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Z:\Publications DES réalisation\RAPPORT ANNUEL\rapportannuel 2023\6-Mise en ligne (avec tous les fichiers)\3.Vues rémunération\2evolution\"/>
    </mc:Choice>
  </mc:AlternateContent>
  <xr:revisionPtr revIDLastSave="0" documentId="13_ncr:1_{CD368DD4-23EB-47EB-B2B4-252955754700}" xr6:coauthVersionLast="47" xr6:coauthVersionMax="47" xr10:uidLastSave="{00000000-0000-0000-0000-000000000000}"/>
  <bookViews>
    <workbookView xWindow="-120" yWindow="-120" windowWidth="20730" windowHeight="11160" tabRatio="1000" xr2:uid="{00000000-000D-0000-FFFF-FFFF00000000}"/>
  </bookViews>
  <sheets>
    <sheet name="Sommaire" sheetId="31" r:id="rId1"/>
    <sheet name="Figure 1" sheetId="2" r:id="rId2"/>
    <sheet name="Figure 2" sheetId="4" r:id="rId3"/>
    <sheet name="Figure 3" sheetId="3" r:id="rId4"/>
    <sheet name="Figure 4" sheetId="34" r:id="rId5"/>
    <sheet name="Figure 5" sheetId="14" r:id="rId6"/>
    <sheet name="Figure 6" sheetId="36" r:id="rId7"/>
    <sheet name="Figure 7" sheetId="35" r:id="rId8"/>
    <sheet name="Figure 8" sheetId="25" r:id="rId9"/>
    <sheet name="Figure 9" sheetId="6" r:id="rId10"/>
    <sheet name="Figure 10" sheetId="37" r:id="rId11"/>
    <sheet name="Figure 11" sheetId="5" r:id="rId12"/>
    <sheet name="Figure 12" sheetId="33" r:id="rId13"/>
    <sheet name="Figure 13" sheetId="9" r:id="rId14"/>
    <sheet name="Figure 14" sheetId="10" r:id="rId15"/>
    <sheet name="Figure 15" sheetId="13" r:id="rId16"/>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 i="33" l="1"/>
  <c r="G4" i="10"/>
  <c r="L4" i="10"/>
  <c r="H4" i="10"/>
  <c r="I4" i="10"/>
  <c r="J4" i="10"/>
  <c r="O4" i="10"/>
  <c r="K4" i="10"/>
  <c r="P4" i="10" s="1"/>
  <c r="M4" i="10"/>
  <c r="N4" i="10"/>
  <c r="B10" i="14" l="1"/>
</calcChain>
</file>

<file path=xl/sharedStrings.xml><?xml version="1.0" encoding="utf-8"?>
<sst xmlns="http://schemas.openxmlformats.org/spreadsheetml/2006/main" count="434" uniqueCount="227">
  <si>
    <t>Salaire moyen</t>
  </si>
  <si>
    <t>Salaire médian</t>
  </si>
  <si>
    <t>Brut</t>
  </si>
  <si>
    <t>Net</t>
  </si>
  <si>
    <t>Ensemble de la fonction publique</t>
  </si>
  <si>
    <t>Ensemble de la fonction publique hors contrats aidés</t>
  </si>
  <si>
    <t>FPT</t>
  </si>
  <si>
    <t xml:space="preserve">FPH </t>
  </si>
  <si>
    <t xml:space="preserve">Salaire moyen </t>
  </si>
  <si>
    <t>Ensemble</t>
  </si>
  <si>
    <t>Fonctionnaires</t>
  </si>
  <si>
    <t xml:space="preserve">   dont catégorie A</t>
  </si>
  <si>
    <t xml:space="preserve">   dont catégorie B</t>
  </si>
  <si>
    <t xml:space="preserve">   dont catégorie C</t>
  </si>
  <si>
    <t>Contractuels</t>
  </si>
  <si>
    <t xml:space="preserve">Autres catégories et statuts </t>
  </si>
  <si>
    <t>Bénéficiaires de contrats aidés</t>
  </si>
  <si>
    <t>Femmes</t>
  </si>
  <si>
    <t>Hommes</t>
  </si>
  <si>
    <t>Moins de 30 ans</t>
  </si>
  <si>
    <t>30-39 ans</t>
  </si>
  <si>
    <t>40-49 ans</t>
  </si>
  <si>
    <t>50-59 ans</t>
  </si>
  <si>
    <t>60 ans et plus</t>
  </si>
  <si>
    <t>FPH</t>
  </si>
  <si>
    <t>Ensemble FP</t>
  </si>
  <si>
    <t>Salaire brut (a)</t>
  </si>
  <si>
    <t>Contributions et cotisations sociales</t>
  </si>
  <si>
    <t xml:space="preserve">     - CSG et CRDS (c)</t>
  </si>
  <si>
    <t>Salaire net de prélèvements = (a)-(b)-(c)</t>
  </si>
  <si>
    <t>Autres catégories et statuts</t>
  </si>
  <si>
    <t xml:space="preserve"> </t>
  </si>
  <si>
    <t>FPE</t>
  </si>
  <si>
    <t>FP</t>
  </si>
  <si>
    <t xml:space="preserve">  D1-D2</t>
  </si>
  <si>
    <t xml:space="preserve">  D2-D3</t>
  </si>
  <si>
    <t xml:space="preserve">  D3-D4</t>
  </si>
  <si>
    <t xml:space="preserve">  D4-D5</t>
  </si>
  <si>
    <t xml:space="preserve">  D5-D6</t>
  </si>
  <si>
    <t xml:space="preserve">  D6-D7</t>
  </si>
  <si>
    <t xml:space="preserve">  D7-D8</t>
  </si>
  <si>
    <t xml:space="preserve">  D8-D9</t>
  </si>
  <si>
    <t>Services départementaux d'incendie et de secours</t>
  </si>
  <si>
    <t>Non ventilés</t>
  </si>
  <si>
    <t>Personnels techniques et ouvriers</t>
  </si>
  <si>
    <t>Personnels éducatifs et sociaux</t>
  </si>
  <si>
    <t>Personnels médico-techniques</t>
  </si>
  <si>
    <t>Personnels des services de soins</t>
  </si>
  <si>
    <t>Personnels de direction et personnels administratifs</t>
  </si>
  <si>
    <t>Salaire brut</t>
  </si>
  <si>
    <t xml:space="preserve">     - Traitement brut</t>
  </si>
  <si>
    <t xml:space="preserve">     - Primes et rémunérations annexes, indemnité de résidence et supplément familial de traitement</t>
  </si>
  <si>
    <t xml:space="preserve">        dont primes et rémunérations annexes hors indemnités de résidence et SFT</t>
  </si>
  <si>
    <t>T1</t>
  </si>
  <si>
    <t>T2</t>
  </si>
  <si>
    <t>T3</t>
  </si>
  <si>
    <t>T4</t>
  </si>
  <si>
    <t>ITB-GI brut</t>
  </si>
  <si>
    <t>ITN-GI net</t>
  </si>
  <si>
    <t>Valeur du point</t>
  </si>
  <si>
    <t>ITN-GI Ensemble</t>
  </si>
  <si>
    <t>Catégorie A</t>
  </si>
  <si>
    <t>Catégorie B</t>
  </si>
  <si>
    <t>Catégorie C</t>
  </si>
  <si>
    <t>Contribution traitement indiciaire - effets individuels</t>
  </si>
  <si>
    <t>Contribution traitement indiciaire - mesures générales et catégorielles</t>
  </si>
  <si>
    <t>Contribution primes</t>
  </si>
  <si>
    <t>Hôpitaux</t>
  </si>
  <si>
    <t>Médiane</t>
  </si>
  <si>
    <t>Distribution des évolutions individuelles</t>
  </si>
  <si>
    <t>RMPP</t>
  </si>
  <si>
    <t xml:space="preserve">Salaire net </t>
  </si>
  <si>
    <t>Salaire net</t>
  </si>
  <si>
    <t>(1) Cotisations vieillesse.</t>
  </si>
  <si>
    <t>(2) Cotisations retraites.</t>
  </si>
  <si>
    <t>Figure 1</t>
  </si>
  <si>
    <t>Figure 2</t>
  </si>
  <si>
    <t>Figure 3</t>
  </si>
  <si>
    <t>Figure 4</t>
  </si>
  <si>
    <t>Figure 5</t>
  </si>
  <si>
    <t>Figure 6</t>
  </si>
  <si>
    <t>Figure 7</t>
  </si>
  <si>
    <t>Figure 4 : Évolution des salaires net et brut mensuels en euros courants dans la fonction publique</t>
  </si>
  <si>
    <r>
      <t>1</t>
    </r>
    <r>
      <rPr>
        <b/>
        <vertAlign val="superscript"/>
        <sz val="10"/>
        <rFont val="Arial"/>
        <family val="2"/>
      </rPr>
      <t>er</t>
    </r>
    <r>
      <rPr>
        <b/>
        <sz val="10"/>
        <rFont val="Arial"/>
        <family val="2"/>
      </rPr>
      <t xml:space="preserve"> décile</t>
    </r>
  </si>
  <si>
    <r>
      <t>1</t>
    </r>
    <r>
      <rPr>
        <b/>
        <vertAlign val="superscript"/>
        <sz val="10"/>
        <rFont val="Arial"/>
        <family val="2"/>
      </rPr>
      <t>er</t>
    </r>
    <r>
      <rPr>
        <b/>
        <sz val="10"/>
        <rFont val="Arial"/>
        <family val="2"/>
      </rPr>
      <t xml:space="preserve"> quartile</t>
    </r>
  </si>
  <si>
    <r>
      <t>Autres catégories et statuts</t>
    </r>
    <r>
      <rPr>
        <vertAlign val="superscript"/>
        <sz val="10"/>
        <rFont val="Arial"/>
        <family val="2"/>
      </rPr>
      <t>(1)</t>
    </r>
  </si>
  <si>
    <t>Évolution des salaires net et brut mensuels en euros courants dans la fonction publique</t>
  </si>
  <si>
    <r>
      <t xml:space="preserve">        dont indemnité de résidence</t>
    </r>
    <r>
      <rPr>
        <i/>
        <vertAlign val="superscript"/>
        <sz val="10"/>
        <rFont val="Arial"/>
        <family val="2"/>
      </rPr>
      <t>(1)</t>
    </r>
  </si>
  <si>
    <r>
      <t xml:space="preserve">        dont supplément familial</t>
    </r>
    <r>
      <rPr>
        <i/>
        <vertAlign val="superscript"/>
        <sz val="10"/>
        <rFont val="Arial"/>
        <family val="2"/>
      </rPr>
      <t>(1)</t>
    </r>
  </si>
  <si>
    <r>
      <t xml:space="preserve">     - Cotisations sociales salariales</t>
    </r>
    <r>
      <rPr>
        <vertAlign val="superscript"/>
        <sz val="10"/>
        <rFont val="Arial"/>
        <family val="2"/>
      </rPr>
      <t>(2)</t>
    </r>
    <r>
      <rPr>
        <sz val="10"/>
        <rFont val="Arial"/>
        <family val="2"/>
      </rPr>
      <t xml:space="preserve"> (b)</t>
    </r>
  </si>
  <si>
    <t>Figure 6 : Glissement annuel de l'ITB-GI, de la valeur du point d'indice de la fonction publique et de l'indice des prix à la consommation</t>
  </si>
  <si>
    <t>Glissement annuel de l'ITB-GI, de la valeur du point d'indice de la fonction publique et de l'indice des prix à la consommation</t>
  </si>
  <si>
    <t>Figure 7 : Évolution moyenne de l’indice de traitement net-grille indiciaire (ITN-GI) et de l’indice des prix à la consommation depuis 2010</t>
  </si>
  <si>
    <t>Évolution moyenne de l’indice de traitement net-grille indiciaire (ITN-GI) et de l’indice des prix à la consommation depuis 2010</t>
  </si>
  <si>
    <t>(1) Personnes présentes les deux années consécutives (24 mois) chez le même employeur et ayant la même quotité de travail les deux années. Pour la FPT, inclut les agents dont l’établissement a changé suite à une fusion d'établissements publics de coopération intercommunale (EPCI). Les personnes sont comptabilisées dans leur situation de début de période.</t>
  </si>
  <si>
    <t>Figure 8</t>
  </si>
  <si>
    <t>Figure 9</t>
  </si>
  <si>
    <t>Figure 10</t>
  </si>
  <si>
    <t>Figure 11</t>
  </si>
  <si>
    <t>Figure 12</t>
  </si>
  <si>
    <t>Figure 13</t>
  </si>
  <si>
    <t>Contributions (en points) :</t>
  </si>
  <si>
    <t>Figure 14</t>
  </si>
  <si>
    <t>Figure 15</t>
  </si>
  <si>
    <t>Champ : France (hors Mayotte), y compris bénéficiaires de contrats aidés, en équivalent temps plein mensualisé.  Hors militaires, hors assistants maternels et familiaux, hors apprentis, hors internes et externes des hôpitaux publics.</t>
  </si>
  <si>
    <t>Champ : France (hors Mayotte) , y compris bénéficiaires de contrats aidés, en équivalent temps plein mensualisé.  Hors militaires, hors assistants maternels et familiaux, hors apprentis, hors internes et externes des hôpitaux publics.</t>
  </si>
  <si>
    <t xml:space="preserve">Contient des données sur l'égalité professionnelle entre les femmes et les hommes </t>
  </si>
  <si>
    <t>oui</t>
  </si>
  <si>
    <t>Figure 2 : Décomposition de l'évolution du salaire mensuel moyen dans la fonction publique en 2021</t>
  </si>
  <si>
    <t>Niveau moyen 2021 (en euros)</t>
  </si>
  <si>
    <t>Évolution 2021/2020 en euros courants (en %)</t>
  </si>
  <si>
    <t>L'évolution des rémunérations dans la fonction publique en 2021</t>
  </si>
  <si>
    <t>Évolution des salaires mensuels dans la fonction publique en euros courants en 2021</t>
  </si>
  <si>
    <t>Décomposition de l'évolution du salaire mensuel moyen dans la fonction publique en 2021</t>
  </si>
  <si>
    <t xml:space="preserve">Évolution du salaire net mensuel en euros courants en 2021 dans la fonction publique selon le statut ou la situation d'emploi </t>
  </si>
  <si>
    <t>Décomposition de l'évolution en euros constants du salaire mensuel moyen des fonctionnaires de la fonction publique en 2021</t>
  </si>
  <si>
    <t>Niveau 2021</t>
  </si>
  <si>
    <t>Évolution 2021/2020 en euros constants
 (en %)</t>
  </si>
  <si>
    <t>Proportion d'agents dont la rémunération a évolué négativement en 2021</t>
  </si>
  <si>
    <t>Lecture : En 2021, dans l'ensemble de la fonction publique, le salaire brut moyen augmente de 2,2 % par rapport à 2020 et le salaire net moyen augmente de  2,2 %.</t>
  </si>
  <si>
    <t>Champ : France (hors Mayotte), y compris bénéficiaires de contrats aidés, en équivalent temps plein mensualisé. Hors militaires, hors assistants maternels et familiaux, hors apprentis, hors internes et externes des hôpitaux publics.</t>
  </si>
  <si>
    <t>Lecture : Dans la fonction publique en 2021, le salaire net moyen a augmenté de 2,2% ; le salaire net médian de 2,3 % ; le premier décile de 1,7 % et le neuvième décile de 2,1 %.</t>
  </si>
  <si>
    <t xml:space="preserve">Lecture : En 2021, le salaire net moyen a augmenté en euros constants de 0,6 % pour les fonctionnaires des trois versants de la fonction publique. Cette évolution globale du salaire net moyen peut se décomposer ainsi : +0,8 % imputable à l’évolution du salaire brut, dont +1,2 % à l’évolution du traitement brut indiciaire et -0,5% à l’évolution des primes et indemnités ; et -0,1% imputable à l’augmentation des prélèvements sociaux. 	</t>
  </si>
  <si>
    <t>en %</t>
  </si>
  <si>
    <t>Source Figure 4 : Évolution des salaires net et brut mensuels en euros courants dans la fonction publique</t>
  </si>
  <si>
    <t>Évolution des salaires brut et net</t>
  </si>
  <si>
    <t xml:space="preserve"> en %</t>
  </si>
  <si>
    <t>Champ : France (hors Mayotte), y compris bénéficiaires de contrats aidés, en équivalent temps plein mensualisé. Hors militaires, hors assistants maternels, hors apprentis, hors internes et externes des hôpitaux publics.</t>
  </si>
  <si>
    <r>
      <t>(1)</t>
    </r>
    <r>
      <rPr>
        <vertAlign val="superscript"/>
        <sz val="8"/>
        <rFont val="Arial"/>
        <family val="2"/>
      </rPr>
      <t xml:space="preserve"> </t>
    </r>
    <r>
      <rPr>
        <sz val="8"/>
        <rFont val="Arial"/>
        <family val="2"/>
      </rPr>
      <t>Personnes présentes les deux années consécutives (24 mois) chez le même employeur et ayant la même quotité de travail les deux années. Pour la FPT, inclut les agents dont l’établissement a changé suite à une fusion d'établissements publics de coopération intercommunale (EPCI). Les personnes sont comptabilisées dans leur situation de début de période.</t>
    </r>
  </si>
  <si>
    <t>Établissements médico-sociaux</t>
  </si>
  <si>
    <t>Évolution des salaires mensuels nets moyens et de la RMPP nette en 2021 dans la FPT selon le type de collectivité</t>
  </si>
  <si>
    <t>Evolution du salaire net moyen et RMPP nette par filière d'emploi et secteur en 2021 dans les hôpitaux publics et dans les établissements médico-sociaux</t>
  </si>
  <si>
    <t>Décomposition de l’évolution de la RMPP brute des fonctionnaires civils de la FPE en place entre 2020 et 2021</t>
  </si>
  <si>
    <t>Contributions à l'évolution du salaire net moyen 
(en points de %)</t>
  </si>
  <si>
    <t>Champ : France (hors Mayotte), en équivalent temps plein mensualisé. Fonctionnaires civils présents 24 mois consécutifs (années n et n-1 pour la RMPP de l'année n) chez le même employeur avec la même quotité de travail.</t>
  </si>
  <si>
    <t>Proportion des agents de 2020 présents en 2021</t>
  </si>
  <si>
    <t>Évolution de la rémunération en euros courants</t>
  </si>
  <si>
    <t xml:space="preserve">Évolution de la rémunération en euros constants </t>
  </si>
  <si>
    <t>Départements</t>
  </si>
  <si>
    <t xml:space="preserve">Proportion des agents de 2020 présents en 2021 
</t>
  </si>
  <si>
    <t>Source : Siasp, Insee. Traitement Drees.</t>
  </si>
  <si>
    <t>Champ : France (hors Mayotte), en équivalent temps plein mensualisé. Hors bénéficiaires de contrats aidés, hors internes et externes, hors assistants maternels et familiaux.</t>
  </si>
  <si>
    <t xml:space="preserve">(1) Salariés présents sur la totalité des deux années chez le même employeur et ayant la même quotité de travail les deux années. </t>
  </si>
  <si>
    <t>(3) Salariés ayant changé de situation (employeur ou quotité de travail) ou n’ayant travaillé qu’une partie de chacune des deux années.</t>
  </si>
  <si>
    <t>Figure 15 : Décomposition de l'évolution du salaire net moyen entre présents, entrants-sortants et salariés ayant changé de situation entre 2020 et 2021</t>
  </si>
  <si>
    <t>Évolution 2021/2020 (en euros constants)</t>
  </si>
  <si>
    <r>
      <t>- des évolutions de salaire net moyen des personnes en place</t>
    </r>
    <r>
      <rPr>
        <i/>
        <vertAlign val="superscript"/>
        <sz val="10"/>
        <rFont val="Arial"/>
        <family val="2"/>
      </rPr>
      <t>(1)</t>
    </r>
  </si>
  <si>
    <r>
      <t>- des écarts de salaire net moyen entre entrants et sortants</t>
    </r>
    <r>
      <rPr>
        <i/>
        <vertAlign val="superscript"/>
        <sz val="10"/>
        <rFont val="Arial"/>
        <family val="2"/>
      </rPr>
      <t>(2)</t>
    </r>
  </si>
  <si>
    <r>
      <t>- des évolutions de salaire net moyen des salariés fluctuants</t>
    </r>
    <r>
      <rPr>
        <i/>
        <vertAlign val="superscript"/>
        <sz val="10"/>
        <rFont val="Arial"/>
        <family val="2"/>
      </rPr>
      <t>(3)</t>
    </r>
  </si>
  <si>
    <r>
      <t>- des variations d'effectifs</t>
    </r>
    <r>
      <rPr>
        <i/>
        <vertAlign val="superscript"/>
        <sz val="10"/>
        <rFont val="Arial"/>
        <family val="2"/>
      </rPr>
      <t>(4)</t>
    </r>
  </si>
  <si>
    <t>Décomposition de l'évolution du salaire net moyen entre présents, entrants - sortants et salariés ayant changé de situation entre 2020 et 2021</t>
  </si>
  <si>
    <r>
      <t>Évolution de la rémunération moyenne nette des agents en place en 2020 et 2021</t>
    </r>
    <r>
      <rPr>
        <u/>
        <vertAlign val="superscript"/>
        <sz val="10"/>
        <color theme="10"/>
        <rFont val="Arial"/>
        <family val="2"/>
      </rPr>
      <t xml:space="preserve">(1) </t>
    </r>
    <r>
      <rPr>
        <u/>
        <sz val="10"/>
        <color theme="10"/>
        <rFont val="Arial"/>
        <family val="2"/>
      </rPr>
      <t xml:space="preserve">selon leur position relative dans la distribution des salaires en 2020 </t>
    </r>
  </si>
  <si>
    <r>
      <t>Évolution en 2021 en euros constants du salaire net des agents en place en 2020 et 2021</t>
    </r>
    <r>
      <rPr>
        <u/>
        <vertAlign val="superscript"/>
        <sz val="10"/>
        <color theme="10"/>
        <rFont val="Arial"/>
        <family val="2"/>
      </rPr>
      <t xml:space="preserve">(1) </t>
    </r>
    <r>
      <rPr>
        <u/>
        <sz val="10"/>
        <color theme="10"/>
        <rFont val="Arial"/>
        <family val="2"/>
      </rPr>
      <t xml:space="preserve">dans la fonction publique selon le statut ou la situation d'emploi </t>
    </r>
  </si>
  <si>
    <r>
      <t>Proportion d'agents en place en 2020 et 2021</t>
    </r>
    <r>
      <rPr>
        <u/>
        <vertAlign val="superscript"/>
        <sz val="10"/>
        <color theme="10"/>
        <rFont val="Arial"/>
        <family val="2"/>
      </rPr>
      <t>(1)</t>
    </r>
    <r>
      <rPr>
        <u/>
        <sz val="10"/>
        <color theme="10"/>
        <rFont val="Arial"/>
        <family val="2"/>
      </rPr>
      <t xml:space="preserve">  suivant le versant et le statut d'emploi</t>
    </r>
  </si>
  <si>
    <r>
      <t>Proportion d'agents en place en 2020 et 2021</t>
    </r>
    <r>
      <rPr>
        <u/>
        <vertAlign val="superscript"/>
        <sz val="10"/>
        <color theme="10"/>
        <rFont val="Arial"/>
        <family val="2"/>
      </rPr>
      <t>(1)</t>
    </r>
    <r>
      <rPr>
        <u/>
        <sz val="10"/>
        <color theme="10"/>
        <rFont val="Arial"/>
        <family val="2"/>
      </rPr>
      <t xml:space="preserve"> dont le salaire net a diminué en 2021 dans les trois versants de la fonction publique selon le statut, le sexe et l'âge</t>
    </r>
  </si>
  <si>
    <t>Contributions à l'évolution en euros courants du salaire net moyen 
(en points de %)</t>
  </si>
  <si>
    <t>Ensemble, hors bénéficiaires de contrats aidés</t>
  </si>
  <si>
    <t>(1) Les « Autres catégories et statuts » regroupent principalement : dans la FPE, les enseignants de l’enseignement privé sous contrat et les ouvriers d’État ; dans la FPT, les collaborateurs de cabinet ; dans la FPH, le personnel médical (médecins, odontologistes et pharmaciens).</t>
  </si>
  <si>
    <t xml:space="preserve">Lecture : 68 % des agents présents dans la FPE en 2020 ont été présents avec la même quotité de travail et chez le même employeur tout au long de 2020 et de 2021. </t>
  </si>
  <si>
    <r>
      <t>Lecture : Parmi les agents de la FPE présents avec la même quotité de travail et chez le même employeur tout au long de 2020 et de 2021, le salaire a baissé nominalement pour 22</t>
    </r>
    <r>
      <rPr>
        <sz val="8"/>
        <rFont val="Calibri"/>
        <family val="2"/>
      </rPr>
      <t> </t>
    </r>
    <r>
      <rPr>
        <sz val="8"/>
        <rFont val="Arial"/>
        <family val="2"/>
      </rPr>
      <t>% d'entre eux, et il a évolué moins vite que l'inflation pour 41</t>
    </r>
    <r>
      <rPr>
        <sz val="8"/>
        <rFont val="Calibri"/>
        <family val="2"/>
      </rPr>
      <t> </t>
    </r>
    <r>
      <rPr>
        <sz val="8"/>
        <rFont val="Arial"/>
        <family val="2"/>
      </rPr>
      <t>% d'entre eux.</t>
    </r>
  </si>
  <si>
    <t xml:space="preserve">  &lt; D1</t>
  </si>
  <si>
    <r>
      <t xml:space="preserve">  ≥ D9</t>
    </r>
    <r>
      <rPr>
        <sz val="10"/>
        <color indexed="8"/>
        <rFont val="Calibri"/>
        <family val="2"/>
      </rPr>
      <t/>
    </r>
  </si>
  <si>
    <t>Évolution
de la
rémunération en euros courants</t>
  </si>
  <si>
    <t>Évolution
de la
rémunération en euros constants</t>
  </si>
  <si>
    <t>Source Figure 12 : Décomposition de l’évolution de la RMPP brute des fonctionnaires civils de la FPE en place entre 2020 et 2021</t>
  </si>
  <si>
    <t>(2) Salariés entrants en 2020 ou en 2021 ou salariés sortants en 2020 ou en 2021.</t>
  </si>
  <si>
    <t>Communes</t>
  </si>
  <si>
    <r>
      <t>EPCI</t>
    </r>
    <r>
      <rPr>
        <vertAlign val="superscript"/>
        <sz val="10"/>
        <rFont val="Arial"/>
        <family val="2"/>
      </rPr>
      <t>(2)</t>
    </r>
    <r>
      <rPr>
        <sz val="10"/>
        <rFont val="Arial"/>
        <family val="2"/>
      </rPr>
      <t xml:space="preserve"> à fiscalité propre</t>
    </r>
  </si>
  <si>
    <t>Autres structures intercommunales (Sivom, Sivu, syndicats mixtes)</t>
  </si>
  <si>
    <r>
      <t>Centres de gestion et CNFPT</t>
    </r>
    <r>
      <rPr>
        <vertAlign val="superscript"/>
        <sz val="10"/>
        <rFont val="Arial"/>
        <family val="2"/>
      </rPr>
      <t>(3)</t>
    </r>
  </si>
  <si>
    <t>Régions</t>
  </si>
  <si>
    <r>
      <t>Autres collectivités locales</t>
    </r>
    <r>
      <rPr>
        <vertAlign val="superscript"/>
        <sz val="10"/>
        <rFont val="Arial"/>
        <family val="2"/>
      </rPr>
      <t>(4)</t>
    </r>
  </si>
  <si>
    <t>Champ : France (hors Mayotte), y compris bénéficiaires de contrats aidés. Hors militaires, assistants maternels et familaux, apprentis.</t>
  </si>
  <si>
    <t>(1) CCAS : centres communaux d'action sociale; CDE: caisses des écoles</t>
  </si>
  <si>
    <t>(4) Caisses de crédit municipal, régies, EPA locaux.</t>
  </si>
  <si>
    <t>Personnels médicaux</t>
  </si>
  <si>
    <t>Ainsi, le pouvoir d'achat du salaire net moyen en EQTP des agents de la fonction publique progresse en 2021 de 0,5 %.</t>
  </si>
  <si>
    <t xml:space="preserve">Lecture : En 2021, la RMPP brute des fonctionnaires civils de la FPE a augmenté de 3,1 %. Cette évolution peut se décomposer ainsi : + 1,8 % imputable à l'augmentation du traitement indiciaire relevant de l'effet carrière, + 0,1 % imputable à l'augmentation du traitement indiciaire relevant des mesures générales, catégorielles et statutaires et + 1,2 % imputable à l'augmentation des primes supplémentaires. </t>
  </si>
  <si>
    <t xml:space="preserve">Proportion d'agents dont le salaire net a évolué négativement en 2021 </t>
  </si>
  <si>
    <t xml:space="preserve">Proportion d'agents dont le salaire net a moins évolué que l'inflation en 2021 </t>
  </si>
  <si>
    <t>Proportion d'agents dont le salaire net a moins évolué que l'indice des prix à la consommation</t>
  </si>
  <si>
    <r>
      <t>3</t>
    </r>
    <r>
      <rPr>
        <b/>
        <vertAlign val="superscript"/>
        <sz val="10"/>
        <rFont val="Arial"/>
        <family val="2"/>
      </rPr>
      <t>e</t>
    </r>
    <r>
      <rPr>
        <b/>
        <sz val="10"/>
        <rFont val="Arial"/>
        <family val="2"/>
      </rPr>
      <t xml:space="preserve"> quartile</t>
    </r>
  </si>
  <si>
    <r>
      <t>9</t>
    </r>
    <r>
      <rPr>
        <b/>
        <vertAlign val="superscript"/>
        <sz val="10"/>
        <rFont val="Arial"/>
        <family val="2"/>
      </rPr>
      <t>e</t>
    </r>
    <r>
      <rPr>
        <b/>
        <sz val="10"/>
        <rFont val="Arial"/>
        <family val="2"/>
      </rPr>
      <t xml:space="preserve"> décile</t>
    </r>
  </si>
  <si>
    <t>Lecture : En 2021, le salaire net moyen des agents de la fonction publique augmente de 2,2 % en euros courants. Dans le même temps, les prix augmentent de 1,6 %.</t>
  </si>
  <si>
    <t xml:space="preserve">Champ : France (hors Mayotte), y compris bénéficiaires de contrats aidés, en équivalent temps plein mensualisé. Hors militaires. </t>
  </si>
  <si>
    <t>IPC, hors tabac</t>
  </si>
  <si>
    <t>IPC, yc tabac</t>
  </si>
  <si>
    <r>
      <t>Figure 11 : Proportion d'agents en place en 2020 et 2021</t>
    </r>
    <r>
      <rPr>
        <b/>
        <vertAlign val="superscript"/>
        <sz val="10"/>
        <rFont val="Arial"/>
        <family val="2"/>
      </rPr>
      <t>(1)</t>
    </r>
    <r>
      <rPr>
        <b/>
        <sz val="10"/>
        <rFont val="Arial"/>
        <family val="2"/>
      </rPr>
      <t xml:space="preserve"> dont le salaire net a diminué en 2021 dans les trois versants de la fonction publique, selon le statut, le sexe et l'âge</t>
    </r>
  </si>
  <si>
    <t>(3) CNFPT : Centre national de la fonction publique territoriale (délégations départementales et services centraux).</t>
  </si>
  <si>
    <t>Figure 14 : Évolution du salaire net moyen et RMPP nette par filière d'emploi et secteur en 2020 dans les hôpitaux publics et dans les établissements médico-sociaux</t>
  </si>
  <si>
    <r>
      <t>Lecture : Entre 2020 et 2021, dans la FPE, la hausse du salaire net, qui est de 0,2 %, résulte pour 1,1 point de l'évolution du salaire net moyen des personnes en place, pour –</t>
    </r>
    <r>
      <rPr>
        <sz val="8"/>
        <rFont val="Calibri"/>
        <family val="2"/>
      </rPr>
      <t> </t>
    </r>
    <r>
      <rPr>
        <sz val="8"/>
        <rFont val="Arial"/>
        <family val="2"/>
      </rPr>
      <t>0,6 point de l'évolution du salaire net moyen des salariés entrants et sortants, pour – 0,2 point de l'évolution du salaire net moyen des salariés fluctuants et pour –</t>
    </r>
    <r>
      <rPr>
        <sz val="8"/>
        <rFont val="Calibri"/>
        <family val="2"/>
      </rPr>
      <t> </t>
    </r>
    <r>
      <rPr>
        <sz val="8"/>
        <rFont val="Arial"/>
        <family val="2"/>
      </rPr>
      <t>0,1 point de la variation des effectifs.</t>
    </r>
  </si>
  <si>
    <t xml:space="preserve">Figure 3 : Évolution du salaire net mensuel en euros courants en 2021 dans la fonction publique selon le statut ou la situation d'emploi </t>
  </si>
  <si>
    <t>(1) Rapportés à l'effectif total et non à celui des seuls bénéficiaires.</t>
  </si>
  <si>
    <r>
      <t>Établissements communaux (CCAS, CDE, etc.)</t>
    </r>
    <r>
      <rPr>
        <vertAlign val="superscript"/>
        <sz val="10"/>
        <rFont val="Arial"/>
        <family val="2"/>
      </rPr>
      <t>(1)</t>
    </r>
  </si>
  <si>
    <t>Lecture : En 2021, la valeur du point est restée stable. L'ITB-GI a augmenté de 0,1 % les trois premiers trimestres et de 0,2 % au quatrième trimestre. L'ITN-GI a augmenté au même rythme.</t>
  </si>
  <si>
    <t>(1) Personnes présentes les deux années consécutives (24 mois) chez le même employeur et ayant la même quotité de travail les deux années.</t>
  </si>
  <si>
    <r>
      <t>Figure 12 : Décomposition de l’évolution de la RMPP brute des fonctionnaires civils de la FPE en place</t>
    </r>
    <r>
      <rPr>
        <b/>
        <vertAlign val="superscript"/>
        <sz val="10"/>
        <rFont val="Arial"/>
        <family val="2"/>
      </rPr>
      <t>(1)</t>
    </r>
    <r>
      <rPr>
        <b/>
        <sz val="10"/>
        <rFont val="Arial"/>
        <family val="2"/>
      </rPr>
      <t xml:space="preserve"> entre 2020 et 2021</t>
    </r>
  </si>
  <si>
    <t>RMPP nette 2021/2020</t>
  </si>
  <si>
    <t xml:space="preserve">(4) L’évolution du salaire net moyen s’explique, d’une part, par l’évolution des salaires nets moyens des différentes sous-populations (présents, fluctuants, entrants-sortants) et, d’autre part, par l’évolution de leurs parts respectives dans les effectifs des salariés entre 2020 et 2021.
La contribution des variations d’effectifs à l’évolution du salaire moyen correspond à ce dernier terme.
</t>
  </si>
  <si>
    <t>Figure 1 : Évolution des salaires mensuels dans la fonction publique en euros courants, en 2021</t>
  </si>
  <si>
    <t>Source : Siasp, Insee. Traitements Drees,  DGCL-DESL, DGAFP-SDessi.</t>
  </si>
  <si>
    <t>Source : Siasp, Insee. Traitements Drees, DGCL-DESL, DGAFP-SDessi.</t>
  </si>
  <si>
    <t>Source : Siasp,  Insee. Traitements Drees,  DGCL-DESL, DGAFP-SDessi.</t>
  </si>
  <si>
    <t>Sources : DGAFP-SDessi ; Insee (pour les indices des prix).</t>
  </si>
  <si>
    <t>Source : Siasp Insee. Traitements Drees,  DGCL-DESL, DGAFP-SDessi.</t>
  </si>
  <si>
    <t>Source : Siasp, Insee. Traitement DGAFP-SDessi.</t>
  </si>
  <si>
    <t>Source : Siasp Insee. Traitements DGCL-DESL, DGAFP-SDessi.</t>
  </si>
  <si>
    <r>
      <t xml:space="preserve">     - dont cotisations sociales salariales</t>
    </r>
    <r>
      <rPr>
        <i/>
        <vertAlign val="superscript"/>
        <sz val="10"/>
        <rFont val="Arial"/>
        <family val="2"/>
      </rPr>
      <t>(1)</t>
    </r>
    <r>
      <rPr>
        <i/>
        <sz val="10"/>
        <rFont val="Arial"/>
        <family val="2"/>
      </rPr>
      <t xml:space="preserve"> (b)</t>
    </r>
  </si>
  <si>
    <t xml:space="preserve">     - dont CSG et CRDS (c)</t>
  </si>
  <si>
    <t>Lecture : Le salaire net moyen a évolué de + 2,3  % en euros courants pour les fonctionnaires de la fonction publique. Cette évolution globale du salaire net moyen peut se décomposer ainsi : + 2,8 % imputables à l’augmentation du salaire brut et - 0,5 % imputable à l’augmentation des prélèvements sociaux.</t>
  </si>
  <si>
    <t>Inflation, y compris tabac</t>
  </si>
  <si>
    <t>Figure 5 : Décomposition de l'évolution en euros constants du salaire mensuel moyen des fonctionnaires de la fonction publique, en 2021</t>
  </si>
  <si>
    <t>Évolution annuelle (T/T-4)) en %</t>
  </si>
  <si>
    <t>Source Figure 7 : Évolution moyenne de l'ITN-GI et de l’indice des prix à la consommation depuis 2010</t>
  </si>
  <si>
    <t>Champ : Agents civils (hors contractuels) de la FPE.</t>
  </si>
  <si>
    <t>Lecture : En 2021, l'IPC a progressé de 1,6 %, l'ITN-GI des agents civils de catégorie A a augmenté de 0,1 %, celui des agents de catégorie B de 0,1 %, celui des agents de catégorie C de 0,7 %. Au total, l'ITN-GI progresse de 0,2 % pour l'ensemble des agents.</t>
  </si>
  <si>
    <r>
      <t>Figure 8 : Proportion d'agents en place en 2020 et 2021</t>
    </r>
    <r>
      <rPr>
        <b/>
        <vertAlign val="superscript"/>
        <sz val="10"/>
        <rFont val="Arial"/>
        <family val="2"/>
      </rPr>
      <t>(1)</t>
    </r>
    <r>
      <rPr>
        <b/>
        <sz val="10"/>
        <rFont val="Arial"/>
        <family val="2"/>
      </rPr>
      <t>, suivant le versant et le statut d'emploi</t>
    </r>
  </si>
  <si>
    <r>
      <t>Figure 9 : Évolution en 2021 en euros constants du salaire net des agents en place en 2020 et 2021</t>
    </r>
    <r>
      <rPr>
        <b/>
        <vertAlign val="superscript"/>
        <sz val="10"/>
        <rFont val="Arial"/>
        <family val="2"/>
      </rPr>
      <t>(1)</t>
    </r>
    <r>
      <rPr>
        <b/>
        <sz val="10"/>
        <rFont val="Arial"/>
        <family val="2"/>
      </rPr>
      <t>, dans la fonction publique selon le statut ou la situation d'emploi</t>
    </r>
  </si>
  <si>
    <t>Lecture : Parmi les agents en place en 2020 et 2021, le salaire net moyen a augmenté de 1,8 %. Pour la moitié des agents en place en 2020 et 2021, le salaire net a augmenté d’au moins 1,0 %. Il a diminué de -3,7 % pour 10 % des agents et augmenté de plus de 8,9 % pour 10 % des agents.</t>
  </si>
  <si>
    <t>Lecture : Les 10 % d’agents de la fonction publique présents en 2020 et 2021, qui percevaient en 2020 un salaire net inférieur au premier décile, ont connu en 2021 une évolution de leur RMPP nette de + 3,2 %.</t>
  </si>
  <si>
    <r>
      <t>Figure 10 :  Évolution en euros constants de la RMPP en 2020 et 2021</t>
    </r>
    <r>
      <rPr>
        <b/>
        <vertAlign val="superscript"/>
        <sz val="10"/>
        <rFont val="Arial"/>
        <family val="2"/>
      </rPr>
      <t>(1)</t>
    </r>
    <r>
      <rPr>
        <b/>
        <sz val="10"/>
        <rFont val="Arial"/>
        <family val="2"/>
      </rPr>
      <t>, selon leur position relative dans la distribution des salaires en 2020</t>
    </r>
  </si>
  <si>
    <r>
      <t>Source Figure 10 :  Évolution en euros constants de la RMPP en 2020 et 2021</t>
    </r>
    <r>
      <rPr>
        <b/>
        <vertAlign val="superscript"/>
        <sz val="10"/>
        <rFont val="Arial"/>
        <family val="2"/>
      </rPr>
      <t>(1)</t>
    </r>
    <r>
      <rPr>
        <b/>
        <sz val="10"/>
        <rFont val="Arial"/>
        <family val="2"/>
      </rPr>
      <t>, selon leur position relative dans la distribution des salaires en 2020</t>
    </r>
  </si>
  <si>
    <t>Figure 13 : Évolution des salaires nets mensuels moyens et de la RMPP nette en 2021 dans la FPT, selon le type de collectivité</t>
  </si>
  <si>
    <t>Lecture :  En 2021, la RMPP nette augmente de 2,5 % en euros courants et de 0,8 % en euros constants dans la FPT. Parmi les personnes présentes les deux années consécutives (24 mois) chez le même employeur et ayant la même quotité de travail les deux années, 23 % ont eu une évolution négative de leur rémunération, et 45% une évolution de leur rémunération plus faible que celle de l'inflation.</t>
  </si>
  <si>
    <t xml:space="preserve">(2) EPCI :  établissements publics de coopération intercommunale </t>
  </si>
  <si>
    <t>Lecture : En 2021, dans les hôpitaux, la rémunération des agents en place augmente de 5,9 % en euros courants et de 4,2 % en euros constants. Parmi les personnes présentes les deux années consécutives (24 mois) chez le même employeur et ayant la même quotité de travail les deux années dans les hôpitaux, 13 % ont eu une évolution négative de leur rémunération, et 21 % une évolution de leur rémunération plus faible que celle de l'inflation.</t>
  </si>
  <si>
    <t>Nom de l'onglet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</si>
</sst>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8">
    <numFmt numFmtId="44" formatCode="_-* #,##0.00\ &quot;€&quot;_-;\-* #,##0.00\ &quot;€&quot;_-;_-* &quot;-&quot;??\ &quot;€&quot;_-;_-@_-"/>
    <numFmt numFmtId="164" formatCode="_-* #,##0.00\ _€_-;\-* #,##0.00\ _€_-;_-* &quot;-&quot;??\ _€_-;_-@_-"/>
    <numFmt numFmtId="165" formatCode="#,##0.0"/>
    <numFmt numFmtId="166" formatCode="0.0"/>
    <numFmt numFmtId="167" formatCode="0.0%"/>
    <numFmt numFmtId="168" formatCode="#,##0.0_ ;\-#,##0.0\ "/>
    <numFmt numFmtId="169" formatCode="_-* #,##0.0\ _€_-;\-* #,##0.0\ _€_-;_-* &quot;-&quot;??\ _€_-;_-@_-"/>
    <numFmt numFmtId="170" formatCode="0.0000"/>
    <numFmt numFmtId="171" formatCode="_-* #,##0\ _€_-;\-* #,##0\ _€_-;_-* &quot;-&quot;??\ _€_-;_-@_-"/>
    <numFmt numFmtId="172" formatCode="_-* #,##0.00\ _F_-;\-* #,##0.00\ _F_-;_-* &quot;-&quot;??\ _F_-;_-@_-"/>
    <numFmt numFmtId="173" formatCode="#,##0\ &quot;F&quot;;\-#,##0\ &quot;F&quot;"/>
    <numFmt numFmtId="174" formatCode="mmmm\ d\,\ yyyy"/>
    <numFmt numFmtId="175" formatCode="\$#,##0.0,_);[Red]&quot;($&quot;#,##0.0,\)"/>
    <numFmt numFmtId="176" formatCode="#,##0,_);[Red]\(#,##0,\)"/>
    <numFmt numFmtId="177" formatCode="#,##0.0_);[Red]\(#,##0.0\)"/>
    <numFmt numFmtId="178" formatCode="\$#,##0_);[Red]&quot;($&quot;#,##0\)"/>
    <numFmt numFmtId="179" formatCode="\$#,##0.00_);[Red]&quot;($&quot;#,##0.00\)"/>
    <numFmt numFmtId="180" formatCode="_(\$* #,##0.00_);_(\$* \(#,##0.00\);_(\$* \-??_);_(@_)"/>
    <numFmt numFmtId="181" formatCode="#,##0.00&quot; € &quot;;\-#,##0.00&quot; € &quot;;&quot; -&quot;#&quot; € &quot;;@\ "/>
    <numFmt numFmtId="182" formatCode="_-* #,##0.00&quot; €&quot;_-;\-* #,##0.00&quot; €&quot;_-;_-* \-??&quot; €&quot;_-;_-@_-"/>
    <numFmt numFmtId="183" formatCode="#,##0.00\ [$€]\ ;\-#,##0.00\ [$€]\ ;&quot; -&quot;#\ [$€]\ ;@\ "/>
    <numFmt numFmtId="184" formatCode="#,##0.0_ ;[Red]\-#,##0.0\ "/>
    <numFmt numFmtId="185" formatCode="_-* #,##0\ [$F]_-;\-* #,##0\ [$F]_-;_-* &quot;-&quot;\ [$F]_-;_-@_-"/>
    <numFmt numFmtId="186" formatCode="#,##0.00&quot;$&quot;\ ;\(#,##0.00&quot;$&quot;\)"/>
    <numFmt numFmtId="187" formatCode="_-\ #,##0.0,,\ _€_-;[Red]\-\ #,##0.0,,\ _€_-;_-\ &quot;-&quot;\ _€_-;_-@_-"/>
    <numFmt numFmtId="188" formatCode="0.00_)"/>
    <numFmt numFmtId="189" formatCode="00\.00\.00\.0\.0000\.0"/>
    <numFmt numFmtId="190" formatCode="_-* #,##0.0\ _F_-;\-* #,##0.0\ _F_-;_-* &quot;-&quot;??\ _F_-;_-@_-"/>
    <numFmt numFmtId="191" formatCode="_-* #,##0\ _F_-;\-* #,##0\ _F_-;_-* &quot;-&quot;??\ _F_-;_-@_-"/>
    <numFmt numFmtId="192" formatCode="#,##0.0&quot;$&quot;\ ;\(#,##0.0&quot;$&quot;\)"/>
    <numFmt numFmtId="193" formatCode="0\.0000\.0"/>
    <numFmt numFmtId="194" formatCode="_-* #,##0&quot; €&quot;_-;\-* #,##0&quot; €&quot;_-;_-* \-??&quot; €&quot;_-;_-@_-"/>
    <numFmt numFmtId="195" formatCode="#\ ###\ ##0;&quot;-&quot;#\ ###\ ##0"/>
    <numFmt numFmtId="196" formatCode="_-* #,##0.00\ _€_-;\-* #,##0.00\ _€_-;_-* \-??\ _€_-;_-@_-"/>
    <numFmt numFmtId="197" formatCode="0\ %"/>
    <numFmt numFmtId="198" formatCode="\$#,##0.0,\ ;[Red]&quot;($&quot;#,##0.0,\)"/>
    <numFmt numFmtId="199" formatCode="#,##0,\ ;[Red]\(#,##0,\)"/>
    <numFmt numFmtId="200" formatCode="#,##0.00\ [$€-40C];[Red]\-#,##0.00\ [$€-40C]"/>
  </numFmts>
  <fonts count="123">
    <font>
      <sz val="11"/>
      <color theme="1"/>
      <name val="Calibri"/>
      <family val="2"/>
      <scheme val="minor"/>
    </font>
    <font>
      <sz val="11"/>
      <color theme="1"/>
      <name val="Calibri"/>
      <family val="2"/>
      <scheme val="minor"/>
    </font>
    <font>
      <sz val="10"/>
      <name val="Arial"/>
      <family val="2"/>
    </font>
    <font>
      <sz val="11"/>
      <name val="Arial"/>
      <family val="2"/>
    </font>
    <font>
      <b/>
      <sz val="8"/>
      <name val="Arial"/>
      <family val="2"/>
    </font>
    <font>
      <sz val="8"/>
      <name val="Arial"/>
      <family val="2"/>
    </font>
    <font>
      <sz val="9"/>
      <name val="Arial"/>
      <family val="2"/>
    </font>
    <font>
      <b/>
      <sz val="10"/>
      <name val="Arial"/>
      <family val="2"/>
    </font>
    <font>
      <i/>
      <sz val="8"/>
      <name val="Arial"/>
      <family val="2"/>
    </font>
    <font>
      <sz val="10"/>
      <color indexed="10"/>
      <name val="Arial"/>
      <family val="2"/>
    </font>
    <font>
      <i/>
      <sz val="10"/>
      <name val="Arial"/>
      <family val="2"/>
    </font>
    <font>
      <b/>
      <vertAlign val="superscript"/>
      <sz val="10"/>
      <name val="Arial"/>
      <family val="2"/>
    </font>
    <font>
      <b/>
      <sz val="12"/>
      <name val="Arial"/>
      <family val="2"/>
    </font>
    <font>
      <sz val="12"/>
      <name val="Arial"/>
      <family val="2"/>
    </font>
    <font>
      <b/>
      <i/>
      <sz val="10"/>
      <name val="Arial"/>
      <family val="2"/>
    </font>
    <font>
      <sz val="10"/>
      <name val="Arial"/>
      <family val="2"/>
      <charset val="1"/>
    </font>
    <font>
      <b/>
      <sz val="11"/>
      <color indexed="8"/>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Helv"/>
    </font>
    <font>
      <b/>
      <sz val="11"/>
      <color indexed="10"/>
      <name val="Calibri"/>
      <family val="2"/>
    </font>
    <font>
      <sz val="11"/>
      <color indexed="19"/>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8"/>
      <name val="Times"/>
    </font>
    <font>
      <sz val="10"/>
      <name val="Times New Roman"/>
      <family val="1"/>
    </font>
    <font>
      <sz val="6"/>
      <name val="Times"/>
    </font>
    <font>
      <i/>
      <sz val="8"/>
      <name val="Times"/>
    </font>
    <font>
      <sz val="8"/>
      <name val="Times"/>
    </font>
    <font>
      <sz val="10"/>
      <name val="System"/>
      <family val="2"/>
    </font>
    <font>
      <sz val="10"/>
      <name val="Arial"/>
      <family val="2"/>
      <charset val="204"/>
    </font>
    <font>
      <sz val="10"/>
      <name val="Helv"/>
      <family val="2"/>
    </font>
    <font>
      <b/>
      <sz val="8"/>
      <color indexed="9"/>
      <name val="Arial"/>
      <family val="2"/>
    </font>
    <font>
      <b/>
      <i/>
      <sz val="8"/>
      <color indexed="9"/>
      <name val="Arial"/>
      <family val="2"/>
    </font>
    <font>
      <b/>
      <i/>
      <sz val="10"/>
      <color indexed="32"/>
      <name val="Arial"/>
      <family val="2"/>
    </font>
    <font>
      <b/>
      <i/>
      <sz val="10"/>
      <name val="Arial Narrow"/>
      <family val="2"/>
    </font>
    <font>
      <sz val="12"/>
      <name val="Times New Roman"/>
      <family val="1"/>
    </font>
    <font>
      <sz val="11"/>
      <color indexed="8"/>
      <name val="Calibri"/>
      <family val="2"/>
      <charset val="204"/>
    </font>
    <font>
      <sz val="11"/>
      <color indexed="9"/>
      <name val="Calibri"/>
      <family val="2"/>
      <charset val="204"/>
    </font>
    <font>
      <i/>
      <sz val="10"/>
      <name val="Times New Roman"/>
      <family val="1"/>
    </font>
    <font>
      <sz val="10"/>
      <color indexed="12"/>
      <name val="Times New Roman"/>
      <family val="1"/>
    </font>
    <font>
      <sz val="10"/>
      <color indexed="11"/>
      <name val="Times New Roman"/>
      <family val="1"/>
    </font>
    <font>
      <sz val="7"/>
      <name val="Arial"/>
      <family val="2"/>
    </font>
    <font>
      <sz val="10"/>
      <color indexed="10"/>
      <name val="Times New Roman"/>
      <family val="1"/>
    </font>
    <font>
      <b/>
      <sz val="10"/>
      <name val="CG Times (W1)"/>
    </font>
    <font>
      <sz val="8"/>
      <name val="MS Sans Serif"/>
      <family val="2"/>
    </font>
    <font>
      <sz val="12"/>
      <color indexed="8"/>
      <name val="Calibri"/>
      <family val="2"/>
    </font>
    <font>
      <sz val="10"/>
      <color indexed="24"/>
      <name val="Arial"/>
      <family val="2"/>
    </font>
    <font>
      <b/>
      <sz val="18"/>
      <color indexed="17"/>
      <name val="MS Sans Serif"/>
      <family val="2"/>
    </font>
    <font>
      <b/>
      <sz val="10"/>
      <name val="Tahoma"/>
      <family val="2"/>
    </font>
    <font>
      <i/>
      <sz val="12"/>
      <name val="Arial"/>
      <family val="2"/>
    </font>
    <font>
      <sz val="11"/>
      <name val="Calibri"/>
      <family val="2"/>
    </font>
    <font>
      <sz val="10"/>
      <name val="MS Sans Serif"/>
      <family val="2"/>
    </font>
    <font>
      <b/>
      <sz val="10"/>
      <name val="MS Sans Serif"/>
      <family val="2"/>
    </font>
    <font>
      <b/>
      <i/>
      <sz val="16"/>
      <name val="Arial"/>
      <family val="2"/>
    </font>
    <font>
      <sz val="9"/>
      <color indexed="9"/>
      <name val="Geneva"/>
    </font>
    <font>
      <sz val="10"/>
      <name val="Swiss"/>
    </font>
    <font>
      <sz val="10"/>
      <name val="Arial MT"/>
      <family val="2"/>
    </font>
    <font>
      <b/>
      <sz val="8"/>
      <name val="Swiss"/>
    </font>
    <font>
      <b/>
      <i/>
      <u/>
      <sz val="10"/>
      <name val="Arial"/>
      <family val="2"/>
    </font>
    <font>
      <sz val="16"/>
      <name val="Times New Roman"/>
      <family val="1"/>
    </font>
    <font>
      <b/>
      <i/>
      <sz val="10"/>
      <color indexed="10"/>
      <name val="Arial"/>
      <family val="2"/>
    </font>
    <font>
      <b/>
      <sz val="18"/>
      <name val="Times New Roman"/>
      <family val="1"/>
    </font>
    <font>
      <b/>
      <sz val="18"/>
      <color indexed="19"/>
      <name val="Cambria"/>
      <family val="2"/>
    </font>
    <font>
      <sz val="10"/>
      <color indexed="8"/>
      <name val="Arial"/>
      <family val="2"/>
    </font>
    <font>
      <sz val="6.5"/>
      <name val="Univers"/>
      <family val="2"/>
    </font>
    <font>
      <b/>
      <sz val="10"/>
      <color indexed="9"/>
      <name val="Arial"/>
      <family val="2"/>
    </font>
    <font>
      <b/>
      <i/>
      <sz val="10"/>
      <color indexed="18"/>
      <name val="Arial"/>
      <family val="2"/>
    </font>
    <font>
      <u/>
      <sz val="10"/>
      <color theme="10"/>
      <name val="Arial"/>
      <family val="2"/>
    </font>
    <font>
      <u/>
      <sz val="11"/>
      <color rgb="FF0066AA"/>
      <name val="Calibri"/>
      <family val="2"/>
      <scheme val="minor"/>
    </font>
    <font>
      <u/>
      <sz val="11"/>
      <color rgb="FF0000FF"/>
      <name val="Calibri"/>
      <family val="2"/>
      <scheme val="minor"/>
    </font>
    <font>
      <u/>
      <sz val="11"/>
      <color theme="10"/>
      <name val="Calibri"/>
      <family val="2"/>
      <scheme val="minor"/>
    </font>
    <font>
      <u/>
      <sz val="11"/>
      <color rgb="FF004488"/>
      <name val="Calibri"/>
      <family val="2"/>
      <scheme val="minor"/>
    </font>
    <font>
      <u/>
      <sz val="11"/>
      <color rgb="FF800080"/>
      <name val="Calibri"/>
      <family val="2"/>
      <scheme val="minor"/>
    </font>
    <font>
      <sz val="10"/>
      <color theme="1"/>
      <name val="Arial"/>
      <family val="2"/>
    </font>
    <font>
      <b/>
      <sz val="18"/>
      <color theme="3"/>
      <name val="Calibri Light"/>
      <family val="2"/>
      <scheme val="major"/>
    </font>
    <font>
      <b/>
      <i/>
      <u/>
      <sz val="11"/>
      <color indexed="8"/>
      <name val="Calibri"/>
      <family val="2"/>
    </font>
    <font>
      <b/>
      <i/>
      <sz val="16"/>
      <color indexed="8"/>
      <name val="Calibri"/>
      <family val="2"/>
    </font>
    <font>
      <sz val="10"/>
      <name val="Arial"/>
      <family val="2"/>
    </font>
    <font>
      <b/>
      <sz val="10"/>
      <color theme="1"/>
      <name val="Arial"/>
      <family val="2"/>
    </font>
    <font>
      <u/>
      <sz val="11"/>
      <color theme="10"/>
      <name val="Calibri"/>
      <family val="2"/>
    </font>
    <font>
      <vertAlign val="superscript"/>
      <sz val="10"/>
      <name val="Arial"/>
      <family val="2"/>
    </font>
    <font>
      <i/>
      <vertAlign val="superscript"/>
      <sz val="10"/>
      <name val="Arial"/>
      <family val="2"/>
    </font>
    <font>
      <sz val="10"/>
      <color rgb="FF000000"/>
      <name val="Arial"/>
      <family val="2"/>
    </font>
    <font>
      <vertAlign val="superscript"/>
      <sz val="8"/>
      <name val="Arial"/>
      <family val="2"/>
    </font>
    <font>
      <sz val="8"/>
      <color theme="1"/>
      <name val="Arial"/>
      <family val="2"/>
    </font>
    <font>
      <sz val="10"/>
      <color indexed="8"/>
      <name val="Calibri"/>
      <family val="2"/>
    </font>
    <font>
      <sz val="8"/>
      <name val="Calibri"/>
      <family val="2"/>
    </font>
    <font>
      <u/>
      <vertAlign val="superscript"/>
      <sz val="10"/>
      <color theme="10"/>
      <name val="Arial"/>
      <family val="2"/>
    </font>
    <font>
      <sz val="8"/>
      <color indexed="10"/>
      <name val="Arial"/>
      <family val="2"/>
    </font>
  </fonts>
  <fills count="13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8"/>
        <bgColor indexed="64"/>
      </patternFill>
    </fill>
    <fill>
      <patternFill patternType="solid">
        <fgColor indexed="18"/>
        <bgColor indexed="32"/>
      </patternFill>
    </fill>
    <fill>
      <patternFill patternType="solid">
        <fgColor indexed="48"/>
        <bgColor indexed="64"/>
      </patternFill>
    </fill>
    <fill>
      <patternFill patternType="solid">
        <fgColor indexed="48"/>
        <bgColor indexed="30"/>
      </patternFill>
    </fill>
    <fill>
      <patternFill patternType="solid">
        <fgColor indexed="22"/>
        <bgColor indexed="64"/>
      </patternFill>
    </fill>
    <fill>
      <patternFill patternType="solid">
        <fgColor indexed="31"/>
      </patternFill>
    </fill>
    <fill>
      <patternFill patternType="solid">
        <fgColor indexed="44"/>
      </patternFill>
    </fill>
    <fill>
      <patternFill patternType="solid">
        <fgColor indexed="31"/>
        <bgColor indexed="22"/>
      </patternFill>
    </fill>
    <fill>
      <patternFill patternType="solid">
        <fgColor indexed="44"/>
        <bgColor indexed="31"/>
      </patternFill>
    </fill>
    <fill>
      <patternFill patternType="solid">
        <fgColor indexed="41"/>
      </patternFill>
    </fill>
    <fill>
      <patternFill patternType="solid">
        <fgColor indexed="27"/>
        <bgColor indexed="41"/>
      </patternFill>
    </fill>
    <fill>
      <patternFill patternType="solid">
        <fgColor indexed="45"/>
      </patternFill>
    </fill>
    <fill>
      <patternFill patternType="solid">
        <fgColor indexed="29"/>
      </patternFill>
    </fill>
    <fill>
      <patternFill patternType="solid">
        <fgColor indexed="45"/>
        <bgColor indexed="29"/>
      </patternFill>
    </fill>
    <fill>
      <patternFill patternType="solid">
        <fgColor indexed="29"/>
        <bgColor indexed="45"/>
      </patternFill>
    </fill>
    <fill>
      <patternFill patternType="solid">
        <fgColor indexed="47"/>
      </patternFill>
    </fill>
    <fill>
      <patternFill patternType="solid">
        <fgColor indexed="47"/>
        <bgColor indexed="22"/>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9"/>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19"/>
      </patternFill>
    </fill>
    <fill>
      <patternFill patternType="solid">
        <fgColor indexed="19"/>
        <bgColor indexed="23"/>
      </patternFill>
    </fill>
    <fill>
      <patternFill patternType="solid">
        <fgColor indexed="22"/>
      </patternFill>
    </fill>
    <fill>
      <patternFill patternType="solid">
        <fgColor indexed="22"/>
        <bgColor indexed="31"/>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43"/>
        <bgColor indexed="26"/>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49"/>
        <bgColor indexed="40"/>
      </patternFill>
    </fill>
    <fill>
      <patternFill patternType="solid">
        <fgColor indexed="53"/>
      </patternFill>
    </fill>
    <fill>
      <patternFill patternType="solid">
        <fgColor indexed="53"/>
        <bgColor indexed="52"/>
      </patternFill>
    </fill>
    <fill>
      <patternFill patternType="solid">
        <fgColor indexed="36"/>
      </patternFill>
    </fill>
    <fill>
      <patternFill patternType="solid">
        <fgColor indexed="20"/>
        <bgColor indexed="36"/>
      </patternFill>
    </fill>
    <fill>
      <patternFill patternType="solid">
        <fgColor indexed="52"/>
      </patternFill>
    </fill>
    <fill>
      <patternFill patternType="solid">
        <fgColor indexed="52"/>
        <bgColor indexed="51"/>
      </patternFill>
    </fill>
    <fill>
      <patternFill patternType="solid">
        <fgColor indexed="55"/>
      </patternFill>
    </fill>
    <fill>
      <patternFill patternType="solid">
        <fgColor indexed="55"/>
        <bgColor indexed="23"/>
      </patternFill>
    </fill>
    <fill>
      <patternFill patternType="solid">
        <fgColor indexed="14"/>
      </patternFill>
    </fill>
    <fill>
      <patternFill patternType="solid">
        <fgColor indexed="14"/>
        <bgColor indexed="33"/>
      </patternFill>
    </fill>
    <fill>
      <patternFill patternType="solid">
        <fgColor indexed="62"/>
      </patternFill>
    </fill>
    <fill>
      <patternFill patternType="solid">
        <fgColor indexed="62"/>
        <bgColor indexed="56"/>
      </patternFill>
    </fill>
    <fill>
      <patternFill patternType="solid">
        <fgColor indexed="56"/>
      </patternFill>
    </fill>
    <fill>
      <patternFill patternType="solid">
        <fgColor indexed="56"/>
        <bgColor indexed="62"/>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13"/>
        <bgColor indexed="34"/>
      </patternFill>
    </fill>
    <fill>
      <patternFill patternType="solid">
        <fgColor indexed="9"/>
      </patternFill>
    </fill>
    <fill>
      <patternFill patternType="solid">
        <fgColor indexed="9"/>
        <bgColor indexed="26"/>
      </patternFill>
    </fill>
    <fill>
      <patternFill patternType="solid">
        <fgColor indexed="24"/>
        <bgColor indexed="46"/>
      </patternFill>
    </fill>
    <fill>
      <patternFill patternType="solid">
        <fgColor indexed="42"/>
        <bgColor indexed="64"/>
      </patternFill>
    </fill>
    <fill>
      <patternFill patternType="gray125">
        <fgColor indexed="15"/>
      </patternFill>
    </fill>
    <fill>
      <patternFill patternType="solid">
        <fgColor indexed="43"/>
        <bgColor indexed="64"/>
      </patternFill>
    </fill>
    <fill>
      <patternFill patternType="mediumGray">
        <fgColor indexed="22"/>
      </patternFill>
    </fill>
    <fill>
      <patternFill patternType="solid">
        <fgColor indexed="45"/>
        <bgColor indexed="64"/>
      </patternFill>
    </fill>
    <fill>
      <patternFill patternType="solid">
        <fgColor indexed="31"/>
        <bgColor indexed="15"/>
      </patternFill>
    </fill>
    <fill>
      <patternFill patternType="solid">
        <fgColor indexed="45"/>
        <bgColor indexed="33"/>
      </patternFill>
    </fill>
    <fill>
      <patternFill patternType="solid">
        <fgColor indexed="42"/>
        <bgColor indexed="35"/>
      </patternFill>
    </fill>
    <fill>
      <patternFill patternType="solid">
        <fgColor indexed="46"/>
        <bgColor indexed="45"/>
      </patternFill>
    </fill>
    <fill>
      <patternFill patternType="solid">
        <fgColor indexed="47"/>
        <bgColor indexed="37"/>
      </patternFill>
    </fill>
    <fill>
      <patternFill patternType="solid">
        <fgColor indexed="19"/>
        <bgColor indexed="38"/>
      </patternFill>
    </fill>
    <fill>
      <patternFill patternType="solid">
        <fgColor indexed="22"/>
        <bgColor indexed="28"/>
      </patternFill>
    </fill>
    <fill>
      <patternFill patternType="solid">
        <fgColor indexed="44"/>
        <bgColor indexed="15"/>
      </patternFill>
    </fill>
    <fill>
      <patternFill patternType="solid">
        <fgColor indexed="29"/>
        <bgColor indexed="59"/>
      </patternFill>
    </fill>
    <fill>
      <patternFill patternType="solid">
        <fgColor indexed="26"/>
        <bgColor indexed="39"/>
      </patternFill>
    </fill>
    <fill>
      <patternFill patternType="darkGray">
        <fgColor indexed="32"/>
        <bgColor indexed="39"/>
      </patternFill>
    </fill>
    <fill>
      <patternFill patternType="solid">
        <fgColor indexed="41"/>
        <bgColor indexed="58"/>
      </patternFill>
    </fill>
    <fill>
      <patternFill patternType="solid">
        <fgColor indexed="39"/>
        <bgColor indexed="32"/>
      </patternFill>
    </fill>
    <fill>
      <patternFill patternType="solid">
        <fgColor indexed="15"/>
        <bgColor indexed="40"/>
      </patternFill>
    </fill>
    <fill>
      <patternFill patternType="solid">
        <fgColor indexed="36"/>
        <bgColor indexed="16"/>
      </patternFill>
    </fill>
    <fill>
      <patternFill patternType="solid">
        <fgColor indexed="43"/>
        <bgColor indexed="34"/>
      </patternFill>
    </fill>
    <fill>
      <patternFill patternType="mediumGray">
        <fgColor indexed="58"/>
        <bgColor indexed="35"/>
      </patternFill>
    </fill>
    <fill>
      <patternFill patternType="solid">
        <fgColor indexed="28"/>
        <bgColor indexed="22"/>
      </patternFill>
    </fill>
    <fill>
      <patternFill patternType="solid">
        <fgColor indexed="40"/>
        <bgColor indexed="15"/>
      </patternFill>
    </fill>
    <fill>
      <patternFill patternType="solid">
        <fgColor indexed="37"/>
        <bgColor indexed="47"/>
      </patternFill>
    </fill>
    <fill>
      <patternFill patternType="solid">
        <fgColor indexed="30"/>
        <bgColor indexed="48"/>
      </patternFill>
    </fill>
    <fill>
      <patternFill patternType="solid">
        <fgColor indexed="20"/>
        <bgColor indexed="25"/>
      </patternFill>
    </fill>
    <fill>
      <patternFill patternType="solid">
        <fgColor indexed="49"/>
        <bgColor indexed="57"/>
      </patternFill>
    </fill>
    <fill>
      <patternFill patternType="solid">
        <fgColor indexed="52"/>
        <bgColor indexed="59"/>
      </patternFill>
    </fill>
    <fill>
      <patternFill patternType="solid">
        <fgColor indexed="14"/>
        <bgColor indexed="20"/>
      </patternFill>
    </fill>
    <fill>
      <patternFill patternType="darkGray">
        <fgColor indexed="24"/>
        <bgColor indexed="17"/>
      </patternFill>
    </fill>
    <fill>
      <patternFill patternType="solid">
        <fgColor indexed="33"/>
        <bgColor indexed="29"/>
      </patternFill>
    </fill>
    <fill>
      <patternFill patternType="solid">
        <fgColor indexed="18"/>
        <bgColor indexed="56"/>
      </patternFill>
    </fill>
  </fills>
  <borders count="80">
    <border>
      <left/>
      <right/>
      <top/>
      <bottom/>
      <diagonal/>
    </border>
    <border>
      <left/>
      <right style="thin">
        <color indexed="61"/>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right style="thin">
        <color indexed="23"/>
      </right>
      <top style="medium">
        <color indexed="23"/>
      </top>
      <bottom style="medium">
        <color indexed="23"/>
      </bottom>
      <diagonal/>
    </border>
    <border>
      <left/>
      <right/>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hair">
        <color indexed="64"/>
      </top>
      <bottom/>
      <diagonal/>
    </border>
    <border>
      <left style="hair">
        <color indexed="64"/>
      </left>
      <right style="hair">
        <color indexed="64"/>
      </right>
      <top style="dashed">
        <color indexed="64"/>
      </top>
      <bottom style="dotted">
        <color indexed="64"/>
      </bottom>
      <diagonal/>
    </border>
    <border>
      <left style="thick">
        <color indexed="64"/>
      </left>
      <right style="thick">
        <color indexed="64"/>
      </right>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bottom style="medium">
        <color indexed="49"/>
      </bottom>
      <diagonal/>
    </border>
    <border>
      <left style="medium">
        <color indexed="8"/>
      </left>
      <right style="medium">
        <color indexed="8"/>
      </right>
      <top style="medium">
        <color indexed="8"/>
      </top>
      <bottom style="medium">
        <color indexed="8"/>
      </bottom>
      <diagonal/>
    </border>
    <border>
      <left/>
      <right/>
      <top/>
      <bottom style="medium">
        <color indexed="30"/>
      </bottom>
      <diagonal/>
    </border>
    <border>
      <left/>
      <right/>
      <top/>
      <bottom style="medium">
        <color indexed="64"/>
      </bottom>
      <diagonal/>
    </border>
    <border>
      <left/>
      <right/>
      <top/>
      <bottom style="medium">
        <color indexed="27"/>
      </bottom>
      <diagonal/>
    </border>
    <border>
      <left/>
      <right/>
      <top/>
      <bottom style="medium">
        <color indexed="49"/>
      </bottom>
      <diagonal/>
    </border>
    <border>
      <left/>
      <right/>
      <top/>
      <bottom style="medium">
        <color indexed="30"/>
      </bottom>
      <diagonal/>
    </border>
    <border>
      <left/>
      <right/>
      <top/>
      <bottom style="medium">
        <color indexed="27"/>
      </bottom>
      <diagonal/>
    </border>
    <border>
      <left/>
      <right/>
      <top/>
      <bottom style="medium">
        <color indexed="49"/>
      </bottom>
      <diagonal/>
    </border>
    <border>
      <left style="medium">
        <color indexed="8"/>
      </left>
      <right style="medium">
        <color indexed="8"/>
      </right>
      <top style="medium">
        <color indexed="8"/>
      </top>
      <bottom style="medium">
        <color indexed="8"/>
      </bottom>
      <diagonal/>
    </border>
    <border>
      <left/>
      <right style="thin">
        <color indexed="23"/>
      </right>
      <top style="medium">
        <color indexed="23"/>
      </top>
      <bottom style="medium">
        <color indexed="23"/>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1"/>
      </left>
      <right style="thin">
        <color indexed="64"/>
      </right>
      <top/>
      <bottom/>
      <diagonal/>
    </border>
    <border>
      <left/>
      <right style="thin">
        <color indexed="61"/>
      </right>
      <top/>
      <bottom style="thin">
        <color indexed="64"/>
      </bottom>
      <diagonal/>
    </border>
    <border>
      <left style="thin">
        <color indexed="61"/>
      </left>
      <right style="thin">
        <color indexed="64"/>
      </right>
      <top/>
      <bottom style="thin">
        <color indexed="64"/>
      </bottom>
      <diagonal/>
    </border>
    <border>
      <left/>
      <right/>
      <top/>
      <bottom style="thin">
        <color indexed="9"/>
      </bottom>
      <diagonal/>
    </border>
    <border>
      <left style="thin">
        <color indexed="64"/>
      </left>
      <right style="medium">
        <color indexed="64"/>
      </right>
      <top style="thin">
        <color indexed="64"/>
      </top>
      <bottom/>
      <diagonal/>
    </border>
  </borders>
  <cellStyleXfs count="9839">
    <xf numFmtId="0" fontId="0"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9" fontId="2" fillId="0" borderId="0" applyFont="0" applyFill="0" applyBorder="0" applyAlignment="0" applyProtection="0"/>
    <xf numFmtId="164" fontId="2" fillId="0" borderId="0" applyFont="0" applyFill="0" applyBorder="0" applyAlignment="0" applyProtection="0"/>
    <xf numFmtId="0" fontId="5"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1" fillId="0" borderId="0"/>
    <xf numFmtId="0" fontId="15" fillId="0" borderId="0"/>
    <xf numFmtId="164" fontId="1" fillId="0" borderId="0" applyFont="0" applyFill="0" applyBorder="0" applyAlignment="0" applyProtection="0"/>
    <xf numFmtId="0" fontId="18" fillId="0" borderId="20" applyNumberFormat="0" applyFill="0" applyAlignment="0" applyProtection="0"/>
    <xf numFmtId="0" fontId="19" fillId="0" borderId="21" applyNumberFormat="0" applyFill="0" applyAlignment="0" applyProtection="0"/>
    <xf numFmtId="0" fontId="20" fillId="0" borderId="22" applyNumberFormat="0" applyFill="0" applyAlignment="0" applyProtection="0"/>
    <xf numFmtId="0" fontId="20"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0" applyNumberFormat="0" applyBorder="0" applyAlignment="0" applyProtection="0"/>
    <xf numFmtId="0" fontId="24" fillId="8" borderId="23" applyNumberFormat="0" applyAlignment="0" applyProtection="0"/>
    <xf numFmtId="0" fontId="25" fillId="9" borderId="24" applyNumberFormat="0" applyAlignment="0" applyProtection="0"/>
    <xf numFmtId="0" fontId="26" fillId="9" borderId="23" applyNumberFormat="0" applyAlignment="0" applyProtection="0"/>
    <xf numFmtId="0" fontId="27" fillId="0" borderId="25"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2" fillId="12" borderId="0" applyNumberFormat="0" applyBorder="0" applyAlignment="0" applyProtection="0"/>
    <xf numFmtId="0" fontId="1"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1"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1" fillId="26" borderId="0" applyNumberFormat="0" applyBorder="0" applyAlignment="0" applyProtection="0"/>
    <xf numFmtId="0" fontId="3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3" fillId="0" borderId="0" applyNumberFormat="0" applyFill="0" applyBorder="0" applyProtection="0"/>
    <xf numFmtId="0" fontId="9" fillId="0" borderId="0" applyNumberFormat="0" applyFont="0" applyBorder="0" applyAlignment="0" applyProtection="0">
      <alignment horizontal="center" vertical="center" wrapText="1"/>
      <protection locked="0"/>
    </xf>
    <xf numFmtId="0" fontId="9" fillId="0" borderId="0" applyNumberFormat="0" applyFont="0" applyBorder="0" applyAlignment="0" applyProtection="0">
      <alignment horizontal="center" vertical="center" wrapText="1"/>
      <protection locked="0"/>
    </xf>
    <xf numFmtId="0" fontId="2" fillId="0" borderId="0" applyNumberFormat="0" applyBorder="0" applyAlignment="0" applyProtection="0"/>
    <xf numFmtId="0" fontId="2" fillId="0" borderId="0" applyNumberFormat="0" applyBorder="0" applyAlignment="0" applyProtection="0"/>
    <xf numFmtId="175" fontId="2"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applyNumberFormat="0" applyFon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64" fillId="0" borderId="0" applyNumberFormat="0" applyFon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5" fillId="36" borderId="5">
      <alignment horizontal="center"/>
    </xf>
    <xf numFmtId="0" fontId="65" fillId="36" borderId="5">
      <alignment horizontal="center"/>
    </xf>
    <xf numFmtId="0" fontId="65" fillId="37" borderId="29">
      <alignment horizontal="center"/>
    </xf>
    <xf numFmtId="0" fontId="65" fillId="37" borderId="29">
      <alignment horizontal="center"/>
    </xf>
    <xf numFmtId="4" fontId="5" fillId="0" borderId="5"/>
    <xf numFmtId="4" fontId="5" fillId="0" borderId="5"/>
    <xf numFmtId="4" fontId="5" fillId="0" borderId="29"/>
    <xf numFmtId="4" fontId="5" fillId="0" borderId="29"/>
    <xf numFmtId="0" fontId="8" fillId="0" borderId="5">
      <alignment horizontal="center"/>
    </xf>
    <xf numFmtId="0" fontId="8" fillId="0" borderId="5">
      <alignment horizontal="center"/>
    </xf>
    <xf numFmtId="0" fontId="8" fillId="0" borderId="29">
      <alignment horizontal="center"/>
    </xf>
    <xf numFmtId="0" fontId="8" fillId="0" borderId="29">
      <alignment horizontal="center"/>
    </xf>
    <xf numFmtId="0" fontId="66" fillId="38" borderId="5">
      <alignment horizontal="center"/>
    </xf>
    <xf numFmtId="0" fontId="66" fillId="38" borderId="5">
      <alignment horizontal="center"/>
    </xf>
    <xf numFmtId="0" fontId="66" fillId="39" borderId="29">
      <alignment horizontal="center"/>
    </xf>
    <xf numFmtId="0" fontId="66" fillId="39" borderId="29">
      <alignment horizontal="center"/>
    </xf>
    <xf numFmtId="0" fontId="65" fillId="36" borderId="5"/>
    <xf numFmtId="0" fontId="65" fillId="36" borderId="5"/>
    <xf numFmtId="0" fontId="65" fillId="37" borderId="29"/>
    <xf numFmtId="0" fontId="65" fillId="37" borderId="29"/>
    <xf numFmtId="0" fontId="67" fillId="0" borderId="0"/>
    <xf numFmtId="0" fontId="100" fillId="0" borderId="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4"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1" fontId="68" fillId="40" borderId="30" applyNumberFormat="0" applyFont="0" applyFill="0" applyBorder="0" applyAlignment="0" applyProtection="0">
      <alignment horizontal="center" vertical="center" wrapText="1"/>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9" fillId="0" borderId="0"/>
    <xf numFmtId="0" fontId="69" fillId="0" borderId="0"/>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176" fontId="2" fillId="0" borderId="0" applyFill="0" applyBorder="0" applyAlignment="0" applyProtection="0"/>
    <xf numFmtId="0" fontId="1" fillId="41" borderId="0" applyNumberFormat="0" applyBorder="0" applyAlignment="0" applyProtection="0"/>
    <xf numFmtId="0" fontId="42" fillId="42" borderId="0" applyNumberFormat="0" applyBorder="0" applyAlignment="0" applyProtection="0"/>
    <xf numFmtId="0" fontId="42" fillId="41" borderId="0" applyNumberFormat="0" applyBorder="0" applyAlignment="0" applyProtection="0"/>
    <xf numFmtId="0" fontId="42" fillId="43"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1"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1" fillId="53" borderId="0" applyNumberFormat="0" applyBorder="0" applyAlignment="0" applyProtection="0"/>
    <xf numFmtId="0" fontId="42" fillId="54" borderId="0" applyNumberFormat="0" applyBorder="0" applyAlignment="0" applyProtection="0"/>
    <xf numFmtId="0" fontId="42" fillId="53" borderId="0" applyNumberFormat="0" applyBorder="0" applyAlignment="0" applyProtection="0"/>
    <xf numFmtId="0" fontId="42" fillId="55"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1" fillId="57" borderId="0" applyNumberFormat="0" applyBorder="0" applyAlignment="0" applyProtection="0"/>
    <xf numFmtId="0" fontId="42" fillId="51"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54"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6"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41" borderId="0" applyNumberFormat="0" applyBorder="0" applyAlignment="0" applyProtection="0"/>
    <xf numFmtId="0" fontId="42" fillId="43"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42" fillId="53" borderId="0" applyNumberFormat="0" applyBorder="0" applyAlignment="0" applyProtection="0"/>
    <xf numFmtId="0" fontId="42" fillId="55"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70" fillId="45" borderId="0" applyNumberFormat="0" applyBorder="0" applyAlignment="0" applyProtection="0"/>
    <xf numFmtId="0" fontId="70" fillId="4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70" fillId="60" borderId="0" applyNumberFormat="0" applyBorder="0" applyAlignment="0" applyProtection="0"/>
    <xf numFmtId="0" fontId="70" fillId="61" borderId="0" applyNumberFormat="0" applyBorder="0" applyAlignment="0" applyProtection="0"/>
    <xf numFmtId="0" fontId="70" fillId="62" borderId="0" applyNumberFormat="0" applyBorder="0" applyAlignment="0" applyProtection="0"/>
    <xf numFmtId="0" fontId="70" fillId="63" borderId="0" applyNumberFormat="0" applyBorder="0" applyAlignment="0" applyProtection="0"/>
    <xf numFmtId="0" fontId="70" fillId="45" borderId="0" applyNumberFormat="0" applyBorder="0" applyAlignment="0" applyProtection="0"/>
    <xf numFmtId="0" fontId="70" fillId="4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42" fillId="59"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4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4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1" fillId="64" borderId="0" applyNumberFormat="0" applyBorder="0" applyAlignment="0" applyProtection="0"/>
    <xf numFmtId="0" fontId="42" fillId="65" borderId="0" applyNumberFormat="0" applyBorder="0" applyAlignment="0" applyProtection="0"/>
    <xf numFmtId="0" fontId="42" fillId="64" borderId="0" applyNumberFormat="0" applyBorder="0" applyAlignment="0" applyProtection="0"/>
    <xf numFmtId="0" fontId="42" fillId="66" borderId="0" applyNumberFormat="0" applyBorder="0" applyAlignment="0" applyProtection="0"/>
    <xf numFmtId="0" fontId="42" fillId="65" borderId="0" applyNumberFormat="0" applyBorder="0" applyAlignment="0" applyProtection="0"/>
    <xf numFmtId="0" fontId="42" fillId="67" borderId="0" applyNumberFormat="0" applyBorder="0" applyAlignment="0" applyProtection="0"/>
    <xf numFmtId="0" fontId="42" fillId="65" borderId="0" applyNumberFormat="0" applyBorder="0" applyAlignment="0" applyProtection="0"/>
    <xf numFmtId="0" fontId="42" fillId="67"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42" fillId="67"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47"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4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59"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54" borderId="0" applyNumberFormat="0" applyBorder="0" applyAlignment="0" applyProtection="0"/>
    <xf numFmtId="0" fontId="42" fillId="68" borderId="0" applyNumberFormat="0" applyBorder="0" applyAlignment="0" applyProtection="0"/>
    <xf numFmtId="0" fontId="42" fillId="69"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42" fillId="5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42" fillId="68" borderId="0" applyNumberFormat="0" applyBorder="0" applyAlignment="0" applyProtection="0"/>
    <xf numFmtId="0" fontId="42" fillId="68"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42" fillId="64" borderId="0" applyNumberFormat="0" applyBorder="0" applyAlignment="0" applyProtection="0"/>
    <xf numFmtId="0" fontId="42" fillId="66"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68" borderId="0" applyNumberFormat="0" applyBorder="0" applyAlignment="0" applyProtection="0"/>
    <xf numFmtId="0" fontId="42" fillId="69" borderId="0" applyNumberFormat="0" applyBorder="0" applyAlignment="0" applyProtection="0"/>
    <xf numFmtId="0" fontId="70" fillId="45" borderId="0" applyNumberFormat="0" applyBorder="0" applyAlignment="0" applyProtection="0"/>
    <xf numFmtId="0" fontId="70" fillId="4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70" fillId="60" borderId="0" applyNumberFormat="0" applyBorder="0" applyAlignment="0" applyProtection="0"/>
    <xf numFmtId="0" fontId="70" fillId="61" borderId="0" applyNumberFormat="0" applyBorder="0" applyAlignment="0" applyProtection="0"/>
    <xf numFmtId="0" fontId="70" fillId="62" borderId="0" applyNumberFormat="0" applyBorder="0" applyAlignment="0" applyProtection="0"/>
    <xf numFmtId="0" fontId="70" fillId="63" borderId="0" applyNumberFormat="0" applyBorder="0" applyAlignment="0" applyProtection="0"/>
    <xf numFmtId="0" fontId="70" fillId="64" borderId="0" applyNumberFormat="0" applyBorder="0" applyAlignment="0" applyProtection="0"/>
    <xf numFmtId="0" fontId="70" fillId="6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41" fillId="59" borderId="0" applyNumberFormat="0" applyBorder="0" applyAlignment="0" applyProtection="0"/>
    <xf numFmtId="0" fontId="41" fillId="70" borderId="0" applyNumberFormat="0" applyBorder="0" applyAlignment="0" applyProtection="0"/>
    <xf numFmtId="0" fontId="41" fillId="71"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32" fillId="15" borderId="0" applyNumberFormat="0" applyBorder="0" applyAlignment="0" applyProtection="0"/>
    <xf numFmtId="0" fontId="41" fillId="71" borderId="0" applyNumberFormat="0" applyBorder="0" applyAlignment="0" applyProtection="0"/>
    <xf numFmtId="0" fontId="41" fillId="46" borderId="0" applyNumberFormat="0" applyBorder="0" applyAlignment="0" applyProtection="0"/>
    <xf numFmtId="0" fontId="32" fillId="15" borderId="0" applyNumberFormat="0" applyBorder="0" applyAlignment="0" applyProtection="0"/>
    <xf numFmtId="0" fontId="41" fillId="71" borderId="0" applyNumberFormat="0" applyBorder="0" applyAlignment="0" applyProtection="0"/>
    <xf numFmtId="0" fontId="41" fillId="70" borderId="0" applyNumberFormat="0" applyBorder="0" applyAlignment="0" applyProtection="0"/>
    <xf numFmtId="0" fontId="41" fillId="71"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4"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32" fillId="19" borderId="0" applyNumberFormat="0" applyBorder="0" applyAlignment="0" applyProtection="0"/>
    <xf numFmtId="0" fontId="41" fillId="50" borderId="0" applyNumberFormat="0" applyBorder="0" applyAlignment="0" applyProtection="0"/>
    <xf numFmtId="0" fontId="41" fillId="75" borderId="0" applyNumberFormat="0" applyBorder="0" applyAlignment="0" applyProtection="0"/>
    <xf numFmtId="0" fontId="32" fillId="19" borderId="0" applyNumberFormat="0" applyBorder="0" applyAlignment="0" applyProtection="0"/>
    <xf numFmtId="0" fontId="41" fillId="50"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32" fillId="64" borderId="0" applyNumberFormat="0" applyBorder="0" applyAlignment="0" applyProtection="0"/>
    <xf numFmtId="0" fontId="41" fillId="68" borderId="0" applyNumberFormat="0" applyBorder="0" applyAlignment="0" applyProtection="0"/>
    <xf numFmtId="0" fontId="41" fillId="64" borderId="0" applyNumberFormat="0" applyBorder="0" applyAlignment="0" applyProtection="0"/>
    <xf numFmtId="0" fontId="41" fillId="66"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32" fillId="64" borderId="0" applyNumberFormat="0" applyBorder="0" applyAlignment="0" applyProtection="0"/>
    <xf numFmtId="0" fontId="41" fillId="66" borderId="0" applyNumberFormat="0" applyBorder="0" applyAlignment="0" applyProtection="0"/>
    <xf numFmtId="0" fontId="41" fillId="69" borderId="0" applyNumberFormat="0" applyBorder="0" applyAlignment="0" applyProtection="0"/>
    <xf numFmtId="0" fontId="32" fillId="64" borderId="0" applyNumberFormat="0" applyBorder="0" applyAlignment="0" applyProtection="0"/>
    <xf numFmtId="0" fontId="41" fillId="66" borderId="0" applyNumberFormat="0" applyBorder="0" applyAlignment="0" applyProtection="0"/>
    <xf numFmtId="0" fontId="41" fillId="64" borderId="0" applyNumberFormat="0" applyBorder="0" applyAlignment="0" applyProtection="0"/>
    <xf numFmtId="0" fontId="41" fillId="66" borderId="0" applyNumberFormat="0" applyBorder="0" applyAlignment="0" applyProtection="0"/>
    <xf numFmtId="0" fontId="41" fillId="65" borderId="0" applyNumberFormat="0" applyBorder="0" applyAlignment="0" applyProtection="0"/>
    <xf numFmtId="0" fontId="41" fillId="67" borderId="0" applyNumberFormat="0" applyBorder="0" applyAlignment="0" applyProtection="0"/>
    <xf numFmtId="0" fontId="32" fillId="76" borderId="0" applyNumberFormat="0" applyBorder="0" applyAlignment="0" applyProtection="0"/>
    <xf numFmtId="0" fontId="41" fillId="4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47" borderId="0" applyNumberFormat="0" applyBorder="0" applyAlignment="0" applyProtection="0"/>
    <xf numFmtId="0" fontId="41" fillId="49" borderId="0" applyNumberFormat="0" applyBorder="0" applyAlignment="0" applyProtection="0"/>
    <xf numFmtId="0" fontId="41" fillId="47" borderId="0" applyNumberFormat="0" applyBorder="0" applyAlignment="0" applyProtection="0"/>
    <xf numFmtId="0" fontId="41" fillId="49" borderId="0" applyNumberFormat="0" applyBorder="0" applyAlignment="0" applyProtection="0"/>
    <xf numFmtId="0" fontId="32" fillId="76" borderId="0" applyNumberFormat="0" applyBorder="0" applyAlignment="0" applyProtection="0"/>
    <xf numFmtId="0" fontId="41" fillId="77" borderId="0" applyNumberFormat="0" applyBorder="0" applyAlignment="0" applyProtection="0"/>
    <xf numFmtId="0" fontId="41" fillId="49" borderId="0" applyNumberFormat="0" applyBorder="0" applyAlignment="0" applyProtection="0"/>
    <xf numFmtId="0" fontId="32"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62" borderId="0" applyNumberFormat="0" applyBorder="0" applyAlignment="0" applyProtection="0"/>
    <xf numFmtId="0" fontId="41" fillId="63" borderId="0" applyNumberFormat="0" applyBorder="0" applyAlignment="0" applyProtection="0"/>
    <xf numFmtId="0" fontId="41" fillId="59"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32" fillId="31" borderId="0" applyNumberFormat="0" applyBorder="0" applyAlignment="0" applyProtection="0"/>
    <xf numFmtId="0" fontId="41" fillId="73" borderId="0" applyNumberFormat="0" applyBorder="0" applyAlignment="0" applyProtection="0"/>
    <xf numFmtId="0" fontId="41" fillId="46" borderId="0" applyNumberFormat="0" applyBorder="0" applyAlignment="0" applyProtection="0"/>
    <xf numFmtId="0" fontId="32" fillId="31"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32" fillId="78" borderId="0" applyNumberFormat="0" applyBorder="0" applyAlignment="0" applyProtection="0"/>
    <xf numFmtId="0" fontId="41" fillId="48" borderId="0" applyNumberFormat="0" applyBorder="0" applyAlignment="0" applyProtection="0"/>
    <xf numFmtId="0" fontId="41" fillId="78" borderId="0" applyNumberFormat="0" applyBorder="0" applyAlignment="0" applyProtection="0"/>
    <xf numFmtId="0" fontId="41" fillId="79"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32" fillId="78" borderId="0" applyNumberFormat="0" applyBorder="0" applyAlignment="0" applyProtection="0"/>
    <xf numFmtId="0" fontId="41" fillId="79" borderId="0" applyNumberFormat="0" applyBorder="0" applyAlignment="0" applyProtection="0"/>
    <xf numFmtId="0" fontId="41" fillId="50" borderId="0" applyNumberFormat="0" applyBorder="0" applyAlignment="0" applyProtection="0"/>
    <xf numFmtId="0" fontId="32" fillId="78" borderId="0" applyNumberFormat="0" applyBorder="0" applyAlignment="0" applyProtection="0"/>
    <xf numFmtId="0" fontId="41" fillId="79" borderId="0" applyNumberFormat="0" applyBorder="0" applyAlignment="0" applyProtection="0"/>
    <xf numFmtId="0" fontId="41" fillId="78" borderId="0" applyNumberFormat="0" applyBorder="0" applyAlignment="0" applyProtection="0"/>
    <xf numFmtId="0" fontId="41" fillId="79"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70" borderId="0" applyNumberFormat="0" applyBorder="0" applyAlignment="0" applyProtection="0"/>
    <xf numFmtId="0" fontId="41" fillId="71"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1" fillId="64" borderId="0" applyNumberFormat="0" applyBorder="0" applyAlignment="0" applyProtection="0"/>
    <xf numFmtId="0" fontId="41" fillId="66"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8" borderId="0" applyNumberFormat="0" applyBorder="0" applyAlignment="0" applyProtection="0"/>
    <xf numFmtId="0" fontId="41" fillId="79" borderId="0" applyNumberFormat="0" applyBorder="0" applyAlignment="0" applyProtection="0"/>
    <xf numFmtId="0" fontId="71" fillId="64" borderId="0" applyNumberFormat="0" applyBorder="0" applyAlignment="0" applyProtection="0"/>
    <xf numFmtId="0" fontId="71" fillId="66" borderId="0" applyNumberFormat="0" applyBorder="0" applyAlignment="0" applyProtection="0"/>
    <xf numFmtId="0" fontId="71" fillId="51" borderId="0" applyNumberFormat="0" applyBorder="0" applyAlignment="0" applyProtection="0"/>
    <xf numFmtId="0" fontId="71" fillId="52" borderId="0" applyNumberFormat="0" applyBorder="0" applyAlignment="0" applyProtection="0"/>
    <xf numFmtId="0" fontId="71" fillId="60" borderId="0" applyNumberFormat="0" applyBorder="0" applyAlignment="0" applyProtection="0"/>
    <xf numFmtId="0" fontId="71" fillId="61" borderId="0" applyNumberFormat="0" applyBorder="0" applyAlignment="0" applyProtection="0"/>
    <xf numFmtId="0" fontId="71" fillId="80" borderId="0" applyNumberFormat="0" applyBorder="0" applyAlignment="0" applyProtection="0"/>
    <xf numFmtId="0" fontId="71" fillId="81" borderId="0" applyNumberFormat="0" applyBorder="0" applyAlignment="0" applyProtection="0"/>
    <xf numFmtId="0" fontId="71" fillId="64" borderId="0" applyNumberFormat="0" applyBorder="0" applyAlignment="0" applyProtection="0"/>
    <xf numFmtId="0" fontId="71" fillId="66" borderId="0" applyNumberFormat="0" applyBorder="0" applyAlignment="0" applyProtection="0"/>
    <xf numFmtId="0" fontId="71" fillId="82" borderId="0" applyNumberFormat="0" applyBorder="0" applyAlignment="0" applyProtection="0"/>
    <xf numFmtId="0" fontId="71" fillId="83" borderId="0" applyNumberFormat="0" applyBorder="0" applyAlignment="0" applyProtection="0"/>
    <xf numFmtId="0" fontId="72" fillId="0" borderId="0"/>
    <xf numFmtId="0" fontId="2" fillId="46" borderId="0" applyNumberFormat="0" applyBorder="0" applyAlignment="0" applyProtection="0"/>
    <xf numFmtId="0" fontId="2" fillId="46"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44"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6"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6" borderId="0" applyNumberFormat="0" applyBorder="0" applyAlignment="0" applyProtection="0"/>
    <xf numFmtId="0" fontId="41" fillId="87" borderId="0" applyNumberFormat="0" applyBorder="0" applyAlignment="0" applyProtection="0"/>
    <xf numFmtId="0" fontId="41" fillId="86" borderId="0" applyNumberFormat="0" applyBorder="0" applyAlignment="0" applyProtection="0"/>
    <xf numFmtId="0" fontId="41" fillId="87" borderId="0" applyNumberFormat="0" applyBorder="0" applyAlignment="0" applyProtection="0"/>
    <xf numFmtId="0" fontId="32" fillId="12" borderId="0" applyNumberFormat="0" applyBorder="0" applyAlignment="0" applyProtection="0"/>
    <xf numFmtId="0" fontId="41" fillId="85" borderId="0" applyNumberFormat="0" applyBorder="0" applyAlignment="0" applyProtection="0"/>
    <xf numFmtId="0" fontId="41" fillId="87"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32" fillId="12"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2" fillId="56" borderId="0" applyNumberFormat="0" applyBorder="0" applyAlignment="0" applyProtection="0"/>
    <xf numFmtId="0" fontId="42" fillId="63" borderId="0" applyNumberFormat="0" applyBorder="0" applyAlignment="0" applyProtection="0"/>
    <xf numFmtId="0" fontId="41" fillId="81"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74"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32" fillId="16" borderId="0" applyNumberFormat="0" applyBorder="0" applyAlignment="0" applyProtection="0"/>
    <xf numFmtId="0" fontId="41" fillId="89" borderId="0" applyNumberFormat="0" applyBorder="0" applyAlignment="0" applyProtection="0"/>
    <xf numFmtId="0" fontId="41" fillId="75"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32" fillId="16"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2" fillId="56" borderId="0" applyNumberFormat="0" applyBorder="0" applyAlignment="0" applyProtection="0"/>
    <xf numFmtId="0" fontId="42" fillId="55" borderId="0" applyNumberFormat="0" applyBorder="0" applyAlignment="0" applyProtection="0"/>
    <xf numFmtId="0" fontId="41" fillId="63"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68"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32" fillId="20" borderId="0" applyNumberFormat="0" applyBorder="0" applyAlignment="0" applyProtection="0"/>
    <xf numFmtId="0" fontId="41" fillId="91" borderId="0" applyNumberFormat="0" applyBorder="0" applyAlignment="0" applyProtection="0"/>
    <xf numFmtId="0" fontId="41" fillId="69"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32" fillId="20"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2" fillId="43" borderId="0" applyNumberFormat="0" applyBorder="0" applyAlignment="0" applyProtection="0"/>
    <xf numFmtId="0" fontId="42" fillId="63" borderId="0" applyNumberFormat="0" applyBorder="0" applyAlignment="0" applyProtection="0"/>
    <xf numFmtId="0" fontId="41" fillId="63"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92"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32" fillId="24" borderId="0" applyNumberFormat="0" applyBorder="0" applyAlignment="0" applyProtection="0"/>
    <xf numFmtId="0" fontId="41" fillId="77" borderId="0" applyNumberFormat="0" applyBorder="0" applyAlignment="0" applyProtection="0"/>
    <xf numFmtId="0" fontId="41" fillId="93"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32" fillId="24"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2" fillId="46" borderId="0" applyNumberFormat="0" applyBorder="0" applyAlignment="0" applyProtection="0"/>
    <xf numFmtId="0" fontId="42" fillId="43" borderId="0" applyNumberFormat="0" applyBorder="0" applyAlignment="0" applyProtection="0"/>
    <xf numFmtId="0" fontId="41" fillId="44"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32" fillId="28" borderId="0" applyNumberFormat="0" applyBorder="0" applyAlignment="0" applyProtection="0"/>
    <xf numFmtId="0" fontId="41" fillId="73"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32" fillId="28"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2" fillId="56" borderId="0" applyNumberFormat="0" applyBorder="0" applyAlignment="0" applyProtection="0"/>
    <xf numFmtId="0" fontId="42" fillId="52" borderId="0" applyNumberFormat="0" applyBorder="0" applyAlignment="0" applyProtection="0"/>
    <xf numFmtId="0" fontId="41" fillId="52"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88"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32" fillId="32" borderId="0" applyNumberFormat="0" applyBorder="0" applyAlignment="0" applyProtection="0"/>
    <xf numFmtId="0" fontId="41" fillId="75" borderId="0" applyNumberFormat="0" applyBorder="0" applyAlignment="0" applyProtection="0"/>
    <xf numFmtId="0" fontId="41" fillId="89"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32" fillId="32"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5" fillId="0" borderId="0"/>
    <xf numFmtId="0" fontId="5" fillId="0" borderId="0"/>
    <xf numFmtId="0" fontId="5" fillId="0" borderId="31"/>
    <xf numFmtId="0" fontId="5" fillId="0" borderId="32"/>
    <xf numFmtId="0" fontId="4" fillId="0" borderId="0"/>
    <xf numFmtId="0" fontId="39" fillId="0" borderId="0" applyNumberFormat="0" applyFill="0" applyBorder="0" applyAlignment="0" applyProtection="0"/>
    <xf numFmtId="0" fontId="29" fillId="0" borderId="0" applyNumberFormat="0" applyFill="0" applyBorder="0" applyAlignment="0" applyProtection="0"/>
    <xf numFmtId="0" fontId="39" fillId="0" borderId="0" applyNumberFormat="0" applyFill="0" applyBorder="0" applyAlignment="0" applyProtection="0"/>
    <xf numFmtId="0" fontId="29" fillId="0" borderId="0" applyNumberFormat="0" applyFill="0" applyBorder="0" applyAlignment="0" applyProtection="0"/>
    <xf numFmtId="0" fontId="39" fillId="0" borderId="0" applyNumberFormat="0" applyFill="0" applyBorder="0" applyAlignment="0" applyProtection="0"/>
    <xf numFmtId="0" fontId="2" fillId="94" borderId="0" applyNumberFormat="0" applyBorder="0" applyAlignment="0" applyProtection="0"/>
    <xf numFmtId="0" fontId="35" fillId="47" borderId="0" applyNumberFormat="0" applyBorder="0" applyAlignment="0" applyProtection="0"/>
    <xf numFmtId="0" fontId="35" fillId="49" borderId="0" applyNumberFormat="0" applyBorder="0" applyAlignment="0" applyProtection="0"/>
    <xf numFmtId="0" fontId="2" fillId="67" borderId="0" applyNumberFormat="0" applyBorder="0" applyAlignment="0" applyProtection="0"/>
    <xf numFmtId="0" fontId="44" fillId="95" borderId="33" applyNumberFormat="0" applyAlignment="0" applyProtection="0"/>
    <xf numFmtId="0" fontId="50" fillId="62" borderId="33" applyNumberFormat="0" applyAlignment="0" applyProtection="0"/>
    <xf numFmtId="0" fontId="50" fillId="63" borderId="33" applyNumberFormat="0" applyAlignment="0" applyProtection="0"/>
    <xf numFmtId="0" fontId="44" fillId="95" borderId="33" applyNumberFormat="0" applyAlignment="0" applyProtection="0"/>
    <xf numFmtId="0" fontId="44" fillId="96" borderId="33" applyNumberFormat="0" applyAlignment="0" applyProtection="0"/>
    <xf numFmtId="0" fontId="44" fillId="95" borderId="33" applyNumberFormat="0" applyAlignment="0" applyProtection="0"/>
    <xf numFmtId="0" fontId="44" fillId="96" borderId="33" applyNumberFormat="0" applyAlignment="0" applyProtection="0"/>
    <xf numFmtId="0" fontId="26" fillId="9" borderId="23" applyNumberFormat="0" applyAlignment="0" applyProtection="0"/>
    <xf numFmtId="0" fontId="50" fillId="63" borderId="33" applyNumberFormat="0" applyAlignment="0" applyProtection="0"/>
    <xf numFmtId="0" fontId="44" fillId="96" borderId="33" applyNumberFormat="0" applyAlignment="0" applyProtection="0"/>
    <xf numFmtId="0" fontId="26" fillId="9" borderId="23" applyNumberFormat="0" applyAlignment="0" applyProtection="0"/>
    <xf numFmtId="0" fontId="50" fillId="62" borderId="33" applyNumberFormat="0" applyAlignment="0" applyProtection="0"/>
    <xf numFmtId="0" fontId="50" fillId="63" borderId="33" applyNumberFormat="0" applyAlignment="0" applyProtection="0"/>
    <xf numFmtId="0" fontId="50" fillId="63" borderId="33" applyNumberFormat="0" applyAlignment="0" applyProtection="0"/>
    <xf numFmtId="0" fontId="50" fillId="62" borderId="33" applyNumberFormat="0" applyAlignment="0" applyProtection="0"/>
    <xf numFmtId="0" fontId="50" fillId="63" borderId="33" applyNumberFormat="0" applyAlignment="0" applyProtection="0"/>
    <xf numFmtId="0" fontId="50" fillId="45" borderId="33" applyNumberFormat="0" applyAlignment="0" applyProtection="0"/>
    <xf numFmtId="0" fontId="50" fillId="46" borderId="33" applyNumberFormat="0" applyAlignment="0" applyProtection="0"/>
    <xf numFmtId="0" fontId="50" fillId="62" borderId="33" applyNumberFormat="0" applyAlignment="0" applyProtection="0"/>
    <xf numFmtId="0" fontId="50" fillId="62" borderId="33" applyNumberFormat="0" applyAlignment="0" applyProtection="0"/>
    <xf numFmtId="0" fontId="50" fillId="63" borderId="33" applyNumberFormat="0" applyAlignment="0" applyProtection="0"/>
    <xf numFmtId="0" fontId="50" fillId="62" borderId="33" applyNumberFormat="0" applyAlignment="0" applyProtection="0"/>
    <xf numFmtId="0" fontId="50" fillId="63" borderId="33" applyNumberFormat="0" applyAlignment="0" applyProtection="0"/>
    <xf numFmtId="0" fontId="50" fillId="63" borderId="33" applyNumberFormat="0" applyAlignment="0" applyProtection="0"/>
    <xf numFmtId="0" fontId="2" fillId="46" borderId="0" applyNumberFormat="0" applyBorder="0" applyAlignment="0" applyProtection="0"/>
    <xf numFmtId="0" fontId="2" fillId="94" borderId="0" applyNumberFormat="0" applyBorder="0" applyAlignment="0" applyProtection="0"/>
    <xf numFmtId="0" fontId="2" fillId="67" borderId="0" applyNumberFormat="0" applyBorder="0" applyAlignment="0" applyProtection="0"/>
    <xf numFmtId="0" fontId="2" fillId="49" borderId="0" applyNumberFormat="0" applyBorder="0" applyAlignment="0" applyProtection="0"/>
    <xf numFmtId="0" fontId="39" fillId="0" borderId="35" applyNumberFormat="0" applyFill="0" applyAlignment="0" applyProtection="0"/>
    <xf numFmtId="0" fontId="51" fillId="0" borderId="34" applyNumberFormat="0" applyFill="0" applyAlignment="0" applyProtection="0"/>
    <xf numFmtId="0" fontId="39" fillId="0" borderId="35" applyNumberFormat="0" applyFill="0" applyAlignment="0" applyProtection="0"/>
    <xf numFmtId="0" fontId="39" fillId="0" borderId="35" applyNumberFormat="0" applyFill="0" applyAlignment="0" applyProtection="0"/>
    <xf numFmtId="0" fontId="27" fillId="0" borderId="25" applyNumberFormat="0" applyFill="0" applyAlignment="0" applyProtection="0"/>
    <xf numFmtId="0" fontId="51" fillId="0" borderId="34" applyNumberFormat="0" applyFill="0" applyAlignment="0" applyProtection="0"/>
    <xf numFmtId="0" fontId="27" fillId="0" borderId="25" applyNumberFormat="0" applyFill="0" applyAlignment="0" applyProtection="0"/>
    <xf numFmtId="0" fontId="51" fillId="0" borderId="34" applyNumberFormat="0" applyFill="0" applyAlignment="0" applyProtection="0"/>
    <xf numFmtId="0" fontId="51" fillId="0" borderId="34" applyNumberFormat="0" applyFill="0" applyAlignment="0" applyProtection="0"/>
    <xf numFmtId="0" fontId="5" fillId="0" borderId="36">
      <alignment horizontal="left" vertical="center"/>
    </xf>
    <xf numFmtId="0" fontId="5" fillId="0" borderId="36">
      <alignment horizontal="left" vertical="center"/>
    </xf>
    <xf numFmtId="0" fontId="5" fillId="0" borderId="37">
      <alignment horizontal="left" vertical="center"/>
    </xf>
    <xf numFmtId="0" fontId="5" fillId="0" borderId="37">
      <alignment horizontal="left" vertical="center"/>
    </xf>
    <xf numFmtId="0" fontId="38" fillId="80" borderId="38" applyNumberFormat="0" applyAlignment="0" applyProtection="0"/>
    <xf numFmtId="0" fontId="38" fillId="81" borderId="38" applyNumberFormat="0" applyAlignment="0" applyProtection="0"/>
    <xf numFmtId="0" fontId="73" fillId="0" borderId="0" applyNumberFormat="0" applyFill="0" applyBorder="0" applyAlignment="0" applyProtection="0"/>
    <xf numFmtId="0" fontId="74" fillId="0" borderId="0" applyNumberFormat="0" applyFill="0" applyBorder="0" applyAlignment="0" applyProtection="0"/>
    <xf numFmtId="4" fontId="75" fillId="0" borderId="0">
      <alignment horizontal="center" vertical="center" wrapText="1"/>
    </xf>
    <xf numFmtId="0" fontId="76" fillId="0" borderId="0" applyNumberFormat="0" applyFill="0" applyBorder="0" applyAlignment="0" applyProtection="0"/>
    <xf numFmtId="177" fontId="2" fillId="0" borderId="0" applyFill="0" applyBorder="0" applyAlignment="0" applyProtection="0"/>
    <xf numFmtId="40"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96" fontId="2" fillId="0" borderId="0" applyFill="0" applyBorder="0" applyAlignment="0" applyProtection="0"/>
    <xf numFmtId="196" fontId="2" fillId="0" borderId="0" applyFill="0" applyBorder="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2" fillId="54" borderId="39"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4" borderId="39" applyNumberFormat="0" applyFont="0" applyAlignment="0" applyProtection="0"/>
    <xf numFmtId="0" fontId="2" fillId="56" borderId="39" applyNumberFormat="0" applyAlignment="0" applyProtection="0"/>
    <xf numFmtId="0" fontId="2" fillId="56" borderId="39" applyNumberFormat="0" applyAlignment="0" applyProtection="0"/>
    <xf numFmtId="0" fontId="2" fillId="54" borderId="39" applyNumberFormat="0" applyFont="0" applyAlignment="0" applyProtection="0"/>
    <xf numFmtId="0" fontId="2" fillId="54" borderId="39"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56" borderId="39" applyNumberFormat="0" applyAlignment="0" applyProtection="0"/>
    <xf numFmtId="0" fontId="2" fillId="56" borderId="39" applyNumberFormat="0" applyAlignment="0" applyProtection="0"/>
    <xf numFmtId="0" fontId="42" fillId="11" borderId="27" applyNumberFormat="0" applyFont="0" applyAlignment="0" applyProtection="0"/>
    <xf numFmtId="0" fontId="2" fillId="0" borderId="0"/>
    <xf numFmtId="0" fontId="2" fillId="56" borderId="39" applyNumberForma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0" borderId="0"/>
    <xf numFmtId="0" fontId="2" fillId="0" borderId="0"/>
    <xf numFmtId="0" fontId="2" fillId="54" borderId="39" applyNumberFormat="0" applyFont="0" applyAlignment="0" applyProtection="0"/>
    <xf numFmtId="0" fontId="2" fillId="54" borderId="39" applyNumberFormat="0" applyFont="0" applyAlignment="0" applyProtection="0"/>
    <xf numFmtId="0" fontId="2" fillId="0" borderId="0"/>
    <xf numFmtId="0" fontId="2" fillId="0" borderId="0"/>
    <xf numFmtId="0" fontId="2" fillId="54" borderId="39" applyNumberFormat="0" applyFont="0" applyAlignment="0" applyProtection="0"/>
    <xf numFmtId="0" fontId="2" fillId="0" borderId="0"/>
    <xf numFmtId="0" fontId="2" fillId="0" borderId="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2" fillId="0" borderId="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2" fillId="0" borderId="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2" fillId="0" borderId="0"/>
    <xf numFmtId="0" fontId="2" fillId="0" borderId="0"/>
    <xf numFmtId="0" fontId="2" fillId="54" borderId="39" applyNumberFormat="0" applyFont="0" applyAlignment="0" applyProtection="0"/>
    <xf numFmtId="0" fontId="2" fillId="0" borderId="0"/>
    <xf numFmtId="0" fontId="2" fillId="0" borderId="0"/>
    <xf numFmtId="0" fontId="2" fillId="54" borderId="39" applyNumberFormat="0" applyFont="0" applyAlignment="0" applyProtection="0"/>
    <xf numFmtId="0" fontId="2" fillId="54" borderId="39" applyNumberFormat="0" applyFont="0" applyAlignment="0" applyProtection="0"/>
    <xf numFmtId="0" fontId="2" fillId="0" borderId="0"/>
    <xf numFmtId="0" fontId="2" fillId="0" borderId="0"/>
    <xf numFmtId="0" fontId="42" fillId="11" borderId="27"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0" borderId="0"/>
    <xf numFmtId="0" fontId="2" fillId="0" borderId="0"/>
    <xf numFmtId="0" fontId="2" fillId="54" borderId="39" applyNumberFormat="0" applyFont="0" applyAlignment="0" applyProtection="0"/>
    <xf numFmtId="0" fontId="2" fillId="0" borderId="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42" fillId="11" borderId="27" applyNumberFormat="0" applyFont="0" applyAlignment="0" applyProtection="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2" fillId="0" borderId="0"/>
    <xf numFmtId="0" fontId="2" fillId="0" borderId="0"/>
    <xf numFmtId="0" fontId="42" fillId="11" borderId="27" applyNumberFormat="0" applyFont="0" applyAlignment="0" applyProtection="0"/>
    <xf numFmtId="0" fontId="42" fillId="11" borderId="27" applyNumberFormat="0" applyFont="0" applyAlignment="0" applyProtection="0"/>
    <xf numFmtId="0" fontId="2" fillId="0" borderId="0"/>
    <xf numFmtId="178" fontId="2" fillId="0" borderId="0" applyFill="0" applyBorder="0" applyAlignment="0" applyProtection="0"/>
    <xf numFmtId="0" fontId="2" fillId="0" borderId="0"/>
    <xf numFmtId="179" fontId="2" fillId="0" borderId="0" applyFill="0" applyBorder="0" applyAlignment="0" applyProtection="0"/>
    <xf numFmtId="0" fontId="2" fillId="0" borderId="0"/>
    <xf numFmtId="180" fontId="2" fillId="0" borderId="0" applyFill="0" applyBorder="0" applyAlignment="0" applyProtection="0"/>
    <xf numFmtId="0" fontId="2" fillId="49" borderId="0" applyNumberFormat="0" applyBorder="0" applyAlignment="0" applyProtection="0"/>
    <xf numFmtId="0" fontId="2" fillId="0" borderId="0"/>
    <xf numFmtId="174" fontId="13" fillId="0" borderId="0" applyFill="0" applyBorder="0" applyAlignment="0" applyProtection="0"/>
    <xf numFmtId="174" fontId="13" fillId="0" borderId="0" applyFill="0" applyBorder="0" applyAlignment="0" applyProtection="0"/>
    <xf numFmtId="174" fontId="13" fillId="0" borderId="0" applyFill="0" applyBorder="0" applyAlignment="0" applyProtection="0"/>
    <xf numFmtId="0" fontId="2" fillId="0" borderId="0"/>
    <xf numFmtId="0" fontId="2" fillId="0" borderId="0"/>
    <xf numFmtId="14" fontId="6" fillId="0" borderId="0" applyFont="0" applyFill="0" applyBorder="0" applyProtection="0">
      <alignment horizontal="center" vertical="center"/>
    </xf>
    <xf numFmtId="0" fontId="2" fillId="0" borderId="0"/>
    <xf numFmtId="0" fontId="2" fillId="0" borderId="0"/>
    <xf numFmtId="0" fontId="2" fillId="46" borderId="0" applyNumberFormat="0" applyBorder="0" applyAlignment="0" applyProtection="0"/>
    <xf numFmtId="0" fontId="2" fillId="0" borderId="0"/>
    <xf numFmtId="0" fontId="57" fillId="0" borderId="0"/>
    <xf numFmtId="0" fontId="2" fillId="0" borderId="0"/>
    <xf numFmtId="0" fontId="16" fillId="97" borderId="0" applyNumberFormat="0" applyBorder="0" applyAlignment="0" applyProtection="0"/>
    <xf numFmtId="0" fontId="2" fillId="0" borderId="0"/>
    <xf numFmtId="0" fontId="16" fillId="50" borderId="0" applyNumberFormat="0" applyBorder="0" applyAlignment="0" applyProtection="0"/>
    <xf numFmtId="0" fontId="2" fillId="0" borderId="0"/>
    <xf numFmtId="0" fontId="16" fillId="69" borderId="0" applyNumberFormat="0" applyBorder="0" applyAlignment="0" applyProtection="0"/>
    <xf numFmtId="0" fontId="2" fillId="0" borderId="0"/>
    <xf numFmtId="4" fontId="77" fillId="0" borderId="12" applyFill="0" applyAlignment="0" applyProtection="0">
      <alignment horizontal="center"/>
    </xf>
    <xf numFmtId="0" fontId="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 fillId="0" borderId="0"/>
    <xf numFmtId="0" fontId="2" fillId="0" borderId="0"/>
    <xf numFmtId="0" fontId="12" fillId="0" borderId="0" applyNumberFormat="0" applyFill="0" applyBorder="0" applyAlignment="0" applyProtection="0"/>
    <xf numFmtId="0" fontId="2" fillId="0" borderId="0"/>
    <xf numFmtId="0" fontId="2" fillId="0" borderId="0"/>
    <xf numFmtId="0" fontId="1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36" fillId="65" borderId="33" applyNumberFormat="0" applyAlignment="0" applyProtection="0"/>
    <xf numFmtId="0" fontId="36" fillId="51" borderId="33" applyNumberFormat="0" applyAlignment="0" applyProtection="0"/>
    <xf numFmtId="0" fontId="2" fillId="0" borderId="0"/>
    <xf numFmtId="0" fontId="36" fillId="65" borderId="33" applyNumberFormat="0" applyAlignment="0" applyProtection="0"/>
    <xf numFmtId="0" fontId="2" fillId="0" borderId="0"/>
    <xf numFmtId="0" fontId="36" fillId="65" borderId="33" applyNumberFormat="0" applyAlignment="0" applyProtection="0"/>
    <xf numFmtId="0" fontId="2" fillId="0" borderId="0"/>
    <xf numFmtId="0" fontId="24" fillId="8" borderId="23" applyNumberFormat="0" applyAlignment="0" applyProtection="0"/>
    <xf numFmtId="0" fontId="2" fillId="0" borderId="0"/>
    <xf numFmtId="0" fontId="2" fillId="0" borderId="0"/>
    <xf numFmtId="0" fontId="24" fillId="8" borderId="23" applyNumberFormat="0" applyAlignment="0" applyProtection="0"/>
    <xf numFmtId="0" fontId="36" fillId="51" borderId="33" applyNumberFormat="0" applyAlignment="0" applyProtection="0"/>
    <xf numFmtId="0" fontId="2" fillId="0" borderId="0"/>
    <xf numFmtId="0" fontId="2" fillId="0" borderId="0"/>
    <xf numFmtId="0" fontId="36" fillId="51" borderId="33" applyNumberFormat="0" applyAlignment="0" applyProtection="0"/>
    <xf numFmtId="0" fontId="2" fillId="0" borderId="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164" fontId="97" fillId="0" borderId="0" applyFont="0" applyFill="0" applyBorder="0" applyAlignment="0" applyProtection="0"/>
    <xf numFmtId="164" fontId="97" fillId="0" borderId="0" applyFont="0" applyFill="0" applyBorder="0" applyAlignment="0" applyProtection="0"/>
    <xf numFmtId="0" fontId="2" fillId="0" borderId="0"/>
    <xf numFmtId="164" fontId="97" fillId="0" borderId="0" applyFont="0" applyFill="0" applyBorder="0" applyAlignment="0" applyProtection="0"/>
    <xf numFmtId="0" fontId="2" fillId="0" borderId="0"/>
    <xf numFmtId="164" fontId="97" fillId="0" borderId="0" applyFont="0" applyFill="0" applyBorder="0" applyAlignment="0" applyProtection="0"/>
    <xf numFmtId="164" fontId="97" fillId="0" borderId="0" applyFont="0" applyFill="0" applyBorder="0" applyAlignment="0" applyProtection="0"/>
    <xf numFmtId="0" fontId="2" fillId="0" borderId="0"/>
    <xf numFmtId="164" fontId="97" fillId="0" borderId="0" applyFont="0" applyFill="0" applyBorder="0" applyAlignment="0" applyProtection="0"/>
    <xf numFmtId="0" fontId="2" fillId="0" borderId="0"/>
    <xf numFmtId="44" fontId="2"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0" fontId="2" fillId="0" borderId="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181"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2" fontId="2" fillId="0" borderId="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3" fontId="2" fillId="0" borderId="0" applyFill="0" applyBorder="0" applyAlignment="0" applyProtection="0"/>
    <xf numFmtId="0" fontId="78" fillId="0" borderId="0"/>
    <xf numFmtId="0" fontId="2" fillId="0" borderId="0"/>
    <xf numFmtId="0" fontId="79"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applyNumberFormat="0" applyFill="0" applyBorder="0" applyAlignment="0" applyProtection="0"/>
    <xf numFmtId="0" fontId="2" fillId="0" borderId="0"/>
    <xf numFmtId="0" fontId="58" fillId="0" borderId="40"/>
    <xf numFmtId="165" fontId="13" fillId="0" borderId="0" applyFill="0" applyBorder="0" applyAlignment="0" applyProtection="0"/>
    <xf numFmtId="165" fontId="13" fillId="0" borderId="0" applyFill="0" applyBorder="0" applyAlignment="0" applyProtection="0"/>
    <xf numFmtId="165" fontId="13" fillId="0" borderId="0" applyFill="0" applyBorder="0" applyAlignment="0" applyProtection="0"/>
    <xf numFmtId="0" fontId="2" fillId="0" borderId="0"/>
    <xf numFmtId="0" fontId="2" fillId="0" borderId="0"/>
    <xf numFmtId="0" fontId="2" fillId="0" borderId="0"/>
    <xf numFmtId="3" fontId="13" fillId="0" borderId="0" applyFill="0" applyBorder="0" applyAlignment="0" applyProtection="0"/>
    <xf numFmtId="3" fontId="13" fillId="0" borderId="0" applyFill="0" applyBorder="0" applyAlignment="0" applyProtection="0"/>
    <xf numFmtId="3" fontId="13" fillId="0" borderId="0" applyFill="0" applyBorder="0" applyAlignment="0" applyProtection="0"/>
    <xf numFmtId="0" fontId="2" fillId="0" borderId="0"/>
    <xf numFmtId="0" fontId="2" fillId="0" borderId="0"/>
    <xf numFmtId="3" fontId="80" fillId="0" borderId="0" applyFont="0" applyFill="0" applyBorder="0" applyAlignment="0" applyProtection="0"/>
    <xf numFmtId="0" fontId="2" fillId="0" borderId="0"/>
    <xf numFmtId="0" fontId="2" fillId="0" borderId="0"/>
    <xf numFmtId="0" fontId="2" fillId="0" borderId="0"/>
    <xf numFmtId="184" fontId="6" fillId="98" borderId="41" applyNumberFormat="0" applyFont="0" applyAlignment="0">
      <alignment vertical="center"/>
    </xf>
    <xf numFmtId="0" fontId="2" fillId="0" borderId="0"/>
    <xf numFmtId="185" fontId="81" fillId="99" borderId="42" applyFont="0" applyFill="0" applyBorder="0" applyProtection="0">
      <alignment horizontal="center" vertical="center" wrapText="1"/>
      <protection locked="0"/>
    </xf>
    <xf numFmtId="0" fontId="2" fillId="0" borderId="0"/>
    <xf numFmtId="0" fontId="34" fillId="53" borderId="0" applyNumberFormat="0" applyBorder="0" applyAlignment="0" applyProtection="0"/>
    <xf numFmtId="0" fontId="2" fillId="0" borderId="0"/>
    <xf numFmtId="0" fontId="5" fillId="63" borderId="0" applyNumberFormat="0" applyBorder="0" applyAlignment="0" applyProtection="0"/>
    <xf numFmtId="0" fontId="5" fillId="63" borderId="0" applyNumberFormat="0" applyBorder="0" applyAlignment="0" applyProtection="0"/>
    <xf numFmtId="0" fontId="2" fillId="0" borderId="0"/>
    <xf numFmtId="0" fontId="2" fillId="0" borderId="0"/>
    <xf numFmtId="0" fontId="82" fillId="40" borderId="0"/>
    <xf numFmtId="0" fontId="2" fillId="0" borderId="0"/>
    <xf numFmtId="0" fontId="54" fillId="0" borderId="43" applyNumberFormat="0" applyFill="0" applyAlignment="0" applyProtection="0"/>
    <xf numFmtId="0" fontId="2" fillId="0" borderId="0"/>
    <xf numFmtId="0" fontId="55" fillId="0" borderId="44" applyNumberFormat="0" applyFill="0" applyAlignment="0" applyProtection="0"/>
    <xf numFmtId="0" fontId="2" fillId="0" borderId="0"/>
    <xf numFmtId="0" fontId="56" fillId="0" borderId="45" applyNumberFormat="0" applyFill="0" applyAlignment="0" applyProtection="0"/>
    <xf numFmtId="0" fontId="2" fillId="0" borderId="0"/>
    <xf numFmtId="0" fontId="56" fillId="0" borderId="0" applyNumberFormat="0" applyFill="0" applyBorder="0" applyAlignment="0" applyProtection="0"/>
    <xf numFmtId="0" fontId="2" fillId="0" borderId="0"/>
    <xf numFmtId="0" fontId="12" fillId="0" borderId="0"/>
    <xf numFmtId="0" fontId="2" fillId="0" borderId="0"/>
    <xf numFmtId="0" fontId="83" fillId="0" borderId="0"/>
    <xf numFmtId="0" fontId="2" fillId="0" borderId="0"/>
    <xf numFmtId="0" fontId="2" fillId="52" borderId="0" applyNumberFormat="0" applyBorder="0" applyAlignment="0" applyProtection="0"/>
    <xf numFmtId="0" fontId="2" fillId="0" borderId="0"/>
    <xf numFmtId="0" fontId="101" fillId="0" borderId="0" applyNumberFormat="0" applyFill="0" applyBorder="0" applyAlignment="0" applyProtection="0">
      <alignment vertical="top"/>
      <protection locked="0"/>
    </xf>
    <xf numFmtId="0" fontId="2" fillId="0" borderId="0"/>
    <xf numFmtId="0" fontId="36" fillId="51" borderId="33" applyNumberFormat="0" applyAlignment="0" applyProtection="0"/>
    <xf numFmtId="0" fontId="5" fillId="56" borderId="0" applyNumberFormat="0" applyBorder="0" applyAlignment="0" applyProtection="0"/>
    <xf numFmtId="0" fontId="5" fillId="56" borderId="0" applyNumberFormat="0" applyBorder="0" applyAlignment="0" applyProtection="0"/>
    <xf numFmtId="0" fontId="2" fillId="0" borderId="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2" fillId="0" borderId="0"/>
    <xf numFmtId="0" fontId="36" fillId="51" borderId="33" applyNumberFormat="0" applyAlignment="0" applyProtection="0"/>
    <xf numFmtId="0" fontId="35" fillId="57" borderId="0" applyNumberFormat="0" applyBorder="0" applyAlignment="0" applyProtection="0"/>
    <xf numFmtId="0" fontId="35" fillId="47" borderId="0" applyNumberFormat="0" applyBorder="0" applyAlignment="0" applyProtection="0"/>
    <xf numFmtId="0" fontId="2" fillId="0" borderId="0"/>
    <xf numFmtId="0" fontId="35" fillId="57" borderId="0" applyNumberFormat="0" applyBorder="0" applyAlignment="0" applyProtection="0"/>
    <xf numFmtId="0" fontId="2" fillId="0" borderId="0"/>
    <xf numFmtId="0" fontId="35" fillId="57" borderId="0" applyNumberFormat="0" applyBorder="0" applyAlignment="0" applyProtection="0"/>
    <xf numFmtId="0" fontId="2" fillId="0" borderId="0"/>
    <xf numFmtId="0" fontId="22" fillId="6" borderId="0" applyNumberFormat="0" applyBorder="0" applyAlignment="0" applyProtection="0"/>
    <xf numFmtId="0" fontId="2" fillId="0" borderId="0"/>
    <xf numFmtId="0" fontId="2" fillId="0" borderId="0"/>
    <xf numFmtId="0" fontId="22" fillId="6" borderId="0" applyNumberFormat="0" applyBorder="0" applyAlignment="0" applyProtection="0"/>
    <xf numFmtId="0" fontId="2" fillId="0" borderId="0"/>
    <xf numFmtId="0" fontId="35" fillId="47" borderId="0" applyNumberFormat="0" applyBorder="0" applyAlignment="0" applyProtection="0"/>
    <xf numFmtId="0" fontId="2" fillId="0" borderId="0"/>
    <xf numFmtId="0" fontId="2" fillId="0" borderId="5"/>
    <xf numFmtId="0" fontId="2" fillId="0" borderId="0"/>
    <xf numFmtId="0" fontId="99" fillId="0" borderId="0" applyAlignment="0"/>
    <xf numFmtId="0" fontId="2" fillId="0" borderId="0"/>
    <xf numFmtId="184" fontId="6" fillId="100" borderId="36" applyNumberFormat="0" applyFont="0" applyAlignment="0" applyProtection="0">
      <alignment vertical="center"/>
      <protection locked="0"/>
    </xf>
    <xf numFmtId="0" fontId="2" fillId="0" borderId="0"/>
    <xf numFmtId="0" fontId="102" fillId="0" borderId="0" applyNumberFormat="0" applyFill="0" applyBorder="0" applyAlignment="0" applyProtection="0"/>
    <xf numFmtId="0" fontId="103" fillId="0" borderId="0" applyNumberFormat="0" applyFill="0" applyBorder="0" applyAlignment="0" applyProtection="0"/>
    <xf numFmtId="0" fontId="2" fillId="0" borderId="0"/>
    <xf numFmtId="0" fontId="2" fillId="0" borderId="0"/>
    <xf numFmtId="0" fontId="103" fillId="0" borderId="0" applyNumberFormat="0" applyFill="0" applyBorder="0" applyAlignment="0" applyProtection="0"/>
    <xf numFmtId="0" fontId="102" fillId="0" borderId="0" applyNumberFormat="0" applyFill="0" applyBorder="0" applyAlignment="0" applyProtection="0"/>
    <xf numFmtId="0" fontId="2" fillId="0" borderId="0"/>
    <xf numFmtId="0" fontId="101"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2" fillId="0" borderId="0"/>
    <xf numFmtId="0" fontId="2" fillId="0" borderId="0"/>
    <xf numFmtId="0" fontId="106"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51" fillId="0" borderId="34" applyNumberFormat="0" applyFill="0" applyAlignment="0" applyProtection="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2" fillId="0" borderId="0"/>
    <xf numFmtId="172"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172" fontId="2" fillId="0" borderId="0" applyFont="0" applyFill="0" applyBorder="0" applyAlignment="0" applyProtection="0"/>
    <xf numFmtId="0" fontId="2" fillId="0" borderId="0"/>
    <xf numFmtId="172"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0" fontId="2" fillId="0" borderId="0"/>
    <xf numFmtId="164" fontId="84" fillId="0" borderId="0" applyFont="0" applyFill="0" applyBorder="0" applyAlignment="0" applyProtection="0"/>
    <xf numFmtId="0" fontId="2" fillId="0" borderId="0"/>
    <xf numFmtId="0" fontId="2" fillId="0" borderId="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0" fontId="2" fillId="0" borderId="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0" fontId="2" fillId="0" borderId="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 fillId="0" borderId="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0" fontId="2" fillId="0" borderId="0"/>
    <xf numFmtId="0" fontId="2" fillId="0" borderId="0"/>
    <xf numFmtId="172" fontId="2" fillId="0" borderId="0" applyFont="0" applyFill="0" applyBorder="0" applyAlignment="0" applyProtection="0"/>
    <xf numFmtId="0" fontId="2" fillId="0" borderId="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164" fontId="85"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0" fontId="2" fillId="0" borderId="0"/>
    <xf numFmtId="0" fontId="2" fillId="0" borderId="0"/>
    <xf numFmtId="172" fontId="2" fillId="0" borderId="0" applyFont="0" applyFill="0" applyBorder="0" applyAlignment="0" applyProtection="0"/>
    <xf numFmtId="0" fontId="2" fillId="0" borderId="0"/>
    <xf numFmtId="164" fontId="97" fillId="0" borderId="0" applyFont="0" applyFill="0" applyBorder="0" applyAlignment="0" applyProtection="0"/>
    <xf numFmtId="164" fontId="97" fillId="0" borderId="0" applyFont="0" applyFill="0" applyBorder="0" applyAlignment="0" applyProtection="0"/>
    <xf numFmtId="164" fontId="97" fillId="0" borderId="0" applyFont="0" applyFill="0" applyBorder="0" applyAlignment="0" applyProtection="0"/>
    <xf numFmtId="0" fontId="2" fillId="0" borderId="0"/>
    <xf numFmtId="0" fontId="2" fillId="0" borderId="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164" fontId="2" fillId="0" borderId="0" applyFont="0" applyFill="0" applyBorder="0" applyAlignment="0" applyProtection="0"/>
    <xf numFmtId="164" fontId="2" fillId="0" borderId="0" applyFont="0" applyFill="0" applyBorder="0" applyAlignment="0" applyProtection="0"/>
    <xf numFmtId="0" fontId="2" fillId="0" borderId="0"/>
    <xf numFmtId="0" fontId="2" fillId="0" borderId="0"/>
    <xf numFmtId="37" fontId="2" fillId="0" borderId="0" applyFill="0" applyBorder="0" applyAlignment="0"/>
    <xf numFmtId="0" fontId="2" fillId="0" borderId="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0" fontId="2" fillId="0" borderId="0"/>
    <xf numFmtId="0" fontId="2" fillId="0" borderId="0"/>
    <xf numFmtId="186" fontId="2" fillId="0" borderId="0" applyFont="0" applyFill="0" applyBorder="0" applyAlignment="0" applyProtection="0"/>
    <xf numFmtId="0" fontId="2" fillId="0" borderId="0"/>
    <xf numFmtId="186" fontId="2" fillId="0" borderId="0" applyFont="0" applyFill="0" applyBorder="0" applyAlignment="0" applyProtection="0"/>
    <xf numFmtId="0" fontId="2" fillId="0" borderId="0"/>
    <xf numFmtId="0" fontId="2" fillId="0" borderId="0"/>
    <xf numFmtId="0" fontId="85" fillId="0" borderId="0">
      <protection locked="0"/>
    </xf>
    <xf numFmtId="0" fontId="85" fillId="0" borderId="0">
      <protection locked="0"/>
    </xf>
    <xf numFmtId="0" fontId="2" fillId="0" borderId="0"/>
    <xf numFmtId="0" fontId="2" fillId="0" borderId="0"/>
    <xf numFmtId="3" fontId="43" fillId="0" borderId="0">
      <alignment horizontal="center"/>
    </xf>
    <xf numFmtId="0" fontId="2" fillId="0" borderId="0"/>
    <xf numFmtId="187" fontId="6"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173" fontId="13" fillId="0" borderId="0" applyFill="0" applyBorder="0" applyAlignment="0" applyProtection="0"/>
    <xf numFmtId="173" fontId="13" fillId="0" borderId="0" applyFill="0" applyBorder="0" applyAlignment="0" applyProtection="0"/>
    <xf numFmtId="173" fontId="13"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5"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5"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86" fillId="1" borderId="0"/>
    <xf numFmtId="0" fontId="2" fillId="0" borderId="0"/>
    <xf numFmtId="40" fontId="58" fillId="0" borderId="0" applyFont="0" applyFill="0" applyBorder="0" applyAlignment="0">
      <alignment horizontal="centerContinuous"/>
    </xf>
    <xf numFmtId="0" fontId="2" fillId="0" borderId="0"/>
    <xf numFmtId="0" fontId="52" fillId="65" borderId="0" applyNumberFormat="0" applyBorder="0" applyAlignment="0" applyProtection="0"/>
    <xf numFmtId="0" fontId="2" fillId="0" borderId="0"/>
    <xf numFmtId="0" fontId="45" fillId="65" borderId="0" applyNumberFormat="0" applyBorder="0" applyAlignment="0" applyProtection="0"/>
    <xf numFmtId="0" fontId="52" fillId="65" borderId="0" applyNumberFormat="0" applyBorder="0" applyAlignment="0" applyProtection="0"/>
    <xf numFmtId="0" fontId="2" fillId="0" borderId="0"/>
    <xf numFmtId="0" fontId="45" fillId="65" borderId="0" applyNumberFormat="0" applyBorder="0" applyAlignment="0" applyProtection="0"/>
    <xf numFmtId="0" fontId="2" fillId="0" borderId="0"/>
    <xf numFmtId="0" fontId="45" fillId="65" borderId="0" applyNumberFormat="0" applyBorder="0" applyAlignment="0" applyProtection="0"/>
    <xf numFmtId="0" fontId="2" fillId="0" borderId="0"/>
    <xf numFmtId="0" fontId="23" fillId="7" borderId="0" applyNumberFormat="0" applyBorder="0" applyAlignment="0" applyProtection="0"/>
    <xf numFmtId="0" fontId="2" fillId="0" borderId="0"/>
    <xf numFmtId="0" fontId="2" fillId="0" borderId="0"/>
    <xf numFmtId="0" fontId="23" fillId="7" borderId="0" applyNumberFormat="0" applyBorder="0" applyAlignment="0" applyProtection="0"/>
    <xf numFmtId="0" fontId="2" fillId="0" borderId="0"/>
    <xf numFmtId="0" fontId="52" fillId="65" borderId="0" applyNumberFormat="0" applyBorder="0" applyAlignment="0" applyProtection="0"/>
    <xf numFmtId="0" fontId="2" fillId="0" borderId="0"/>
    <xf numFmtId="0" fontId="107" fillId="0" borderId="0"/>
    <xf numFmtId="0" fontId="2" fillId="0" borderId="0"/>
    <xf numFmtId="188" fontId="87" fillId="0" borderId="0"/>
    <xf numFmtId="0" fontId="2" fillId="0" borderId="0"/>
    <xf numFmtId="0" fontId="5"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07" fillId="0" borderId="0"/>
    <xf numFmtId="0" fontId="2" fillId="0" borderId="0"/>
    <xf numFmtId="0" fontId="1" fillId="0" borderId="0"/>
    <xf numFmtId="0" fontId="2" fillId="0" borderId="0"/>
    <xf numFmtId="0" fontId="1" fillId="0" borderId="0"/>
    <xf numFmtId="0" fontId="2" fillId="0" borderId="0"/>
    <xf numFmtId="0" fontId="4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107"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1" fillId="0" borderId="0"/>
    <xf numFmtId="0" fontId="1" fillId="0" borderId="0"/>
    <xf numFmtId="0" fontId="1" fillId="0" borderId="0"/>
    <xf numFmtId="0" fontId="107" fillId="0" borderId="0"/>
    <xf numFmtId="0" fontId="2" fillId="0" borderId="0"/>
    <xf numFmtId="0" fontId="2" fillId="0" borderId="0"/>
    <xf numFmtId="0" fontId="107" fillId="0" borderId="0"/>
    <xf numFmtId="0" fontId="107" fillId="0" borderId="0"/>
    <xf numFmtId="0" fontId="2" fillId="0" borderId="0"/>
    <xf numFmtId="0" fontId="1" fillId="0" borderId="0"/>
    <xf numFmtId="0" fontId="1" fillId="0" borderId="0"/>
    <xf numFmtId="0" fontId="2" fillId="0" borderId="0"/>
    <xf numFmtId="0" fontId="107" fillId="0" borderId="0"/>
    <xf numFmtId="0" fontId="2" fillId="0" borderId="0"/>
    <xf numFmtId="0" fontId="1" fillId="0" borderId="0"/>
    <xf numFmtId="0" fontId="2" fillId="0" borderId="0"/>
    <xf numFmtId="0" fontId="58" fillId="0" borderId="0"/>
    <xf numFmtId="0" fontId="2" fillId="0" borderId="0"/>
    <xf numFmtId="0" fontId="2" fillId="0" borderId="0"/>
    <xf numFmtId="0" fontId="107" fillId="0" borderId="0"/>
    <xf numFmtId="0" fontId="2" fillId="0" borderId="0"/>
    <xf numFmtId="0" fontId="107"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107"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58" fillId="0" borderId="0"/>
    <xf numFmtId="0" fontId="2" fillId="0" borderId="0"/>
    <xf numFmtId="0" fontId="107" fillId="0" borderId="0"/>
    <xf numFmtId="0" fontId="2" fillId="0" borderId="0"/>
    <xf numFmtId="0" fontId="4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85"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4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applyNumberFormat="0" applyFill="0" applyBorder="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107" fillId="0" borderId="0"/>
    <xf numFmtId="0" fontId="2" fillId="0" borderId="0"/>
    <xf numFmtId="0" fontId="107" fillId="0" borderId="0"/>
    <xf numFmtId="0" fontId="2" fillId="0" borderId="0"/>
    <xf numFmtId="0" fontId="1" fillId="0" borderId="0"/>
    <xf numFmtId="0" fontId="2" fillId="0" borderId="0"/>
    <xf numFmtId="0" fontId="2" fillId="0" borderId="0" applyNumberFormat="0" applyFill="0" applyBorder="0" applyProtection="0"/>
    <xf numFmtId="0" fontId="2" fillId="0" borderId="0" applyNumberFormat="0" applyFill="0" applyBorder="0" applyProtection="0"/>
    <xf numFmtId="0" fontId="1" fillId="0" borderId="0"/>
    <xf numFmtId="0" fontId="2" fillId="0" borderId="0"/>
    <xf numFmtId="0" fontId="2" fillId="0" borderId="0"/>
    <xf numFmtId="0" fontId="107" fillId="0" borderId="0"/>
    <xf numFmtId="0" fontId="2" fillId="0" borderId="0"/>
    <xf numFmtId="0" fontId="2" fillId="0" borderId="0"/>
    <xf numFmtId="0" fontId="62" fillId="0" borderId="0"/>
    <xf numFmtId="0" fontId="62" fillId="0" borderId="0"/>
    <xf numFmtId="0" fontId="2" fillId="0" borderId="0"/>
    <xf numFmtId="0" fontId="2" fillId="0" borderId="0"/>
    <xf numFmtId="0" fontId="1" fillId="0" borderId="0"/>
    <xf numFmtId="0" fontId="2" fillId="0" borderId="0"/>
    <xf numFmtId="0" fontId="84" fillId="0" borderId="0"/>
    <xf numFmtId="0" fontId="2" fillId="0" borderId="0"/>
    <xf numFmtId="0" fontId="85"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58" fillId="0" borderId="0"/>
    <xf numFmtId="0" fontId="2" fillId="0" borderId="0"/>
    <xf numFmtId="0" fontId="2" fillId="0" borderId="0" applyNumberFormat="0" applyFill="0" applyBorder="0" applyProtection="0"/>
    <xf numFmtId="0" fontId="85" fillId="0" borderId="0"/>
    <xf numFmtId="0" fontId="2" fillId="0" borderId="0"/>
    <xf numFmtId="0" fontId="2" fillId="0" borderId="0"/>
    <xf numFmtId="0" fontId="107"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 fillId="0" borderId="0"/>
    <xf numFmtId="0" fontId="2" fillId="0" borderId="0"/>
    <xf numFmtId="0" fontId="2" fillId="0" borderId="0"/>
    <xf numFmtId="0" fontId="2" fillId="0" borderId="0"/>
    <xf numFmtId="0" fontId="107" fillId="0" borderId="0"/>
    <xf numFmtId="0" fontId="2" fillId="0" borderId="0" applyNumberFormat="0" applyFill="0" applyBorder="0" applyProtection="0"/>
    <xf numFmtId="0" fontId="2" fillId="0" borderId="0"/>
    <xf numFmtId="0" fontId="107" fillId="0" borderId="0"/>
    <xf numFmtId="0" fontId="2" fillId="0" borderId="0"/>
    <xf numFmtId="0" fontId="2" fillId="0" borderId="0"/>
    <xf numFmtId="0" fontId="107" fillId="0" borderId="0"/>
    <xf numFmtId="0" fontId="2" fillId="0" borderId="0"/>
    <xf numFmtId="0" fontId="1" fillId="0" borderId="0"/>
    <xf numFmtId="0" fontId="2" fillId="0" borderId="0"/>
    <xf numFmtId="0" fontId="2" fillId="0" borderId="0"/>
    <xf numFmtId="0" fontId="107"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0" borderId="0"/>
    <xf numFmtId="0" fontId="107" fillId="0" borderId="0"/>
    <xf numFmtId="0" fontId="2" fillId="0" borderId="0"/>
    <xf numFmtId="0" fontId="2" fillId="0" borderId="0"/>
    <xf numFmtId="0" fontId="10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0" borderId="0"/>
    <xf numFmtId="0" fontId="2" fillId="0" borderId="0"/>
    <xf numFmtId="0" fontId="107" fillId="0" borderId="0"/>
    <xf numFmtId="0" fontId="2" fillId="0" borderId="0"/>
    <xf numFmtId="0" fontId="10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58"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2" fillId="0" borderId="0"/>
    <xf numFmtId="0" fontId="85"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0" borderId="0"/>
    <xf numFmtId="0" fontId="2" fillId="54" borderId="39" applyNumberFormat="0" applyFont="0" applyAlignment="0" applyProtection="0"/>
    <xf numFmtId="0" fontId="2" fillId="0" borderId="0"/>
    <xf numFmtId="0" fontId="2" fillId="0" borderId="0"/>
    <xf numFmtId="0" fontId="2" fillId="54" borderId="39" applyNumberFormat="0" applyFont="0" applyAlignment="0" applyProtection="0"/>
    <xf numFmtId="0" fontId="2" fillId="54" borderId="39" applyNumberFormat="0" applyFont="0" applyAlignment="0" applyProtection="0"/>
    <xf numFmtId="0" fontId="2" fillId="0" borderId="0"/>
    <xf numFmtId="0" fontId="2" fillId="0" borderId="0"/>
    <xf numFmtId="0" fontId="2" fillId="54" borderId="39" applyNumberFormat="0" applyFont="0" applyAlignment="0" applyProtection="0"/>
    <xf numFmtId="0" fontId="2" fillId="0" borderId="0"/>
    <xf numFmtId="0" fontId="2" fillId="54" borderId="39" applyNumberFormat="0" applyFont="0" applyAlignment="0" applyProtection="0"/>
    <xf numFmtId="0" fontId="2" fillId="0" borderId="0"/>
    <xf numFmtId="0" fontId="2" fillId="0" borderId="0"/>
    <xf numFmtId="0" fontId="59" fillId="0" borderId="0">
      <alignment horizontal="left"/>
    </xf>
    <xf numFmtId="0" fontId="2" fillId="0" borderId="0"/>
    <xf numFmtId="189" fontId="5" fillId="0" borderId="36">
      <alignment horizontal="center" vertical="center"/>
    </xf>
    <xf numFmtId="189" fontId="5" fillId="0" borderId="36">
      <alignment horizontal="center" vertical="center"/>
    </xf>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37" fillId="62" borderId="46" applyNumberFormat="0" applyAlignment="0" applyProtection="0"/>
    <xf numFmtId="0" fontId="37" fillId="62" borderId="46" applyNumberFormat="0" applyAlignment="0" applyProtection="0"/>
    <xf numFmtId="0" fontId="2" fillId="0" borderId="0"/>
    <xf numFmtId="0" fontId="37" fillId="62" borderId="46" applyNumberFormat="0" applyAlignment="0" applyProtection="0"/>
    <xf numFmtId="0" fontId="2" fillId="0" borderId="0"/>
    <xf numFmtId="0" fontId="2" fillId="0" borderId="0"/>
    <xf numFmtId="0" fontId="88" fillId="0" borderId="0">
      <protection locked="0"/>
    </xf>
    <xf numFmtId="0" fontId="2" fillId="0" borderId="0"/>
    <xf numFmtId="0" fontId="89" fillId="0" borderId="0"/>
    <xf numFmtId="0" fontId="2" fillId="0" borderId="0"/>
    <xf numFmtId="167" fontId="2" fillId="0" borderId="0" applyFill="0" applyBorder="0" applyAlignment="0" applyProtection="0"/>
    <xf numFmtId="0" fontId="2" fillId="0" borderId="0"/>
    <xf numFmtId="10" fontId="2" fillId="0" borderId="0" applyFill="0" applyBorder="0" applyAlignment="0" applyProtection="0"/>
    <xf numFmtId="0" fontId="2" fillId="0" borderId="0"/>
    <xf numFmtId="10" fontId="2" fillId="0" borderId="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42" fillId="0" borderId="0" applyFont="0" applyFill="0" applyBorder="0" applyAlignment="0" applyProtection="0"/>
    <xf numFmtId="0" fontId="2" fillId="0" borderId="0"/>
    <xf numFmtId="9" fontId="97" fillId="0" borderId="0" applyFont="0" applyFill="0" applyBorder="0" applyAlignment="0" applyProtection="0"/>
    <xf numFmtId="9" fontId="2"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2" fillId="0" borderId="0"/>
    <xf numFmtId="0" fontId="2" fillId="0" borderId="0"/>
    <xf numFmtId="9" fontId="42" fillId="0" borderId="0" applyFont="0" applyFill="0" applyBorder="0" applyAlignment="0" applyProtection="0"/>
    <xf numFmtId="9" fontId="42" fillId="0" borderId="0" applyFont="0" applyFill="0" applyBorder="0" applyAlignment="0" applyProtection="0"/>
    <xf numFmtId="0" fontId="2" fillId="0" borderId="0"/>
    <xf numFmtId="9" fontId="42" fillId="0" borderId="0" applyFont="0" applyFill="0" applyBorder="0" applyAlignment="0" applyProtection="0"/>
    <xf numFmtId="0" fontId="2" fillId="0" borderId="0"/>
    <xf numFmtId="9" fontId="42" fillId="0" borderId="0" applyFont="0" applyFill="0" applyBorder="0" applyAlignment="0" applyProtection="0"/>
    <xf numFmtId="9" fontId="42" fillId="0" borderId="0" applyFont="0" applyFill="0" applyBorder="0" applyAlignment="0" applyProtection="0"/>
    <xf numFmtId="0" fontId="2" fillId="0" borderId="0"/>
    <xf numFmtId="0" fontId="2" fillId="0" borderId="0"/>
    <xf numFmtId="10" fontId="90" fillId="96" borderId="0"/>
    <xf numFmtId="0" fontId="2" fillId="0" borderId="0"/>
    <xf numFmtId="0" fontId="2" fillId="0" borderId="0" applyNumberFormat="0" applyFill="0" applyBorder="0" applyProtection="0">
      <alignment horizontal="left"/>
    </xf>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Protection="0">
      <alignment horizontal="left"/>
    </xf>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10" fontId="85" fillId="0" borderId="0"/>
    <xf numFmtId="10" fontId="85" fillId="0" borderId="0"/>
    <xf numFmtId="0" fontId="2" fillId="0" borderId="0"/>
    <xf numFmtId="0" fontId="2" fillId="0" borderId="0"/>
    <xf numFmtId="190" fontId="2" fillId="0" borderId="0">
      <protection locked="0"/>
    </xf>
    <xf numFmtId="190" fontId="2" fillId="0" borderId="0">
      <protection locked="0"/>
    </xf>
    <xf numFmtId="190" fontId="2" fillId="0" borderId="0">
      <protection locked="0"/>
    </xf>
    <xf numFmtId="0" fontId="2" fillId="0" borderId="0"/>
    <xf numFmtId="0" fontId="2" fillId="0" borderId="0"/>
    <xf numFmtId="190" fontId="2" fillId="0" borderId="0">
      <protection locked="0"/>
    </xf>
    <xf numFmtId="0" fontId="2" fillId="0" borderId="0"/>
    <xf numFmtId="190" fontId="2" fillId="0" borderId="0">
      <protection locked="0"/>
    </xf>
    <xf numFmtId="0" fontId="2" fillId="0" borderId="0"/>
    <xf numFmtId="0" fontId="2" fillId="0" borderId="0"/>
    <xf numFmtId="191" fontId="2" fillId="0" borderId="0">
      <protection locked="0"/>
    </xf>
    <xf numFmtId="191" fontId="2" fillId="0" borderId="0">
      <protection locked="0"/>
    </xf>
    <xf numFmtId="191" fontId="2" fillId="0" borderId="0">
      <protection locked="0"/>
    </xf>
    <xf numFmtId="0" fontId="2" fillId="0" borderId="0"/>
    <xf numFmtId="0" fontId="2" fillId="0" borderId="0"/>
    <xf numFmtId="191" fontId="2" fillId="0" borderId="0">
      <protection locked="0"/>
    </xf>
    <xf numFmtId="0" fontId="2" fillId="0" borderId="0"/>
    <xf numFmtId="191" fontId="2" fillId="0" borderId="0">
      <protection locked="0"/>
    </xf>
    <xf numFmtId="0" fontId="2" fillId="0" borderId="0"/>
    <xf numFmtId="0" fontId="2" fillId="0" borderId="0"/>
    <xf numFmtId="192" fontId="2" fillId="0" borderId="0">
      <protection locked="0"/>
    </xf>
    <xf numFmtId="192" fontId="2" fillId="0" borderId="0">
      <protection locked="0"/>
    </xf>
    <xf numFmtId="192" fontId="2" fillId="0" borderId="0">
      <protection locked="0"/>
    </xf>
    <xf numFmtId="0" fontId="2" fillId="0" borderId="0"/>
    <xf numFmtId="0" fontId="2" fillId="0" borderId="0"/>
    <xf numFmtId="192" fontId="2" fillId="0" borderId="0">
      <protection locked="0"/>
    </xf>
    <xf numFmtId="0" fontId="2" fillId="0" borderId="0"/>
    <xf numFmtId="192" fontId="2" fillId="0" borderId="0">
      <protection locked="0"/>
    </xf>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97"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10" fontId="13" fillId="0" borderId="0" applyFill="0" applyBorder="0" applyAlignment="0" applyProtection="0"/>
    <xf numFmtId="10" fontId="13" fillId="0" borderId="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85"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0" fontId="85" fillId="0" borderId="0" applyNumberFormat="0" applyFont="0" applyFill="0" applyBorder="0" applyAlignment="0" applyProtection="0">
      <alignment horizontal="left"/>
    </xf>
    <xf numFmtId="0" fontId="85" fillId="0" borderId="0" applyNumberFormat="0" applyFont="0" applyFill="0" applyBorder="0" applyAlignment="0" applyProtection="0">
      <alignment horizontal="left"/>
    </xf>
    <xf numFmtId="0" fontId="2" fillId="0" borderId="0"/>
    <xf numFmtId="0" fontId="2" fillId="0" borderId="0"/>
    <xf numFmtId="15" fontId="85" fillId="0" borderId="0" applyFont="0" applyFill="0" applyBorder="0" applyAlignment="0" applyProtection="0"/>
    <xf numFmtId="15" fontId="85" fillId="0" borderId="0" applyFont="0" applyFill="0" applyBorder="0" applyAlignment="0" applyProtection="0"/>
    <xf numFmtId="0" fontId="2" fillId="0" borderId="0"/>
    <xf numFmtId="0" fontId="2" fillId="0" borderId="0"/>
    <xf numFmtId="0" fontId="86" fillId="0" borderId="17">
      <alignment horizontal="center"/>
    </xf>
    <xf numFmtId="0" fontId="86" fillId="0" borderId="17">
      <alignment horizontal="center"/>
    </xf>
    <xf numFmtId="0" fontId="2" fillId="0" borderId="0"/>
    <xf numFmtId="0" fontId="2" fillId="0" borderId="0"/>
    <xf numFmtId="3" fontId="85" fillId="0" borderId="0" applyFont="0" applyFill="0" applyBorder="0" applyAlignment="0" applyProtection="0"/>
    <xf numFmtId="3" fontId="85" fillId="0" borderId="0" applyFont="0" applyFill="0" applyBorder="0" applyAlignment="0" applyProtection="0"/>
    <xf numFmtId="0" fontId="2" fillId="0" borderId="0"/>
    <xf numFmtId="0" fontId="2" fillId="0" borderId="0"/>
    <xf numFmtId="0" fontId="85" fillId="101" borderId="0" applyNumberFormat="0" applyFont="0" applyBorder="0" applyAlignment="0" applyProtection="0"/>
    <xf numFmtId="0" fontId="85" fillId="101" borderId="0" applyNumberFormat="0" applyFont="0" applyBorder="0" applyAlignment="0" applyProtection="0"/>
    <xf numFmtId="0" fontId="2" fillId="0" borderId="0"/>
    <xf numFmtId="0" fontId="2" fillId="0" borderId="0"/>
    <xf numFmtId="0" fontId="91" fillId="0" borderId="15" applyNumberFormat="0" applyFont="0" applyBorder="0" applyAlignment="0" applyProtection="0"/>
    <xf numFmtId="0" fontId="2" fillId="0" borderId="0" applyBorder="0" applyAlignment="0"/>
    <xf numFmtId="0" fontId="2" fillId="0" borderId="0"/>
    <xf numFmtId="0" fontId="2" fillId="0" borderId="0"/>
    <xf numFmtId="0" fontId="57" fillId="0" borderId="0"/>
    <xf numFmtId="0" fontId="2" fillId="0" borderId="0"/>
    <xf numFmtId="0" fontId="92" fillId="0" borderId="0" applyNumberFormat="0" applyFill="0" applyBorder="0" applyAlignment="0" applyProtection="0"/>
    <xf numFmtId="0" fontId="2" fillId="0" borderId="0"/>
    <xf numFmtId="0" fontId="2" fillId="0" borderId="9" applyFont="0" applyFill="0" applyBorder="0"/>
    <xf numFmtId="0" fontId="2" fillId="0" borderId="9" applyFont="0" applyFill="0" applyBorder="0"/>
    <xf numFmtId="0" fontId="2" fillId="0" borderId="0"/>
    <xf numFmtId="0" fontId="2" fillId="0" borderId="9" applyFont="0" applyFill="0" applyBorder="0"/>
    <xf numFmtId="0" fontId="2" fillId="0" borderId="0"/>
    <xf numFmtId="0" fontId="2" fillId="0" borderId="9" applyFont="0" applyFill="0" applyBorder="0"/>
    <xf numFmtId="0" fontId="2" fillId="0" borderId="0"/>
    <xf numFmtId="0" fontId="2" fillId="0" borderId="0"/>
    <xf numFmtId="0" fontId="93" fillId="102" borderId="5" applyProtection="0">
      <alignment horizontal="center" vertical="center"/>
    </xf>
    <xf numFmtId="0" fontId="93" fillId="102" borderId="5" applyProtection="0">
      <alignment horizontal="center" vertical="center"/>
    </xf>
    <xf numFmtId="0" fontId="2" fillId="0" borderId="0"/>
    <xf numFmtId="0" fontId="2" fillId="0" borderId="0"/>
    <xf numFmtId="0" fontId="34" fillId="59" borderId="0" applyNumberFormat="0" applyBorder="0" applyAlignment="0" applyProtection="0"/>
    <xf numFmtId="0" fontId="34" fillId="53" borderId="0" applyNumberFormat="0" applyBorder="0" applyAlignment="0" applyProtection="0"/>
    <xf numFmtId="0" fontId="2" fillId="0" borderId="0"/>
    <xf numFmtId="0" fontId="34" fillId="59" borderId="0" applyNumberFormat="0" applyBorder="0" applyAlignment="0" applyProtection="0"/>
    <xf numFmtId="0" fontId="2" fillId="0" borderId="0"/>
    <xf numFmtId="0" fontId="34" fillId="59" borderId="0" applyNumberFormat="0" applyBorder="0" applyAlignment="0" applyProtection="0"/>
    <xf numFmtId="0" fontId="2" fillId="0" borderId="0"/>
    <xf numFmtId="0" fontId="21" fillId="5" borderId="0" applyNumberFormat="0" applyBorder="0" applyAlignment="0" applyProtection="0"/>
    <xf numFmtId="0" fontId="2" fillId="0" borderId="0"/>
    <xf numFmtId="0" fontId="2" fillId="0" borderId="0"/>
    <xf numFmtId="0" fontId="21" fillId="5" borderId="0" applyNumberFormat="0" applyBorder="0" applyAlignment="0" applyProtection="0"/>
    <xf numFmtId="0" fontId="2" fillId="0" borderId="0"/>
    <xf numFmtId="0" fontId="34" fillId="53" borderId="0" applyNumberFormat="0" applyBorder="0" applyAlignment="0" applyProtection="0"/>
    <xf numFmtId="0" fontId="2" fillId="0" borderId="0"/>
    <xf numFmtId="0" fontId="37" fillId="95" borderId="46" applyNumberFormat="0" applyAlignment="0" applyProtection="0"/>
    <xf numFmtId="0" fontId="37" fillId="62" borderId="46" applyNumberFormat="0" applyAlignment="0" applyProtection="0"/>
    <xf numFmtId="0" fontId="2" fillId="0" borderId="0"/>
    <xf numFmtId="0" fontId="37" fillId="95" borderId="46" applyNumberFormat="0" applyAlignment="0" applyProtection="0"/>
    <xf numFmtId="0" fontId="2" fillId="0" borderId="0"/>
    <xf numFmtId="0" fontId="37" fillId="95" borderId="46" applyNumberFormat="0" applyAlignment="0" applyProtection="0"/>
    <xf numFmtId="0" fontId="2" fillId="0" borderId="0"/>
    <xf numFmtId="0" fontId="25" fillId="9" borderId="24" applyNumberFormat="0" applyAlignment="0" applyProtection="0"/>
    <xf numFmtId="0" fontId="2" fillId="0" borderId="0"/>
    <xf numFmtId="0" fontId="2" fillId="0" borderId="0"/>
    <xf numFmtId="0" fontId="25" fillId="9" borderId="24" applyNumberFormat="0" applyAlignment="0" applyProtection="0"/>
    <xf numFmtId="0" fontId="37" fillId="62" borderId="46" applyNumberFormat="0" applyAlignment="0" applyProtection="0"/>
    <xf numFmtId="0" fontId="2" fillId="0" borderId="0"/>
    <xf numFmtId="0" fontId="2" fillId="0" borderId="0"/>
    <xf numFmtId="0" fontId="37" fillId="62" borderId="46" applyNumberFormat="0" applyAlignment="0" applyProtection="0"/>
    <xf numFmtId="0" fontId="2" fillId="0" borderId="0"/>
    <xf numFmtId="0" fontId="37" fillId="45" borderId="46" applyNumberFormat="0" applyAlignment="0" applyProtection="0"/>
    <xf numFmtId="0" fontId="2" fillId="0" borderId="0"/>
    <xf numFmtId="0" fontId="60" fillId="0" borderId="0">
      <alignment horizontal="left"/>
    </xf>
    <xf numFmtId="0" fontId="2" fillId="0" borderId="0"/>
    <xf numFmtId="0" fontId="61" fillId="0" borderId="47">
      <alignment horizontal="right"/>
    </xf>
    <xf numFmtId="0" fontId="2" fillId="0" borderId="0"/>
    <xf numFmtId="195" fontId="98" fillId="0" borderId="0"/>
    <xf numFmtId="0" fontId="2"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43"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43" fillId="0" borderId="0"/>
    <xf numFmtId="49" fontId="13" fillId="0" borderId="10" applyFont="0" applyBorder="0" applyAlignment="0">
      <alignment vertical="center"/>
    </xf>
    <xf numFmtId="0" fontId="2" fillId="0" borderId="0"/>
    <xf numFmtId="0" fontId="2" fillId="0" borderId="0"/>
    <xf numFmtId="193" fontId="5" fillId="0" borderId="36">
      <alignment horizontal="center" vertical="center"/>
    </xf>
    <xf numFmtId="193" fontId="5" fillId="0" borderId="36">
      <alignment horizontal="center" vertical="center"/>
    </xf>
    <xf numFmtId="0" fontId="2" fillId="0" borderId="0"/>
    <xf numFmtId="0" fontId="2" fillId="0" borderId="0"/>
    <xf numFmtId="3" fontId="61" fillId="0" borderId="0">
      <alignment horizontal="right"/>
    </xf>
    <xf numFmtId="0" fontId="2" fillId="0" borderId="0"/>
    <xf numFmtId="194" fontId="6" fillId="0" borderId="33">
      <alignment horizontal="center" vertical="center" wrapText="1"/>
    </xf>
    <xf numFmtId="0" fontId="15" fillId="0" borderId="0" applyBorder="0" applyProtection="0"/>
    <xf numFmtId="0" fontId="2" fillId="0" borderId="0"/>
    <xf numFmtId="0" fontId="94" fillId="0" borderId="0" applyNumberFormat="0" applyFill="0" applyBorder="0" applyAlignment="0" applyProtection="0"/>
    <xf numFmtId="0" fontId="2" fillId="0" borderId="0"/>
    <xf numFmtId="0" fontId="40" fillId="0" borderId="0" applyNumberFormat="0" applyFill="0" applyBorder="0" applyAlignment="0" applyProtection="0"/>
    <xf numFmtId="0" fontId="30" fillId="0" borderId="0" applyNumberFormat="0" applyFill="0" applyBorder="0" applyAlignment="0" applyProtection="0"/>
    <xf numFmtId="0" fontId="2" fillId="0" borderId="0"/>
    <xf numFmtId="0" fontId="2" fillId="0" borderId="0"/>
    <xf numFmtId="0" fontId="30" fillId="0" borderId="0" applyNumberFormat="0" applyFill="0" applyBorder="0" applyAlignment="0" applyProtection="0"/>
    <xf numFmtId="0" fontId="2" fillId="0" borderId="0"/>
    <xf numFmtId="0" fontId="61" fillId="0" borderId="47">
      <alignment horizontal="center" vertical="center" wrapText="1"/>
    </xf>
    <xf numFmtId="0" fontId="2" fillId="0" borderId="0"/>
    <xf numFmtId="0" fontId="61" fillId="0" borderId="47">
      <alignment horizontal="left" vertical="center"/>
    </xf>
    <xf numFmtId="0" fontId="2" fillId="0" borderId="0"/>
    <xf numFmtId="0" fontId="53" fillId="0" borderId="0" applyNumberFormat="0" applyFill="0" applyBorder="0" applyAlignment="0" applyProtection="0"/>
    <xf numFmtId="0" fontId="2" fillId="0" borderId="0"/>
    <xf numFmtId="0" fontId="61" fillId="0" borderId="0">
      <alignment horizontal="left"/>
    </xf>
    <xf numFmtId="0" fontId="2" fillId="0" borderId="0"/>
    <xf numFmtId="0" fontId="108"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2" fillId="0" borderId="0"/>
    <xf numFmtId="0" fontId="2" fillId="0" borderId="0"/>
    <xf numFmtId="0" fontId="95" fillId="0" borderId="29">
      <alignment horizontal="center" vertical="center"/>
    </xf>
    <xf numFmtId="0" fontId="46" fillId="0" borderId="0" applyNumberFormat="0" applyFill="0" applyBorder="0" applyAlignment="0" applyProtection="0"/>
    <xf numFmtId="0" fontId="53" fillId="0" borderId="0" applyNumberFormat="0" applyFill="0" applyBorder="0" applyAlignment="0" applyProtection="0"/>
    <xf numFmtId="0" fontId="96" fillId="0" borderId="0" applyNumberFormat="0" applyFill="0" applyBorder="0" applyAlignment="0" applyProtection="0"/>
    <xf numFmtId="0" fontId="2" fillId="0" borderId="0"/>
    <xf numFmtId="0" fontId="2" fillId="0" borderId="0"/>
    <xf numFmtId="0" fontId="46"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108" fillId="0" borderId="0" applyNumberFormat="0" applyFill="0" applyBorder="0" applyAlignment="0" applyProtection="0"/>
    <xf numFmtId="0" fontId="2" fillId="0" borderId="0"/>
    <xf numFmtId="0" fontId="2" fillId="0" borderId="0"/>
    <xf numFmtId="0" fontId="108" fillId="0" borderId="0" applyNumberFormat="0" applyFill="0" applyBorder="0" applyAlignment="0" applyProtection="0"/>
    <xf numFmtId="0" fontId="2" fillId="0" borderId="0"/>
    <xf numFmtId="0" fontId="53"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47" fillId="0" borderId="48" applyNumberFormat="0" applyFill="0" applyAlignment="0" applyProtection="0"/>
    <xf numFmtId="0" fontId="54" fillId="0" borderId="43" applyNumberFormat="0" applyFill="0" applyAlignment="0" applyProtection="0"/>
    <xf numFmtId="0" fontId="2" fillId="0" borderId="0"/>
    <xf numFmtId="0" fontId="47" fillId="0" borderId="48" applyNumberFormat="0" applyFill="0" applyAlignment="0" applyProtection="0"/>
    <xf numFmtId="0" fontId="2" fillId="0" borderId="0"/>
    <xf numFmtId="0" fontId="47" fillId="0" borderId="48" applyNumberFormat="0" applyFill="0" applyAlignment="0" applyProtection="0"/>
    <xf numFmtId="0" fontId="2" fillId="0" borderId="0"/>
    <xf numFmtId="0" fontId="18" fillId="0" borderId="20" applyNumberFormat="0" applyFill="0" applyAlignment="0" applyProtection="0"/>
    <xf numFmtId="0" fontId="2" fillId="0" borderId="0"/>
    <xf numFmtId="0" fontId="2" fillId="0" borderId="0"/>
    <xf numFmtId="0" fontId="18" fillId="0" borderId="20" applyNumberFormat="0" applyFill="0" applyAlignment="0" applyProtection="0"/>
    <xf numFmtId="0" fontId="2" fillId="0" borderId="0"/>
    <xf numFmtId="0" fontId="54" fillId="0" borderId="43" applyNumberFormat="0" applyFill="0" applyAlignment="0" applyProtection="0"/>
    <xf numFmtId="0" fontId="2" fillId="0" borderId="0"/>
    <xf numFmtId="0" fontId="47" fillId="0" borderId="49" applyNumberFormat="0" applyFill="0" applyAlignment="0" applyProtection="0"/>
    <xf numFmtId="0" fontId="2" fillId="0" borderId="0"/>
    <xf numFmtId="0" fontId="48" fillId="0" borderId="50" applyNumberFormat="0" applyFill="0" applyAlignment="0" applyProtection="0"/>
    <xf numFmtId="0" fontId="55" fillId="0" borderId="44" applyNumberFormat="0" applyFill="0" applyAlignment="0" applyProtection="0"/>
    <xf numFmtId="0" fontId="2" fillId="0" borderId="0"/>
    <xf numFmtId="0" fontId="48" fillId="0" borderId="50" applyNumberFormat="0" applyFill="0" applyAlignment="0" applyProtection="0"/>
    <xf numFmtId="0" fontId="2" fillId="0" borderId="0"/>
    <xf numFmtId="0" fontId="48" fillId="0" borderId="50" applyNumberFormat="0" applyFill="0" applyAlignment="0" applyProtection="0"/>
    <xf numFmtId="0" fontId="2" fillId="0" borderId="0"/>
    <xf numFmtId="0" fontId="19" fillId="0" borderId="21" applyNumberFormat="0" applyFill="0" applyAlignment="0" applyProtection="0"/>
    <xf numFmtId="0" fontId="2" fillId="0" borderId="0"/>
    <xf numFmtId="0" fontId="2" fillId="0" borderId="0"/>
    <xf numFmtId="0" fontId="19" fillId="0" borderId="21" applyNumberFormat="0" applyFill="0" applyAlignment="0" applyProtection="0"/>
    <xf numFmtId="0" fontId="2" fillId="0" borderId="0"/>
    <xf numFmtId="0" fontId="55" fillId="0" borderId="44" applyNumberFormat="0" applyFill="0" applyAlignment="0" applyProtection="0"/>
    <xf numFmtId="0" fontId="2" fillId="0" borderId="0"/>
    <xf numFmtId="0" fontId="48" fillId="0" borderId="44" applyNumberFormat="0" applyFill="0" applyAlignment="0" applyProtection="0"/>
    <xf numFmtId="0" fontId="2" fillId="0" borderId="0"/>
    <xf numFmtId="0" fontId="49" fillId="0" borderId="51" applyNumberFormat="0" applyFill="0" applyAlignment="0" applyProtection="0"/>
    <xf numFmtId="0" fontId="56" fillId="0" borderId="45" applyNumberFormat="0" applyFill="0" applyAlignment="0" applyProtection="0"/>
    <xf numFmtId="0" fontId="2" fillId="0" borderId="0"/>
    <xf numFmtId="0" fontId="49" fillId="0" borderId="51" applyNumberFormat="0" applyFill="0" applyAlignment="0" applyProtection="0"/>
    <xf numFmtId="0" fontId="2" fillId="0" borderId="0"/>
    <xf numFmtId="0" fontId="49" fillId="0" borderId="51" applyNumberFormat="0" applyFill="0" applyAlignment="0" applyProtection="0"/>
    <xf numFmtId="0" fontId="2" fillId="0" borderId="0"/>
    <xf numFmtId="0" fontId="20" fillId="0" borderId="22" applyNumberFormat="0" applyFill="0" applyAlignment="0" applyProtection="0"/>
    <xf numFmtId="0" fontId="2" fillId="0" borderId="0"/>
    <xf numFmtId="0" fontId="2" fillId="0" borderId="0"/>
    <xf numFmtId="0" fontId="20" fillId="0" borderId="22" applyNumberFormat="0" applyFill="0" applyAlignment="0" applyProtection="0"/>
    <xf numFmtId="0" fontId="2" fillId="0" borderId="0"/>
    <xf numFmtId="0" fontId="56" fillId="0" borderId="45" applyNumberFormat="0" applyFill="0" applyAlignment="0" applyProtection="0"/>
    <xf numFmtId="0" fontId="2" fillId="0" borderId="0"/>
    <xf numFmtId="0" fontId="49" fillId="0" borderId="52" applyNumberFormat="0" applyFill="0" applyAlignment="0" applyProtection="0"/>
    <xf numFmtId="0" fontId="2" fillId="0" borderId="0"/>
    <xf numFmtId="0" fontId="33" fillId="0" borderId="0" applyNumberFormat="0" applyFill="0" applyBorder="0" applyProtection="0"/>
    <xf numFmtId="0" fontId="49" fillId="0" borderId="0" applyNumberFormat="0" applyFill="0" applyBorder="0" applyAlignment="0" applyProtection="0"/>
    <xf numFmtId="0" fontId="56" fillId="0" borderId="0" applyNumberFormat="0" applyFill="0" applyBorder="0" applyAlignment="0" applyProtection="0"/>
    <xf numFmtId="0" fontId="2" fillId="0" borderId="0"/>
    <xf numFmtId="0" fontId="49" fillId="0" borderId="0" applyNumberFormat="0" applyFill="0" applyBorder="0" applyAlignment="0" applyProtection="0"/>
    <xf numFmtId="0" fontId="2" fillId="0" borderId="0"/>
    <xf numFmtId="0" fontId="49" fillId="0" borderId="0" applyNumberFormat="0" applyFill="0" applyBorder="0" applyAlignment="0" applyProtection="0"/>
    <xf numFmtId="0" fontId="2" fillId="0" borderId="0"/>
    <xf numFmtId="0" fontId="20"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6" applyNumberFormat="0" applyFill="0" applyProtection="0"/>
    <xf numFmtId="0" fontId="2" fillId="0" borderId="0" applyNumberFormat="0" applyFill="0" applyBorder="0" applyProtection="0"/>
    <xf numFmtId="0" fontId="2" fillId="0" borderId="2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2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198" fontId="2" fillId="0" borderId="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199" fontId="2" fillId="0" borderId="0" applyFill="0" applyBorder="0" applyProtection="0"/>
    <xf numFmtId="167" fontId="2" fillId="0" borderId="0">
      <protection locked="0"/>
    </xf>
    <xf numFmtId="167" fontId="2" fillId="0" borderId="0">
      <protection locked="0"/>
    </xf>
    <xf numFmtId="167" fontId="2" fillId="0" borderId="0">
      <protection locked="0"/>
    </xf>
    <xf numFmtId="167" fontId="2" fillId="0" borderId="0">
      <protection locked="0"/>
    </xf>
    <xf numFmtId="167" fontId="2" fillId="0" borderId="0">
      <protection locked="0"/>
    </xf>
    <xf numFmtId="0" fontId="42" fillId="103" borderId="0" applyNumberFormat="0" applyBorder="0" applyProtection="0"/>
    <xf numFmtId="0" fontId="42" fillId="103" borderId="0" applyNumberFormat="0" applyBorder="0" applyProtection="0"/>
    <xf numFmtId="0" fontId="42" fillId="104" borderId="0" applyNumberFormat="0" applyBorder="0" applyProtection="0"/>
    <xf numFmtId="0" fontId="42" fillId="104" borderId="0" applyNumberFormat="0" applyBorder="0" applyProtection="0"/>
    <xf numFmtId="0" fontId="42" fillId="105" borderId="0" applyNumberFormat="0" applyBorder="0" applyProtection="0"/>
    <xf numFmtId="0" fontId="42" fillId="105" borderId="0" applyNumberFormat="0" applyBorder="0" applyProtection="0"/>
    <xf numFmtId="0" fontId="42" fillId="106" borderId="0" applyNumberFormat="0" applyBorder="0" applyProtection="0"/>
    <xf numFmtId="0" fontId="42" fillId="106"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108" borderId="0" applyNumberFormat="0" applyBorder="0" applyProtection="0"/>
    <xf numFmtId="0" fontId="42" fillId="108" borderId="0" applyNumberFormat="0" applyBorder="0" applyProtection="0"/>
    <xf numFmtId="0" fontId="42" fillId="109" borderId="0" applyNumberFormat="0" applyBorder="0" applyProtection="0"/>
    <xf numFmtId="0" fontId="42" fillId="109"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110" borderId="0" applyNumberFormat="0" applyBorder="0" applyProtection="0"/>
    <xf numFmtId="0" fontId="42" fillId="103" borderId="0" applyNumberFormat="0" applyBorder="0" applyProtection="0"/>
    <xf numFmtId="0" fontId="42" fillId="103"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10"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1" borderId="0" applyNumberFormat="0" applyBorder="0" applyProtection="0"/>
    <xf numFmtId="0" fontId="42" fillId="104" borderId="0" applyNumberFormat="0" applyBorder="0" applyProtection="0"/>
    <xf numFmtId="0" fontId="42" fillId="104" borderId="0" applyNumberFormat="0" applyBorder="0" applyProtection="0"/>
    <xf numFmtId="0" fontId="42" fillId="111" borderId="0" applyNumberFormat="0" applyBorder="0" applyProtection="0"/>
    <xf numFmtId="0" fontId="42" fillId="111" borderId="0" applyNumberFormat="0" applyBorder="0" applyProtection="0"/>
    <xf numFmtId="0" fontId="42" fillId="111" borderId="0" applyNumberFormat="0" applyBorder="0" applyProtection="0"/>
    <xf numFmtId="0" fontId="42" fillId="111"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11"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12" borderId="0" applyNumberFormat="0" applyBorder="0" applyProtection="0"/>
    <xf numFmtId="0" fontId="42" fillId="105" borderId="0" applyNumberFormat="0" applyBorder="0" applyProtection="0"/>
    <xf numFmtId="0" fontId="42" fillId="105"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12"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13" borderId="0" applyNumberFormat="0" applyBorder="0" applyProtection="0"/>
    <xf numFmtId="0" fontId="42" fillId="105" borderId="0" applyNumberFormat="0" applyBorder="0" applyProtection="0"/>
    <xf numFmtId="0" fontId="42" fillId="107" borderId="0" applyNumberFormat="0" applyBorder="0" applyProtection="0"/>
    <xf numFmtId="0" fontId="42" fillId="106" borderId="0" applyNumberFormat="0" applyBorder="0" applyProtection="0"/>
    <xf numFmtId="0" fontId="42" fillId="106"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7"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112" borderId="0" applyNumberFormat="0" applyBorder="0" applyProtection="0"/>
    <xf numFmtId="0" fontId="42" fillId="107" borderId="0" applyNumberFormat="0" applyBorder="0" applyProtection="0"/>
    <xf numFmtId="0" fontId="42" fillId="107"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2" borderId="0" applyNumberFormat="0" applyBorder="0" applyProtection="0"/>
    <xf numFmtId="0" fontId="42" fillId="115" borderId="0" applyNumberFormat="0" applyBorder="0" applyProtection="0"/>
    <xf numFmtId="0" fontId="42" fillId="115"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10" borderId="0" applyNumberFormat="0" applyBorder="0" applyProtection="0"/>
    <xf numFmtId="0" fontId="42" fillId="110" borderId="0" applyNumberFormat="0" applyBorder="0" applyProtection="0"/>
    <xf numFmtId="0" fontId="42" fillId="111" borderId="0" applyNumberFormat="0" applyBorder="0" applyProtection="0"/>
    <xf numFmtId="0" fontId="42" fillId="111" borderId="0" applyNumberFormat="0" applyBorder="0" applyProtection="0"/>
    <xf numFmtId="0" fontId="42" fillId="66" borderId="0" applyNumberFormat="0" applyBorder="0" applyProtection="0"/>
    <xf numFmtId="0" fontId="42" fillId="66" borderId="0" applyNumberFormat="0" applyBorder="0" applyProtection="0"/>
    <xf numFmtId="0" fontId="42" fillId="106" borderId="0" applyNumberFormat="0" applyBorder="0" applyProtection="0"/>
    <xf numFmtId="0" fontId="42" fillId="106" borderId="0" applyNumberFormat="0" applyBorder="0" applyProtection="0"/>
    <xf numFmtId="0" fontId="42" fillId="110" borderId="0" applyNumberFormat="0" applyBorder="0" applyProtection="0"/>
    <xf numFmtId="0" fontId="42" fillId="110" borderId="0" applyNumberFormat="0" applyBorder="0" applyProtection="0"/>
    <xf numFmtId="0" fontId="42" fillId="69" borderId="0" applyNumberFormat="0" applyBorder="0" applyProtection="0"/>
    <xf numFmtId="0" fontId="42" fillId="69"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108" borderId="0" applyNumberFormat="0" applyBorder="0" applyProtection="0"/>
    <xf numFmtId="0" fontId="42" fillId="108" borderId="0" applyNumberFormat="0" applyBorder="0" applyProtection="0"/>
    <xf numFmtId="0" fontId="42" fillId="109" borderId="0" applyNumberFormat="0" applyBorder="0" applyProtection="0"/>
    <xf numFmtId="0" fontId="42" fillId="109" borderId="0" applyNumberFormat="0" applyBorder="0" applyProtection="0"/>
    <xf numFmtId="0" fontId="42" fillId="66" borderId="0" applyNumberFormat="0" applyBorder="0" applyProtection="0"/>
    <xf numFmtId="0" fontId="42" fillId="66" borderId="0" applyNumberFormat="0" applyBorder="0" applyProtection="0"/>
    <xf numFmtId="0" fontId="42" fillId="107" borderId="0" applyNumberFormat="0" applyBorder="0" applyProtection="0"/>
    <xf numFmtId="0" fontId="42" fillId="107" borderId="0" applyNumberFormat="0" applyBorder="0" applyProtection="0"/>
    <xf numFmtId="0" fontId="42" fillId="46"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116" borderId="0" applyNumberFormat="0" applyBorder="0" applyProtection="0"/>
    <xf numFmtId="0" fontId="42" fillId="116"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0"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8" borderId="0" applyNumberFormat="0" applyBorder="0" applyProtection="0"/>
    <xf numFmtId="0" fontId="42" fillId="66" borderId="0" applyNumberFormat="0" applyBorder="0" applyProtection="0"/>
    <xf numFmtId="0" fontId="42" fillId="66" borderId="0" applyNumberFormat="0" applyBorder="0" applyProtection="0"/>
    <xf numFmtId="0" fontId="42" fillId="118" borderId="0" applyNumberFormat="0" applyBorder="0" applyProtection="0"/>
    <xf numFmtId="0" fontId="42" fillId="118" borderId="0" applyNumberFormat="0" applyBorder="0" applyProtection="0"/>
    <xf numFmtId="0" fontId="42" fillId="118" borderId="0" applyNumberFormat="0" applyBorder="0" applyProtection="0"/>
    <xf numFmtId="0" fontId="42" fillId="118"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118"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119" borderId="0" applyNumberFormat="0" applyBorder="0" applyProtection="0"/>
    <xf numFmtId="0" fontId="42" fillId="66" borderId="0" applyNumberFormat="0" applyBorder="0" applyProtection="0"/>
    <xf numFmtId="0" fontId="42" fillId="104" borderId="0" applyNumberFormat="0" applyBorder="0" applyProtection="0"/>
    <xf numFmtId="0" fontId="42" fillId="106" borderId="0" applyNumberFormat="0" applyBorder="0" applyProtection="0"/>
    <xf numFmtId="0" fontId="42" fillId="106"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04" borderId="0" applyNumberFormat="0" applyBorder="0" applyProtection="0"/>
    <xf numFmtId="0" fontId="42" fillId="120" borderId="0" applyNumberFormat="0" applyBorder="0" applyProtection="0"/>
    <xf numFmtId="0" fontId="42" fillId="120"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06"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46"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121" borderId="0" applyNumberFormat="0" applyBorder="0" applyProtection="0"/>
    <xf numFmtId="0" fontId="42" fillId="121"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12" borderId="0" applyNumberFormat="0" applyBorder="0" applyProtection="0"/>
    <xf numFmtId="0" fontId="42" fillId="69" borderId="0" applyNumberFormat="0" applyBorder="0" applyProtection="0"/>
    <xf numFmtId="0" fontId="42" fillId="69"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12" borderId="0" applyNumberFormat="0" applyBorder="0" applyProtection="0"/>
    <xf numFmtId="0" fontId="42" fillId="122" borderId="0" applyNumberFormat="0" applyBorder="0" applyProtection="0"/>
    <xf numFmtId="0" fontId="42" fillId="122"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69"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1" fillId="123" borderId="0" applyNumberFormat="0" applyBorder="0" applyProtection="0"/>
    <xf numFmtId="0" fontId="41" fillId="123" borderId="0" applyNumberFormat="0" applyBorder="0" applyProtection="0"/>
    <xf numFmtId="0" fontId="41" fillId="111" borderId="0" applyNumberFormat="0" applyBorder="0" applyProtection="0"/>
    <xf numFmtId="0" fontId="41" fillId="111" borderId="0" applyNumberFormat="0" applyBorder="0" applyProtection="0"/>
    <xf numFmtId="0" fontId="41" fillId="66" borderId="0" applyNumberFormat="0" applyBorder="0" applyProtection="0"/>
    <xf numFmtId="0" fontId="41" fillId="66" borderId="0" applyNumberFormat="0" applyBorder="0" applyProtection="0"/>
    <xf numFmtId="0" fontId="41" fillId="124" borderId="0" applyNumberFormat="0" applyBorder="0" applyProtection="0"/>
    <xf numFmtId="0" fontId="41" fillId="124" borderId="0" applyNumberFormat="0" applyBorder="0" applyProtection="0"/>
    <xf numFmtId="0" fontId="41" fillId="125" borderId="0" applyNumberFormat="0" applyBorder="0" applyProtection="0"/>
    <xf numFmtId="0" fontId="41" fillId="125" borderId="0" applyNumberFormat="0" applyBorder="0" applyProtection="0"/>
    <xf numFmtId="0" fontId="41" fillId="126" borderId="0" applyNumberFormat="0" applyBorder="0" applyProtection="0"/>
    <xf numFmtId="0" fontId="41" fillId="126" borderId="0" applyNumberFormat="0" applyBorder="0" applyProtection="0"/>
    <xf numFmtId="0" fontId="41" fillId="66" borderId="0" applyNumberFormat="0" applyBorder="0" applyProtection="0"/>
    <xf numFmtId="0" fontId="41" fillId="66" borderId="0" applyNumberFormat="0" applyBorder="0" applyProtection="0"/>
    <xf numFmtId="0" fontId="41" fillId="107" borderId="0" applyNumberFormat="0" applyBorder="0" applyProtection="0"/>
    <xf numFmtId="0" fontId="41" fillId="107" borderId="0" applyNumberFormat="0" applyBorder="0" applyProtection="0"/>
    <xf numFmtId="0" fontId="41" fillId="108" borderId="0" applyNumberFormat="0" applyBorder="0" applyProtection="0"/>
    <xf numFmtId="0" fontId="41" fillId="108" borderId="0" applyNumberFormat="0" applyBorder="0" applyProtection="0"/>
    <xf numFmtId="0" fontId="41" fillId="81" borderId="0" applyNumberFormat="0" applyBorder="0" applyProtection="0"/>
    <xf numFmtId="0" fontId="41" fillId="81" borderId="0" applyNumberFormat="0" applyBorder="0" applyProtection="0"/>
    <xf numFmtId="0" fontId="41" fillId="66" borderId="0" applyNumberFormat="0" applyBorder="0" applyProtection="0"/>
    <xf numFmtId="0" fontId="41" fillId="66" borderId="0" applyNumberFormat="0" applyBorder="0" applyProtection="0"/>
    <xf numFmtId="0" fontId="41" fillId="127" borderId="0" applyNumberFormat="0" applyBorder="0" applyProtection="0"/>
    <xf numFmtId="0" fontId="41" fillId="127" borderId="0" applyNumberFormat="0" applyBorder="0" applyProtection="0"/>
    <xf numFmtId="0" fontId="41" fillId="46" borderId="0" applyNumberFormat="0" applyBorder="0" applyProtection="0"/>
    <xf numFmtId="0" fontId="41" fillId="123" borderId="0" applyNumberFormat="0" applyBorder="0" applyProtection="0"/>
    <xf numFmtId="0" fontId="41" fillId="123"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128" borderId="0" applyNumberFormat="0" applyBorder="0" applyProtection="0"/>
    <xf numFmtId="0" fontId="41" fillId="123" borderId="0" applyNumberFormat="0" applyBorder="0" applyProtection="0"/>
    <xf numFmtId="0" fontId="41" fillId="46" borderId="0" applyNumberFormat="0" applyBorder="0" applyProtection="0"/>
    <xf numFmtId="0" fontId="41" fillId="128" borderId="0" applyNumberFormat="0" applyBorder="0" applyProtection="0"/>
    <xf numFmtId="0" fontId="41" fillId="123" borderId="0" applyNumberFormat="0" applyBorder="0" applyProtection="0"/>
    <xf numFmtId="0" fontId="41" fillId="123" borderId="0" applyNumberFormat="0" applyBorder="0" applyProtection="0"/>
    <xf numFmtId="0" fontId="41" fillId="123" borderId="0" applyNumberFormat="0" applyBorder="0" applyProtection="0"/>
    <xf numFmtId="0" fontId="41" fillId="125" borderId="0" applyNumberFormat="0" applyBorder="0" applyProtection="0"/>
    <xf numFmtId="0" fontId="41" fillId="125" borderId="0" applyNumberFormat="0" applyBorder="0" applyProtection="0"/>
    <xf numFmtId="0" fontId="41" fillId="75" borderId="0" applyNumberFormat="0" applyBorder="0" applyProtection="0"/>
    <xf numFmtId="0" fontId="41" fillId="111" borderId="0" applyNumberFormat="0" applyBorder="0" applyProtection="0"/>
    <xf numFmtId="0" fontId="41" fillId="111" borderId="0" applyNumberFormat="0" applyBorder="0" applyProtection="0"/>
    <xf numFmtId="0" fontId="41" fillId="75" borderId="0" applyNumberFormat="0" applyBorder="0" applyProtection="0"/>
    <xf numFmtId="0" fontId="41" fillId="75" borderId="0" applyNumberFormat="0" applyBorder="0" applyProtection="0"/>
    <xf numFmtId="0" fontId="41" fillId="75" borderId="0" applyNumberFormat="0" applyBorder="0" applyProtection="0"/>
    <xf numFmtId="0" fontId="41" fillId="75" borderId="0" applyNumberFormat="0" applyBorder="0" applyProtection="0"/>
    <xf numFmtId="0" fontId="41" fillId="129" borderId="0" applyNumberFormat="0" applyBorder="0" applyProtection="0"/>
    <xf numFmtId="0" fontId="41" fillId="111" borderId="0" applyNumberFormat="0" applyBorder="0" applyProtection="0"/>
    <xf numFmtId="0" fontId="41" fillId="75" borderId="0" applyNumberFormat="0" applyBorder="0" applyProtection="0"/>
    <xf numFmtId="0" fontId="41" fillId="129"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69" borderId="0" applyNumberFormat="0" applyBorder="0" applyProtection="0"/>
    <xf numFmtId="0" fontId="41" fillId="66" borderId="0" applyNumberFormat="0" applyBorder="0" applyProtection="0"/>
    <xf numFmtId="0" fontId="41" fillId="66" borderId="0" applyNumberFormat="0" applyBorder="0" applyProtection="0"/>
    <xf numFmtId="0" fontId="41" fillId="69" borderId="0" applyNumberFormat="0" applyBorder="0" applyProtection="0"/>
    <xf numFmtId="0" fontId="41" fillId="69" borderId="0" applyNumberFormat="0" applyBorder="0" applyProtection="0"/>
    <xf numFmtId="0" fontId="41" fillId="69" borderId="0" applyNumberFormat="0" applyBorder="0" applyProtection="0"/>
    <xf numFmtId="0" fontId="41" fillId="69" borderId="0" applyNumberFormat="0" applyBorder="0" applyProtection="0"/>
    <xf numFmtId="0" fontId="41" fillId="66" borderId="0" applyNumberFormat="0" applyBorder="0" applyProtection="0"/>
    <xf numFmtId="0" fontId="41" fillId="66" borderId="0" applyNumberFormat="0" applyBorder="0" applyProtection="0"/>
    <xf numFmtId="0" fontId="41" fillId="69" borderId="0" applyNumberFormat="0" applyBorder="0" applyProtection="0"/>
    <xf numFmtId="0" fontId="41" fillId="66" borderId="0" applyNumberFormat="0" applyBorder="0" applyProtection="0"/>
    <xf numFmtId="0" fontId="41" fillId="66" borderId="0" applyNumberFormat="0" applyBorder="0" applyProtection="0"/>
    <xf numFmtId="0" fontId="41" fillId="66" borderId="0" applyNumberFormat="0" applyBorder="0" applyProtection="0"/>
    <xf numFmtId="0" fontId="41" fillId="66" borderId="0" applyNumberFormat="0" applyBorder="0" applyProtection="0"/>
    <xf numFmtId="0" fontId="41" fillId="118" borderId="0" applyNumberFormat="0" applyBorder="0" applyProtection="0"/>
    <xf numFmtId="0" fontId="41" fillId="118" borderId="0" applyNumberFormat="0" applyBorder="0" applyProtection="0"/>
    <xf numFmtId="0" fontId="41" fillId="104" borderId="0" applyNumberFormat="0" applyBorder="0" applyProtection="0"/>
    <xf numFmtId="0" fontId="41" fillId="124" borderId="0" applyNumberFormat="0" applyBorder="0" applyProtection="0"/>
    <xf numFmtId="0" fontId="41" fillId="124" borderId="0" applyNumberFormat="0" applyBorder="0" applyProtection="0"/>
    <xf numFmtId="0" fontId="41" fillId="104" borderId="0" applyNumberFormat="0" applyBorder="0" applyProtection="0"/>
    <xf numFmtId="0" fontId="41" fillId="104" borderId="0" applyNumberFormat="0" applyBorder="0" applyProtection="0"/>
    <xf numFmtId="0" fontId="41" fillId="104" borderId="0" applyNumberFormat="0" applyBorder="0" applyProtection="0"/>
    <xf numFmtId="0" fontId="41" fillId="104" borderId="0" applyNumberFormat="0" applyBorder="0" applyProtection="0"/>
    <xf numFmtId="0" fontId="41" fillId="124" borderId="0" applyNumberFormat="0" applyBorder="0" applyProtection="0"/>
    <xf numFmtId="0" fontId="41" fillId="124" borderId="0" applyNumberFormat="0" applyBorder="0" applyProtection="0"/>
    <xf numFmtId="0" fontId="41" fillId="104" borderId="0" applyNumberFormat="0" applyBorder="0" applyProtection="0"/>
    <xf numFmtId="0" fontId="41" fillId="124" borderId="0" applyNumberFormat="0" applyBorder="0" applyProtection="0"/>
    <xf numFmtId="0" fontId="41" fillId="124" borderId="0" applyNumberFormat="0" applyBorder="0" applyProtection="0"/>
    <xf numFmtId="0" fontId="41" fillId="124" borderId="0" applyNumberFormat="0" applyBorder="0" applyProtection="0"/>
    <xf numFmtId="0" fontId="41" fillId="124" borderId="0" applyNumberFormat="0" applyBorder="0" applyProtection="0"/>
    <xf numFmtId="0" fontId="41" fillId="109" borderId="0" applyNumberFormat="0" applyBorder="0" applyProtection="0"/>
    <xf numFmtId="0" fontId="41" fillId="109" borderId="0" applyNumberFormat="0" applyBorder="0" applyProtection="0"/>
    <xf numFmtId="0" fontId="41" fillId="46" borderId="0" applyNumberFormat="0" applyBorder="0" applyProtection="0"/>
    <xf numFmtId="0" fontId="41" fillId="125" borderId="0" applyNumberFormat="0" applyBorder="0" applyProtection="0"/>
    <xf numFmtId="0" fontId="41" fillId="125"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110" borderId="0" applyNumberFormat="0" applyBorder="0" applyProtection="0"/>
    <xf numFmtId="0" fontId="41" fillId="125" borderId="0" applyNumberFormat="0" applyBorder="0" applyProtection="0"/>
    <xf numFmtId="0" fontId="41" fillId="46" borderId="0" applyNumberFormat="0" applyBorder="0" applyProtection="0"/>
    <xf numFmtId="0" fontId="41" fillId="110" borderId="0" applyNumberFormat="0" applyBorder="0" applyProtection="0"/>
    <xf numFmtId="0" fontId="41" fillId="125" borderId="0" applyNumberFormat="0" applyBorder="0" applyProtection="0"/>
    <xf numFmtId="0" fontId="41" fillId="125" borderId="0" applyNumberFormat="0" applyBorder="0" applyProtection="0"/>
    <xf numFmtId="0" fontId="41" fillId="125" borderId="0" applyNumberFormat="0" applyBorder="0" applyProtection="0"/>
    <xf numFmtId="0" fontId="41" fillId="125" borderId="0" applyNumberFormat="0" applyBorder="0" applyProtection="0"/>
    <xf numFmtId="0" fontId="41" fillId="111" borderId="0" applyNumberFormat="0" applyBorder="0" applyProtection="0"/>
    <xf numFmtId="0" fontId="41" fillId="126" borderId="0" applyNumberFormat="0" applyBorder="0" applyProtection="0"/>
    <xf numFmtId="0" fontId="41" fillId="126"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126" borderId="0" applyNumberFormat="0" applyBorder="0" applyProtection="0"/>
    <xf numFmtId="0" fontId="41" fillId="126" borderId="0" applyNumberFormat="0" applyBorder="0" applyProtection="0"/>
    <xf numFmtId="0" fontId="41" fillId="111" borderId="0" applyNumberFormat="0" applyBorder="0" applyProtection="0"/>
    <xf numFmtId="0" fontId="41" fillId="126" borderId="0" applyNumberFormat="0" applyBorder="0" applyProtection="0"/>
    <xf numFmtId="0" fontId="41" fillId="126" borderId="0" applyNumberFormat="0" applyBorder="0" applyProtection="0"/>
    <xf numFmtId="0" fontId="41" fillId="126" borderId="0" applyNumberFormat="0" applyBorder="0" applyProtection="0"/>
    <xf numFmtId="0" fontId="41" fillId="126" borderId="0" applyNumberFormat="0" applyBorder="0" applyProtection="0"/>
    <xf numFmtId="0" fontId="41" fillId="107" borderId="0" applyNumberFormat="0" applyBorder="0" applyProtection="0"/>
    <xf numFmtId="0" fontId="41" fillId="107" borderId="0" applyNumberFormat="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65" fillId="130" borderId="53">
      <alignment horizontal="center"/>
    </xf>
    <xf numFmtId="0" fontId="65" fillId="130" borderId="53">
      <alignment horizontal="center"/>
    </xf>
    <xf numFmtId="0" fontId="65" fillId="130" borderId="53">
      <alignment horizontal="center"/>
    </xf>
    <xf numFmtId="0" fontId="65" fillId="130" borderId="53">
      <alignment horizontal="center"/>
    </xf>
    <xf numFmtId="4" fontId="5" fillId="0" borderId="53"/>
    <xf numFmtId="4" fontId="5" fillId="0" borderId="53"/>
    <xf numFmtId="4" fontId="5" fillId="0" borderId="53"/>
    <xf numFmtId="4" fontId="5" fillId="0" borderId="53"/>
    <xf numFmtId="0" fontId="8" fillId="0" borderId="53">
      <alignment horizontal="center"/>
    </xf>
    <xf numFmtId="0" fontId="8" fillId="0" borderId="53">
      <alignment horizontal="center"/>
    </xf>
    <xf numFmtId="0" fontId="8" fillId="0" borderId="53">
      <alignment horizontal="center"/>
    </xf>
    <xf numFmtId="0" fontId="8" fillId="0" borderId="53">
      <alignment horizontal="center"/>
    </xf>
    <xf numFmtId="0" fontId="66" fillId="39" borderId="53">
      <alignment horizontal="center"/>
    </xf>
    <xf numFmtId="0" fontId="66" fillId="39" borderId="53">
      <alignment horizontal="center"/>
    </xf>
    <xf numFmtId="0" fontId="66" fillId="39" borderId="53">
      <alignment horizontal="center"/>
    </xf>
    <xf numFmtId="0" fontId="66" fillId="39" borderId="53">
      <alignment horizontal="center"/>
    </xf>
    <xf numFmtId="0" fontId="65" fillId="130" borderId="53"/>
    <xf numFmtId="0" fontId="65" fillId="130" borderId="53"/>
    <xf numFmtId="0" fontId="65" fillId="130" borderId="53"/>
    <xf numFmtId="0" fontId="65" fillId="130" borderId="53"/>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46" borderId="0" applyNumberFormat="0" applyBorder="0" applyProtection="0"/>
    <xf numFmtId="0" fontId="2" fillId="46" borderId="0" applyNumberFormat="0" applyBorder="0" applyProtection="0"/>
    <xf numFmtId="0" fontId="42" fillId="103" borderId="0" applyNumberFormat="0" applyBorder="0" applyProtection="0"/>
    <xf numFmtId="0" fontId="42" fillId="103" borderId="0" applyNumberFormat="0" applyBorder="0" applyProtection="0"/>
    <xf numFmtId="0" fontId="41" fillId="110"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7" borderId="0" applyNumberFormat="0" applyBorder="0" applyProtection="0"/>
    <xf numFmtId="0" fontId="41" fillId="85" borderId="0" applyNumberFormat="0" applyBorder="0" applyProtection="0"/>
    <xf numFmtId="0" fontId="41" fillId="85"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applyNumberFormat="0" applyFill="0" applyBorder="0" applyProtection="0"/>
    <xf numFmtId="0" fontId="2" fillId="0" borderId="0" applyNumberFormat="0" applyBorder="0" applyAlignment="0" applyProtection="0"/>
    <xf numFmtId="0" fontId="2" fillId="0" borderId="0" applyNumberFormat="0" applyBorder="0" applyAlignment="0" applyProtection="0"/>
    <xf numFmtId="175" fontId="2" fillId="0" borderId="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6" fontId="2" fillId="0" borderId="0" applyFill="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94" borderId="0" applyNumberFormat="0" applyBorder="0" applyAlignment="0" applyProtection="0"/>
    <xf numFmtId="0" fontId="2" fillId="67" borderId="0" applyNumberFormat="0" applyBorder="0" applyAlignment="0" applyProtection="0"/>
    <xf numFmtId="0" fontId="2" fillId="46" borderId="0" applyNumberFormat="0" applyBorder="0" applyAlignment="0" applyProtection="0"/>
    <xf numFmtId="0" fontId="2" fillId="94" borderId="0" applyNumberFormat="0" applyBorder="0" applyAlignment="0" applyProtection="0"/>
    <xf numFmtId="0" fontId="2" fillId="67" borderId="0" applyNumberFormat="0" applyBorder="0" applyAlignment="0" applyProtection="0"/>
    <xf numFmtId="0" fontId="2" fillId="49" borderId="0" applyNumberFormat="0" applyBorder="0" applyAlignment="0" applyProtection="0"/>
    <xf numFmtId="177" fontId="2" fillId="0" borderId="0" applyFill="0" applyBorder="0" applyAlignment="0" applyProtection="0"/>
    <xf numFmtId="40" fontId="2" fillId="0" borderId="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96" fontId="2" fillId="0" borderId="0" applyFill="0" applyBorder="0" applyAlignment="0" applyProtection="0"/>
    <xf numFmtId="196" fontId="2" fillId="0" borderId="0" applyFill="0" applyBorder="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4" borderId="39" applyNumberFormat="0" applyFont="0" applyAlignment="0" applyProtection="0"/>
    <xf numFmtId="0" fontId="2" fillId="56" borderId="39" applyNumberFormat="0" applyAlignment="0" applyProtection="0"/>
    <xf numFmtId="0" fontId="2" fillId="56" borderId="39" applyNumberFormat="0" applyAlignment="0" applyProtection="0"/>
    <xf numFmtId="0" fontId="2" fillId="54" borderId="39" applyNumberFormat="0" applyFont="0" applyAlignment="0" applyProtection="0"/>
    <xf numFmtId="0" fontId="2" fillId="56" borderId="39" applyNumberFormat="0" applyAlignment="0" applyProtection="0"/>
    <xf numFmtId="0" fontId="2" fillId="56" borderId="39" applyNumberFormat="0" applyAlignment="0" applyProtection="0"/>
    <xf numFmtId="0" fontId="2" fillId="54" borderId="39" applyNumberFormat="0" applyFont="0" applyAlignment="0" applyProtection="0"/>
    <xf numFmtId="0" fontId="2" fillId="54" borderId="39" applyNumberFormat="0" applyFon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6" borderId="39" applyNumberForma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178" fontId="2" fillId="0" borderId="0" applyFill="0" applyBorder="0" applyAlignment="0" applyProtection="0"/>
    <xf numFmtId="179" fontId="2" fillId="0" borderId="0" applyFill="0" applyBorder="0" applyAlignment="0" applyProtection="0"/>
    <xf numFmtId="0" fontId="2" fillId="49" borderId="0" applyNumberFormat="0" applyBorder="0" applyAlignment="0" applyProtection="0"/>
    <xf numFmtId="0" fontId="2" fillId="46"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64" fontId="97"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2"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52" borderId="0" applyNumberFormat="0" applyBorder="0" applyAlignment="0" applyProtection="0"/>
    <xf numFmtId="0" fontId="2" fillId="0" borderId="5"/>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2"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2"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72"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37" fontId="2" fillId="0" borderId="0" applyFill="0" applyBorder="0" applyAlignment="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186"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1" fillId="0" borderId="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2" fillId="0" borderId="0" applyNumberFormat="0" applyFill="0" applyBorder="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0" fontId="2" fillId="54" borderId="39" applyNumberFormat="0" applyFont="0" applyAlignment="0" applyProtection="0"/>
    <xf numFmtId="167" fontId="2" fillId="0" borderId="0" applyFill="0" applyBorder="0" applyAlignment="0" applyProtection="0"/>
    <xf numFmtId="10" fontId="2" fillId="0" borderId="0" applyFill="0" applyBorder="0" applyAlignment="0" applyProtection="0"/>
    <xf numFmtId="10"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90" fontId="2" fillId="0" borderId="0">
      <protection locked="0"/>
    </xf>
    <xf numFmtId="190" fontId="2" fillId="0" borderId="0">
      <protection locked="0"/>
    </xf>
    <xf numFmtId="190" fontId="2" fillId="0" borderId="0">
      <protection locked="0"/>
    </xf>
    <xf numFmtId="190" fontId="2" fillId="0" borderId="0">
      <protection locked="0"/>
    </xf>
    <xf numFmtId="190" fontId="2" fillId="0" borderId="0">
      <protection locked="0"/>
    </xf>
    <xf numFmtId="191" fontId="2" fillId="0" borderId="0">
      <protection locked="0"/>
    </xf>
    <xf numFmtId="191" fontId="2" fillId="0" borderId="0">
      <protection locked="0"/>
    </xf>
    <xf numFmtId="191" fontId="2" fillId="0" borderId="0">
      <protection locked="0"/>
    </xf>
    <xf numFmtId="191" fontId="2" fillId="0" borderId="0">
      <protection locked="0"/>
    </xf>
    <xf numFmtId="191" fontId="2" fillId="0" borderId="0">
      <protection locked="0"/>
    </xf>
    <xf numFmtId="192" fontId="2" fillId="0" borderId="0">
      <protection locked="0"/>
    </xf>
    <xf numFmtId="192" fontId="2" fillId="0" borderId="0">
      <protection locked="0"/>
    </xf>
    <xf numFmtId="192" fontId="2" fillId="0" borderId="0">
      <protection locked="0"/>
    </xf>
    <xf numFmtId="192" fontId="2" fillId="0" borderId="0">
      <protection locked="0"/>
    </xf>
    <xf numFmtId="192" fontId="2" fillId="0" borderId="0">
      <protection locked="0"/>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97"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97" fillId="0" borderId="0" applyFont="0" applyFill="0" applyBorder="0" applyAlignment="0" applyProtection="0"/>
    <xf numFmtId="0" fontId="86" fillId="0" borderId="17">
      <alignment horizontal="center"/>
    </xf>
    <xf numFmtId="0" fontId="86" fillId="0" borderId="17">
      <alignment horizontal="center"/>
    </xf>
    <xf numFmtId="0" fontId="2" fillId="0" borderId="0" applyBorder="0" applyAlignment="0"/>
    <xf numFmtId="0" fontId="2" fillId="0" borderId="0"/>
    <xf numFmtId="0" fontId="2" fillId="0" borderId="0"/>
    <xf numFmtId="0" fontId="2" fillId="0" borderId="9" applyFont="0" applyFill="0" applyBorder="0"/>
    <xf numFmtId="0" fontId="2" fillId="0" borderId="9" applyFont="0" applyFill="0" applyBorder="0"/>
    <xf numFmtId="0" fontId="2" fillId="0" borderId="9" applyFont="0" applyFill="0" applyBorder="0"/>
    <xf numFmtId="0" fontId="2" fillId="0" borderId="9" applyFont="0" applyFill="0" applyBorder="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6" applyNumberFormat="0" applyFill="0" applyProtection="0"/>
    <xf numFmtId="0" fontId="2" fillId="0" borderId="0" applyNumberFormat="0" applyFill="0" applyBorder="0" applyProtection="0"/>
    <xf numFmtId="0" fontId="2" fillId="0" borderId="2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26"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164" fontId="1" fillId="0" borderId="0" applyFont="0" applyFill="0" applyBorder="0" applyAlignment="0" applyProtection="0"/>
    <xf numFmtId="0" fontId="1" fillId="0" borderId="0"/>
    <xf numFmtId="0" fontId="17" fillId="0" borderId="0" applyNumberFormat="0" applyFill="0" applyBorder="0" applyAlignment="0" applyProtection="0"/>
    <xf numFmtId="0" fontId="28" fillId="10" borderId="26" applyNumberFormat="0" applyAlignment="0" applyProtection="0"/>
    <xf numFmtId="0" fontId="1" fillId="11" borderId="27" applyNumberFormat="0" applyFont="0" applyAlignment="0" applyProtection="0"/>
    <xf numFmtId="0" fontId="31" fillId="0" borderId="28"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2"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2"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2" fillId="35" borderId="0" applyNumberFormat="0" applyBorder="0" applyAlignment="0" applyProtection="0"/>
    <xf numFmtId="0" fontId="42" fillId="0" borderId="0"/>
    <xf numFmtId="0" fontId="110" fillId="0" borderId="0" applyNumberFormat="0" applyFill="0" applyBorder="0" applyProtection="0">
      <alignment horizontal="center"/>
    </xf>
    <xf numFmtId="197" fontId="42" fillId="0" borderId="0" applyBorder="0" applyProtection="0"/>
    <xf numFmtId="0" fontId="109" fillId="0" borderId="0" applyNumberFormat="0" applyFill="0" applyBorder="0" applyProtection="0"/>
    <xf numFmtId="200" fontId="109" fillId="0" borderId="0" applyFill="0" applyBorder="0" applyProtection="0"/>
    <xf numFmtId="0" fontId="110" fillId="0" borderId="0" applyNumberFormat="0" applyFill="0" applyBorder="0" applyProtection="0">
      <alignment horizontal="center" textRotation="90"/>
    </xf>
    <xf numFmtId="0" fontId="42" fillId="0" borderId="0"/>
    <xf numFmtId="0" fontId="42" fillId="0" borderId="0"/>
    <xf numFmtId="0" fontId="42" fillId="0" borderId="0"/>
    <xf numFmtId="0" fontId="42" fillId="0" borderId="0"/>
    <xf numFmtId="0" fontId="42" fillId="0" borderId="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11" borderId="27" applyNumberFormat="0" applyFont="0" applyAlignment="0" applyProtection="0"/>
    <xf numFmtId="0" fontId="17" fillId="0" borderId="0" applyNumberForma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7" fillId="0" borderId="0" applyNumberFormat="0" applyFill="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7" fillId="0" borderId="0" applyNumberFormat="0" applyFill="0" applyBorder="0" applyAlignment="0" applyProtection="0"/>
    <xf numFmtId="0" fontId="1" fillId="0" borderId="0"/>
    <xf numFmtId="9" fontId="1" fillId="0" borderId="0" applyFont="0" applyFill="0" applyBorder="0" applyAlignment="0" applyProtection="0"/>
    <xf numFmtId="0" fontId="17" fillId="0" borderId="0" applyNumberFormat="0" applyFill="0" applyBorder="0" applyAlignment="0" applyProtection="0"/>
    <xf numFmtId="0" fontId="1" fillId="0" borderId="0"/>
    <xf numFmtId="0" fontId="1" fillId="11" borderId="27" applyNumberFormat="0" applyFont="0" applyAlignment="0" applyProtection="0"/>
    <xf numFmtId="0" fontId="17" fillId="0" borderId="0" applyNumberForma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11" borderId="27"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7" fillId="0" borderId="0" applyNumberFormat="0" applyFill="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0" borderId="0"/>
    <xf numFmtId="0" fontId="1" fillId="33" borderId="0" applyNumberFormat="0" applyBorder="0" applyAlignment="0" applyProtection="0"/>
    <xf numFmtId="0" fontId="1" fillId="34" borderId="0" applyNumberFormat="0" applyBorder="0" applyAlignment="0" applyProtection="0"/>
    <xf numFmtId="0" fontId="17" fillId="0" borderId="0" applyNumberFormat="0" applyFill="0" applyBorder="0" applyAlignment="0" applyProtection="0"/>
    <xf numFmtId="0" fontId="65" fillId="130" borderId="61"/>
    <xf numFmtId="0" fontId="65" fillId="130" borderId="61"/>
    <xf numFmtId="0" fontId="66" fillId="39" borderId="61">
      <alignment horizontal="center"/>
    </xf>
    <xf numFmtId="0" fontId="66" fillId="39" borderId="61">
      <alignment horizontal="center"/>
    </xf>
    <xf numFmtId="0" fontId="8" fillId="0" borderId="61">
      <alignment horizontal="center"/>
    </xf>
    <xf numFmtId="0" fontId="8" fillId="0" borderId="61">
      <alignment horizontal="center"/>
    </xf>
    <xf numFmtId="4" fontId="5" fillId="0" borderId="61"/>
    <xf numFmtId="4" fontId="5" fillId="0" borderId="61"/>
    <xf numFmtId="0" fontId="65" fillId="130" borderId="61">
      <alignment horizontal="center"/>
    </xf>
    <xf numFmtId="0" fontId="65" fillId="130" borderId="61">
      <alignment horizontal="center"/>
    </xf>
    <xf numFmtId="0" fontId="56" fillId="0" borderId="58" applyNumberFormat="0" applyFill="0" applyAlignment="0" applyProtection="0"/>
    <xf numFmtId="0" fontId="49" fillId="0" borderId="59" applyNumberFormat="0" applyFill="0" applyAlignment="0" applyProtection="0"/>
    <xf numFmtId="0" fontId="49" fillId="0" borderId="59" applyNumberFormat="0" applyFill="0" applyAlignment="0" applyProtection="0"/>
    <xf numFmtId="0" fontId="56" fillId="0" borderId="58" applyNumberFormat="0" applyFill="0" applyAlignment="0" applyProtection="0"/>
    <xf numFmtId="0" fontId="56" fillId="0" borderId="54" applyNumberFormat="0" applyFill="0" applyAlignment="0" applyProtection="0"/>
    <xf numFmtId="0" fontId="56" fillId="0" borderId="58" applyNumberFormat="0" applyFill="0" applyAlignment="0" applyProtection="0"/>
    <xf numFmtId="0" fontId="108" fillId="0" borderId="0" applyNumberFormat="0" applyFill="0" applyBorder="0" applyAlignment="0" applyProtection="0"/>
    <xf numFmtId="0" fontId="86" fillId="0" borderId="55">
      <alignment horizontal="center"/>
    </xf>
    <xf numFmtId="0" fontId="86" fillId="0" borderId="55">
      <alignment horizontal="center"/>
    </xf>
    <xf numFmtId="0" fontId="108" fillId="0" borderId="0" applyNumberFormat="0" applyFill="0" applyBorder="0" applyAlignment="0" applyProtection="0"/>
    <xf numFmtId="0" fontId="49" fillId="0" borderId="56" applyNumberFormat="0" applyFill="0" applyAlignment="0" applyProtection="0"/>
    <xf numFmtId="0" fontId="56" fillId="0" borderId="54" applyNumberFormat="0" applyFill="0" applyAlignment="0" applyProtection="0"/>
    <xf numFmtId="0" fontId="49" fillId="0" borderId="56" applyNumberFormat="0" applyFill="0" applyAlignment="0" applyProtection="0"/>
    <xf numFmtId="0" fontId="49" fillId="0" borderId="56" applyNumberFormat="0" applyFill="0" applyAlignment="0" applyProtection="0"/>
    <xf numFmtId="0" fontId="56" fillId="0" borderId="54" applyNumberFormat="0" applyFill="0" applyAlignment="0" applyProtection="0"/>
    <xf numFmtId="0" fontId="49" fillId="0" borderId="57" applyNumberFormat="0" applyFill="0" applyAlignment="0" applyProtection="0"/>
    <xf numFmtId="0" fontId="65" fillId="130" borderId="61"/>
    <xf numFmtId="0" fontId="65" fillId="130" borderId="61"/>
    <xf numFmtId="0" fontId="66" fillId="39" borderId="61">
      <alignment horizontal="center"/>
    </xf>
    <xf numFmtId="0" fontId="66" fillId="39" borderId="61">
      <alignment horizontal="center"/>
    </xf>
    <xf numFmtId="0" fontId="8" fillId="0" borderId="61">
      <alignment horizontal="center"/>
    </xf>
    <xf numFmtId="0" fontId="8" fillId="0" borderId="61">
      <alignment horizontal="center"/>
    </xf>
    <xf numFmtId="4" fontId="5" fillId="0" borderId="61"/>
    <xf numFmtId="4" fontId="5" fillId="0" borderId="61"/>
    <xf numFmtId="0" fontId="65" fillId="130" borderId="61">
      <alignment horizontal="center"/>
    </xf>
    <xf numFmtId="0" fontId="65" fillId="130" borderId="61">
      <alignment horizontal="center"/>
    </xf>
    <xf numFmtId="0" fontId="86" fillId="0" borderId="63">
      <alignment horizontal="center"/>
    </xf>
    <xf numFmtId="0" fontId="49" fillId="0" borderId="60" applyNumberFormat="0" applyFill="0" applyAlignment="0" applyProtection="0"/>
    <xf numFmtId="0" fontId="49" fillId="0" borderId="59" applyNumberFormat="0" applyFill="0" applyAlignment="0" applyProtection="0"/>
    <xf numFmtId="0" fontId="108" fillId="0" borderId="0" applyNumberFormat="0" applyFill="0" applyBorder="0" applyAlignment="0" applyProtection="0"/>
    <xf numFmtId="171" fontId="68" fillId="40" borderId="62" applyNumberFormat="0" applyFont="0" applyFill="0" applyBorder="0" applyAlignment="0" applyProtection="0">
      <alignment horizontal="center" vertical="center" wrapText="1"/>
      <protection locked="0"/>
    </xf>
    <xf numFmtId="0" fontId="33" fillId="0" borderId="0" applyNumberFormat="0" applyFill="0" applyBorder="0" applyProtection="0"/>
    <xf numFmtId="0" fontId="86" fillId="0" borderId="55">
      <alignment horizontal="center"/>
    </xf>
    <xf numFmtId="0" fontId="86" fillId="0" borderId="55">
      <alignment horizontal="center"/>
    </xf>
    <xf numFmtId="0" fontId="86" fillId="0" borderId="63">
      <alignment horizontal="center"/>
    </xf>
    <xf numFmtId="0" fontId="33" fillId="0" borderId="0" applyNumberFormat="0" applyFill="0" applyBorder="0" applyProtection="0"/>
    <xf numFmtId="9" fontId="1" fillId="0" borderId="0" applyFont="0" applyFill="0" applyBorder="0" applyAlignment="0" applyProtection="0"/>
    <xf numFmtId="0" fontId="28" fillId="10" borderId="26" applyNumberFormat="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2" fillId="23" borderId="0" applyNumberFormat="0" applyBorder="0" applyAlignment="0" applyProtection="0"/>
    <xf numFmtId="0" fontId="1" fillId="25" borderId="0" applyNumberFormat="0" applyBorder="0" applyAlignment="0" applyProtection="0"/>
    <xf numFmtId="0" fontId="32" fillId="27" borderId="0" applyNumberFormat="0" applyBorder="0" applyAlignment="0" applyProtection="0"/>
    <xf numFmtId="0" fontId="32" fillId="35" borderId="0" applyNumberFormat="0" applyBorder="0" applyAlignment="0" applyProtection="0"/>
    <xf numFmtId="0" fontId="111" fillId="0" borderId="0"/>
    <xf numFmtId="0" fontId="108" fillId="0" borderId="0" applyNumberFormat="0" applyFill="0" applyBorder="0" applyAlignment="0" applyProtection="0"/>
    <xf numFmtId="0" fontId="1" fillId="11" borderId="27" applyNumberFormat="0" applyFont="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11" fillId="0" borderId="0"/>
    <xf numFmtId="0" fontId="13" fillId="0" borderId="68" applyNumberFormat="0" applyFill="0" applyAlignment="0" applyProtection="0"/>
    <xf numFmtId="0" fontId="31" fillId="0" borderId="28" applyNumberFormat="0" applyFill="0" applyAlignment="0" applyProtection="0"/>
    <xf numFmtId="2" fontId="13" fillId="0" borderId="0" applyFill="0" applyBorder="0" applyAlignment="0" applyProtection="0"/>
    <xf numFmtId="0" fontId="111" fillId="0" borderId="0"/>
    <xf numFmtId="0" fontId="113" fillId="0" borderId="0" applyNumberFormat="0" applyFill="0" applyBorder="0" applyAlignment="0" applyProtection="0"/>
  </cellStyleXfs>
  <cellXfs count="411">
    <xf numFmtId="0" fontId="0" fillId="0" borderId="0" xfId="0"/>
    <xf numFmtId="0" fontId="2" fillId="0" borderId="0" xfId="2"/>
    <xf numFmtId="167" fontId="7" fillId="0" borderId="0" xfId="5" applyNumberFormat="1" applyFont="1"/>
    <xf numFmtId="0" fontId="7" fillId="0" borderId="0" xfId="2" applyFont="1"/>
    <xf numFmtId="0" fontId="7" fillId="0" borderId="0" xfId="1" applyFont="1"/>
    <xf numFmtId="0" fontId="2" fillId="2" borderId="0" xfId="2" applyFont="1" applyFill="1" applyAlignment="1">
      <alignment wrapText="1"/>
    </xf>
    <xf numFmtId="0" fontId="2" fillId="0" borderId="0" xfId="2" applyFont="1" applyFill="1"/>
    <xf numFmtId="0" fontId="112" fillId="3" borderId="0" xfId="0" applyFont="1" applyFill="1"/>
    <xf numFmtId="0" fontId="107" fillId="3" borderId="0" xfId="0" applyFont="1" applyFill="1"/>
    <xf numFmtId="0" fontId="107" fillId="3" borderId="0" xfId="0" applyFont="1" applyFill="1" applyAlignment="1">
      <alignment wrapText="1"/>
    </xf>
    <xf numFmtId="0" fontId="101" fillId="3" borderId="5" xfId="9838" applyFont="1" applyFill="1" applyBorder="1"/>
    <xf numFmtId="0" fontId="107" fillId="3" borderId="5" xfId="0" applyFont="1" applyFill="1" applyBorder="1" applyAlignment="1">
      <alignment horizontal="center"/>
    </xf>
    <xf numFmtId="0" fontId="97" fillId="3" borderId="0" xfId="3397" applyFont="1" applyFill="1"/>
    <xf numFmtId="166" fontId="7" fillId="3" borderId="0" xfId="1" applyNumberFormat="1" applyFont="1" applyFill="1" applyBorder="1"/>
    <xf numFmtId="166" fontId="7" fillId="3" borderId="0" xfId="1" applyNumberFormat="1" applyFont="1" applyFill="1"/>
    <xf numFmtId="0" fontId="7" fillId="3" borderId="0" xfId="1" applyFont="1" applyFill="1"/>
    <xf numFmtId="0" fontId="2" fillId="3" borderId="0" xfId="1" applyFont="1" applyFill="1"/>
    <xf numFmtId="0" fontId="10" fillId="3" borderId="0" xfId="1" applyFont="1" applyFill="1"/>
    <xf numFmtId="1" fontId="7" fillId="3" borderId="0" xfId="1" applyNumberFormat="1" applyFont="1" applyFill="1"/>
    <xf numFmtId="0" fontId="2" fillId="3" borderId="0" xfId="1" applyFont="1" applyFill="1" applyBorder="1"/>
    <xf numFmtId="0" fontId="2" fillId="3" borderId="0" xfId="2" applyFont="1" applyFill="1"/>
    <xf numFmtId="0" fontId="10" fillId="0" borderId="0" xfId="1" applyFont="1" applyFill="1" applyBorder="1" applyAlignment="1">
      <alignment wrapText="1"/>
    </xf>
    <xf numFmtId="166" fontId="2" fillId="2" borderId="0" xfId="6" applyNumberFormat="1" applyFont="1" applyFill="1" applyBorder="1" applyAlignment="1">
      <alignment horizontal="right" wrapText="1"/>
    </xf>
    <xf numFmtId="166" fontId="97" fillId="0" borderId="2" xfId="2" applyNumberFormat="1" applyFont="1" applyFill="1" applyBorder="1" applyAlignment="1" applyProtection="1">
      <alignment horizontal="right" wrapText="1"/>
    </xf>
    <xf numFmtId="166" fontId="97" fillId="0" borderId="3" xfId="2" applyNumberFormat="1" applyFont="1" applyFill="1" applyBorder="1" applyAlignment="1" applyProtection="1">
      <alignment horizontal="right" wrapText="1"/>
    </xf>
    <xf numFmtId="166" fontId="97" fillId="0" borderId="4" xfId="2" applyNumberFormat="1" applyFont="1" applyFill="1" applyBorder="1" applyAlignment="1" applyProtection="1">
      <alignment horizontal="right" wrapText="1"/>
    </xf>
    <xf numFmtId="166" fontId="97" fillId="3" borderId="0" xfId="2" applyNumberFormat="1" applyFont="1" applyFill="1" applyBorder="1" applyAlignment="1" applyProtection="1">
      <alignment horizontal="right" wrapText="1"/>
    </xf>
    <xf numFmtId="0" fontId="9" fillId="0" borderId="0" xfId="1" applyFont="1" applyFill="1" applyAlignment="1">
      <alignment wrapText="1"/>
    </xf>
    <xf numFmtId="0" fontId="7" fillId="2" borderId="0" xfId="1" applyFont="1" applyFill="1" applyAlignment="1">
      <alignment wrapText="1"/>
    </xf>
    <xf numFmtId="0" fontId="7" fillId="0" borderId="5" xfId="1" applyFont="1" applyFill="1" applyBorder="1" applyAlignment="1">
      <alignment horizontal="center" vertical="center" wrapText="1"/>
    </xf>
    <xf numFmtId="0" fontId="2" fillId="2" borderId="0" xfId="1" applyFont="1" applyFill="1" applyBorder="1" applyAlignment="1">
      <alignment vertical="top" wrapText="1"/>
    </xf>
    <xf numFmtId="0" fontId="7" fillId="2" borderId="0" xfId="1" applyFont="1" applyFill="1" applyAlignment="1">
      <alignment horizontal="left" vertical="top"/>
    </xf>
    <xf numFmtId="0" fontId="112" fillId="3" borderId="70" xfId="0" applyFont="1" applyFill="1" applyBorder="1"/>
    <xf numFmtId="0" fontId="7" fillId="3" borderId="0" xfId="3288" applyFont="1" applyFill="1" applyAlignment="1">
      <alignment horizontal="left"/>
    </xf>
    <xf numFmtId="0" fontId="2" fillId="3" borderId="5" xfId="3288" applyFont="1" applyFill="1" applyBorder="1" applyAlignment="1">
      <alignment horizontal="center"/>
    </xf>
    <xf numFmtId="0" fontId="7" fillId="3" borderId="67" xfId="3288" applyFont="1" applyFill="1" applyBorder="1"/>
    <xf numFmtId="0" fontId="7" fillId="3" borderId="0" xfId="3288" applyFont="1" applyFill="1"/>
    <xf numFmtId="0" fontId="7" fillId="3" borderId="15" xfId="3288" applyFont="1" applyFill="1" applyBorder="1"/>
    <xf numFmtId="0" fontId="7" fillId="3" borderId="14" xfId="3288" applyFont="1" applyFill="1" applyBorder="1" applyAlignment="1">
      <alignment wrapText="1"/>
    </xf>
    <xf numFmtId="0" fontId="7" fillId="3" borderId="5" xfId="3288" applyFont="1" applyFill="1" applyBorder="1" applyAlignment="1">
      <alignment wrapText="1"/>
    </xf>
    <xf numFmtId="0" fontId="2" fillId="3" borderId="0" xfId="3010" applyFont="1" applyFill="1"/>
    <xf numFmtId="0" fontId="7" fillId="3" borderId="0" xfId="1" applyFont="1" applyFill="1" applyAlignment="1">
      <alignment horizontal="left" vertical="top"/>
    </xf>
    <xf numFmtId="0" fontId="2" fillId="3" borderId="0" xfId="10" applyFont="1" applyFill="1"/>
    <xf numFmtId="0" fontId="2" fillId="3" borderId="0" xfId="1" applyFont="1" applyFill="1" applyAlignment="1">
      <alignment horizontal="justify" wrapText="1"/>
    </xf>
    <xf numFmtId="0" fontId="2" fillId="3" borderId="0" xfId="13" applyFont="1" applyFill="1"/>
    <xf numFmtId="166" fontId="2" fillId="3" borderId="0" xfId="10" applyNumberFormat="1" applyFont="1" applyFill="1"/>
    <xf numFmtId="0" fontId="7" fillId="3" borderId="0" xfId="1" applyFont="1" applyFill="1" applyAlignment="1">
      <alignment horizontal="left" wrapText="1"/>
    </xf>
    <xf numFmtId="0" fontId="2" fillId="2" borderId="0" xfId="2" applyFont="1" applyFill="1"/>
    <xf numFmtId="0" fontId="10" fillId="2" borderId="6" xfId="1" applyFont="1" applyFill="1" applyBorder="1" applyAlignment="1">
      <alignment wrapText="1"/>
    </xf>
    <xf numFmtId="0" fontId="10" fillId="0" borderId="0" xfId="2" applyFont="1"/>
    <xf numFmtId="0" fontId="10" fillId="2" borderId="0" xfId="2" applyFont="1" applyFill="1"/>
    <xf numFmtId="0" fontId="7" fillId="3" borderId="0" xfId="1" applyFont="1" applyFill="1" applyAlignment="1">
      <alignment wrapText="1"/>
    </xf>
    <xf numFmtId="166" fontId="7" fillId="3" borderId="0" xfId="1" applyNumberFormat="1" applyFont="1" applyFill="1" applyBorder="1" applyAlignment="1">
      <alignment horizontal="right" wrapText="1"/>
    </xf>
    <xf numFmtId="0" fontId="10" fillId="3" borderId="6" xfId="1" applyFont="1" applyFill="1" applyBorder="1" applyAlignment="1">
      <alignment wrapText="1"/>
    </xf>
    <xf numFmtId="166" fontId="10" fillId="3" borderId="0" xfId="1" applyNumberFormat="1" applyFont="1" applyFill="1" applyBorder="1" applyAlignment="1">
      <alignment horizontal="right" wrapText="1"/>
    </xf>
    <xf numFmtId="166" fontId="7" fillId="3" borderId="0" xfId="1" applyNumberFormat="1" applyFont="1" applyFill="1" applyBorder="1" applyAlignment="1">
      <alignment horizontal="right" vertical="center" wrapText="1"/>
    </xf>
    <xf numFmtId="166" fontId="2" fillId="3" borderId="0" xfId="7" applyNumberFormat="1" applyFont="1" applyFill="1" applyBorder="1" applyAlignment="1">
      <alignment horizontal="right" vertical="center" wrapText="1"/>
    </xf>
    <xf numFmtId="0" fontId="10" fillId="3" borderId="0" xfId="1" applyFont="1" applyFill="1" applyBorder="1" applyAlignment="1">
      <alignment wrapText="1"/>
    </xf>
    <xf numFmtId="169" fontId="7" fillId="3" borderId="0" xfId="6" applyNumberFormat="1" applyFont="1" applyFill="1" applyBorder="1" applyAlignment="1">
      <alignment horizontal="right" wrapText="1"/>
    </xf>
    <xf numFmtId="0" fontId="97" fillId="3" borderId="0" xfId="2" applyNumberFormat="1" applyFont="1" applyFill="1" applyBorder="1" applyAlignment="1" applyProtection="1">
      <alignment horizontal="right" wrapText="1"/>
    </xf>
    <xf numFmtId="0" fontId="7" fillId="3" borderId="0" xfId="1" applyFont="1" applyFill="1" applyAlignment="1">
      <alignment vertical="top"/>
    </xf>
    <xf numFmtId="0" fontId="7" fillId="2" borderId="0" xfId="2" applyFont="1" applyFill="1" applyAlignment="1">
      <alignment vertical="center"/>
    </xf>
    <xf numFmtId="0" fontId="7" fillId="3" borderId="0" xfId="2" applyFont="1" applyFill="1" applyAlignment="1">
      <alignment vertical="center"/>
    </xf>
    <xf numFmtId="0" fontId="7" fillId="3" borderId="0" xfId="1" applyFont="1" applyFill="1" applyAlignment="1">
      <alignment vertical="center"/>
    </xf>
    <xf numFmtId="166" fontId="7" fillId="3" borderId="5" xfId="1" applyNumberFormat="1" applyFont="1" applyFill="1" applyBorder="1" applyAlignment="1">
      <alignment horizontal="right" wrapText="1"/>
    </xf>
    <xf numFmtId="0" fontId="9" fillId="3" borderId="0" xfId="1" applyFont="1" applyFill="1" applyAlignment="1">
      <alignment wrapText="1"/>
    </xf>
    <xf numFmtId="0" fontId="7" fillId="3" borderId="0" xfId="10" applyFont="1" applyFill="1"/>
    <xf numFmtId="0" fontId="2" fillId="3" borderId="0" xfId="10" applyFont="1" applyFill="1" applyAlignment="1"/>
    <xf numFmtId="0" fontId="2" fillId="3" borderId="0" xfId="10" applyFont="1" applyFill="1" applyAlignment="1">
      <alignment horizontal="left" vertical="top"/>
    </xf>
    <xf numFmtId="169" fontId="2" fillId="3" borderId="0" xfId="16" applyNumberFormat="1" applyFont="1" applyFill="1"/>
    <xf numFmtId="0" fontId="7" fillId="3" borderId="0" xfId="10" applyFont="1" applyFill="1" applyBorder="1" applyAlignment="1">
      <alignment horizontal="left" vertical="top"/>
    </xf>
    <xf numFmtId="167" fontId="2" fillId="0" borderId="0" xfId="9818" applyNumberFormat="1" applyFont="1" applyAlignment="1">
      <alignment vertical="center"/>
    </xf>
    <xf numFmtId="167" fontId="2" fillId="3" borderId="0" xfId="9818" applyNumberFormat="1" applyFont="1" applyFill="1"/>
    <xf numFmtId="0" fontId="7" fillId="3" borderId="5" xfId="1" applyFont="1" applyFill="1" applyBorder="1"/>
    <xf numFmtId="0" fontId="2" fillId="3" borderId="0" xfId="1" applyFont="1" applyFill="1" applyAlignment="1">
      <alignment horizontal="right"/>
    </xf>
    <xf numFmtId="0" fontId="10" fillId="3" borderId="0" xfId="1" applyFont="1" applyFill="1" applyBorder="1"/>
    <xf numFmtId="0" fontId="10" fillId="3" borderId="5" xfId="1" quotePrefix="1" applyFont="1" applyFill="1" applyBorder="1" applyAlignment="1">
      <alignment horizontal="right"/>
    </xf>
    <xf numFmtId="0" fontId="2" fillId="3" borderId="0" xfId="1" applyFont="1" applyFill="1" applyAlignment="1">
      <alignment vertical="center"/>
    </xf>
    <xf numFmtId="0" fontId="7" fillId="3" borderId="5" xfId="1" applyFont="1" applyFill="1" applyBorder="1" applyAlignment="1">
      <alignment horizontal="center" vertical="center"/>
    </xf>
    <xf numFmtId="0" fontId="7" fillId="3" borderId="5" xfId="1" applyFont="1" applyFill="1" applyBorder="1" applyAlignment="1">
      <alignment vertical="center" wrapText="1"/>
    </xf>
    <xf numFmtId="0" fontId="97" fillId="3" borderId="0" xfId="10" applyNumberFormat="1" applyFont="1" applyFill="1" applyBorder="1" applyAlignment="1" applyProtection="1">
      <alignment horizontal="right" wrapText="1"/>
    </xf>
    <xf numFmtId="0" fontId="97" fillId="3" borderId="0" xfId="10" applyNumberFormat="1" applyFont="1" applyFill="1" applyBorder="1" applyAlignment="1" applyProtection="1">
      <alignment horizontal="left" wrapText="1"/>
    </xf>
    <xf numFmtId="166" fontId="2" fillId="3" borderId="0" xfId="1" applyNumberFormat="1" applyFont="1" applyFill="1" applyBorder="1" applyAlignment="1">
      <alignment horizontal="right"/>
    </xf>
    <xf numFmtId="0" fontId="116" fillId="0" borderId="0" xfId="0" applyFont="1" applyBorder="1" applyAlignment="1">
      <alignment horizontal="center" vertical="center"/>
    </xf>
    <xf numFmtId="0" fontId="10" fillId="3" borderId="0" xfId="3010" applyFont="1" applyFill="1"/>
    <xf numFmtId="0" fontId="2" fillId="3" borderId="0" xfId="1" applyFont="1" applyFill="1" applyBorder="1" applyAlignment="1">
      <alignment horizontal="left" vertical="top" wrapText="1"/>
    </xf>
    <xf numFmtId="0" fontId="7" fillId="3" borderId="5" xfId="1" applyFont="1" applyFill="1" applyBorder="1" applyAlignment="1">
      <alignment horizontal="center" vertical="center" wrapText="1"/>
    </xf>
    <xf numFmtId="0" fontId="10" fillId="2" borderId="0" xfId="1" applyFont="1" applyFill="1" applyBorder="1" applyAlignment="1">
      <alignment wrapText="1"/>
    </xf>
    <xf numFmtId="0" fontId="7" fillId="3" borderId="0" xfId="1" applyFont="1" applyFill="1" applyAlignment="1">
      <alignment vertical="top" wrapText="1"/>
    </xf>
    <xf numFmtId="0" fontId="107" fillId="0" borderId="5" xfId="0" applyFont="1" applyBorder="1" applyAlignment="1">
      <alignment horizontal="center" vertical="center"/>
    </xf>
    <xf numFmtId="0" fontId="7" fillId="2" borderId="0" xfId="1" applyFont="1" applyFill="1"/>
    <xf numFmtId="0" fontId="2" fillId="0" borderId="0" xfId="1" applyBorder="1" applyAlignment="1">
      <alignment horizontal="justify" wrapText="1"/>
    </xf>
    <xf numFmtId="0" fontId="107" fillId="3" borderId="5" xfId="0" applyFont="1" applyFill="1" applyBorder="1" applyAlignment="1">
      <alignment horizontal="center" vertical="center" wrapText="1"/>
    </xf>
    <xf numFmtId="0" fontId="107" fillId="0" borderId="67" xfId="0" applyFont="1" applyBorder="1" applyAlignment="1">
      <alignment horizontal="center" vertical="center" wrapText="1"/>
    </xf>
    <xf numFmtId="0" fontId="2" fillId="0" borderId="0" xfId="1" applyAlignment="1">
      <alignment wrapText="1"/>
    </xf>
    <xf numFmtId="0" fontId="2" fillId="0" borderId="0" xfId="1" applyBorder="1" applyAlignment="1">
      <alignment wrapText="1"/>
    </xf>
    <xf numFmtId="0" fontId="7" fillId="3" borderId="5" xfId="4" applyFont="1" applyFill="1" applyBorder="1"/>
    <xf numFmtId="166" fontId="2" fillId="3" borderId="5" xfId="4" applyNumberFormat="1" applyFill="1" applyBorder="1" applyAlignment="1">
      <alignment horizontal="right"/>
    </xf>
    <xf numFmtId="0" fontId="2" fillId="3" borderId="5" xfId="4" applyFill="1" applyBorder="1"/>
    <xf numFmtId="165" fontId="2" fillId="3" borderId="5" xfId="4" applyNumberFormat="1" applyFill="1" applyBorder="1" applyAlignment="1">
      <alignment horizontal="right"/>
    </xf>
    <xf numFmtId="0" fontId="2" fillId="0" borderId="0" xfId="2" applyFill="1"/>
    <xf numFmtId="0" fontId="5" fillId="3" borderId="0" xfId="2" applyFont="1" applyFill="1"/>
    <xf numFmtId="0" fontId="5" fillId="0" borderId="0" xfId="2" applyFont="1"/>
    <xf numFmtId="0" fontId="9" fillId="0" borderId="0" xfId="4" applyFont="1" applyFill="1"/>
    <xf numFmtId="0" fontId="9" fillId="0" borderId="0" xfId="2" applyFont="1" applyFill="1"/>
    <xf numFmtId="0" fontId="2" fillId="3" borderId="0" xfId="1" applyFill="1" applyBorder="1" applyAlignment="1">
      <alignment wrapText="1"/>
    </xf>
    <xf numFmtId="0" fontId="7" fillId="3" borderId="66" xfId="1" applyFont="1" applyFill="1" applyBorder="1" applyAlignment="1">
      <alignment vertical="center" wrapText="1"/>
    </xf>
    <xf numFmtId="166" fontId="2" fillId="3" borderId="0" xfId="1" applyNumberFormat="1" applyFill="1"/>
    <xf numFmtId="0" fontId="2" fillId="3" borderId="0" xfId="1" applyFill="1"/>
    <xf numFmtId="0" fontId="7" fillId="3" borderId="15" xfId="1" applyFont="1" applyFill="1" applyBorder="1" applyAlignment="1">
      <alignment horizontal="left" vertical="center"/>
    </xf>
    <xf numFmtId="3" fontId="7" fillId="3" borderId="67" xfId="1" applyNumberFormat="1" applyFont="1" applyFill="1" applyBorder="1" applyAlignment="1">
      <alignment horizontal="right"/>
    </xf>
    <xf numFmtId="166" fontId="7" fillId="3" borderId="67" xfId="1" applyNumberFormat="1" applyFont="1" applyFill="1" applyBorder="1" applyAlignment="1">
      <alignment horizontal="right"/>
    </xf>
    <xf numFmtId="0" fontId="2" fillId="3" borderId="15" xfId="1" applyFill="1" applyBorder="1" applyAlignment="1">
      <alignment vertical="center" wrapText="1"/>
    </xf>
    <xf numFmtId="3" fontId="2" fillId="3" borderId="14" xfId="1" applyNumberFormat="1" applyFill="1" applyBorder="1" applyAlignment="1">
      <alignment horizontal="right"/>
    </xf>
    <xf numFmtId="166" fontId="7" fillId="3" borderId="14" xfId="1" applyNumberFormat="1" applyFont="1" applyFill="1" applyBorder="1" applyAlignment="1">
      <alignment horizontal="right"/>
    </xf>
    <xf numFmtId="166" fontId="2" fillId="3" borderId="14" xfId="1" applyNumberFormat="1" applyFill="1" applyBorder="1" applyAlignment="1">
      <alignment horizontal="right"/>
    </xf>
    <xf numFmtId="0" fontId="7" fillId="3" borderId="15" xfId="1" applyFont="1" applyFill="1" applyBorder="1" applyAlignment="1">
      <alignment vertical="center" wrapText="1"/>
    </xf>
    <xf numFmtId="3" fontId="7" fillId="3" borderId="14" xfId="1" applyNumberFormat="1" applyFont="1" applyFill="1" applyBorder="1" applyAlignment="1">
      <alignment horizontal="right"/>
    </xf>
    <xf numFmtId="0" fontId="2" fillId="3" borderId="74" xfId="1" applyFill="1" applyBorder="1" applyAlignment="1">
      <alignment vertical="center"/>
    </xf>
    <xf numFmtId="0" fontId="2" fillId="3" borderId="10" xfId="1" applyFill="1" applyBorder="1" applyAlignment="1">
      <alignment horizontal="right"/>
    </xf>
    <xf numFmtId="166" fontId="2" fillId="3" borderId="10" xfId="1" applyNumberFormat="1" applyFill="1" applyBorder="1" applyAlignment="1">
      <alignment horizontal="right"/>
    </xf>
    <xf numFmtId="3" fontId="7" fillId="3" borderId="5" xfId="1" applyNumberFormat="1" applyFont="1" applyFill="1" applyBorder="1" applyAlignment="1">
      <alignment horizontal="right" vertical="center"/>
    </xf>
    <xf numFmtId="166" fontId="7" fillId="3" borderId="5" xfId="1" applyNumberFormat="1" applyFont="1" applyFill="1" applyBorder="1" applyAlignment="1">
      <alignment horizontal="right" vertical="center"/>
    </xf>
    <xf numFmtId="3" fontId="2" fillId="3" borderId="0" xfId="1" applyNumberFormat="1" applyFill="1"/>
    <xf numFmtId="166" fontId="10" fillId="3" borderId="0" xfId="1" applyNumberFormat="1" applyFont="1" applyFill="1" applyBorder="1"/>
    <xf numFmtId="166" fontId="2" fillId="3" borderId="0" xfId="1" applyNumberFormat="1" applyFill="1" applyBorder="1"/>
    <xf numFmtId="0" fontId="2" fillId="3" borderId="0" xfId="4" applyFill="1"/>
    <xf numFmtId="0" fontId="5" fillId="3" borderId="0" xfId="1" applyFont="1" applyFill="1" applyAlignment="1">
      <alignment vertical="top"/>
    </xf>
    <xf numFmtId="0" fontId="5" fillId="3" borderId="0" xfId="1" applyFont="1" applyFill="1"/>
    <xf numFmtId="166" fontId="8" fillId="3" borderId="0" xfId="1" applyNumberFormat="1" applyFont="1" applyFill="1" applyBorder="1"/>
    <xf numFmtId="20" fontId="8" fillId="3" borderId="0" xfId="1" applyNumberFormat="1" applyFont="1" applyFill="1" applyBorder="1"/>
    <xf numFmtId="0" fontId="2" fillId="3" borderId="0" xfId="1" applyFill="1" applyBorder="1" applyAlignment="1">
      <alignment horizontal="justify" wrapText="1"/>
    </xf>
    <xf numFmtId="0" fontId="2" fillId="3" borderId="0" xfId="1" applyFill="1" applyAlignment="1">
      <alignment horizontal="center"/>
    </xf>
    <xf numFmtId="0" fontId="7" fillId="2" borderId="0" xfId="1" applyFont="1" applyFill="1" applyBorder="1"/>
    <xf numFmtId="0" fontId="7" fillId="0" borderId="19" xfId="1" applyFont="1" applyFill="1" applyBorder="1" applyAlignment="1">
      <alignment horizontal="center" vertical="center" wrapText="1"/>
    </xf>
    <xf numFmtId="0" fontId="7" fillId="0" borderId="14" xfId="1" applyFont="1" applyFill="1" applyBorder="1" applyAlignment="1">
      <alignment vertical="center" wrapText="1"/>
    </xf>
    <xf numFmtId="166" fontId="7" fillId="0" borderId="13" xfId="6" applyNumberFormat="1" applyFont="1" applyFill="1" applyBorder="1" applyAlignment="1">
      <alignment horizontal="right" wrapText="1"/>
    </xf>
    <xf numFmtId="0" fontId="2" fillId="3" borderId="14" xfId="1" applyFill="1" applyBorder="1" applyAlignment="1">
      <alignment wrapText="1"/>
    </xf>
    <xf numFmtId="166" fontId="2" fillId="3" borderId="13" xfId="6" applyNumberFormat="1" applyFont="1" applyFill="1" applyBorder="1" applyAlignment="1">
      <alignment horizontal="right" wrapText="1"/>
    </xf>
    <xf numFmtId="0" fontId="2" fillId="3" borderId="0" xfId="2" applyFill="1"/>
    <xf numFmtId="0" fontId="10" fillId="3" borderId="14" xfId="1" applyFont="1" applyFill="1" applyBorder="1" applyAlignment="1">
      <alignment wrapText="1"/>
    </xf>
    <xf numFmtId="166" fontId="10" fillId="3" borderId="13" xfId="6" applyNumberFormat="1" applyFont="1" applyFill="1" applyBorder="1" applyAlignment="1">
      <alignment horizontal="right" wrapText="1"/>
    </xf>
    <xf numFmtId="0" fontId="2" fillId="0" borderId="14" xfId="1" applyFill="1" applyBorder="1" applyAlignment="1">
      <alignment vertical="center" wrapText="1"/>
    </xf>
    <xf numFmtId="166" fontId="2" fillId="0" borderId="13" xfId="6" applyNumberFormat="1" applyFont="1" applyFill="1" applyBorder="1" applyAlignment="1">
      <alignment horizontal="right" wrapText="1"/>
    </xf>
    <xf numFmtId="0" fontId="2" fillId="0" borderId="10" xfId="1" applyFill="1" applyBorder="1" applyAlignment="1">
      <alignment vertical="center" wrapText="1"/>
    </xf>
    <xf numFmtId="166" fontId="2" fillId="0" borderId="16" xfId="6" applyNumberFormat="1" applyFont="1" applyFill="1" applyBorder="1" applyAlignment="1">
      <alignment horizontal="right" wrapText="1"/>
    </xf>
    <xf numFmtId="0" fontId="2" fillId="0" borderId="14" xfId="7" applyFont="1" applyFill="1" applyBorder="1" applyAlignment="1">
      <alignment vertical="center" wrapText="1"/>
    </xf>
    <xf numFmtId="168" fontId="2" fillId="0" borderId="13" xfId="6" applyNumberFormat="1" applyFont="1" applyFill="1" applyBorder="1" applyAlignment="1">
      <alignment horizontal="right" wrapText="1"/>
    </xf>
    <xf numFmtId="0" fontId="2" fillId="0" borderId="10" xfId="7" applyFont="1" applyFill="1" applyBorder="1" applyAlignment="1">
      <alignment vertical="center" wrapText="1"/>
    </xf>
    <xf numFmtId="168" fontId="2" fillId="0" borderId="16" xfId="6" applyNumberFormat="1" applyFont="1" applyFill="1" applyBorder="1" applyAlignment="1">
      <alignment horizontal="right" wrapText="1"/>
    </xf>
    <xf numFmtId="0" fontId="2" fillId="0" borderId="14" xfId="7" applyFont="1" applyBorder="1" applyAlignment="1">
      <alignment vertical="center" wrapText="1"/>
    </xf>
    <xf numFmtId="166" fontId="2" fillId="0" borderId="1" xfId="6" applyNumberFormat="1" applyFont="1" applyFill="1" applyBorder="1" applyAlignment="1">
      <alignment horizontal="right" wrapText="1"/>
    </xf>
    <xf numFmtId="166" fontId="2" fillId="0" borderId="75" xfId="6" applyNumberFormat="1" applyFont="1" applyFill="1" applyBorder="1" applyAlignment="1">
      <alignment horizontal="right" wrapText="1"/>
    </xf>
    <xf numFmtId="0" fontId="2" fillId="0" borderId="10" xfId="7" applyFont="1" applyBorder="1" applyAlignment="1">
      <alignment vertical="center" wrapText="1"/>
    </xf>
    <xf numFmtId="166" fontId="2" fillId="0" borderId="76" xfId="6" applyNumberFormat="1" applyFont="1" applyFill="1" applyBorder="1" applyAlignment="1">
      <alignment horizontal="right" wrapText="1"/>
    </xf>
    <xf numFmtId="166" fontId="2" fillId="0" borderId="77" xfId="6" applyNumberFormat="1" applyFont="1" applyFill="1" applyBorder="1" applyAlignment="1">
      <alignment horizontal="right" wrapText="1"/>
    </xf>
    <xf numFmtId="0" fontId="2" fillId="0" borderId="0" xfId="1" applyFill="1" applyBorder="1" applyAlignment="1">
      <alignment wrapText="1"/>
    </xf>
    <xf numFmtId="0" fontId="2" fillId="2" borderId="0" xfId="1" applyFill="1" applyBorder="1" applyAlignment="1">
      <alignment wrapText="1"/>
    </xf>
    <xf numFmtId="0" fontId="2" fillId="0" borderId="0" xfId="2" applyFill="1" applyAlignment="1">
      <alignment horizontal="justify" vertical="center"/>
    </xf>
    <xf numFmtId="0" fontId="2" fillId="0" borderId="0" xfId="1"/>
    <xf numFmtId="0" fontId="2" fillId="3" borderId="0" xfId="2" applyFill="1" applyBorder="1"/>
    <xf numFmtId="0" fontId="2" fillId="3" borderId="0" xfId="1" applyFill="1" applyBorder="1"/>
    <xf numFmtId="0" fontId="2" fillId="3" borderId="0" xfId="0" applyFont="1" applyFill="1"/>
    <xf numFmtId="0" fontId="7" fillId="3" borderId="69" xfId="0" applyFont="1" applyFill="1" applyBorder="1"/>
    <xf numFmtId="0" fontId="2" fillId="3" borderId="64" xfId="0" applyFont="1" applyFill="1" applyBorder="1"/>
    <xf numFmtId="0" fontId="2" fillId="3" borderId="65" xfId="0" applyFont="1" applyFill="1" applyBorder="1"/>
    <xf numFmtId="170" fontId="2" fillId="0" borderId="0" xfId="1" applyNumberFormat="1" applyBorder="1" applyAlignment="1">
      <alignment wrapText="1"/>
    </xf>
    <xf numFmtId="0" fontId="7" fillId="0" borderId="5" xfId="1" applyFont="1" applyBorder="1" applyAlignment="1">
      <alignment horizontal="center" vertical="center" wrapText="1"/>
    </xf>
    <xf numFmtId="0" fontId="7" fillId="2" borderId="5" xfId="1" applyFont="1" applyFill="1" applyBorder="1" applyAlignment="1">
      <alignment horizontal="center" vertical="center" wrapText="1"/>
    </xf>
    <xf numFmtId="0" fontId="7" fillId="0" borderId="67" xfId="1" applyFont="1" applyBorder="1" applyAlignment="1">
      <alignment vertical="center" wrapText="1"/>
    </xf>
    <xf numFmtId="171" fontId="7" fillId="0" borderId="14" xfId="16" applyNumberFormat="1" applyFont="1" applyFill="1" applyBorder="1" applyAlignment="1">
      <alignment horizontal="right" vertical="top"/>
    </xf>
    <xf numFmtId="166" fontId="7" fillId="0" borderId="14" xfId="1" applyNumberFormat="1" applyFont="1" applyFill="1" applyBorder="1" applyAlignment="1">
      <alignment horizontal="right" vertical="top"/>
    </xf>
    <xf numFmtId="0" fontId="2" fillId="0" borderId="14" xfId="1" applyBorder="1" applyAlignment="1">
      <alignment vertical="center" wrapText="1"/>
    </xf>
    <xf numFmtId="171" fontId="2" fillId="0" borderId="14" xfId="16" applyNumberFormat="1" applyFont="1" applyFill="1" applyBorder="1" applyAlignment="1">
      <alignment horizontal="right" vertical="top"/>
    </xf>
    <xf numFmtId="166" fontId="2" fillId="0" borderId="14" xfId="1" applyNumberFormat="1" applyFill="1" applyBorder="1" applyAlignment="1">
      <alignment horizontal="right" vertical="top"/>
    </xf>
    <xf numFmtId="166" fontId="2" fillId="0" borderId="0" xfId="1" applyNumberFormat="1" applyAlignment="1">
      <alignment vertical="center"/>
    </xf>
    <xf numFmtId="0" fontId="2" fillId="0" borderId="0" xfId="1" applyAlignment="1">
      <alignment vertical="center"/>
    </xf>
    <xf numFmtId="0" fontId="10" fillId="0" borderId="14" xfId="1" applyFont="1" applyBorder="1" applyAlignment="1">
      <alignment vertical="center" wrapText="1"/>
    </xf>
    <xf numFmtId="171" fontId="10" fillId="0" borderId="14" xfId="16" applyNumberFormat="1" applyFont="1" applyFill="1" applyBorder="1" applyAlignment="1">
      <alignment horizontal="right" vertical="top"/>
    </xf>
    <xf numFmtId="166" fontId="2" fillId="4" borderId="14" xfId="1" applyNumberFormat="1" applyFill="1" applyBorder="1" applyAlignment="1">
      <alignment horizontal="right" vertical="top"/>
    </xf>
    <xf numFmtId="171" fontId="2" fillId="4" borderId="14" xfId="16" applyNumberFormat="1" applyFont="1" applyFill="1" applyBorder="1" applyAlignment="1">
      <alignment horizontal="right" vertical="top"/>
    </xf>
    <xf numFmtId="0" fontId="7" fillId="3" borderId="14" xfId="1" applyFont="1" applyFill="1" applyBorder="1" applyAlignment="1">
      <alignment vertical="center" wrapText="1"/>
    </xf>
    <xf numFmtId="0" fontId="2" fillId="3" borderId="14" xfId="1" applyFill="1" applyBorder="1"/>
    <xf numFmtId="171" fontId="2" fillId="3" borderId="14" xfId="16" applyNumberFormat="1" applyFont="1" applyFill="1" applyBorder="1" applyAlignment="1">
      <alignment horizontal="right" vertical="top"/>
    </xf>
    <xf numFmtId="0" fontId="2" fillId="3" borderId="14" xfId="1" applyFill="1" applyBorder="1" applyAlignment="1">
      <alignment vertical="center"/>
    </xf>
    <xf numFmtId="0" fontId="7" fillId="3" borderId="10" xfId="1" applyFont="1" applyFill="1" applyBorder="1" applyAlignment="1">
      <alignment vertical="center"/>
    </xf>
    <xf numFmtId="171" fontId="7" fillId="0" borderId="10" xfId="16" applyNumberFormat="1" applyFont="1" applyFill="1" applyBorder="1" applyAlignment="1">
      <alignment horizontal="right" vertical="top"/>
    </xf>
    <xf numFmtId="166" fontId="7" fillId="0" borderId="10" xfId="1" applyNumberFormat="1" applyFont="1" applyFill="1" applyBorder="1" applyAlignment="1">
      <alignment horizontal="right" vertical="top"/>
    </xf>
    <xf numFmtId="171" fontId="7" fillId="3" borderId="10" xfId="16" applyNumberFormat="1" applyFont="1" applyFill="1" applyBorder="1" applyAlignment="1">
      <alignment horizontal="right" vertical="top"/>
    </xf>
    <xf numFmtId="0" fontId="5" fillId="0" borderId="0" xfId="1" applyFont="1" applyFill="1" applyBorder="1" applyAlignment="1">
      <alignment horizontal="left"/>
    </xf>
    <xf numFmtId="0" fontId="5" fillId="0" borderId="0" xfId="1" applyFont="1" applyFill="1" applyBorder="1" applyAlignment="1">
      <alignment horizontal="left" vertical="top" wrapText="1"/>
    </xf>
    <xf numFmtId="0" fontId="2" fillId="0" borderId="0" xfId="10"/>
    <xf numFmtId="0" fontId="5" fillId="0" borderId="0" xfId="1" applyFont="1" applyFill="1" applyAlignment="1">
      <alignment horizontal="left"/>
    </xf>
    <xf numFmtId="0" fontId="5" fillId="0" borderId="0" xfId="1" applyFont="1" applyFill="1"/>
    <xf numFmtId="0" fontId="2" fillId="3" borderId="67" xfId="1" applyFill="1" applyBorder="1" applyAlignment="1">
      <alignment horizontal="center" wrapText="1"/>
    </xf>
    <xf numFmtId="0" fontId="7" fillId="3" borderId="67" xfId="1" applyFont="1" applyFill="1" applyBorder="1" applyAlignment="1">
      <alignment horizontal="center" wrapText="1"/>
    </xf>
    <xf numFmtId="166" fontId="2" fillId="3" borderId="67" xfId="1" applyNumberFormat="1" applyFill="1" applyBorder="1" applyAlignment="1">
      <alignment horizontal="right" wrapText="1"/>
    </xf>
    <xf numFmtId="166" fontId="2" fillId="3" borderId="14" xfId="1" applyNumberFormat="1" applyFill="1" applyBorder="1" applyAlignment="1">
      <alignment horizontal="right" wrapText="1"/>
    </xf>
    <xf numFmtId="166" fontId="2" fillId="3" borderId="10" xfId="1" applyNumberFormat="1" applyFill="1" applyBorder="1" applyAlignment="1">
      <alignment horizontal="right" wrapText="1"/>
    </xf>
    <xf numFmtId="166" fontId="7" fillId="3" borderId="5" xfId="1" applyNumberFormat="1" applyFont="1" applyFill="1" applyBorder="1" applyAlignment="1">
      <alignment vertical="center" wrapText="1"/>
    </xf>
    <xf numFmtId="0" fontId="8" fillId="3" borderId="0" xfId="3010" applyFont="1" applyFill="1" applyAlignment="1">
      <alignment vertical="top"/>
    </xf>
    <xf numFmtId="0" fontId="5" fillId="3" borderId="0" xfId="3010" applyFont="1" applyFill="1"/>
    <xf numFmtId="0" fontId="5" fillId="3" borderId="0" xfId="10" applyFont="1" applyFill="1"/>
    <xf numFmtId="0" fontId="2" fillId="2" borderId="0" xfId="1" applyFill="1"/>
    <xf numFmtId="0" fontId="2" fillId="2" borderId="0" xfId="2" applyFill="1"/>
    <xf numFmtId="0" fontId="2" fillId="2" borderId="0" xfId="1" applyFill="1" applyBorder="1"/>
    <xf numFmtId="0" fontId="2" fillId="2" borderId="5" xfId="1" applyFill="1" applyBorder="1" applyAlignment="1">
      <alignment horizontal="justify" wrapText="1"/>
    </xf>
    <xf numFmtId="0" fontId="2" fillId="2" borderId="78" xfId="2" applyFill="1" applyBorder="1"/>
    <xf numFmtId="0" fontId="7" fillId="2" borderId="6" xfId="1" applyFont="1" applyFill="1" applyBorder="1" applyAlignment="1">
      <alignment horizontal="left" wrapText="1"/>
    </xf>
    <xf numFmtId="1" fontId="7" fillId="0" borderId="67" xfId="6" applyNumberFormat="1" applyFont="1" applyFill="1" applyBorder="1" applyAlignment="1">
      <alignment horizontal="right" vertical="center" wrapText="1"/>
    </xf>
    <xf numFmtId="166" fontId="2" fillId="3" borderId="7" xfId="2" applyNumberFormat="1" applyFill="1" applyBorder="1" applyAlignment="1" applyProtection="1">
      <alignment horizontal="right" wrapText="1"/>
    </xf>
    <xf numFmtId="166" fontId="2" fillId="0" borderId="3" xfId="2" applyNumberFormat="1" applyFill="1" applyBorder="1" applyAlignment="1" applyProtection="1">
      <alignment horizontal="right" wrapText="1"/>
    </xf>
    <xf numFmtId="0" fontId="2" fillId="2" borderId="6" xfId="1" applyFill="1" applyBorder="1" applyAlignment="1">
      <alignment wrapText="1"/>
    </xf>
    <xf numFmtId="1" fontId="2" fillId="0" borderId="14" xfId="6" applyNumberFormat="1" applyFont="1" applyFill="1" applyBorder="1" applyAlignment="1">
      <alignment horizontal="right" vertical="center" wrapText="1"/>
    </xf>
    <xf numFmtId="1" fontId="10" fillId="0" borderId="14" xfId="6" applyNumberFormat="1" applyFont="1" applyFill="1" applyBorder="1" applyAlignment="1">
      <alignment horizontal="right" vertical="center" wrapText="1"/>
    </xf>
    <xf numFmtId="0" fontId="2" fillId="2" borderId="6" xfId="1" applyFill="1" applyBorder="1" applyAlignment="1">
      <alignment vertical="center" wrapText="1"/>
    </xf>
    <xf numFmtId="0" fontId="7" fillId="2" borderId="6" xfId="1" applyFont="1" applyFill="1" applyBorder="1" applyAlignment="1">
      <alignment vertical="center" wrapText="1"/>
    </xf>
    <xf numFmtId="1" fontId="7" fillId="0" borderId="14" xfId="6" applyNumberFormat="1" applyFont="1" applyFill="1" applyBorder="1" applyAlignment="1">
      <alignment horizontal="right" vertical="center" wrapText="1"/>
    </xf>
    <xf numFmtId="1" fontId="2" fillId="0" borderId="10" xfId="6" applyNumberFormat="1" applyFont="1" applyFill="1" applyBorder="1" applyAlignment="1">
      <alignment horizontal="right" vertical="center" wrapText="1"/>
    </xf>
    <xf numFmtId="166" fontId="2" fillId="2" borderId="67" xfId="1" applyNumberFormat="1" applyFill="1" applyBorder="1" applyAlignment="1">
      <alignment horizontal="left" wrapText="1"/>
    </xf>
    <xf numFmtId="1" fontId="2" fillId="0" borderId="14" xfId="1" applyNumberFormat="1" applyFill="1" applyBorder="1" applyAlignment="1">
      <alignment horizontal="right" vertical="center" wrapText="1"/>
    </xf>
    <xf numFmtId="0" fontId="2" fillId="2" borderId="10" xfId="7" applyFont="1" applyFill="1" applyBorder="1" applyAlignment="1">
      <alignment vertical="center" wrapText="1"/>
    </xf>
    <xf numFmtId="1" fontId="2" fillId="0" borderId="10" xfId="7" applyNumberFormat="1" applyFont="1" applyFill="1" applyBorder="1" applyAlignment="1">
      <alignment horizontal="right" vertical="center" wrapText="1"/>
    </xf>
    <xf numFmtId="0" fontId="2" fillId="2" borderId="67" xfId="7" applyFont="1" applyFill="1" applyBorder="1" applyAlignment="1">
      <alignment vertical="center" wrapText="1"/>
    </xf>
    <xf numFmtId="1" fontId="2" fillId="0" borderId="67" xfId="7" applyNumberFormat="1" applyFont="1" applyFill="1" applyBorder="1" applyAlignment="1">
      <alignment horizontal="right" vertical="center" wrapText="1"/>
    </xf>
    <xf numFmtId="0" fontId="2" fillId="2" borderId="14" xfId="7" applyFont="1" applyFill="1" applyBorder="1" applyAlignment="1">
      <alignment vertical="center" wrapText="1"/>
    </xf>
    <xf numFmtId="1" fontId="2" fillId="0" borderId="14" xfId="7" applyNumberFormat="1" applyFont="1" applyFill="1" applyBorder="1" applyAlignment="1">
      <alignment horizontal="right" vertical="center" wrapText="1"/>
    </xf>
    <xf numFmtId="0" fontId="8" fillId="0" borderId="0" xfId="10" applyFont="1" applyAlignment="1">
      <alignment vertical="top"/>
    </xf>
    <xf numFmtId="0" fontId="2" fillId="2" borderId="0" xfId="1" applyFill="1" applyBorder="1" applyAlignment="1">
      <alignment vertical="top" wrapText="1"/>
    </xf>
    <xf numFmtId="0" fontId="2" fillId="2" borderId="0" xfId="2" applyFill="1" applyAlignment="1">
      <alignment vertical="top"/>
    </xf>
    <xf numFmtId="0" fontId="2" fillId="0" borderId="0" xfId="10" applyAlignment="1">
      <alignment vertical="top"/>
    </xf>
    <xf numFmtId="0" fontId="2" fillId="3" borderId="0" xfId="2" applyFill="1" applyAlignment="1">
      <alignment wrapText="1"/>
    </xf>
    <xf numFmtId="0" fontId="2" fillId="2" borderId="0" xfId="2" applyFill="1" applyAlignment="1">
      <alignment vertical="center"/>
    </xf>
    <xf numFmtId="0" fontId="7" fillId="3" borderId="6" xfId="1" applyFont="1" applyFill="1" applyBorder="1" applyAlignment="1">
      <alignment horizontal="left" wrapText="1"/>
    </xf>
    <xf numFmtId="166" fontId="7" fillId="3" borderId="67" xfId="1" applyNumberFormat="1" applyFont="1" applyFill="1" applyBorder="1" applyAlignment="1">
      <alignment horizontal="right" wrapText="1"/>
    </xf>
    <xf numFmtId="0" fontId="2" fillId="3" borderId="6" xfId="1" applyFill="1" applyBorder="1" applyAlignment="1">
      <alignment wrapText="1"/>
    </xf>
    <xf numFmtId="166" fontId="10" fillId="3" borderId="14" xfId="1" applyNumberFormat="1" applyFont="1" applyFill="1" applyBorder="1" applyAlignment="1">
      <alignment horizontal="right" wrapText="1"/>
    </xf>
    <xf numFmtId="166" fontId="2" fillId="3" borderId="0" xfId="1" applyNumberFormat="1" applyFill="1" applyBorder="1" applyAlignment="1">
      <alignment horizontal="right" wrapText="1"/>
    </xf>
    <xf numFmtId="0" fontId="2" fillId="3" borderId="6" xfId="1" applyFill="1" applyBorder="1" applyAlignment="1">
      <alignment vertical="center" wrapText="1"/>
    </xf>
    <xf numFmtId="166" fontId="2" fillId="3" borderId="14" xfId="1" applyNumberFormat="1" applyFill="1" applyBorder="1" applyAlignment="1">
      <alignment horizontal="right" vertical="center" wrapText="1"/>
    </xf>
    <xf numFmtId="166" fontId="2" fillId="3" borderId="0" xfId="1" applyNumberFormat="1" applyFill="1" applyBorder="1" applyAlignment="1">
      <alignment horizontal="right" vertical="center" wrapText="1"/>
    </xf>
    <xf numFmtId="0" fontId="7" fillId="3" borderId="6" xfId="1" applyFont="1" applyFill="1" applyBorder="1" applyAlignment="1">
      <alignment vertical="center" wrapText="1"/>
    </xf>
    <xf numFmtId="166" fontId="7" fillId="3" borderId="14" xfId="1" applyNumberFormat="1" applyFont="1" applyFill="1" applyBorder="1" applyAlignment="1">
      <alignment horizontal="right" vertical="center" wrapText="1"/>
    </xf>
    <xf numFmtId="166" fontId="2" fillId="3" borderId="10" xfId="1" applyNumberFormat="1" applyFill="1" applyBorder="1" applyAlignment="1">
      <alignment horizontal="right" vertical="center" wrapText="1"/>
    </xf>
    <xf numFmtId="166" fontId="2" fillId="3" borderId="67" xfId="1" applyNumberFormat="1" applyFill="1" applyBorder="1" applyAlignment="1">
      <alignment horizontal="left" wrapText="1"/>
    </xf>
    <xf numFmtId="0" fontId="2" fillId="3" borderId="10" xfId="7" applyFont="1" applyFill="1" applyBorder="1" applyAlignment="1">
      <alignment vertical="center" wrapText="1"/>
    </xf>
    <xf numFmtId="166" fontId="2" fillId="3" borderId="10" xfId="7" applyNumberFormat="1" applyFont="1" applyFill="1" applyBorder="1" applyAlignment="1">
      <alignment horizontal="right" vertical="center" wrapText="1"/>
    </xf>
    <xf numFmtId="0" fontId="2" fillId="3" borderId="67" xfId="7" applyFont="1" applyFill="1" applyBorder="1" applyAlignment="1">
      <alignment vertical="center" wrapText="1"/>
    </xf>
    <xf numFmtId="166" fontId="2" fillId="3" borderId="67" xfId="7" applyNumberFormat="1" applyFont="1" applyFill="1" applyBorder="1" applyAlignment="1">
      <alignment horizontal="right" vertical="center" wrapText="1"/>
    </xf>
    <xf numFmtId="0" fontId="2" fillId="3" borderId="14" xfId="7" applyFont="1" applyFill="1" applyBorder="1" applyAlignment="1">
      <alignment vertical="center" wrapText="1"/>
    </xf>
    <xf numFmtId="166" fontId="2" fillId="3" borderId="14" xfId="7" applyNumberFormat="1" applyFont="1" applyFill="1" applyBorder="1" applyAlignment="1">
      <alignment horizontal="right" vertical="center" wrapText="1"/>
    </xf>
    <xf numFmtId="0" fontId="2" fillId="3" borderId="0" xfId="2" applyFill="1" applyAlignment="1">
      <alignment horizontal="left" vertical="center" wrapText="1"/>
    </xf>
    <xf numFmtId="0" fontId="7" fillId="2" borderId="0" xfId="1" applyFont="1" applyFill="1" applyAlignment="1">
      <alignment vertical="top"/>
    </xf>
    <xf numFmtId="0" fontId="2" fillId="2" borderId="0" xfId="1" applyFill="1" applyBorder="1" applyAlignment="1">
      <alignment vertical="top"/>
    </xf>
    <xf numFmtId="0" fontId="7" fillId="0" borderId="7" xfId="2" applyNumberFormat="1" applyFont="1" applyFill="1" applyBorder="1" applyAlignment="1" applyProtection="1">
      <alignment horizontal="right" wrapText="1"/>
    </xf>
    <xf numFmtId="0" fontId="7" fillId="0" borderId="3" xfId="2" applyNumberFormat="1" applyFont="1" applyFill="1" applyBorder="1" applyAlignment="1" applyProtection="1">
      <alignment horizontal="right" wrapText="1"/>
    </xf>
    <xf numFmtId="0" fontId="7" fillId="2" borderId="67" xfId="1" applyFont="1" applyFill="1" applyBorder="1" applyAlignment="1">
      <alignment horizontal="left" wrapText="1"/>
    </xf>
    <xf numFmtId="1" fontId="7" fillId="0" borderId="67" xfId="1" applyNumberFormat="1" applyFont="1" applyFill="1" applyBorder="1" applyAlignment="1">
      <alignment vertical="center" wrapText="1"/>
    </xf>
    <xf numFmtId="0" fontId="2" fillId="2" borderId="14" xfId="1" applyFill="1" applyBorder="1" applyAlignment="1">
      <alignment wrapText="1"/>
    </xf>
    <xf numFmtId="0" fontId="10" fillId="2" borderId="14" xfId="1" applyFont="1" applyFill="1" applyBorder="1" applyAlignment="1">
      <alignment wrapText="1"/>
    </xf>
    <xf numFmtId="1" fontId="10" fillId="0" borderId="14" xfId="1" applyNumberFormat="1" applyFont="1" applyFill="1" applyBorder="1" applyAlignment="1">
      <alignment horizontal="right" vertical="center" wrapText="1"/>
    </xf>
    <xf numFmtId="0" fontId="2" fillId="2" borderId="14" xfId="1" applyFill="1" applyBorder="1" applyAlignment="1">
      <alignment vertical="center" wrapText="1"/>
    </xf>
    <xf numFmtId="0" fontId="7" fillId="2" borderId="14" xfId="1" applyFont="1" applyFill="1" applyBorder="1" applyAlignment="1">
      <alignment vertical="center" wrapText="1"/>
    </xf>
    <xf numFmtId="1" fontId="7" fillId="0" borderId="14" xfId="1" applyNumberFormat="1" applyFont="1" applyFill="1" applyBorder="1" applyAlignment="1">
      <alignment horizontal="right" vertical="center" wrapText="1"/>
    </xf>
    <xf numFmtId="0" fontId="2" fillId="2" borderId="10" xfId="1" applyFill="1" applyBorder="1" applyAlignment="1">
      <alignment vertical="center" wrapText="1"/>
    </xf>
    <xf numFmtId="1" fontId="2" fillId="0" borderId="10" xfId="1" applyNumberFormat="1" applyFill="1" applyBorder="1" applyAlignment="1">
      <alignment horizontal="right" vertical="center" wrapText="1"/>
    </xf>
    <xf numFmtId="1" fontId="2" fillId="0" borderId="67" xfId="1" applyNumberFormat="1" applyFill="1" applyBorder="1" applyAlignment="1">
      <alignment horizontal="right" vertical="center" wrapText="1"/>
    </xf>
    <xf numFmtId="1" fontId="2" fillId="0" borderId="67" xfId="6" applyNumberFormat="1" applyFont="1" applyFill="1" applyBorder="1" applyAlignment="1">
      <alignment horizontal="right" vertical="center" wrapText="1"/>
    </xf>
    <xf numFmtId="166" fontId="2" fillId="2" borderId="0" xfId="2" applyNumberFormat="1" applyFill="1"/>
    <xf numFmtId="0" fontId="14" fillId="3" borderId="67" xfId="1" applyFont="1" applyFill="1" applyBorder="1" applyAlignment="1">
      <alignment horizontal="center" vertical="center" wrapText="1"/>
    </xf>
    <xf numFmtId="0" fontId="2" fillId="3" borderId="0" xfId="1" applyFill="1" applyBorder="1" applyAlignment="1">
      <alignment horizontal="left" vertical="top" wrapText="1"/>
    </xf>
    <xf numFmtId="0" fontId="118" fillId="3" borderId="0" xfId="0" applyFont="1" applyFill="1"/>
    <xf numFmtId="0" fontId="2" fillId="3" borderId="0" xfId="3288" applyFont="1" applyFill="1"/>
    <xf numFmtId="0" fontId="2" fillId="3" borderId="66" xfId="3288" applyFont="1" applyFill="1" applyBorder="1"/>
    <xf numFmtId="166" fontId="2" fillId="3" borderId="14" xfId="3288" applyNumberFormat="1" applyFont="1" applyFill="1" applyBorder="1" applyAlignment="1">
      <alignment horizontal="right"/>
    </xf>
    <xf numFmtId="166" fontId="2" fillId="3" borderId="14" xfId="3010" applyNumberFormat="1" applyFont="1" applyFill="1" applyBorder="1" applyAlignment="1">
      <alignment horizontal="right"/>
    </xf>
    <xf numFmtId="166" fontId="2" fillId="3" borderId="14" xfId="3288" applyNumberFormat="1" applyFont="1" applyFill="1" applyBorder="1" applyAlignment="1" applyProtection="1">
      <alignment horizontal="right"/>
      <protection locked="0"/>
    </xf>
    <xf numFmtId="166" fontId="2" fillId="3" borderId="5" xfId="3288" applyNumberFormat="1" applyFont="1" applyFill="1" applyBorder="1" applyAlignment="1">
      <alignment horizontal="right"/>
    </xf>
    <xf numFmtId="166" fontId="2" fillId="3" borderId="5" xfId="3010" applyNumberFormat="1" applyFont="1" applyFill="1" applyBorder="1" applyAlignment="1">
      <alignment horizontal="right"/>
    </xf>
    <xf numFmtId="10" fontId="2" fillId="3" borderId="0" xfId="3288" applyNumberFormat="1" applyFont="1" applyFill="1"/>
    <xf numFmtId="2" fontId="2" fillId="3" borderId="0" xfId="3288" applyNumberFormat="1" applyFont="1" applyFill="1"/>
    <xf numFmtId="0" fontId="2" fillId="3" borderId="14" xfId="2" applyFont="1" applyFill="1" applyBorder="1" applyAlignment="1">
      <alignment vertical="top" wrapText="1"/>
    </xf>
    <xf numFmtId="166" fontId="2" fillId="3" borderId="14" xfId="2" applyNumberFormat="1" applyFont="1" applyFill="1" applyBorder="1" applyAlignment="1">
      <alignment vertical="top" wrapText="1"/>
    </xf>
    <xf numFmtId="0" fontId="2" fillId="3" borderId="10" xfId="2" applyFont="1" applyFill="1" applyBorder="1" applyAlignment="1">
      <alignment vertical="top" wrapText="1"/>
    </xf>
    <xf numFmtId="166" fontId="2" fillId="3" borderId="10" xfId="2" applyNumberFormat="1" applyFont="1" applyFill="1" applyBorder="1" applyAlignment="1">
      <alignment vertical="top" wrapText="1"/>
    </xf>
    <xf numFmtId="0" fontId="2" fillId="2" borderId="0" xfId="2" applyFont="1" applyFill="1" applyAlignment="1">
      <alignment vertical="center"/>
    </xf>
    <xf numFmtId="0" fontId="2" fillId="3" borderId="0" xfId="2" applyFont="1" applyFill="1" applyBorder="1" applyAlignment="1">
      <alignment vertical="top" wrapText="1"/>
    </xf>
    <xf numFmtId="0" fontId="7" fillId="3" borderId="5" xfId="8" applyFont="1" applyFill="1" applyBorder="1" applyAlignment="1">
      <alignment horizontal="center" vertical="center" wrapText="1"/>
    </xf>
    <xf numFmtId="0" fontId="7" fillId="3" borderId="5" xfId="1" applyFont="1" applyFill="1" applyBorder="1" applyAlignment="1">
      <alignment horizontal="left" wrapText="1"/>
    </xf>
    <xf numFmtId="1" fontId="7" fillId="3" borderId="5" xfId="1" applyNumberFormat="1" applyFont="1" applyFill="1" applyBorder="1" applyAlignment="1">
      <alignment horizontal="right" wrapText="1"/>
    </xf>
    <xf numFmtId="1" fontId="2" fillId="3" borderId="5" xfId="1" applyNumberFormat="1" applyFill="1" applyBorder="1" applyAlignment="1">
      <alignment horizontal="right" wrapText="1"/>
    </xf>
    <xf numFmtId="166" fontId="2" fillId="3" borderId="5" xfId="1" applyNumberFormat="1" applyFill="1" applyBorder="1" applyAlignment="1">
      <alignment horizontal="right" wrapText="1"/>
    </xf>
    <xf numFmtId="0" fontId="2" fillId="3" borderId="0" xfId="2" applyFill="1" applyAlignment="1">
      <alignment vertical="center"/>
    </xf>
    <xf numFmtId="0" fontId="2" fillId="3" borderId="0" xfId="1" applyFill="1" applyAlignment="1">
      <alignment wrapText="1"/>
    </xf>
    <xf numFmtId="0" fontId="2" fillId="3" borderId="0" xfId="2" applyFill="1" applyAlignment="1">
      <alignment horizontal="justify" vertical="center"/>
    </xf>
    <xf numFmtId="0" fontId="2" fillId="3" borderId="0" xfId="10" applyFill="1" applyBorder="1" applyAlignment="1">
      <alignment horizontal="left" vertical="center"/>
    </xf>
    <xf numFmtId="0" fontId="7" fillId="3" borderId="73" xfId="9" applyFont="1" applyFill="1" applyBorder="1" applyAlignment="1">
      <alignment horizontal="center" vertical="center" wrapText="1"/>
    </xf>
    <xf numFmtId="0" fontId="7" fillId="3" borderId="67" xfId="9" applyFont="1" applyFill="1" applyBorder="1" applyAlignment="1">
      <alignment horizontal="center" vertical="center" wrapText="1"/>
    </xf>
    <xf numFmtId="0" fontId="7" fillId="3" borderId="5" xfId="9" applyFont="1" applyFill="1" applyBorder="1" applyAlignment="1">
      <alignment horizontal="center" vertical="center" wrapText="1"/>
    </xf>
    <xf numFmtId="0" fontId="7" fillId="3" borderId="66" xfId="9" applyFont="1" applyFill="1" applyBorder="1" applyAlignment="1">
      <alignment horizontal="center" vertical="center" wrapText="1"/>
    </xf>
    <xf numFmtId="0" fontId="7" fillId="3" borderId="79" xfId="9" applyFont="1" applyFill="1" applyBorder="1" applyAlignment="1">
      <alignment horizontal="center" vertical="center" wrapText="1"/>
    </xf>
    <xf numFmtId="0" fontId="2" fillId="3" borderId="5" xfId="9" applyFill="1" applyBorder="1"/>
    <xf numFmtId="1" fontId="2" fillId="3" borderId="5" xfId="2" applyNumberFormat="1" applyFill="1" applyBorder="1"/>
    <xf numFmtId="166" fontId="2" fillId="3" borderId="5" xfId="2" applyNumberFormat="1" applyFill="1" applyBorder="1"/>
    <xf numFmtId="0" fontId="2" fillId="3" borderId="5" xfId="2" applyFill="1" applyBorder="1" applyAlignment="1">
      <alignment vertical="center" wrapText="1"/>
    </xf>
    <xf numFmtId="0" fontId="8" fillId="3" borderId="0" xfId="1" applyFont="1" applyFill="1" applyAlignment="1">
      <alignment vertical="top"/>
    </xf>
    <xf numFmtId="0" fontId="5" fillId="3" borderId="0" xfId="1" applyFont="1" applyFill="1" applyAlignment="1">
      <alignment horizontal="center" vertical="top"/>
    </xf>
    <xf numFmtId="0" fontId="5" fillId="3" borderId="0" xfId="2" applyFont="1" applyFill="1" applyAlignment="1">
      <alignment vertical="top"/>
    </xf>
    <xf numFmtId="0" fontId="7" fillId="3" borderId="66" xfId="14" applyFont="1" applyFill="1" applyBorder="1" applyAlignment="1">
      <alignment horizontal="center" vertical="top" wrapText="1"/>
    </xf>
    <xf numFmtId="0" fontId="7" fillId="3" borderId="67" xfId="14" applyFont="1" applyFill="1" applyBorder="1" applyAlignment="1">
      <alignment horizontal="center" vertical="center" wrapText="1"/>
    </xf>
    <xf numFmtId="0" fontId="7" fillId="3" borderId="66" xfId="14" applyFont="1" applyFill="1" applyBorder="1" applyAlignment="1">
      <alignment horizontal="left" vertical="top" wrapText="1"/>
    </xf>
    <xf numFmtId="166" fontId="7" fillId="3" borderId="67" xfId="10" applyNumberFormat="1" applyFont="1" applyFill="1" applyBorder="1" applyAlignment="1">
      <alignment horizontal="center" vertical="top" wrapText="1"/>
    </xf>
    <xf numFmtId="166" fontId="7" fillId="3" borderId="67" xfId="10" applyNumberFormat="1" applyFont="1" applyFill="1" applyBorder="1" applyAlignment="1">
      <alignment horizontal="center" vertical="top"/>
    </xf>
    <xf numFmtId="0" fontId="2" fillId="3" borderId="15" xfId="14" applyFont="1" applyFill="1" applyBorder="1" applyAlignment="1">
      <alignment horizontal="left" vertical="top" wrapText="1"/>
    </xf>
    <xf numFmtId="166" fontId="2" fillId="3" borderId="14" xfId="10" applyNumberFormat="1" applyFont="1" applyFill="1" applyBorder="1" applyAlignment="1">
      <alignment horizontal="center" vertical="top" wrapText="1"/>
    </xf>
    <xf numFmtId="166" fontId="2" fillId="3" borderId="14" xfId="10" applyNumberFormat="1" applyFont="1" applyFill="1" applyBorder="1" applyAlignment="1">
      <alignment horizontal="center" vertical="top"/>
    </xf>
    <xf numFmtId="166" fontId="2" fillId="3" borderId="74" xfId="10" applyNumberFormat="1" applyFont="1" applyFill="1" applyBorder="1" applyAlignment="1">
      <alignment horizontal="center" vertical="top" wrapText="1"/>
    </xf>
    <xf numFmtId="166" fontId="2" fillId="3" borderId="10" xfId="10" applyNumberFormat="1" applyFont="1" applyFill="1" applyBorder="1" applyAlignment="1">
      <alignment horizontal="center" vertical="top" wrapText="1"/>
    </xf>
    <xf numFmtId="166" fontId="2" fillId="3" borderId="10" xfId="10" applyNumberFormat="1" applyFont="1" applyFill="1" applyBorder="1" applyAlignment="1">
      <alignment horizontal="center" vertical="top"/>
    </xf>
    <xf numFmtId="0" fontId="5" fillId="3" borderId="0" xfId="10" applyFont="1" applyFill="1" applyAlignment="1">
      <alignment wrapText="1"/>
    </xf>
    <xf numFmtId="0" fontId="2" fillId="3" borderId="5" xfId="1" applyFill="1" applyBorder="1"/>
    <xf numFmtId="166" fontId="2" fillId="3" borderId="5" xfId="1" applyNumberFormat="1" applyFill="1" applyBorder="1" applyAlignment="1">
      <alignment horizontal="right"/>
    </xf>
    <xf numFmtId="0" fontId="2" fillId="3" borderId="5" xfId="10" applyNumberFormat="1" applyFill="1" applyBorder="1" applyAlignment="1" applyProtection="1">
      <alignment horizontal="right" wrapText="1"/>
    </xf>
    <xf numFmtId="0" fontId="2" fillId="3" borderId="5" xfId="1" applyFill="1" applyBorder="1" applyAlignment="1">
      <alignment horizontal="right"/>
    </xf>
    <xf numFmtId="166" fontId="10" fillId="3" borderId="5" xfId="1" applyNumberFormat="1" applyFont="1" applyFill="1" applyBorder="1" applyAlignment="1">
      <alignment horizontal="right" vertical="center"/>
    </xf>
    <xf numFmtId="0" fontId="10" fillId="3" borderId="5" xfId="1" applyFont="1" applyFill="1" applyBorder="1" applyAlignment="1">
      <alignment horizontal="right" vertical="center"/>
    </xf>
    <xf numFmtId="166" fontId="4" fillId="3" borderId="0" xfId="10" applyNumberFormat="1" applyFont="1" applyFill="1" applyAlignment="1">
      <alignment vertical="top" wrapText="1"/>
    </xf>
    <xf numFmtId="166" fontId="4" fillId="3" borderId="0" xfId="10" applyNumberFormat="1" applyFont="1" applyFill="1" applyAlignment="1">
      <alignment vertical="top"/>
    </xf>
    <xf numFmtId="0" fontId="2" fillId="3" borderId="5" xfId="3288" applyFont="1" applyFill="1" applyBorder="1" applyAlignment="1">
      <alignment horizontal="center"/>
    </xf>
    <xf numFmtId="0" fontId="7" fillId="3" borderId="67" xfId="1" applyFont="1" applyFill="1" applyBorder="1" applyAlignment="1">
      <alignment horizontal="center" wrapText="1"/>
    </xf>
    <xf numFmtId="0" fontId="2" fillId="3" borderId="5" xfId="1" applyFill="1" applyBorder="1" applyAlignment="1">
      <alignment horizontal="left" vertical="top" wrapText="1"/>
    </xf>
    <xf numFmtId="0" fontId="8" fillId="3" borderId="0" xfId="2" applyFont="1" applyFill="1" applyAlignment="1">
      <alignment vertical="center"/>
    </xf>
    <xf numFmtId="0" fontId="122" fillId="3" borderId="0" xfId="2927" applyFont="1" applyFill="1"/>
    <xf numFmtId="0" fontId="5" fillId="3" borderId="0" xfId="3180" applyFont="1" applyFill="1"/>
    <xf numFmtId="0" fontId="122" fillId="3" borderId="0" xfId="3180" applyFont="1" applyFill="1"/>
    <xf numFmtId="0" fontId="5" fillId="3" borderId="0" xfId="2927" applyFont="1" applyFill="1" applyBorder="1" applyAlignment="1">
      <alignment wrapText="1"/>
    </xf>
    <xf numFmtId="0" fontId="118" fillId="0" borderId="0" xfId="0" applyFont="1"/>
    <xf numFmtId="0" fontId="8" fillId="3" borderId="0" xfId="3010" applyFont="1" applyFill="1"/>
    <xf numFmtId="166" fontId="2" fillId="3" borderId="16" xfId="6" applyNumberFormat="1" applyFont="1" applyFill="1" applyBorder="1" applyAlignment="1">
      <alignment horizontal="right" wrapText="1"/>
    </xf>
    <xf numFmtId="0" fontId="5" fillId="3" borderId="0" xfId="10" applyFont="1" applyFill="1" applyAlignment="1">
      <alignment horizontal="left" vertical="top"/>
    </xf>
    <xf numFmtId="0" fontId="10" fillId="3" borderId="15" xfId="1" applyFont="1" applyFill="1" applyBorder="1"/>
    <xf numFmtId="3" fontId="10" fillId="3" borderId="14" xfId="1" applyNumberFormat="1" applyFont="1" applyFill="1" applyBorder="1" applyAlignment="1">
      <alignment horizontal="right"/>
    </xf>
    <xf numFmtId="166" fontId="10" fillId="3" borderId="14" xfId="1" applyNumberFormat="1" applyFont="1" applyFill="1" applyBorder="1" applyAlignment="1">
      <alignment horizontal="right"/>
    </xf>
    <xf numFmtId="0" fontId="10" fillId="3" borderId="15" xfId="1" applyFont="1" applyFill="1" applyBorder="1" applyAlignment="1">
      <alignment vertical="center"/>
    </xf>
    <xf numFmtId="169" fontId="107" fillId="3" borderId="5" xfId="16" applyNumberFormat="1" applyFont="1" applyFill="1" applyBorder="1"/>
    <xf numFmtId="169" fontId="107" fillId="3" borderId="8" xfId="16" applyNumberFormat="1" applyFont="1" applyFill="1" applyBorder="1"/>
    <xf numFmtId="0" fontId="2" fillId="3" borderId="31" xfId="3288" applyFont="1" applyFill="1" applyBorder="1" applyAlignment="1"/>
    <xf numFmtId="0" fontId="2" fillId="2" borderId="0" xfId="1" applyFill="1" applyBorder="1" applyAlignment="1">
      <alignment wrapText="1"/>
    </xf>
    <xf numFmtId="0" fontId="7" fillId="0" borderId="5" xfId="4" applyFont="1" applyBorder="1" applyAlignment="1">
      <alignment horizontal="center" vertical="center" wrapText="1"/>
    </xf>
    <xf numFmtId="0" fontId="5" fillId="2" borderId="0" xfId="1" applyFont="1" applyFill="1" applyBorder="1" applyAlignment="1">
      <alignment horizontal="left" vertical="top" wrapText="1"/>
    </xf>
    <xf numFmtId="0" fontId="8" fillId="2" borderId="0" xfId="1" applyFont="1" applyFill="1" applyBorder="1" applyAlignment="1">
      <alignment horizontal="left" vertical="top" wrapText="1"/>
    </xf>
    <xf numFmtId="165" fontId="2" fillId="2" borderId="67" xfId="3" applyNumberFormat="1" applyFill="1" applyBorder="1" applyAlignment="1">
      <alignment horizontal="center" wrapText="1"/>
    </xf>
    <xf numFmtId="165" fontId="2" fillId="2" borderId="10" xfId="3" applyNumberFormat="1" applyFill="1" applyBorder="1" applyAlignment="1">
      <alignment horizontal="center" wrapText="1"/>
    </xf>
    <xf numFmtId="0" fontId="7" fillId="3" borderId="0" xfId="1" applyFont="1" applyFill="1" applyAlignment="1">
      <alignment horizontal="left" vertical="top" wrapText="1"/>
    </xf>
    <xf numFmtId="0" fontId="2" fillId="3" borderId="0" xfId="1" applyFill="1" applyAlignment="1">
      <alignment horizontal="left" vertical="top" wrapText="1"/>
    </xf>
    <xf numFmtId="0" fontId="5" fillId="3" borderId="0" xfId="1" applyFont="1" applyFill="1" applyBorder="1" applyAlignment="1">
      <alignment horizontal="left" vertical="top" wrapText="1"/>
    </xf>
    <xf numFmtId="0" fontId="7" fillId="3" borderId="71" xfId="1" applyFont="1" applyFill="1" applyBorder="1" applyAlignment="1">
      <alignment horizontal="center" vertical="center" wrapText="1"/>
    </xf>
    <xf numFmtId="0" fontId="2" fillId="3" borderId="72" xfId="2" applyFill="1" applyBorder="1" applyAlignment="1">
      <alignment horizontal="center" vertical="center" wrapText="1"/>
    </xf>
    <xf numFmtId="0" fontId="2" fillId="3" borderId="73" xfId="2" applyFill="1" applyBorder="1" applyAlignment="1">
      <alignment horizontal="center" vertical="center" wrapText="1"/>
    </xf>
    <xf numFmtId="0" fontId="5" fillId="0" borderId="0" xfId="2" applyFont="1" applyFill="1" applyAlignment="1">
      <alignment horizontal="left" vertical="top" wrapText="1"/>
    </xf>
    <xf numFmtId="0" fontId="8" fillId="3" borderId="0" xfId="1" applyFont="1" applyFill="1" applyBorder="1" applyAlignment="1">
      <alignment horizontal="left" vertical="top" wrapText="1"/>
    </xf>
    <xf numFmtId="0" fontId="5" fillId="0" borderId="0" xfId="1" applyFont="1" applyFill="1" applyAlignment="1">
      <alignment horizontal="left" vertical="top" wrapText="1"/>
    </xf>
    <xf numFmtId="0" fontId="7" fillId="0" borderId="67" xfId="1" applyFont="1" applyBorder="1" applyAlignment="1">
      <alignment horizontal="center" vertical="center"/>
    </xf>
    <xf numFmtId="0" fontId="7" fillId="0" borderId="10" xfId="1" applyFont="1" applyBorder="1" applyAlignment="1">
      <alignment horizontal="center" vertical="center"/>
    </xf>
    <xf numFmtId="0" fontId="2" fillId="0" borderId="0" xfId="10" applyAlignment="1">
      <alignment horizontal="justify" vertical="center"/>
    </xf>
    <xf numFmtId="0" fontId="7" fillId="0" borderId="0" xfId="1" applyFont="1" applyAlignment="1">
      <alignment horizontal="left" vertical="top"/>
    </xf>
    <xf numFmtId="0" fontId="7" fillId="0" borderId="11" xfId="10" applyFont="1" applyBorder="1" applyAlignment="1">
      <alignment horizontal="center" vertical="center"/>
    </xf>
    <xf numFmtId="0" fontId="7" fillId="0" borderId="18" xfId="10" applyFont="1" applyBorder="1" applyAlignment="1">
      <alignment horizontal="center" vertical="center"/>
    </xf>
    <xf numFmtId="0" fontId="7" fillId="0" borderId="19" xfId="10" applyFont="1" applyBorder="1" applyAlignment="1">
      <alignment horizontal="center" vertical="center"/>
    </xf>
    <xf numFmtId="0" fontId="5" fillId="0" borderId="0" xfId="1" applyFont="1" applyFill="1" applyBorder="1" applyAlignment="1">
      <alignment horizontal="left" vertical="top" wrapText="1"/>
    </xf>
    <xf numFmtId="0" fontId="5" fillId="0" borderId="0" xfId="10" applyFont="1" applyFill="1" applyAlignment="1">
      <alignment horizontal="left" vertical="top"/>
    </xf>
    <xf numFmtId="0" fontId="8" fillId="0" borderId="0" xfId="10" applyFont="1" applyFill="1" applyAlignment="1">
      <alignment horizontal="left" vertical="top"/>
    </xf>
    <xf numFmtId="0" fontId="2" fillId="3" borderId="11" xfId="3288" applyFont="1" applyFill="1" applyBorder="1" applyAlignment="1">
      <alignment horizontal="center"/>
    </xf>
    <xf numFmtId="0" fontId="2" fillId="3" borderId="18" xfId="3288" applyFont="1" applyFill="1" applyBorder="1" applyAlignment="1">
      <alignment horizontal="center"/>
    </xf>
    <xf numFmtId="0" fontId="2" fillId="3" borderId="19" xfId="3288" applyFont="1" applyFill="1" applyBorder="1" applyAlignment="1">
      <alignment horizontal="center"/>
    </xf>
    <xf numFmtId="0" fontId="2" fillId="3" borderId="5" xfId="3288" applyFont="1" applyFill="1" applyBorder="1" applyAlignment="1">
      <alignment horizontal="center"/>
    </xf>
    <xf numFmtId="0" fontId="5" fillId="3" borderId="0" xfId="10" applyFont="1" applyFill="1" applyAlignment="1">
      <alignment horizontal="left" vertical="center" wrapText="1"/>
    </xf>
    <xf numFmtId="0" fontId="2" fillId="0" borderId="0" xfId="1" applyFill="1" applyBorder="1" applyAlignment="1">
      <alignment horizontal="left" wrapText="1"/>
    </xf>
    <xf numFmtId="0" fontId="5" fillId="3" borderId="0" xfId="2" applyFont="1" applyFill="1" applyBorder="1" applyAlignment="1">
      <alignment horizontal="left" vertical="center" wrapText="1"/>
    </xf>
    <xf numFmtId="0" fontId="5" fillId="3" borderId="0" xfId="2" applyFont="1" applyFill="1" applyAlignment="1">
      <alignment horizontal="left" vertical="top" wrapText="1"/>
    </xf>
    <xf numFmtId="0" fontId="7" fillId="3" borderId="18" xfId="1" applyFont="1" applyFill="1" applyBorder="1" applyAlignment="1">
      <alignment horizontal="center" vertical="center" wrapText="1"/>
    </xf>
    <xf numFmtId="0" fontId="7" fillId="3" borderId="19" xfId="1" applyFont="1" applyFill="1" applyBorder="1" applyAlignment="1">
      <alignment horizontal="center" vertical="center" wrapText="1"/>
    </xf>
    <xf numFmtId="0" fontId="7" fillId="3" borderId="5" xfId="1" applyFont="1" applyFill="1" applyBorder="1" applyAlignment="1">
      <alignment horizontal="center" vertical="center" wrapText="1"/>
    </xf>
    <xf numFmtId="0" fontId="2" fillId="3" borderId="67" xfId="7" applyFont="1" applyFill="1" applyBorder="1" applyAlignment="1">
      <alignment horizontal="center" vertical="center" wrapText="1"/>
    </xf>
    <xf numFmtId="0" fontId="2" fillId="3" borderId="14" xfId="7" applyFont="1" applyFill="1" applyBorder="1" applyAlignment="1">
      <alignment horizontal="center" vertical="center" wrapText="1"/>
    </xf>
    <xf numFmtId="0" fontId="2" fillId="3" borderId="10" xfId="7" applyFont="1" applyFill="1" applyBorder="1" applyAlignment="1">
      <alignment horizontal="center" vertical="center" wrapText="1"/>
    </xf>
    <xf numFmtId="0" fontId="5" fillId="3" borderId="0" xfId="1" applyFont="1" applyFill="1" applyBorder="1" applyAlignment="1">
      <alignment vertical="top" wrapText="1"/>
    </xf>
    <xf numFmtId="0" fontId="8" fillId="2" borderId="0" xfId="1" applyFont="1" applyFill="1" applyBorder="1" applyAlignment="1">
      <alignment wrapText="1"/>
    </xf>
    <xf numFmtId="0" fontId="7" fillId="2" borderId="11" xfId="1" applyFont="1" applyFill="1" applyBorder="1" applyAlignment="1">
      <alignment horizontal="center" vertical="center" wrapText="1"/>
    </xf>
    <xf numFmtId="0" fontId="7" fillId="2" borderId="19" xfId="1" applyFont="1" applyFill="1" applyBorder="1" applyAlignment="1">
      <alignment horizontal="center" vertical="center" wrapText="1"/>
    </xf>
    <xf numFmtId="0" fontId="7" fillId="2" borderId="67" xfId="1" applyFont="1" applyFill="1" applyBorder="1" applyAlignment="1">
      <alignment horizontal="center" vertical="center" wrapText="1"/>
    </xf>
    <xf numFmtId="0" fontId="7" fillId="2" borderId="10"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2" fillId="2" borderId="66" xfId="1" applyFill="1" applyBorder="1" applyAlignment="1">
      <alignment horizontal="center" wrapText="1"/>
    </xf>
    <xf numFmtId="0" fontId="2" fillId="2" borderId="15" xfId="1" applyFill="1" applyBorder="1" applyAlignment="1">
      <alignment horizontal="center" wrapText="1"/>
    </xf>
    <xf numFmtId="0" fontId="5" fillId="3" borderId="0" xfId="10" applyFont="1" applyFill="1" applyAlignment="1">
      <alignment horizontal="left" vertical="top" wrapText="1"/>
    </xf>
    <xf numFmtId="0" fontId="2" fillId="3" borderId="0" xfId="10" applyFont="1" applyFill="1" applyAlignment="1">
      <alignment horizontal="justify" vertical="center"/>
    </xf>
    <xf numFmtId="0" fontId="8" fillId="3" borderId="0" xfId="10" applyFont="1" applyFill="1" applyAlignment="1">
      <alignment horizontal="left" vertical="top"/>
    </xf>
    <xf numFmtId="0" fontId="8" fillId="3" borderId="0" xfId="10" applyFont="1" applyFill="1" applyAlignment="1">
      <alignment horizontal="justify" vertical="center"/>
    </xf>
    <xf numFmtId="0" fontId="7" fillId="3" borderId="11" xfId="8" applyFont="1" applyFill="1" applyBorder="1" applyAlignment="1">
      <alignment horizontal="center" vertical="center" wrapText="1"/>
    </xf>
    <xf numFmtId="0" fontId="7" fillId="3" borderId="18" xfId="8" applyFont="1" applyFill="1" applyBorder="1" applyAlignment="1">
      <alignment horizontal="center" vertical="center" wrapText="1"/>
    </xf>
    <xf numFmtId="0" fontId="7" fillId="3" borderId="19" xfId="8" applyFont="1" applyFill="1" applyBorder="1" applyAlignment="1">
      <alignment horizontal="center" vertical="center" wrapText="1"/>
    </xf>
    <xf numFmtId="0" fontId="5" fillId="3" borderId="0" xfId="2927" applyFont="1" applyFill="1" applyBorder="1" applyAlignment="1">
      <alignment wrapText="1"/>
    </xf>
    <xf numFmtId="0" fontId="7" fillId="3" borderId="67" xfId="1" applyFont="1" applyFill="1" applyBorder="1" applyAlignment="1">
      <alignment horizontal="center" wrapText="1"/>
    </xf>
    <xf numFmtId="0" fontId="7" fillId="3" borderId="10" xfId="1" applyFont="1" applyFill="1" applyBorder="1" applyAlignment="1">
      <alignment horizontal="center" wrapText="1"/>
    </xf>
    <xf numFmtId="0" fontId="7" fillId="3" borderId="11" xfId="9" applyFont="1" applyFill="1" applyBorder="1" applyAlignment="1">
      <alignment horizontal="center" vertical="center"/>
    </xf>
    <xf numFmtId="0" fontId="7" fillId="3" borderId="18" xfId="9" applyFont="1" applyFill="1" applyBorder="1" applyAlignment="1">
      <alignment horizontal="center" vertical="center"/>
    </xf>
    <xf numFmtId="0" fontId="7" fillId="3" borderId="19" xfId="9" applyFont="1" applyFill="1" applyBorder="1" applyAlignment="1">
      <alignment horizontal="center" vertical="center"/>
    </xf>
    <xf numFmtId="0" fontId="2" fillId="3" borderId="66" xfId="9" applyFill="1" applyBorder="1" applyAlignment="1">
      <alignment horizontal="center"/>
    </xf>
    <xf numFmtId="0" fontId="2" fillId="3" borderId="10" xfId="9" applyFill="1" applyBorder="1" applyAlignment="1">
      <alignment horizontal="center"/>
    </xf>
    <xf numFmtId="0" fontId="5" fillId="3" borderId="0" xfId="2" applyFont="1" applyFill="1" applyAlignment="1" applyProtection="1">
      <alignment horizontal="left" vertical="top" wrapText="1"/>
    </xf>
  </cellXfs>
  <cellStyles count="9839">
    <cellStyle name="------    blanc" xfId="47" xr:uid="{00000000-0005-0000-0000-000000000000}"/>
    <cellStyle name="------    blanc 2" xfId="48" xr:uid="{00000000-0005-0000-0000-000001000000}"/>
    <cellStyle name="------    blanc 2 2" xfId="49" xr:uid="{00000000-0005-0000-0000-000002000000}"/>
    <cellStyle name="------    blanc 2 2 2" xfId="4188" xr:uid="{00000000-0005-0000-0000-000003000000}"/>
    <cellStyle name="------    blanc 2 2 3" xfId="8261" xr:uid="{00000000-0005-0000-0000-000004000000}"/>
    <cellStyle name="------    blanc 2 3" xfId="4187" xr:uid="{00000000-0005-0000-0000-000005000000}"/>
    <cellStyle name="------    blanc 3" xfId="50" xr:uid="{00000000-0005-0000-0000-000006000000}"/>
    <cellStyle name="------    blanc 3 2" xfId="4189" xr:uid="{00000000-0005-0000-0000-000007000000}"/>
    <cellStyle name="------    blanc 3 3" xfId="8262" xr:uid="{00000000-0005-0000-0000-000008000000}"/>
    <cellStyle name="------    blanc 4" xfId="4186" xr:uid="{00000000-0005-0000-0000-000009000000}"/>
    <cellStyle name="$1000s (0)" xfId="51" xr:uid="{00000000-0005-0000-0000-00000A000000}"/>
    <cellStyle name="$1000s (0) 2" xfId="4181" xr:uid="{00000000-0005-0000-0000-00000B000000}"/>
    <cellStyle name="$1000s (0) 3" xfId="8263" xr:uid="{00000000-0005-0000-0000-00000C000000}"/>
    <cellStyle name="%??O%??P%??Q%??R%??S%??T%??U%??V%??W%??X%??Y%??Z%??[%??\%??]%??^%??_%??`%??a%?" xfId="52" xr:uid="{00000000-0005-0000-0000-00000D000000}"/>
    <cellStyle name="?nt?ie?de? b?ch?d ?re? k?we?d?d? ? ? ‡?i`?Ne?'|'?ve?le?s ?i%?größe? a?he?on?rt?at?e" xfId="4862" xr:uid="{00000000-0005-0000-0000-00000E000000}"/>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xfId="53" xr:uid="{00000000-0005-0000-0000-00000F000000}"/>
    <cellStyle name="?nt?ie?de? b?ch?d ?re? k?we?d?d? ? ? ‡?i`?Ne?'|'?ve?le?s ?i%?größe? a?he?on?rt?at?e 2" xfId="4863" xr:uid="{00000000-0005-0000-0000-000010000000}"/>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xfId="54" xr:uid="{00000000-0005-0000-0000-000011000000}"/>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2" xfId="8265" xr:uid="{00000000-0005-0000-0000-000012000000}"/>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3" xfId="8264" xr:uid="{00000000-0005-0000-0000-000013000000}"/>
    <cellStyle name="_03 - Synthèse P.207 - format MIOMCTI" xfId="55" xr:uid="{00000000-0005-0000-0000-000014000000}"/>
    <cellStyle name="_03 - Synthèse P.207 - format MIOMCTI 2" xfId="56" xr:uid="{00000000-0005-0000-0000-000015000000}"/>
    <cellStyle name="_03 - Synthèse P.207 - format MIOMCTI 2 2" xfId="4865" xr:uid="{00000000-0005-0000-0000-000016000000}"/>
    <cellStyle name="_03 - Synthèse P.207 - format MIOMCTI 2 3" xfId="8267" xr:uid="{00000000-0005-0000-0000-000017000000}"/>
    <cellStyle name="_03 - Synthèse P.207 - format MIOMCTI 3" xfId="4864" xr:uid="{00000000-0005-0000-0000-000018000000}"/>
    <cellStyle name="_03 - Synthèse P.207 - format MIOMCTI 4" xfId="8266" xr:uid="{00000000-0005-0000-0000-000019000000}"/>
    <cellStyle name="_1. AAPRAT" xfId="57" xr:uid="{00000000-0005-0000-0000-00001A000000}"/>
    <cellStyle name="_1. AAPRAT 2" xfId="4871" xr:uid="{00000000-0005-0000-0000-00001B000000}"/>
    <cellStyle name="_1. AAPRAT 3" xfId="8268" xr:uid="{00000000-0005-0000-0000-00001C000000}"/>
    <cellStyle name="_1.Fichier de synthèse missions - version brute 10-11-12" xfId="58" xr:uid="{00000000-0005-0000-0000-00001D000000}"/>
    <cellStyle name="_1.Fichier de synthèse missions - version brute 10-11-12 2" xfId="59" xr:uid="{00000000-0005-0000-0000-00001E000000}"/>
    <cellStyle name="_1.Fichier de synthèse missions - version brute 10-11-12 2 2" xfId="4873" xr:uid="{00000000-0005-0000-0000-00001F000000}"/>
    <cellStyle name="_1.Fichier de synthèse missions - version brute 10-11-12 2 3" xfId="8270" xr:uid="{00000000-0005-0000-0000-000020000000}"/>
    <cellStyle name="_1.Fichier de synthèse missions - version brute 10-11-12 3" xfId="4872" xr:uid="{00000000-0005-0000-0000-000021000000}"/>
    <cellStyle name="_1.Fichier de synthèse missions - version brute 10-11-12 4" xfId="8269" xr:uid="{00000000-0005-0000-0000-000022000000}"/>
    <cellStyle name="_1-tendanciel CP" xfId="60" xr:uid="{00000000-0005-0000-0000-000023000000}"/>
    <cellStyle name="_1-tendanciel CP 2" xfId="61" xr:uid="{00000000-0005-0000-0000-000024000000}"/>
    <cellStyle name="_1-tendanciel CP 2 2" xfId="62" xr:uid="{00000000-0005-0000-0000-000025000000}"/>
    <cellStyle name="_1-tendanciel CP 2 2 2" xfId="4868" xr:uid="{00000000-0005-0000-0000-000026000000}"/>
    <cellStyle name="_1-tendanciel CP 2 2 3" xfId="8273" xr:uid="{00000000-0005-0000-0000-000027000000}"/>
    <cellStyle name="_1-tendanciel CP 2 3" xfId="4867" xr:uid="{00000000-0005-0000-0000-000028000000}"/>
    <cellStyle name="_1-tendanciel CP 2 4" xfId="8272" xr:uid="{00000000-0005-0000-0000-000029000000}"/>
    <cellStyle name="_1-tendanciel CP 3" xfId="63" xr:uid="{00000000-0005-0000-0000-00002A000000}"/>
    <cellStyle name="_1-tendanciel CP 3 2" xfId="4869" xr:uid="{00000000-0005-0000-0000-00002B000000}"/>
    <cellStyle name="_1-tendanciel CP 3 3" xfId="8274" xr:uid="{00000000-0005-0000-0000-00002C000000}"/>
    <cellStyle name="_1-tendanciel CP 4" xfId="64" xr:uid="{00000000-0005-0000-0000-00002D000000}"/>
    <cellStyle name="_1-tendanciel CP 4 2" xfId="4870" xr:uid="{00000000-0005-0000-0000-00002E000000}"/>
    <cellStyle name="_1-tendanciel CP 4 3" xfId="8275" xr:uid="{00000000-0005-0000-0000-00002F000000}"/>
    <cellStyle name="_1-tendanciel CP 5" xfId="4866" xr:uid="{00000000-0005-0000-0000-000030000000}"/>
    <cellStyle name="_1-tendanciel CP 6" xfId="8271" xr:uid="{00000000-0005-0000-0000-000031000000}"/>
    <cellStyle name="_1-tendanciel CP_7BAED_BG_IAI_PMT 23-03 VD" xfId="65" xr:uid="{00000000-0005-0000-0000-000032000000}"/>
    <cellStyle name="_2011-03-31 8BCJS_CULTURE_RETOUR_recalé_cas" xfId="66" xr:uid="{00000000-0005-0000-0000-000033000000}"/>
    <cellStyle name="_2011-03-31 8BCJS_CULTURE_RETOUR_recalé_cas 2" xfId="67" xr:uid="{00000000-0005-0000-0000-000034000000}"/>
    <cellStyle name="_2011-03-31 8BCJS_CULTURE_RETOUR_recalé_cas 2 2" xfId="4875" xr:uid="{00000000-0005-0000-0000-000035000000}"/>
    <cellStyle name="_2011-03-31 8BCJS_CULTURE_RETOUR_recalé_cas 2 3" xfId="8277" xr:uid="{00000000-0005-0000-0000-000036000000}"/>
    <cellStyle name="_2011-03-31 8BCJS_CULTURE_RETOUR_recalé_cas 3" xfId="68" xr:uid="{00000000-0005-0000-0000-000037000000}"/>
    <cellStyle name="_2011-03-31 8BCJS_CULTURE_RETOUR_recalé_cas 3 2" xfId="4876" xr:uid="{00000000-0005-0000-0000-000038000000}"/>
    <cellStyle name="_2011-03-31 8BCJS_CULTURE_RETOUR_recalé_cas 3 3" xfId="8278" xr:uid="{00000000-0005-0000-0000-000039000000}"/>
    <cellStyle name="_2011-03-31 8BCJS_CULTURE_RETOUR_recalé_cas 4" xfId="4874" xr:uid="{00000000-0005-0000-0000-00003A000000}"/>
    <cellStyle name="_2011-03-31 8BCJS_CULTURE_RETOUR_recalé_cas 5" xfId="8276" xr:uid="{00000000-0005-0000-0000-00003B000000}"/>
    <cellStyle name="_3BEN_BG_SCO_PMT_SYNTHESE_T2_HT2_MIES" xfId="69" xr:uid="{00000000-0005-0000-0000-00003C000000}"/>
    <cellStyle name="_3BEN_BG_SCO_PMT_SYNTHESE_T2_HT2_MIES 2" xfId="70" xr:uid="{00000000-0005-0000-0000-00003D000000}"/>
    <cellStyle name="_3BEN_BG_SCO_PMT_SYNTHESE_T2_HT2_MIES 2 2" xfId="71" xr:uid="{00000000-0005-0000-0000-00003E000000}"/>
    <cellStyle name="_3BEN_BG_SCO_PMT_SYNTHESE_T2_HT2_MIES 2 2 2" xfId="4879" xr:uid="{00000000-0005-0000-0000-00003F000000}"/>
    <cellStyle name="_3BEN_BG_SCO_PMT_SYNTHESE_T2_HT2_MIES 2 2 3" xfId="8281" xr:uid="{00000000-0005-0000-0000-000040000000}"/>
    <cellStyle name="_3BEN_BG_SCO_PMT_SYNTHESE_T2_HT2_MIES 2 3" xfId="4878" xr:uid="{00000000-0005-0000-0000-000041000000}"/>
    <cellStyle name="_3BEN_BG_SCO_PMT_SYNTHESE_T2_HT2_MIES 2 4" xfId="8280" xr:uid="{00000000-0005-0000-0000-000042000000}"/>
    <cellStyle name="_3BEN_BG_SCO_PMT_SYNTHESE_T2_HT2_MIES 3" xfId="72" xr:uid="{00000000-0005-0000-0000-000043000000}"/>
    <cellStyle name="_3BEN_BG_SCO_PMT_SYNTHESE_T2_HT2_MIES 3 2" xfId="4880" xr:uid="{00000000-0005-0000-0000-000044000000}"/>
    <cellStyle name="_3BEN_BG_SCO_PMT_SYNTHESE_T2_HT2_MIES 3 3" xfId="8282" xr:uid="{00000000-0005-0000-0000-000045000000}"/>
    <cellStyle name="_3BEN_BG_SCO_PMT_SYNTHESE_T2_HT2_MIES 4" xfId="73" xr:uid="{00000000-0005-0000-0000-000046000000}"/>
    <cellStyle name="_3BEN_BG_SCO_PMT_SYNTHESE_T2_HT2_MIES 4 2" xfId="4881" xr:uid="{00000000-0005-0000-0000-000047000000}"/>
    <cellStyle name="_3BEN_BG_SCO_PMT_SYNTHESE_T2_HT2_MIES 4 3" xfId="8283" xr:uid="{00000000-0005-0000-0000-000048000000}"/>
    <cellStyle name="_3BEN_BG_SCO_PMT_SYNTHESE_T2_HT2_MIES 5" xfId="4877" xr:uid="{00000000-0005-0000-0000-000049000000}"/>
    <cellStyle name="_3BEN_BG_SCO_PMT_SYNTHESE_T2_HT2_MIES 6" xfId="8279" xr:uid="{00000000-0005-0000-0000-00004A000000}"/>
    <cellStyle name="_3MIRES_BG_MIRES_PMT_2013-2016_V1" xfId="74" xr:uid="{00000000-0005-0000-0000-00004B000000}"/>
    <cellStyle name="_3MIRES_BG_MIRES_PMT_2013-2016_V1 2" xfId="75" xr:uid="{00000000-0005-0000-0000-00004C000000}"/>
    <cellStyle name="_3MIRES_BG_MIRES_PMT_2013-2016_V1 2 2" xfId="76" xr:uid="{00000000-0005-0000-0000-00004D000000}"/>
    <cellStyle name="_3MIRES_BG_MIRES_PMT_2013-2016_V1 2 2 2" xfId="4884" xr:uid="{00000000-0005-0000-0000-00004E000000}"/>
    <cellStyle name="_3MIRES_BG_MIRES_PMT_2013-2016_V1 2 2 3" xfId="8286" xr:uid="{00000000-0005-0000-0000-00004F000000}"/>
    <cellStyle name="_3MIRES_BG_MIRES_PMT_2013-2016_V1 2 3" xfId="4883" xr:uid="{00000000-0005-0000-0000-000050000000}"/>
    <cellStyle name="_3MIRES_BG_MIRES_PMT_2013-2016_V1 2 4" xfId="8285" xr:uid="{00000000-0005-0000-0000-000051000000}"/>
    <cellStyle name="_3MIRES_BG_MIRES_PMT_2013-2016_V1 3" xfId="77" xr:uid="{00000000-0005-0000-0000-000052000000}"/>
    <cellStyle name="_3MIRES_BG_MIRES_PMT_2013-2016_V1 3 2" xfId="4885" xr:uid="{00000000-0005-0000-0000-000053000000}"/>
    <cellStyle name="_3MIRES_BG_MIRES_PMT_2013-2016_V1 3 3" xfId="8287" xr:uid="{00000000-0005-0000-0000-000054000000}"/>
    <cellStyle name="_3MIRES_BG_MIRES_PMT_2013-2016_V1 4" xfId="78" xr:uid="{00000000-0005-0000-0000-000055000000}"/>
    <cellStyle name="_3MIRES_BG_MIRES_PMT_2013-2016_V1 4 2" xfId="4886" xr:uid="{00000000-0005-0000-0000-000056000000}"/>
    <cellStyle name="_3MIRES_BG_MIRES_PMT_2013-2016_V1 4 3" xfId="8288" xr:uid="{00000000-0005-0000-0000-000057000000}"/>
    <cellStyle name="_3MIRES_BG_MIRES_PMT_2013-2016_V1 5" xfId="4882" xr:uid="{00000000-0005-0000-0000-000058000000}"/>
    <cellStyle name="_3MIRES_BG_MIRES_PMT_2013-2016_V1 6" xfId="8284" xr:uid="{00000000-0005-0000-0000-000059000000}"/>
    <cellStyle name="_4BLVT_BG_VILLELOGT_PMT v2" xfId="79" xr:uid="{00000000-0005-0000-0000-00005A000000}"/>
    <cellStyle name="_4BLVT_BG_VILLELOGT_PMT v2 2" xfId="80" xr:uid="{00000000-0005-0000-0000-00005B000000}"/>
    <cellStyle name="_4BLVT_BG_VILLELOGT_PMT v2 2 2" xfId="81" xr:uid="{00000000-0005-0000-0000-00005C000000}"/>
    <cellStyle name="_4BLVT_BG_VILLELOGT_PMT v2 2 2 2" xfId="4894" xr:uid="{00000000-0005-0000-0000-00005D000000}"/>
    <cellStyle name="_4BLVT_BG_VILLELOGT_PMT v2 2 2 3" xfId="8291" xr:uid="{00000000-0005-0000-0000-00005E000000}"/>
    <cellStyle name="_4BLVT_BG_VILLELOGT_PMT v2 2 3" xfId="4893" xr:uid="{00000000-0005-0000-0000-00005F000000}"/>
    <cellStyle name="_4BLVT_BG_VILLELOGT_PMT v2 2 4" xfId="8290" xr:uid="{00000000-0005-0000-0000-000060000000}"/>
    <cellStyle name="_4BLVT_BG_VILLELOGT_PMT v2 3" xfId="82" xr:uid="{00000000-0005-0000-0000-000061000000}"/>
    <cellStyle name="_4BLVT_BG_VILLELOGT_PMT v2 3 2" xfId="4895" xr:uid="{00000000-0005-0000-0000-000062000000}"/>
    <cellStyle name="_4BLVT_BG_VILLELOGT_PMT v2 3 3" xfId="8292" xr:uid="{00000000-0005-0000-0000-000063000000}"/>
    <cellStyle name="_4BLVT_BG_VILLELOGT_PMT v2 4" xfId="83" xr:uid="{00000000-0005-0000-0000-000064000000}"/>
    <cellStyle name="_4BLVT_BG_VILLELOGT_PMT v2 4 2" xfId="4896" xr:uid="{00000000-0005-0000-0000-000065000000}"/>
    <cellStyle name="_4BLVT_BG_VILLELOGT_PMT v2 4 3" xfId="8293" xr:uid="{00000000-0005-0000-0000-000066000000}"/>
    <cellStyle name="_4BLVT_BG_VILLELOGT_PMT v2 5" xfId="4892" xr:uid="{00000000-0005-0000-0000-000067000000}"/>
    <cellStyle name="_4BLVT_BG_VILLELOGT_PMT v2 6" xfId="8289" xr:uid="{00000000-0005-0000-0000-000068000000}"/>
    <cellStyle name="_4BLVT_EF_EPARGNE_PREV2013-2015_V3" xfId="84" xr:uid="{00000000-0005-0000-0000-000069000000}"/>
    <cellStyle name="_4BLVT_EF_EPARGNE_PREV2013-2015_V3 2" xfId="4897" xr:uid="{00000000-0005-0000-0000-00006A000000}"/>
    <cellStyle name="_4BLVT_EF_EPARGNE_PREV2013-2015_V3 3" xfId="8294" xr:uid="{00000000-0005-0000-0000-00006B000000}"/>
    <cellStyle name="_4BT_BG_EDAD_PMT v04 04 2012 mise à jour Météo-France(2)" xfId="85" xr:uid="{00000000-0005-0000-0000-00006C000000}"/>
    <cellStyle name="_4BT_BG_EDAD_PMT v04 04 2012 mise à jour Météo-France(2) 2" xfId="86" xr:uid="{00000000-0005-0000-0000-00006D000000}"/>
    <cellStyle name="_4BT_BG_EDAD_PMT v04 04 2012 mise à jour Météo-France(2) 2 2" xfId="87" xr:uid="{00000000-0005-0000-0000-00006E000000}"/>
    <cellStyle name="_4BT_BG_EDAD_PMT v04 04 2012 mise à jour Météo-France(2) 2 2 2" xfId="4900" xr:uid="{00000000-0005-0000-0000-00006F000000}"/>
    <cellStyle name="_4BT_BG_EDAD_PMT v04 04 2012 mise à jour Météo-France(2) 2 2 3" xfId="8297" xr:uid="{00000000-0005-0000-0000-000070000000}"/>
    <cellStyle name="_4BT_BG_EDAD_PMT v04 04 2012 mise à jour Météo-France(2) 2 3" xfId="4899" xr:uid="{00000000-0005-0000-0000-000071000000}"/>
    <cellStyle name="_4BT_BG_EDAD_PMT v04 04 2012 mise à jour Météo-France(2) 2 4" xfId="8296" xr:uid="{00000000-0005-0000-0000-000072000000}"/>
    <cellStyle name="_4BT_BG_EDAD_PMT v04 04 2012 mise à jour Météo-France(2) 3" xfId="88" xr:uid="{00000000-0005-0000-0000-000073000000}"/>
    <cellStyle name="_4BT_BG_EDAD_PMT v04 04 2012 mise à jour Météo-France(2) 3 2" xfId="4901" xr:uid="{00000000-0005-0000-0000-000074000000}"/>
    <cellStyle name="_4BT_BG_EDAD_PMT v04 04 2012 mise à jour Météo-France(2) 3 3" xfId="8298" xr:uid="{00000000-0005-0000-0000-000075000000}"/>
    <cellStyle name="_4BT_BG_EDAD_PMT v04 04 2012 mise à jour Météo-France(2) 4" xfId="89" xr:uid="{00000000-0005-0000-0000-000076000000}"/>
    <cellStyle name="_4BT_BG_EDAD_PMT v04 04 2012 mise à jour Météo-France(2) 4 2" xfId="4902" xr:uid="{00000000-0005-0000-0000-000077000000}"/>
    <cellStyle name="_4BT_BG_EDAD_PMT v04 04 2012 mise à jour Météo-France(2) 4 3" xfId="8299" xr:uid="{00000000-0005-0000-0000-000078000000}"/>
    <cellStyle name="_4BT_BG_EDAD_PMT v04 04 2012 mise à jour Météo-France(2) 5" xfId="4898" xr:uid="{00000000-0005-0000-0000-000079000000}"/>
    <cellStyle name="_4BT_BG_EDAD_PMT v04 04 2012 mise à jour Météo-France(2) 6" xfId="8295" xr:uid="{00000000-0005-0000-0000-00007A000000}"/>
    <cellStyle name="_4BT_BG_EDAD_PMT V27 4BT 4BLVT 4BDD T2HT2 " xfId="90" xr:uid="{00000000-0005-0000-0000-00007B000000}"/>
    <cellStyle name="_4BT_BG_EDAD_PMT V27 4BT 4BLVT 4BDD T2HT2  2" xfId="91" xr:uid="{00000000-0005-0000-0000-00007C000000}"/>
    <cellStyle name="_4BT_BG_EDAD_PMT V27 4BT 4BLVT 4BDD T2HT2  2 2" xfId="92" xr:uid="{00000000-0005-0000-0000-00007D000000}"/>
    <cellStyle name="_4BT_BG_EDAD_PMT V27 4BT 4BLVT 4BDD T2HT2  2 2 2" xfId="4905" xr:uid="{00000000-0005-0000-0000-00007E000000}"/>
    <cellStyle name="_4BT_BG_EDAD_PMT V27 4BT 4BLVT 4BDD T2HT2  2 2 3" xfId="8302" xr:uid="{00000000-0005-0000-0000-00007F000000}"/>
    <cellStyle name="_4BT_BG_EDAD_PMT V27 4BT 4BLVT 4BDD T2HT2  2 3" xfId="4904" xr:uid="{00000000-0005-0000-0000-000080000000}"/>
    <cellStyle name="_4BT_BG_EDAD_PMT V27 4BT 4BLVT 4BDD T2HT2  2 4" xfId="8301" xr:uid="{00000000-0005-0000-0000-000081000000}"/>
    <cellStyle name="_4BT_BG_EDAD_PMT V27 4BT 4BLVT 4BDD T2HT2  3" xfId="93" xr:uid="{00000000-0005-0000-0000-000082000000}"/>
    <cellStyle name="_4BT_BG_EDAD_PMT V27 4BT 4BLVT 4BDD T2HT2  3 2" xfId="4906" xr:uid="{00000000-0005-0000-0000-000083000000}"/>
    <cellStyle name="_4BT_BG_EDAD_PMT V27 4BT 4BLVT 4BDD T2HT2  3 3" xfId="8303" xr:uid="{00000000-0005-0000-0000-000084000000}"/>
    <cellStyle name="_4BT_BG_EDAD_PMT V27 4BT 4BLVT 4BDD T2HT2  4" xfId="94" xr:uid="{00000000-0005-0000-0000-000085000000}"/>
    <cellStyle name="_4BT_BG_EDAD_PMT V27 4BT 4BLVT 4BDD T2HT2  4 2" xfId="4907" xr:uid="{00000000-0005-0000-0000-000086000000}"/>
    <cellStyle name="_4BT_BG_EDAD_PMT V27 4BT 4BLVT 4BDD T2HT2  4 3" xfId="8304" xr:uid="{00000000-0005-0000-0000-000087000000}"/>
    <cellStyle name="_4BT_BG_EDAD_PMT V27 4BT 4BLVT 4BDD T2HT2  5" xfId="4903" xr:uid="{00000000-0005-0000-0000-000088000000}"/>
    <cellStyle name="_4BT_BG_EDAD_PMT V27 4BT 4BLVT 4BDD T2HT2  6" xfId="8300" xr:uid="{00000000-0005-0000-0000-000089000000}"/>
    <cellStyle name="_4BT_EDAD_Vdef" xfId="95" xr:uid="{00000000-0005-0000-0000-00008A000000}"/>
    <cellStyle name="_4BT_EDAD_Vdef 2" xfId="96" xr:uid="{00000000-0005-0000-0000-00008B000000}"/>
    <cellStyle name="_4BT_EDAD_Vdef 2 2" xfId="4909" xr:uid="{00000000-0005-0000-0000-00008C000000}"/>
    <cellStyle name="_4BT_EDAD_Vdef 2 3" xfId="8306" xr:uid="{00000000-0005-0000-0000-00008D000000}"/>
    <cellStyle name="_4BT_EDAD_Vdef 3" xfId="97" xr:uid="{00000000-0005-0000-0000-00008E000000}"/>
    <cellStyle name="_4BT_EDAD_Vdef 3 2" xfId="4910" xr:uid="{00000000-0005-0000-0000-00008F000000}"/>
    <cellStyle name="_4BT_EDAD_Vdef 3 3" xfId="8307" xr:uid="{00000000-0005-0000-0000-000090000000}"/>
    <cellStyle name="_4BT_EDAD_Vdef 4" xfId="4908" xr:uid="{00000000-0005-0000-0000-000091000000}"/>
    <cellStyle name="_4BT_EDAD_Vdef 5" xfId="8305" xr:uid="{00000000-0005-0000-0000-000092000000}"/>
    <cellStyle name="_4-mesures économies" xfId="98" xr:uid="{00000000-0005-0000-0000-000093000000}"/>
    <cellStyle name="_4-mesures économies 2" xfId="99" xr:uid="{00000000-0005-0000-0000-000094000000}"/>
    <cellStyle name="_4-mesures économies 2 2" xfId="100" xr:uid="{00000000-0005-0000-0000-000095000000}"/>
    <cellStyle name="_4-mesures économies 2 2 2" xfId="4889" xr:uid="{00000000-0005-0000-0000-000096000000}"/>
    <cellStyle name="_4-mesures économies 2 2 3" xfId="8310" xr:uid="{00000000-0005-0000-0000-000097000000}"/>
    <cellStyle name="_4-mesures économies 2 3" xfId="4888" xr:uid="{00000000-0005-0000-0000-000098000000}"/>
    <cellStyle name="_4-mesures économies 2 4" xfId="8309" xr:uid="{00000000-0005-0000-0000-000099000000}"/>
    <cellStyle name="_4-mesures économies 3" xfId="101" xr:uid="{00000000-0005-0000-0000-00009A000000}"/>
    <cellStyle name="_4-mesures économies 3 2" xfId="4890" xr:uid="{00000000-0005-0000-0000-00009B000000}"/>
    <cellStyle name="_4-mesures économies 3 3" xfId="8311" xr:uid="{00000000-0005-0000-0000-00009C000000}"/>
    <cellStyle name="_4-mesures économies 4" xfId="102" xr:uid="{00000000-0005-0000-0000-00009D000000}"/>
    <cellStyle name="_4-mesures économies 4 2" xfId="4891" xr:uid="{00000000-0005-0000-0000-00009E000000}"/>
    <cellStyle name="_4-mesures économies 4 3" xfId="8312" xr:uid="{00000000-0005-0000-0000-00009F000000}"/>
    <cellStyle name="_4-mesures économies 5" xfId="4887" xr:uid="{00000000-0005-0000-0000-0000A0000000}"/>
    <cellStyle name="_4-mesures économies 6" xfId="8308" xr:uid="{00000000-0005-0000-0000-0000A1000000}"/>
    <cellStyle name="_5BDM_BG_ANCCOMB_PMT v6" xfId="103" xr:uid="{00000000-0005-0000-0000-0000A2000000}"/>
    <cellStyle name="_5BDM_BG_ANCCOMB_PMT v6 2" xfId="104" xr:uid="{00000000-0005-0000-0000-0000A3000000}"/>
    <cellStyle name="_5BDM_BG_ANCCOMB_PMT v6 2 2" xfId="105" xr:uid="{00000000-0005-0000-0000-0000A4000000}"/>
    <cellStyle name="_5BDM_BG_ANCCOMB_PMT v6 2 2 2" xfId="4913" xr:uid="{00000000-0005-0000-0000-0000A5000000}"/>
    <cellStyle name="_5BDM_BG_ANCCOMB_PMT v6 2 2 3" xfId="8315" xr:uid="{00000000-0005-0000-0000-0000A6000000}"/>
    <cellStyle name="_5BDM_BG_ANCCOMB_PMT v6 2 3" xfId="4912" xr:uid="{00000000-0005-0000-0000-0000A7000000}"/>
    <cellStyle name="_5BDM_BG_ANCCOMB_PMT v6 2 4" xfId="8314" xr:uid="{00000000-0005-0000-0000-0000A8000000}"/>
    <cellStyle name="_5BDM_BG_ANCCOMB_PMT v6 3" xfId="106" xr:uid="{00000000-0005-0000-0000-0000A9000000}"/>
    <cellStyle name="_5BDM_BG_ANCCOMB_PMT v6 3 2" xfId="4914" xr:uid="{00000000-0005-0000-0000-0000AA000000}"/>
    <cellStyle name="_5BDM_BG_ANCCOMB_PMT v6 3 3" xfId="8316" xr:uid="{00000000-0005-0000-0000-0000AB000000}"/>
    <cellStyle name="_5BDM_BG_ANCCOMB_PMT v6 4" xfId="107" xr:uid="{00000000-0005-0000-0000-0000AC000000}"/>
    <cellStyle name="_5BDM_BG_ANCCOMB_PMT v6 4 2" xfId="4915" xr:uid="{00000000-0005-0000-0000-0000AD000000}"/>
    <cellStyle name="_5BDM_BG_ANCCOMB_PMT v6 4 3" xfId="8317" xr:uid="{00000000-0005-0000-0000-0000AE000000}"/>
    <cellStyle name="_5BDM_BG_ANCCOMB_PMT v6 5" xfId="4911" xr:uid="{00000000-0005-0000-0000-0000AF000000}"/>
    <cellStyle name="_5BDM_BG_ANCCOMB_PMT v6 6" xfId="8313" xr:uid="{00000000-0005-0000-0000-0000B0000000}"/>
    <cellStyle name="_5BDM_BG_DEFENSE_PMTv3" xfId="108" xr:uid="{00000000-0005-0000-0000-0000B1000000}"/>
    <cellStyle name="_5BDM_BG_DEFENSE_PMTv3 2" xfId="109" xr:uid="{00000000-0005-0000-0000-0000B2000000}"/>
    <cellStyle name="_5BDM_BG_DEFENSE_PMTv3 2 2" xfId="110" xr:uid="{00000000-0005-0000-0000-0000B3000000}"/>
    <cellStyle name="_5BDM_BG_DEFENSE_PMTv3 2 2 2" xfId="4918" xr:uid="{00000000-0005-0000-0000-0000B4000000}"/>
    <cellStyle name="_5BDM_BG_DEFENSE_PMTv3 2 2 3" xfId="8320" xr:uid="{00000000-0005-0000-0000-0000B5000000}"/>
    <cellStyle name="_5BDM_BG_DEFENSE_PMTv3 2 3" xfId="4917" xr:uid="{00000000-0005-0000-0000-0000B6000000}"/>
    <cellStyle name="_5BDM_BG_DEFENSE_PMTv3 2 4" xfId="8319" xr:uid="{00000000-0005-0000-0000-0000B7000000}"/>
    <cellStyle name="_5BDM_BG_DEFENSE_PMTv3 3" xfId="111" xr:uid="{00000000-0005-0000-0000-0000B8000000}"/>
    <cellStyle name="_5BDM_BG_DEFENSE_PMTv3 3 2" xfId="4919" xr:uid="{00000000-0005-0000-0000-0000B9000000}"/>
    <cellStyle name="_5BDM_BG_DEFENSE_PMTv3 3 3" xfId="8321" xr:uid="{00000000-0005-0000-0000-0000BA000000}"/>
    <cellStyle name="_5BDM_BG_DEFENSE_PMTv3 4" xfId="112" xr:uid="{00000000-0005-0000-0000-0000BB000000}"/>
    <cellStyle name="_5BDM_BG_DEFENSE_PMTv3 4 2" xfId="4920" xr:uid="{00000000-0005-0000-0000-0000BC000000}"/>
    <cellStyle name="_5BDM_BG_DEFENSE_PMTv3 4 3" xfId="8322" xr:uid="{00000000-0005-0000-0000-0000BD000000}"/>
    <cellStyle name="_5BDM_BG_DEFENSE_PMTv3 5" xfId="4916" xr:uid="{00000000-0005-0000-0000-0000BE000000}"/>
    <cellStyle name="_5BDM_BG_DEFENSE_PMTv3 6" xfId="8318" xr:uid="{00000000-0005-0000-0000-0000BF000000}"/>
    <cellStyle name="_6BEFP_BG_TRAVEMP_PMT" xfId="113" xr:uid="{00000000-0005-0000-0000-0000C0000000}"/>
    <cellStyle name="_6BEFP_BG_TRAVEMP_PMT (2)" xfId="114" xr:uid="{00000000-0005-0000-0000-0000C1000000}"/>
    <cellStyle name="_6BEFP_BG_TRAVEMP_PMT (2) 2" xfId="4922" xr:uid="{00000000-0005-0000-0000-0000C2000000}"/>
    <cellStyle name="_6BEFP_BG_TRAVEMP_PMT (2) 3" xfId="8324" xr:uid="{00000000-0005-0000-0000-0000C3000000}"/>
    <cellStyle name="_6BEFP_BG_TRAVEMP_PMT 10" xfId="8323" xr:uid="{00000000-0005-0000-0000-0000C4000000}"/>
    <cellStyle name="_6BEFP_BG_TRAVEMP_PMT 2" xfId="115" xr:uid="{00000000-0005-0000-0000-0000C5000000}"/>
    <cellStyle name="_6BEFP_BG_TRAVEMP_PMT 2 2" xfId="116" xr:uid="{00000000-0005-0000-0000-0000C6000000}"/>
    <cellStyle name="_6BEFP_BG_TRAVEMP_PMT 2 2 2" xfId="4924" xr:uid="{00000000-0005-0000-0000-0000C7000000}"/>
    <cellStyle name="_6BEFP_BG_TRAVEMP_PMT 2 2 3" xfId="8326" xr:uid="{00000000-0005-0000-0000-0000C8000000}"/>
    <cellStyle name="_6BEFP_BG_TRAVEMP_PMT 2 3" xfId="4923" xr:uid="{00000000-0005-0000-0000-0000C9000000}"/>
    <cellStyle name="_6BEFP_BG_TRAVEMP_PMT 2 4" xfId="8325" xr:uid="{00000000-0005-0000-0000-0000CA000000}"/>
    <cellStyle name="_6BEFP_BG_TRAVEMP_PMT 3" xfId="117" xr:uid="{00000000-0005-0000-0000-0000CB000000}"/>
    <cellStyle name="_6BEFP_BG_TRAVEMP_PMT 3 2" xfId="118" xr:uid="{00000000-0005-0000-0000-0000CC000000}"/>
    <cellStyle name="_6BEFP_BG_TRAVEMP_PMT 3 2 2" xfId="4926" xr:uid="{00000000-0005-0000-0000-0000CD000000}"/>
    <cellStyle name="_6BEFP_BG_TRAVEMP_PMT 3 2 3" xfId="8328" xr:uid="{00000000-0005-0000-0000-0000CE000000}"/>
    <cellStyle name="_6BEFP_BG_TRAVEMP_PMT 3 3" xfId="4925" xr:uid="{00000000-0005-0000-0000-0000CF000000}"/>
    <cellStyle name="_6BEFP_BG_TRAVEMP_PMT 3 4" xfId="8327" xr:uid="{00000000-0005-0000-0000-0000D0000000}"/>
    <cellStyle name="_6BEFP_BG_TRAVEMP_PMT 4" xfId="119" xr:uid="{00000000-0005-0000-0000-0000D1000000}"/>
    <cellStyle name="_6BEFP_BG_TRAVEMP_PMT 4 2" xfId="4927" xr:uid="{00000000-0005-0000-0000-0000D2000000}"/>
    <cellStyle name="_6BEFP_BG_TRAVEMP_PMT 4 3" xfId="8329" xr:uid="{00000000-0005-0000-0000-0000D3000000}"/>
    <cellStyle name="_6BEFP_BG_TRAVEMP_PMT 5" xfId="120" xr:uid="{00000000-0005-0000-0000-0000D4000000}"/>
    <cellStyle name="_6BEFP_BG_TRAVEMP_PMT 5 2" xfId="4928" xr:uid="{00000000-0005-0000-0000-0000D5000000}"/>
    <cellStyle name="_6BEFP_BG_TRAVEMP_PMT 5 3" xfId="8330" xr:uid="{00000000-0005-0000-0000-0000D6000000}"/>
    <cellStyle name="_6BEFP_BG_TRAVEMP_PMT 6" xfId="121" xr:uid="{00000000-0005-0000-0000-0000D7000000}"/>
    <cellStyle name="_6BEFP_BG_TRAVEMP_PMT 6 2" xfId="4929" xr:uid="{00000000-0005-0000-0000-0000D8000000}"/>
    <cellStyle name="_6BEFP_BG_TRAVEMP_PMT 6 3" xfId="8331" xr:uid="{00000000-0005-0000-0000-0000D9000000}"/>
    <cellStyle name="_6BEFP_BG_TRAVEMP_PMT 7" xfId="122" xr:uid="{00000000-0005-0000-0000-0000DA000000}"/>
    <cellStyle name="_6BEFP_BG_TRAVEMP_PMT 7 2" xfId="4930" xr:uid="{00000000-0005-0000-0000-0000DB000000}"/>
    <cellStyle name="_6BEFP_BG_TRAVEMP_PMT 7 3" xfId="8332" xr:uid="{00000000-0005-0000-0000-0000DC000000}"/>
    <cellStyle name="_6BEFP_BG_TRAVEMP_PMT 8" xfId="123" xr:uid="{00000000-0005-0000-0000-0000DD000000}"/>
    <cellStyle name="_6BEFP_BG_TRAVEMP_PMT 8 2" xfId="4931" xr:uid="{00000000-0005-0000-0000-0000DE000000}"/>
    <cellStyle name="_6BEFP_BG_TRAVEMP_PMT 8 3" xfId="8333" xr:uid="{00000000-0005-0000-0000-0000DF000000}"/>
    <cellStyle name="_6BEFP_BG_TRAVEMP_PMT 9" xfId="4921" xr:uid="{00000000-0005-0000-0000-0000E0000000}"/>
    <cellStyle name="_6BEFP_BG_TRAVEMP_PMT envoi synthèse 23032012" xfId="124" xr:uid="{00000000-0005-0000-0000-0000E1000000}"/>
    <cellStyle name="_6BEFP_BG_TRAVEMP_PMT envoi synthèse 23032012 2" xfId="125" xr:uid="{00000000-0005-0000-0000-0000E2000000}"/>
    <cellStyle name="_6BEFP_BG_TRAVEMP_PMT envoi synthèse 23032012 2 2" xfId="126" xr:uid="{00000000-0005-0000-0000-0000E3000000}"/>
    <cellStyle name="_6BEFP_BG_TRAVEMP_PMT envoi synthèse 23032012 2 2 2" xfId="4934" xr:uid="{00000000-0005-0000-0000-0000E4000000}"/>
    <cellStyle name="_6BEFP_BG_TRAVEMP_PMT envoi synthèse 23032012 2 2 3" xfId="8336" xr:uid="{00000000-0005-0000-0000-0000E5000000}"/>
    <cellStyle name="_6BEFP_BG_TRAVEMP_PMT envoi synthèse 23032012 2 3" xfId="4933" xr:uid="{00000000-0005-0000-0000-0000E6000000}"/>
    <cellStyle name="_6BEFP_BG_TRAVEMP_PMT envoi synthèse 23032012 2 4" xfId="8335" xr:uid="{00000000-0005-0000-0000-0000E7000000}"/>
    <cellStyle name="_6BEFP_BG_TRAVEMP_PMT envoi synthèse 23032012 3" xfId="127" xr:uid="{00000000-0005-0000-0000-0000E8000000}"/>
    <cellStyle name="_6BEFP_BG_TRAVEMP_PMT envoi synthèse 23032012 3 2" xfId="4935" xr:uid="{00000000-0005-0000-0000-0000E9000000}"/>
    <cellStyle name="_6BEFP_BG_TRAVEMP_PMT envoi synthèse 23032012 3 3" xfId="8337" xr:uid="{00000000-0005-0000-0000-0000EA000000}"/>
    <cellStyle name="_6BEFP_BG_TRAVEMP_PMT envoi synthèse 23032012 4" xfId="128" xr:uid="{00000000-0005-0000-0000-0000EB000000}"/>
    <cellStyle name="_6BEFP_BG_TRAVEMP_PMT envoi synthèse 23032012 4 2" xfId="4936" xr:uid="{00000000-0005-0000-0000-0000EC000000}"/>
    <cellStyle name="_6BEFP_BG_TRAVEMP_PMT envoi synthèse 23032012 4 3" xfId="8338" xr:uid="{00000000-0005-0000-0000-0000ED000000}"/>
    <cellStyle name="_6BEFP_BG_TRAVEMP_PMT envoi synthèse 23032012 5" xfId="4932" xr:uid="{00000000-0005-0000-0000-0000EE000000}"/>
    <cellStyle name="_6BEFP_BG_TRAVEMP_PMT envoi synthèse 23032012 6" xfId="8334" xr:uid="{00000000-0005-0000-0000-0000EF000000}"/>
    <cellStyle name="_6BEFP_TRAVEMP" xfId="129" xr:uid="{00000000-0005-0000-0000-0000F0000000}"/>
    <cellStyle name="_6BEFP_TRAVEMP 2" xfId="4937" xr:uid="{00000000-0005-0000-0000-0000F1000000}"/>
    <cellStyle name="_6BEFP_TRAVEMP 3" xfId="8339" xr:uid="{00000000-0005-0000-0000-0000F2000000}"/>
    <cellStyle name="_6BEFP_TRAVEMP_CP-octobre2011 (2)" xfId="130" xr:uid="{00000000-0005-0000-0000-0000F3000000}"/>
    <cellStyle name="_6BEFP_TRAVEMP_CP-octobre2011 (2) 2" xfId="4939" xr:uid="{00000000-0005-0000-0000-0000F4000000}"/>
    <cellStyle name="_6BEFP_TRAVEMP_CP-octobre2011 (2) 3" xfId="8340" xr:uid="{00000000-0005-0000-0000-0000F5000000}"/>
    <cellStyle name="_6BEFP_TRAVEMP-CP-juillet2011" xfId="131" xr:uid="{00000000-0005-0000-0000-0000F6000000}"/>
    <cellStyle name="_6BEFP_TRAVEMP-CP-juillet2011 2" xfId="4938" xr:uid="{00000000-0005-0000-0000-0000F7000000}"/>
    <cellStyle name="_6BEFP_TRAVEMP-CP-juillet2011 3" xfId="8341" xr:uid="{00000000-0005-0000-0000-0000F8000000}"/>
    <cellStyle name="_6BRS_BG_RSR_PMT" xfId="132" xr:uid="{00000000-0005-0000-0000-0000F9000000}"/>
    <cellStyle name="_6BRS_BG_RSR_PMT 2" xfId="133" xr:uid="{00000000-0005-0000-0000-0000FA000000}"/>
    <cellStyle name="_6BRS_BG_RSR_PMT 2 2" xfId="134" xr:uid="{00000000-0005-0000-0000-0000FB000000}"/>
    <cellStyle name="_6BRS_BG_RSR_PMT 2 2 2" xfId="4942" xr:uid="{00000000-0005-0000-0000-0000FC000000}"/>
    <cellStyle name="_6BRS_BG_RSR_PMT 2 2 3" xfId="8344" xr:uid="{00000000-0005-0000-0000-0000FD000000}"/>
    <cellStyle name="_6BRS_BG_RSR_PMT 2 3" xfId="4941" xr:uid="{00000000-0005-0000-0000-0000FE000000}"/>
    <cellStyle name="_6BRS_BG_RSR_PMT 2 4" xfId="8343" xr:uid="{00000000-0005-0000-0000-0000FF000000}"/>
    <cellStyle name="_6BRS_BG_RSR_PMT 3" xfId="135" xr:uid="{00000000-0005-0000-0000-000000010000}"/>
    <cellStyle name="_6BRS_BG_RSR_PMT 3 2" xfId="4943" xr:uid="{00000000-0005-0000-0000-000001010000}"/>
    <cellStyle name="_6BRS_BG_RSR_PMT 3 3" xfId="8345" xr:uid="{00000000-0005-0000-0000-000002010000}"/>
    <cellStyle name="_6BRS_BG_RSR_PMT 4" xfId="136" xr:uid="{00000000-0005-0000-0000-000003010000}"/>
    <cellStyle name="_6BRS_BG_RSR_PMT 4 2" xfId="4944" xr:uid="{00000000-0005-0000-0000-000004010000}"/>
    <cellStyle name="_6BRS_BG_RSR_PMT 4 3" xfId="8346" xr:uid="{00000000-0005-0000-0000-000005010000}"/>
    <cellStyle name="_6BRS_BG_RSR_PMT 5" xfId="4940" xr:uid="{00000000-0005-0000-0000-000006010000}"/>
    <cellStyle name="_6BRS_BG_RSR_PMT 6" xfId="8342" xr:uid="{00000000-0005-0000-0000-000007010000}"/>
    <cellStyle name="_6BSI_BG_SOLIDARITE_PMT_synthèse_vf" xfId="137" xr:uid="{00000000-0005-0000-0000-000008010000}"/>
    <cellStyle name="_6BSI_BG_SOLIDARITE_PMT_synthèse_vf 2" xfId="138" xr:uid="{00000000-0005-0000-0000-000009010000}"/>
    <cellStyle name="_6BSI_BG_SOLIDARITE_PMT_synthèse_vf 2 2" xfId="139" xr:uid="{00000000-0005-0000-0000-00000A010000}"/>
    <cellStyle name="_6BSI_BG_SOLIDARITE_PMT_synthèse_vf 2 2 2" xfId="4947" xr:uid="{00000000-0005-0000-0000-00000B010000}"/>
    <cellStyle name="_6BSI_BG_SOLIDARITE_PMT_synthèse_vf 2 2 3" xfId="8349" xr:uid="{00000000-0005-0000-0000-00000C010000}"/>
    <cellStyle name="_6BSI_BG_SOLIDARITE_PMT_synthèse_vf 2 3" xfId="4946" xr:uid="{00000000-0005-0000-0000-00000D010000}"/>
    <cellStyle name="_6BSI_BG_SOLIDARITE_PMT_synthèse_vf 2 4" xfId="8348" xr:uid="{00000000-0005-0000-0000-00000E010000}"/>
    <cellStyle name="_6BSI_BG_SOLIDARITE_PMT_synthèse_vf 3" xfId="140" xr:uid="{00000000-0005-0000-0000-00000F010000}"/>
    <cellStyle name="_6BSI_BG_SOLIDARITE_PMT_synthèse_vf 3 2" xfId="4948" xr:uid="{00000000-0005-0000-0000-000010010000}"/>
    <cellStyle name="_6BSI_BG_SOLIDARITE_PMT_synthèse_vf 3 3" xfId="8350" xr:uid="{00000000-0005-0000-0000-000011010000}"/>
    <cellStyle name="_6BSI_BG_SOLIDARITE_PMT_synthèse_vf 4" xfId="141" xr:uid="{00000000-0005-0000-0000-000012010000}"/>
    <cellStyle name="_6BSI_BG_SOLIDARITE_PMT_synthèse_vf 4 2" xfId="4949" xr:uid="{00000000-0005-0000-0000-000013010000}"/>
    <cellStyle name="_6BSI_BG_SOLIDARITE_PMT_synthèse_vf 4 3" xfId="8351" xr:uid="{00000000-0005-0000-0000-000014010000}"/>
    <cellStyle name="_6BSI_BG_SOLIDARITE_PMT_synthèse_vf 5" xfId="4945" xr:uid="{00000000-0005-0000-0000-000015010000}"/>
    <cellStyle name="_6BSI_BG_SOLIDARITE_PMT_synthèse_vf 6" xfId="8347" xr:uid="{00000000-0005-0000-0000-000016010000}"/>
    <cellStyle name="_6BSI_BG_SOLIDARITE_PMT_synthèse_vfBPB post 1er tour" xfId="142" xr:uid="{00000000-0005-0000-0000-000017010000}"/>
    <cellStyle name="_6BSI_BG_SOLIDARITE_PMT_synthèse_vfBPB post 1er tour 2" xfId="143" xr:uid="{00000000-0005-0000-0000-000018010000}"/>
    <cellStyle name="_6BSI_BG_SOLIDARITE_PMT_synthèse_vfBPB post 1er tour 2 2" xfId="144" xr:uid="{00000000-0005-0000-0000-000019010000}"/>
    <cellStyle name="_6BSI_BG_SOLIDARITE_PMT_synthèse_vfBPB post 1er tour 2 2 2" xfId="4952" xr:uid="{00000000-0005-0000-0000-00001A010000}"/>
    <cellStyle name="_6BSI_BG_SOLIDARITE_PMT_synthèse_vfBPB post 1er tour 2 2 3" xfId="8354" xr:uid="{00000000-0005-0000-0000-00001B010000}"/>
    <cellStyle name="_6BSI_BG_SOLIDARITE_PMT_synthèse_vfBPB post 1er tour 2 3" xfId="4951" xr:uid="{00000000-0005-0000-0000-00001C010000}"/>
    <cellStyle name="_6BSI_BG_SOLIDARITE_PMT_synthèse_vfBPB post 1er tour 2 4" xfId="8353" xr:uid="{00000000-0005-0000-0000-00001D010000}"/>
    <cellStyle name="_6BSI_BG_SOLIDARITE_PMT_synthèse_vfBPB post 1er tour 3" xfId="145" xr:uid="{00000000-0005-0000-0000-00001E010000}"/>
    <cellStyle name="_6BSI_BG_SOLIDARITE_PMT_synthèse_vfBPB post 1er tour 3 2" xfId="4953" xr:uid="{00000000-0005-0000-0000-00001F010000}"/>
    <cellStyle name="_6BSI_BG_SOLIDARITE_PMT_synthèse_vfBPB post 1er tour 3 3" xfId="8355" xr:uid="{00000000-0005-0000-0000-000020010000}"/>
    <cellStyle name="_6BSI_BG_SOLIDARITE_PMT_synthèse_vfBPB post 1er tour 4" xfId="146" xr:uid="{00000000-0005-0000-0000-000021010000}"/>
    <cellStyle name="_6BSI_BG_SOLIDARITE_PMT_synthèse_vfBPB post 1er tour 4 2" xfId="4954" xr:uid="{00000000-0005-0000-0000-000022010000}"/>
    <cellStyle name="_6BSI_BG_SOLIDARITE_PMT_synthèse_vfBPB post 1er tour 4 3" xfId="8356" xr:uid="{00000000-0005-0000-0000-000023010000}"/>
    <cellStyle name="_6BSI_BG_SOLIDARITE_PMT_synthèse_vfBPB post 1er tour 5" xfId="4950" xr:uid="{00000000-0005-0000-0000-000024010000}"/>
    <cellStyle name="_6BSI_BG_SOLIDARITE_PMT_synthèse_vfBPB post 1er tour 6" xfId="8352" xr:uid="{00000000-0005-0000-0000-000025010000}"/>
    <cellStyle name="_7BA_BG_AGRI_PMT" xfId="147" xr:uid="{00000000-0005-0000-0000-000026010000}"/>
    <cellStyle name="_7BA_BG_AGRI_PMT (feuilles opérateurs)" xfId="148" xr:uid="{00000000-0005-0000-0000-000027010000}"/>
    <cellStyle name="_7BA_BG_AGRI_PMT (feuilles opérateurs) 2" xfId="149" xr:uid="{00000000-0005-0000-0000-000028010000}"/>
    <cellStyle name="_7BA_BG_AGRI_PMT (feuilles opérateurs) 2 2" xfId="150" xr:uid="{00000000-0005-0000-0000-000029010000}"/>
    <cellStyle name="_7BA_BG_AGRI_PMT (feuilles opérateurs) 2 2 2" xfId="4958" xr:uid="{00000000-0005-0000-0000-00002A010000}"/>
    <cellStyle name="_7BA_BG_AGRI_PMT (feuilles opérateurs) 2 2 3" xfId="8360" xr:uid="{00000000-0005-0000-0000-00002B010000}"/>
    <cellStyle name="_7BA_BG_AGRI_PMT (feuilles opérateurs) 2 3" xfId="4957" xr:uid="{00000000-0005-0000-0000-00002C010000}"/>
    <cellStyle name="_7BA_BG_AGRI_PMT (feuilles opérateurs) 2 4" xfId="8359" xr:uid="{00000000-0005-0000-0000-00002D010000}"/>
    <cellStyle name="_7BA_BG_AGRI_PMT (feuilles opérateurs) 3" xfId="151" xr:uid="{00000000-0005-0000-0000-00002E010000}"/>
    <cellStyle name="_7BA_BG_AGRI_PMT (feuilles opérateurs) 3 2" xfId="4959" xr:uid="{00000000-0005-0000-0000-00002F010000}"/>
    <cellStyle name="_7BA_BG_AGRI_PMT (feuilles opérateurs) 3 3" xfId="8361" xr:uid="{00000000-0005-0000-0000-000030010000}"/>
    <cellStyle name="_7BA_BG_AGRI_PMT (feuilles opérateurs) 4" xfId="152" xr:uid="{00000000-0005-0000-0000-000031010000}"/>
    <cellStyle name="_7BA_BG_AGRI_PMT (feuilles opérateurs) 4 2" xfId="4960" xr:uid="{00000000-0005-0000-0000-000032010000}"/>
    <cellStyle name="_7BA_BG_AGRI_PMT (feuilles opérateurs) 4 3" xfId="8362" xr:uid="{00000000-0005-0000-0000-000033010000}"/>
    <cellStyle name="_7BA_BG_AGRI_PMT (feuilles opérateurs) 5" xfId="4956" xr:uid="{00000000-0005-0000-0000-000034010000}"/>
    <cellStyle name="_7BA_BG_AGRI_PMT (feuilles opérateurs) 6" xfId="8358" xr:uid="{00000000-0005-0000-0000-000035010000}"/>
    <cellStyle name="_7BA_BG_AGRI_PMT 10" xfId="8357" xr:uid="{00000000-0005-0000-0000-000036010000}"/>
    <cellStyle name="_7BA_BG_AGRI_PMT 2" xfId="153" xr:uid="{00000000-0005-0000-0000-000037010000}"/>
    <cellStyle name="_7BA_BG_AGRI_PMT 2 2" xfId="154" xr:uid="{00000000-0005-0000-0000-000038010000}"/>
    <cellStyle name="_7BA_BG_AGRI_PMT 2 2 2" xfId="4962" xr:uid="{00000000-0005-0000-0000-000039010000}"/>
    <cellStyle name="_7BA_BG_AGRI_PMT 2 2 3" xfId="8364" xr:uid="{00000000-0005-0000-0000-00003A010000}"/>
    <cellStyle name="_7BA_BG_AGRI_PMT 2 3" xfId="4961" xr:uid="{00000000-0005-0000-0000-00003B010000}"/>
    <cellStyle name="_7BA_BG_AGRI_PMT 2 4" xfId="8363" xr:uid="{00000000-0005-0000-0000-00003C010000}"/>
    <cellStyle name="_7BA_BG_AGRI_PMT 3" xfId="155" xr:uid="{00000000-0005-0000-0000-00003D010000}"/>
    <cellStyle name="_7BA_BG_AGRI_PMT 3 2" xfId="156" xr:uid="{00000000-0005-0000-0000-00003E010000}"/>
    <cellStyle name="_7BA_BG_AGRI_PMT 3 2 2" xfId="4964" xr:uid="{00000000-0005-0000-0000-00003F010000}"/>
    <cellStyle name="_7BA_BG_AGRI_PMT 3 2 3" xfId="8366" xr:uid="{00000000-0005-0000-0000-000040010000}"/>
    <cellStyle name="_7BA_BG_AGRI_PMT 3 3" xfId="4963" xr:uid="{00000000-0005-0000-0000-000041010000}"/>
    <cellStyle name="_7BA_BG_AGRI_PMT 3 4" xfId="8365" xr:uid="{00000000-0005-0000-0000-000042010000}"/>
    <cellStyle name="_7BA_BG_AGRI_PMT 4" xfId="157" xr:uid="{00000000-0005-0000-0000-000043010000}"/>
    <cellStyle name="_7BA_BG_AGRI_PMT 4 2" xfId="4965" xr:uid="{00000000-0005-0000-0000-000044010000}"/>
    <cellStyle name="_7BA_BG_AGRI_PMT 4 3" xfId="8367" xr:uid="{00000000-0005-0000-0000-000045010000}"/>
    <cellStyle name="_7BA_BG_AGRI_PMT 5" xfId="158" xr:uid="{00000000-0005-0000-0000-000046010000}"/>
    <cellStyle name="_7BA_BG_AGRI_PMT 5 2" xfId="4966" xr:uid="{00000000-0005-0000-0000-000047010000}"/>
    <cellStyle name="_7BA_BG_AGRI_PMT 5 3" xfId="8368" xr:uid="{00000000-0005-0000-0000-000048010000}"/>
    <cellStyle name="_7BA_BG_AGRI_PMT 6" xfId="159" xr:uid="{00000000-0005-0000-0000-000049010000}"/>
    <cellStyle name="_7BA_BG_AGRI_PMT 6 2" xfId="4967" xr:uid="{00000000-0005-0000-0000-00004A010000}"/>
    <cellStyle name="_7BA_BG_AGRI_PMT 6 3" xfId="8369" xr:uid="{00000000-0005-0000-0000-00004B010000}"/>
    <cellStyle name="_7BA_BG_AGRI_PMT 7" xfId="160" xr:uid="{00000000-0005-0000-0000-00004C010000}"/>
    <cellStyle name="_7BA_BG_AGRI_PMT 7 2" xfId="4968" xr:uid="{00000000-0005-0000-0000-00004D010000}"/>
    <cellStyle name="_7BA_BG_AGRI_PMT 7 3" xfId="8370" xr:uid="{00000000-0005-0000-0000-00004E010000}"/>
    <cellStyle name="_7BA_BG_AGRI_PMT 8" xfId="161" xr:uid="{00000000-0005-0000-0000-00004F010000}"/>
    <cellStyle name="_7BA_BG_AGRI_PMT 8 2" xfId="4969" xr:uid="{00000000-0005-0000-0000-000050010000}"/>
    <cellStyle name="_7BA_BG_AGRI_PMT 8 3" xfId="8371" xr:uid="{00000000-0005-0000-0000-000051010000}"/>
    <cellStyle name="_7BA_BG_AGRI_PMT 9" xfId="4955" xr:uid="{00000000-0005-0000-0000-000052010000}"/>
    <cellStyle name="_7BAED_BG_APD_PMT 23-03 VD" xfId="162" xr:uid="{00000000-0005-0000-0000-000053010000}"/>
    <cellStyle name="_7BAED_BG_APD_PMT 23-03 VD 2" xfId="163" xr:uid="{00000000-0005-0000-0000-000054010000}"/>
    <cellStyle name="_7BAED_BG_APD_PMT 23-03 VD 2 2" xfId="164" xr:uid="{00000000-0005-0000-0000-000055010000}"/>
    <cellStyle name="_7BAED_BG_APD_PMT 23-03 VD 2 2 2" xfId="4972" xr:uid="{00000000-0005-0000-0000-000056010000}"/>
    <cellStyle name="_7BAED_BG_APD_PMT 23-03 VD 2 2 3" xfId="8374" xr:uid="{00000000-0005-0000-0000-000057010000}"/>
    <cellStyle name="_7BAED_BG_APD_PMT 23-03 VD 2 3" xfId="4971" xr:uid="{00000000-0005-0000-0000-000058010000}"/>
    <cellStyle name="_7BAED_BG_APD_PMT 23-03 VD 2 4" xfId="8373" xr:uid="{00000000-0005-0000-0000-000059010000}"/>
    <cellStyle name="_7BAED_BG_APD_PMT 23-03 VD 3" xfId="165" xr:uid="{00000000-0005-0000-0000-00005A010000}"/>
    <cellStyle name="_7BAED_BG_APD_PMT 23-03 VD 3 2" xfId="4973" xr:uid="{00000000-0005-0000-0000-00005B010000}"/>
    <cellStyle name="_7BAED_BG_APD_PMT 23-03 VD 3 3" xfId="8375" xr:uid="{00000000-0005-0000-0000-00005C010000}"/>
    <cellStyle name="_7BAED_BG_APD_PMT 23-03 VD 4" xfId="166" xr:uid="{00000000-0005-0000-0000-00005D010000}"/>
    <cellStyle name="_7BAED_BG_APD_PMT 23-03 VD 4 2" xfId="4974" xr:uid="{00000000-0005-0000-0000-00005E010000}"/>
    <cellStyle name="_7BAED_BG_APD_PMT 23-03 VD 4 3" xfId="8376" xr:uid="{00000000-0005-0000-0000-00005F010000}"/>
    <cellStyle name="_7BAED_BG_APD_PMT 23-03 VD 5" xfId="4970" xr:uid="{00000000-0005-0000-0000-000060010000}"/>
    <cellStyle name="_7BAED_BG_APD_PMT 23-03 VD 6" xfId="8372" xr:uid="{00000000-0005-0000-0000-000061010000}"/>
    <cellStyle name="_7BAED_BG_IAI_PMT 23-03 VD" xfId="167" xr:uid="{00000000-0005-0000-0000-000062010000}"/>
    <cellStyle name="_7BAED_BG_IAI_PMT 23-03 VD 2" xfId="168" xr:uid="{00000000-0005-0000-0000-000063010000}"/>
    <cellStyle name="_7BAED_BG_IAI_PMT 23-03 VD 2 2" xfId="169" xr:uid="{00000000-0005-0000-0000-000064010000}"/>
    <cellStyle name="_7BAED_BG_IAI_PMT 23-03 VD 2 2 2" xfId="4977" xr:uid="{00000000-0005-0000-0000-000065010000}"/>
    <cellStyle name="_7BAED_BG_IAI_PMT 23-03 VD 2 2 3" xfId="8379" xr:uid="{00000000-0005-0000-0000-000066010000}"/>
    <cellStyle name="_7BAED_BG_IAI_PMT 23-03 VD 2 3" xfId="4976" xr:uid="{00000000-0005-0000-0000-000067010000}"/>
    <cellStyle name="_7BAED_BG_IAI_PMT 23-03 VD 2 4" xfId="8378" xr:uid="{00000000-0005-0000-0000-000068010000}"/>
    <cellStyle name="_7BAED_BG_IAI_PMT 23-03 VD 3" xfId="170" xr:uid="{00000000-0005-0000-0000-000069010000}"/>
    <cellStyle name="_7BAED_BG_IAI_PMT 23-03 VD 3 2" xfId="4978" xr:uid="{00000000-0005-0000-0000-00006A010000}"/>
    <cellStyle name="_7BAED_BG_IAI_PMT 23-03 VD 3 3" xfId="8380" xr:uid="{00000000-0005-0000-0000-00006B010000}"/>
    <cellStyle name="_7BAED_BG_IAI_PMT 23-03 VD 4" xfId="171" xr:uid="{00000000-0005-0000-0000-00006C010000}"/>
    <cellStyle name="_7BAED_BG_IAI_PMT 23-03 VD 4 2" xfId="4979" xr:uid="{00000000-0005-0000-0000-00006D010000}"/>
    <cellStyle name="_7BAED_BG_IAI_PMT 23-03 VD 4 3" xfId="8381" xr:uid="{00000000-0005-0000-0000-00006E010000}"/>
    <cellStyle name="_7BAED_BG_IAI_PMT 23-03 VD 5" xfId="4975" xr:uid="{00000000-0005-0000-0000-00006F010000}"/>
    <cellStyle name="_7BAED_BG_IAI_PMT 23-03 VD 6" xfId="8377" xr:uid="{00000000-0005-0000-0000-000070010000}"/>
    <cellStyle name="_8. MESR" xfId="172" xr:uid="{00000000-0005-0000-0000-000071010000}"/>
    <cellStyle name="_8. MESR 2" xfId="4980" xr:uid="{00000000-0005-0000-0000-000072010000}"/>
    <cellStyle name="_8. MESR 3" xfId="8382" xr:uid="{00000000-0005-0000-0000-000073010000}"/>
    <cellStyle name="_8BCJS_BG_CULTURE_PMT" xfId="173" xr:uid="{00000000-0005-0000-0000-000074010000}"/>
    <cellStyle name="_8BCJS_BG_CULTURE_PMT 2" xfId="174" xr:uid="{00000000-0005-0000-0000-000075010000}"/>
    <cellStyle name="_8BCJS_BG_CULTURE_PMT 2 2" xfId="175" xr:uid="{00000000-0005-0000-0000-000076010000}"/>
    <cellStyle name="_8BCJS_BG_CULTURE_PMT 2 2 2" xfId="4983" xr:uid="{00000000-0005-0000-0000-000077010000}"/>
    <cellStyle name="_8BCJS_BG_CULTURE_PMT 2 2 3" xfId="8385" xr:uid="{00000000-0005-0000-0000-000078010000}"/>
    <cellStyle name="_8BCJS_BG_CULTURE_PMT 2 3" xfId="4982" xr:uid="{00000000-0005-0000-0000-000079010000}"/>
    <cellStyle name="_8BCJS_BG_CULTURE_PMT 2 4" xfId="8384" xr:uid="{00000000-0005-0000-0000-00007A010000}"/>
    <cellStyle name="_8BCJS_BG_CULTURE_PMT 3" xfId="176" xr:uid="{00000000-0005-0000-0000-00007B010000}"/>
    <cellStyle name="_8BCJS_BG_CULTURE_PMT 3 2" xfId="4984" xr:uid="{00000000-0005-0000-0000-00007C010000}"/>
    <cellStyle name="_8BCJS_BG_CULTURE_PMT 3 3" xfId="8386" xr:uid="{00000000-0005-0000-0000-00007D010000}"/>
    <cellStyle name="_8BCJS_BG_CULTURE_PMT 4" xfId="177" xr:uid="{00000000-0005-0000-0000-00007E010000}"/>
    <cellStyle name="_8BCJS_BG_CULTURE_PMT 4 2" xfId="4985" xr:uid="{00000000-0005-0000-0000-00007F010000}"/>
    <cellStyle name="_8BCJS_BG_CULTURE_PMT 4 3" xfId="8387" xr:uid="{00000000-0005-0000-0000-000080010000}"/>
    <cellStyle name="_8BCJS_BG_CULTURE_PMT 5" xfId="4981" xr:uid="{00000000-0005-0000-0000-000081010000}"/>
    <cellStyle name="_8BCJS_BG_CULTURE_PMT 6" xfId="8383" xr:uid="{00000000-0005-0000-0000-000082010000}"/>
    <cellStyle name="_8BCJS_BG_CULTURE_PMT-opérateurs175V2MPAP" xfId="178" xr:uid="{00000000-0005-0000-0000-000083010000}"/>
    <cellStyle name="_8BCJS_BG_CULTURE_PMT-opérateurs175V2MPAP 2" xfId="179" xr:uid="{00000000-0005-0000-0000-000084010000}"/>
    <cellStyle name="_8BCJS_BG_CULTURE_PMT-opérateurs175V2MPAP 2 2" xfId="180" xr:uid="{00000000-0005-0000-0000-000085010000}"/>
    <cellStyle name="_8BCJS_BG_CULTURE_PMT-opérateurs175V2MPAP 2 2 2" xfId="4988" xr:uid="{00000000-0005-0000-0000-000086010000}"/>
    <cellStyle name="_8BCJS_BG_CULTURE_PMT-opérateurs175V2MPAP 2 2 3" xfId="8390" xr:uid="{00000000-0005-0000-0000-000087010000}"/>
    <cellStyle name="_8BCJS_BG_CULTURE_PMT-opérateurs175V2MPAP 2 3" xfId="4987" xr:uid="{00000000-0005-0000-0000-000088010000}"/>
    <cellStyle name="_8BCJS_BG_CULTURE_PMT-opérateurs175V2MPAP 2 4" xfId="8389" xr:uid="{00000000-0005-0000-0000-000089010000}"/>
    <cellStyle name="_8BCJS_BG_CULTURE_PMT-opérateurs175V2MPAP 3" xfId="181" xr:uid="{00000000-0005-0000-0000-00008A010000}"/>
    <cellStyle name="_8BCJS_BG_CULTURE_PMT-opérateurs175V2MPAP 3 2" xfId="4989" xr:uid="{00000000-0005-0000-0000-00008B010000}"/>
    <cellStyle name="_8BCJS_BG_CULTURE_PMT-opérateurs175V2MPAP 3 3" xfId="8391" xr:uid="{00000000-0005-0000-0000-00008C010000}"/>
    <cellStyle name="_8BCJS_BG_CULTURE_PMT-opérateurs175V2MPAP 4" xfId="182" xr:uid="{00000000-0005-0000-0000-00008D010000}"/>
    <cellStyle name="_8BCJS_BG_CULTURE_PMT-opérateurs175V2MPAP 4 2" xfId="4990" xr:uid="{00000000-0005-0000-0000-00008E010000}"/>
    <cellStyle name="_8BCJS_BG_CULTURE_PMT-opérateurs175V2MPAP 4 3" xfId="8392" xr:uid="{00000000-0005-0000-0000-00008F010000}"/>
    <cellStyle name="_8BCJS_BG_CULTURE_PMT-opérateurs175V2MPAP 5" xfId="4986" xr:uid="{00000000-0005-0000-0000-000090010000}"/>
    <cellStyle name="_8BCJS_BG_CULTURE_PMT-opérateurs175V2MPAP 6" xfId="8388" xr:uid="{00000000-0005-0000-0000-000091010000}"/>
    <cellStyle name="_8BEFOM_BG_GFPRH_PMT_V2 avec P309" xfId="183" xr:uid="{00000000-0005-0000-0000-000092010000}"/>
    <cellStyle name="_8BEFOM_BG_GFPRH_PMT_V2 avec P309 2" xfId="184" xr:uid="{00000000-0005-0000-0000-000093010000}"/>
    <cellStyle name="_8BEFOM_BG_GFPRH_PMT_V2 avec P309 2 2" xfId="185" xr:uid="{00000000-0005-0000-0000-000094010000}"/>
    <cellStyle name="_8BEFOM_BG_GFPRH_PMT_V2 avec P309 2 2 2" xfId="4993" xr:uid="{00000000-0005-0000-0000-000095010000}"/>
    <cellStyle name="_8BEFOM_BG_GFPRH_PMT_V2 avec P309 2 2 3" xfId="8395" xr:uid="{00000000-0005-0000-0000-000096010000}"/>
    <cellStyle name="_8BEFOM_BG_GFPRH_PMT_V2 avec P309 2 3" xfId="4992" xr:uid="{00000000-0005-0000-0000-000097010000}"/>
    <cellStyle name="_8BEFOM_BG_GFPRH_PMT_V2 avec P309 2 4" xfId="8394" xr:uid="{00000000-0005-0000-0000-000098010000}"/>
    <cellStyle name="_8BEFOM_BG_GFPRH_PMT_V2 avec P309 3" xfId="186" xr:uid="{00000000-0005-0000-0000-000099010000}"/>
    <cellStyle name="_8BEFOM_BG_GFPRH_PMT_V2 avec P309 3 2" xfId="4994" xr:uid="{00000000-0005-0000-0000-00009A010000}"/>
    <cellStyle name="_8BEFOM_BG_GFPRH_PMT_V2 avec P309 3 3" xfId="8396" xr:uid="{00000000-0005-0000-0000-00009B010000}"/>
    <cellStyle name="_8BEFOM_BG_GFPRH_PMT_V2 avec P309 4" xfId="187" xr:uid="{00000000-0005-0000-0000-00009C010000}"/>
    <cellStyle name="_8BEFOM_BG_GFPRH_PMT_V2 avec P309 4 2" xfId="4995" xr:uid="{00000000-0005-0000-0000-00009D010000}"/>
    <cellStyle name="_8BEFOM_BG_GFPRH_PMT_V2 avec P309 4 3" xfId="8397" xr:uid="{00000000-0005-0000-0000-00009E010000}"/>
    <cellStyle name="_8BEFOM_BG_GFPRH_PMT_V2 avec P309 5" xfId="4991" xr:uid="{00000000-0005-0000-0000-00009F010000}"/>
    <cellStyle name="_8BEFOM_BG_GFPRH_PMT_V2 avec P309 6" xfId="8393" xr:uid="{00000000-0005-0000-0000-0000A0010000}"/>
    <cellStyle name="_8BJM_BG_JUSTICE_PMT_v10" xfId="188" xr:uid="{00000000-0005-0000-0000-0000A1010000}"/>
    <cellStyle name="_8BJM_BG_JUSTICE_PMT_v10 2" xfId="189" xr:uid="{00000000-0005-0000-0000-0000A2010000}"/>
    <cellStyle name="_8BJM_BG_JUSTICE_PMT_v10 2 2" xfId="190" xr:uid="{00000000-0005-0000-0000-0000A3010000}"/>
    <cellStyle name="_8BJM_BG_JUSTICE_PMT_v10 2 2 2" xfId="4998" xr:uid="{00000000-0005-0000-0000-0000A4010000}"/>
    <cellStyle name="_8BJM_BG_JUSTICE_PMT_v10 2 2 3" xfId="8400" xr:uid="{00000000-0005-0000-0000-0000A5010000}"/>
    <cellStyle name="_8BJM_BG_JUSTICE_PMT_v10 2 3" xfId="4997" xr:uid="{00000000-0005-0000-0000-0000A6010000}"/>
    <cellStyle name="_8BJM_BG_JUSTICE_PMT_v10 2 4" xfId="8399" xr:uid="{00000000-0005-0000-0000-0000A7010000}"/>
    <cellStyle name="_8BJM_BG_JUSTICE_PMT_v10 3" xfId="191" xr:uid="{00000000-0005-0000-0000-0000A8010000}"/>
    <cellStyle name="_8BJM_BG_JUSTICE_PMT_v10 3 2" xfId="4999" xr:uid="{00000000-0005-0000-0000-0000A9010000}"/>
    <cellStyle name="_8BJM_BG_JUSTICE_PMT_v10 3 3" xfId="8401" xr:uid="{00000000-0005-0000-0000-0000AA010000}"/>
    <cellStyle name="_8BJM_BG_JUSTICE_PMT_v10 4" xfId="192" xr:uid="{00000000-0005-0000-0000-0000AB010000}"/>
    <cellStyle name="_8BJM_BG_JUSTICE_PMT_v10 4 2" xfId="5000" xr:uid="{00000000-0005-0000-0000-0000AC010000}"/>
    <cellStyle name="_8BJM_BG_JUSTICE_PMT_v10 4 3" xfId="8402" xr:uid="{00000000-0005-0000-0000-0000AD010000}"/>
    <cellStyle name="_8BJM_BG_JUSTICE_PMT_v10 5" xfId="4996" xr:uid="{00000000-0005-0000-0000-0000AE010000}"/>
    <cellStyle name="_8BJM_BG_JUSTICE_PMT_v10 6" xfId="8398" xr:uid="{00000000-0005-0000-0000-0000AF010000}"/>
    <cellStyle name="_8BJM_BG_MEDIAS_PMT_v2emeTour_vdef" xfId="193" xr:uid="{00000000-0005-0000-0000-0000B0010000}"/>
    <cellStyle name="_8BJM_BG_MEDIAS_PMT_v2emeTour_vdef 2" xfId="194" xr:uid="{00000000-0005-0000-0000-0000B1010000}"/>
    <cellStyle name="_8BJM_BG_MEDIAS_PMT_v2emeTour_vdef 2 2" xfId="195" xr:uid="{00000000-0005-0000-0000-0000B2010000}"/>
    <cellStyle name="_8BJM_BG_MEDIAS_PMT_v2emeTour_vdef 2 2 2" xfId="5003" xr:uid="{00000000-0005-0000-0000-0000B3010000}"/>
    <cellStyle name="_8BJM_BG_MEDIAS_PMT_v2emeTour_vdef 2 2 3" xfId="8405" xr:uid="{00000000-0005-0000-0000-0000B4010000}"/>
    <cellStyle name="_8BJM_BG_MEDIAS_PMT_v2emeTour_vdef 2 3" xfId="5002" xr:uid="{00000000-0005-0000-0000-0000B5010000}"/>
    <cellStyle name="_8BJM_BG_MEDIAS_PMT_v2emeTour_vdef 2 4" xfId="8404" xr:uid="{00000000-0005-0000-0000-0000B6010000}"/>
    <cellStyle name="_8BJM_BG_MEDIAS_PMT_v2emeTour_vdef 3" xfId="196" xr:uid="{00000000-0005-0000-0000-0000B7010000}"/>
    <cellStyle name="_8BJM_BG_MEDIAS_PMT_v2emeTour_vdef 3 2" xfId="5004" xr:uid="{00000000-0005-0000-0000-0000B8010000}"/>
    <cellStyle name="_8BJM_BG_MEDIAS_PMT_v2emeTour_vdef 3 3" xfId="8406" xr:uid="{00000000-0005-0000-0000-0000B9010000}"/>
    <cellStyle name="_8BJM_BG_MEDIAS_PMT_v2emeTour_vdef 4" xfId="197" xr:uid="{00000000-0005-0000-0000-0000BA010000}"/>
    <cellStyle name="_8BJM_BG_MEDIAS_PMT_v2emeTour_vdef 4 2" xfId="5005" xr:uid="{00000000-0005-0000-0000-0000BB010000}"/>
    <cellStyle name="_8BJM_BG_MEDIAS_PMT_v2emeTour_vdef 4 3" xfId="8407" xr:uid="{00000000-0005-0000-0000-0000BC010000}"/>
    <cellStyle name="_8BJM_BG_MEDIAS_PMT_v2emeTour_vdef 5" xfId="5001" xr:uid="{00000000-0005-0000-0000-0000BD010000}"/>
    <cellStyle name="_8BJM_BG_MEDIAS_PMT_v2emeTour_vdef 6" xfId="8403" xr:uid="{00000000-0005-0000-0000-0000BE010000}"/>
    <cellStyle name="_8BJM_CCF_AAP_PMT_v2emeTour_def " xfId="198" xr:uid="{00000000-0005-0000-0000-0000BF010000}"/>
    <cellStyle name="_8BJM_CCF_AAP_PMT_v2emeTour_def  2" xfId="199" xr:uid="{00000000-0005-0000-0000-0000C0010000}"/>
    <cellStyle name="_8BJM_CCF_AAP_PMT_v2emeTour_def  2 2" xfId="200" xr:uid="{00000000-0005-0000-0000-0000C1010000}"/>
    <cellStyle name="_8BJM_CCF_AAP_PMT_v2emeTour_def  2 2 2" xfId="5008" xr:uid="{00000000-0005-0000-0000-0000C2010000}"/>
    <cellStyle name="_8BJM_CCF_AAP_PMT_v2emeTour_def  2 2 3" xfId="8410" xr:uid="{00000000-0005-0000-0000-0000C3010000}"/>
    <cellStyle name="_8BJM_CCF_AAP_PMT_v2emeTour_def  2 3" xfId="5007" xr:uid="{00000000-0005-0000-0000-0000C4010000}"/>
    <cellStyle name="_8BJM_CCF_AAP_PMT_v2emeTour_def  2 4" xfId="8409" xr:uid="{00000000-0005-0000-0000-0000C5010000}"/>
    <cellStyle name="_8BJM_CCF_AAP_PMT_v2emeTour_def  3" xfId="201" xr:uid="{00000000-0005-0000-0000-0000C6010000}"/>
    <cellStyle name="_8BJM_CCF_AAP_PMT_v2emeTour_def  3 2" xfId="5009" xr:uid="{00000000-0005-0000-0000-0000C7010000}"/>
    <cellStyle name="_8BJM_CCF_AAP_PMT_v2emeTour_def  3 3" xfId="8411" xr:uid="{00000000-0005-0000-0000-0000C8010000}"/>
    <cellStyle name="_8BJM_CCF_AAP_PMT_v2emeTour_def  4" xfId="202" xr:uid="{00000000-0005-0000-0000-0000C9010000}"/>
    <cellStyle name="_8BJM_CCF_AAP_PMT_v2emeTour_def  4 2" xfId="5010" xr:uid="{00000000-0005-0000-0000-0000CA010000}"/>
    <cellStyle name="_8BJM_CCF_AAP_PMT_v2emeTour_def  4 3" xfId="8412" xr:uid="{00000000-0005-0000-0000-0000CB010000}"/>
    <cellStyle name="_8BJM_CCF_AAP_PMT_v2emeTour_def  5" xfId="5006" xr:uid="{00000000-0005-0000-0000-0000CC010000}"/>
    <cellStyle name="_8BJM_CCF_AAP_PMT_v2emeTour_def  6" xfId="8408" xr:uid="{00000000-0005-0000-0000-0000CD010000}"/>
    <cellStyle name="_annulations DA-LFR (&amp; repartition réserve vs frais) v4 envoi CBCM" xfId="203" xr:uid="{00000000-0005-0000-0000-0000CE010000}"/>
    <cellStyle name="_annulations DA-LFR (&amp; repartition réserve vs frais) v4 envoi CBCM 2" xfId="5011" xr:uid="{00000000-0005-0000-0000-0000CF010000}"/>
    <cellStyle name="_annulations DA-LFR (&amp; repartition réserve vs frais) v4 envoi CBCM 3" xfId="8413" xr:uid="{00000000-0005-0000-0000-0000D0010000}"/>
    <cellStyle name="_annulations DA-LFR (&amp; repartition réserve vs frais) v7 envoi CBCM" xfId="204" xr:uid="{00000000-0005-0000-0000-0000D1010000}"/>
    <cellStyle name="_annulations DA-LFR (&amp; repartition réserve vs frais) v7 envoi CBCM 2" xfId="5012" xr:uid="{00000000-0005-0000-0000-0000D2010000}"/>
    <cellStyle name="_annulations DA-LFR (&amp; repartition réserve vs frais) v7 envoi CBCM 3" xfId="8414" xr:uid="{00000000-0005-0000-0000-0000D3010000}"/>
    <cellStyle name="_Assiette Sup PMT 2ème Tour" xfId="205" xr:uid="{00000000-0005-0000-0000-0000D4010000}"/>
    <cellStyle name="_Assiette Sup PMT 2ème Tour (2)" xfId="206" xr:uid="{00000000-0005-0000-0000-0000D5010000}"/>
    <cellStyle name="_B3. Justice" xfId="207" xr:uid="{00000000-0005-0000-0000-0000D6010000}"/>
    <cellStyle name="_B3. Justice 2" xfId="5013" xr:uid="{00000000-0005-0000-0000-0000D7010000}"/>
    <cellStyle name="_B3. Justice 3" xfId="8415" xr:uid="{00000000-0005-0000-0000-0000D8010000}"/>
    <cellStyle name="_BP IONIS 11 MARS 2005V2 JMJ" xfId="208" xr:uid="{00000000-0005-0000-0000-0000D9010000}"/>
    <cellStyle name="_BP IONIS 11 MARS 2005V2 JMJ 2" xfId="5014" xr:uid="{00000000-0005-0000-0000-0000DA010000}"/>
    <cellStyle name="_BRIQUES AE - DEFINITIF 13 avril" xfId="209" xr:uid="{00000000-0005-0000-0000-0000DB010000}"/>
    <cellStyle name="_BRIQUES AE - DEFINITIF 13 avril 2" xfId="210" xr:uid="{00000000-0005-0000-0000-0000DC010000}"/>
    <cellStyle name="_BRIQUES AE - DEFINITIF 13 avril 2 2" xfId="5016" xr:uid="{00000000-0005-0000-0000-0000DD010000}"/>
    <cellStyle name="_BRIQUES AE - DEFINITIF 13 avril 2 3" xfId="8417" xr:uid="{00000000-0005-0000-0000-0000DE010000}"/>
    <cellStyle name="_BRIQUES AE - DEFINITIF 13 avril 3" xfId="211" xr:uid="{00000000-0005-0000-0000-0000DF010000}"/>
    <cellStyle name="_BRIQUES AE - DEFINITIF 13 avril 3 2" xfId="5017" xr:uid="{00000000-0005-0000-0000-0000E0010000}"/>
    <cellStyle name="_BRIQUES AE - DEFINITIF 13 avril 3 3" xfId="8418" xr:uid="{00000000-0005-0000-0000-0000E1010000}"/>
    <cellStyle name="_BRIQUES AE - DEFINITIF 13 avril 4" xfId="5015" xr:uid="{00000000-0005-0000-0000-0000E2010000}"/>
    <cellStyle name="_BRIQUES AE - DEFINITIF 13 avril 5" xfId="8416" xr:uid="{00000000-0005-0000-0000-0000E3010000}"/>
    <cellStyle name="_BRIQUES AE - DEFINITIF 13 avril_PLF 2012 - MCC - Arbitrages" xfId="212" xr:uid="{00000000-0005-0000-0000-0000E4010000}"/>
    <cellStyle name="_BRIQUES AE - DEFINITIF 13 avril_PLF 2012 - MCC - Arbitrages 2" xfId="213" xr:uid="{00000000-0005-0000-0000-0000E5010000}"/>
    <cellStyle name="_BRIQUES AE - DEFINITIF 13 avril_PLF 2012 - MCC - Arbitrages 2 2" xfId="5019" xr:uid="{00000000-0005-0000-0000-0000E6010000}"/>
    <cellStyle name="_BRIQUES AE - DEFINITIF 13 avril_PLF 2012 - MCC - Arbitrages 2 3" xfId="8420" xr:uid="{00000000-0005-0000-0000-0000E7010000}"/>
    <cellStyle name="_BRIQUES AE - DEFINITIF 13 avril_PLF 2012 - MCC - Arbitrages 3" xfId="5018" xr:uid="{00000000-0005-0000-0000-0000E8010000}"/>
    <cellStyle name="_BRIQUES AE - DEFINITIF 13 avril_PLF 2012 - MCC - Arbitrages 4" xfId="8419" xr:uid="{00000000-0005-0000-0000-0000E9010000}"/>
    <cellStyle name="_BRIQUES CP - DEFINITIF 13 avril" xfId="214" xr:uid="{00000000-0005-0000-0000-0000EA010000}"/>
    <cellStyle name="_BRIQUES CP - DEFINITIF 13 avril 2" xfId="215" xr:uid="{00000000-0005-0000-0000-0000EB010000}"/>
    <cellStyle name="_BRIQUES CP - DEFINITIF 13 avril 2 2" xfId="5021" xr:uid="{00000000-0005-0000-0000-0000EC010000}"/>
    <cellStyle name="_BRIQUES CP - DEFINITIF 13 avril 2 3" xfId="8422" xr:uid="{00000000-0005-0000-0000-0000ED010000}"/>
    <cellStyle name="_BRIQUES CP - DEFINITIF 13 avril 3" xfId="216" xr:uid="{00000000-0005-0000-0000-0000EE010000}"/>
    <cellStyle name="_BRIQUES CP - DEFINITIF 13 avril 3 2" xfId="5022" xr:uid="{00000000-0005-0000-0000-0000EF010000}"/>
    <cellStyle name="_BRIQUES CP - DEFINITIF 13 avril 3 3" xfId="8423" xr:uid="{00000000-0005-0000-0000-0000F0010000}"/>
    <cellStyle name="_BRIQUES CP - DEFINITIF 13 avril 4" xfId="5020" xr:uid="{00000000-0005-0000-0000-0000F1010000}"/>
    <cellStyle name="_BRIQUES CP - DEFINITIF 13 avril 5" xfId="8421" xr:uid="{00000000-0005-0000-0000-0000F2010000}"/>
    <cellStyle name="_BRIQUES CP - DEFINITIF 13 avril_PLF 2012 - MCC - Arbitrages" xfId="217" xr:uid="{00000000-0005-0000-0000-0000F3010000}"/>
    <cellStyle name="_BRIQUES CP - DEFINITIF 13 avril_PLF 2012 - MCC - Arbitrages 2" xfId="218" xr:uid="{00000000-0005-0000-0000-0000F4010000}"/>
    <cellStyle name="_BRIQUES CP - DEFINITIF 13 avril_PLF 2012 - MCC - Arbitrages 2 2" xfId="5024" xr:uid="{00000000-0005-0000-0000-0000F5010000}"/>
    <cellStyle name="_BRIQUES CP - DEFINITIF 13 avril_PLF 2012 - MCC - Arbitrages 2 3" xfId="8425" xr:uid="{00000000-0005-0000-0000-0000F6010000}"/>
    <cellStyle name="_BRIQUES CP - DEFINITIF 13 avril_PLF 2012 - MCC - Arbitrages 3" xfId="5023" xr:uid="{00000000-0005-0000-0000-0000F7010000}"/>
    <cellStyle name="_BRIQUES CP - DEFINITIF 13 avril_PLF 2012 - MCC - Arbitrages 4" xfId="8424" xr:uid="{00000000-0005-0000-0000-0000F8010000}"/>
    <cellStyle name="_CAS AMENDES prev 2012" xfId="219" xr:uid="{00000000-0005-0000-0000-0000F9010000}"/>
    <cellStyle name="_CAS AMENDES prev 2012 2" xfId="220" xr:uid="{00000000-0005-0000-0000-0000FA010000}"/>
    <cellStyle name="_CAS AMENDES prev 2012 2 2" xfId="5026" xr:uid="{00000000-0005-0000-0000-0000FB010000}"/>
    <cellStyle name="_CAS AMENDES prev 2012 2 3" xfId="8427" xr:uid="{00000000-0005-0000-0000-0000FC010000}"/>
    <cellStyle name="_CAS AMENDES prev 2012 3" xfId="5025" xr:uid="{00000000-0005-0000-0000-0000FD010000}"/>
    <cellStyle name="_CAS AMENDES prev 2012 4" xfId="8426" xr:uid="{00000000-0005-0000-0000-0000FE010000}"/>
    <cellStyle name="_CAS p" xfId="221" xr:uid="{00000000-0005-0000-0000-0000FF010000}"/>
    <cellStyle name="_CAS p 2" xfId="5027" xr:uid="{00000000-0005-0000-0000-000000020000}"/>
    <cellStyle name="_CAS p 3" xfId="8428" xr:uid="{00000000-0005-0000-0000-000001020000}"/>
    <cellStyle name="_Champ constant BG 2010 - 2012 _ complet 2709" xfId="222" xr:uid="{00000000-0005-0000-0000-000002020000}"/>
    <cellStyle name="_Champ constant BG 2010 - 2012 _ complet 2709 2" xfId="223" xr:uid="{00000000-0005-0000-0000-000003020000}"/>
    <cellStyle name="_Champ constant BG 2010 - 2012 _ complet 2709 2 2" xfId="5029" xr:uid="{00000000-0005-0000-0000-000004020000}"/>
    <cellStyle name="_Champ constant BG 2010 - 2012 _ complet 2709 2 3" xfId="8430" xr:uid="{00000000-0005-0000-0000-000005020000}"/>
    <cellStyle name="_Champ constant BG 2010 - 2012 _ complet 2709 3" xfId="5028" xr:uid="{00000000-0005-0000-0000-000006020000}"/>
    <cellStyle name="_Champ constant BG 2010 - 2012 _ complet 2709 4" xfId="8429" xr:uid="{00000000-0005-0000-0000-000007020000}"/>
    <cellStyle name="_Classeur1" xfId="224" xr:uid="{00000000-0005-0000-0000-000008020000}"/>
    <cellStyle name="_Classeur1_Classeur3" xfId="225" xr:uid="{00000000-0005-0000-0000-000009020000}"/>
    <cellStyle name="_Classeur1_Classeur3 2" xfId="226" xr:uid="{00000000-0005-0000-0000-00000A020000}"/>
    <cellStyle name="_Classeur1_Classeur3 2 2" xfId="5051" xr:uid="{00000000-0005-0000-0000-00000B020000}"/>
    <cellStyle name="_Classeur1_Classeur3 2 3" xfId="8432" xr:uid="{00000000-0005-0000-0000-00000C020000}"/>
    <cellStyle name="_Classeur1_Classeur3 3" xfId="5050" xr:uid="{00000000-0005-0000-0000-00000D020000}"/>
    <cellStyle name="_Classeur1_Classeur3 4" xfId="8431" xr:uid="{00000000-0005-0000-0000-00000E020000}"/>
    <cellStyle name="_Classeur10" xfId="227" xr:uid="{00000000-0005-0000-0000-00000F020000}"/>
    <cellStyle name="_Classeur10 2" xfId="228" xr:uid="{00000000-0005-0000-0000-000010020000}"/>
    <cellStyle name="_Classeur10 2 2" xfId="5031" xr:uid="{00000000-0005-0000-0000-000011020000}"/>
    <cellStyle name="_Classeur10 2 3" xfId="8434" xr:uid="{00000000-0005-0000-0000-000012020000}"/>
    <cellStyle name="_Classeur10 3" xfId="5030" xr:uid="{00000000-0005-0000-0000-000013020000}"/>
    <cellStyle name="_Classeur10 4" xfId="8433" xr:uid="{00000000-0005-0000-0000-000014020000}"/>
    <cellStyle name="_Classeur11" xfId="229" xr:uid="{00000000-0005-0000-0000-000015020000}"/>
    <cellStyle name="_Classeur11 2" xfId="230" xr:uid="{00000000-0005-0000-0000-000016020000}"/>
    <cellStyle name="_Classeur11 2 2" xfId="5033" xr:uid="{00000000-0005-0000-0000-000017020000}"/>
    <cellStyle name="_Classeur11 2 3" xfId="8436" xr:uid="{00000000-0005-0000-0000-000018020000}"/>
    <cellStyle name="_Classeur11 3" xfId="5032" xr:uid="{00000000-0005-0000-0000-000019020000}"/>
    <cellStyle name="_Classeur11 4" xfId="8435" xr:uid="{00000000-0005-0000-0000-00001A020000}"/>
    <cellStyle name="_Classeur12" xfId="231" xr:uid="{00000000-0005-0000-0000-00001B020000}"/>
    <cellStyle name="_Classeur12 2" xfId="232" xr:uid="{00000000-0005-0000-0000-00001C020000}"/>
    <cellStyle name="_Classeur12 2 2" xfId="5035" xr:uid="{00000000-0005-0000-0000-00001D020000}"/>
    <cellStyle name="_Classeur12 2 3" xfId="8438" xr:uid="{00000000-0005-0000-0000-00001E020000}"/>
    <cellStyle name="_Classeur12 3" xfId="5034" xr:uid="{00000000-0005-0000-0000-00001F020000}"/>
    <cellStyle name="_Classeur12 4" xfId="8437" xr:uid="{00000000-0005-0000-0000-000020020000}"/>
    <cellStyle name="_Classeur13" xfId="233" xr:uid="{00000000-0005-0000-0000-000021020000}"/>
    <cellStyle name="_Classeur13 2" xfId="234" xr:uid="{00000000-0005-0000-0000-000022020000}"/>
    <cellStyle name="_Classeur13 2 2" xfId="5037" xr:uid="{00000000-0005-0000-0000-000023020000}"/>
    <cellStyle name="_Classeur13 2 3" xfId="8440" xr:uid="{00000000-0005-0000-0000-000024020000}"/>
    <cellStyle name="_Classeur13 3" xfId="5036" xr:uid="{00000000-0005-0000-0000-000025020000}"/>
    <cellStyle name="_Classeur13 4" xfId="8439" xr:uid="{00000000-0005-0000-0000-000026020000}"/>
    <cellStyle name="_Classeur14" xfId="235" xr:uid="{00000000-0005-0000-0000-000027020000}"/>
    <cellStyle name="_Classeur14 2" xfId="236" xr:uid="{00000000-0005-0000-0000-000028020000}"/>
    <cellStyle name="_Classeur14 2 2" xfId="5039" xr:uid="{00000000-0005-0000-0000-000029020000}"/>
    <cellStyle name="_Classeur14 2 3" xfId="8442" xr:uid="{00000000-0005-0000-0000-00002A020000}"/>
    <cellStyle name="_Classeur14 3" xfId="5038" xr:uid="{00000000-0005-0000-0000-00002B020000}"/>
    <cellStyle name="_Classeur14 4" xfId="8441" xr:uid="{00000000-0005-0000-0000-00002C020000}"/>
    <cellStyle name="_Classeur15" xfId="237" xr:uid="{00000000-0005-0000-0000-00002D020000}"/>
    <cellStyle name="_Classeur15 2" xfId="238" xr:uid="{00000000-0005-0000-0000-00002E020000}"/>
    <cellStyle name="_Classeur15 2 2" xfId="5041" xr:uid="{00000000-0005-0000-0000-00002F020000}"/>
    <cellStyle name="_Classeur15 2 3" xfId="8444" xr:uid="{00000000-0005-0000-0000-000030020000}"/>
    <cellStyle name="_Classeur15 3" xfId="5040" xr:uid="{00000000-0005-0000-0000-000031020000}"/>
    <cellStyle name="_Classeur15 4" xfId="8443" xr:uid="{00000000-0005-0000-0000-000032020000}"/>
    <cellStyle name="_Classeur16" xfId="239" xr:uid="{00000000-0005-0000-0000-000033020000}"/>
    <cellStyle name="_Classeur16 2" xfId="240" xr:uid="{00000000-0005-0000-0000-000034020000}"/>
    <cellStyle name="_Classeur16 2 2" xfId="5043" xr:uid="{00000000-0005-0000-0000-000035020000}"/>
    <cellStyle name="_Classeur16 2 3" xfId="8446" xr:uid="{00000000-0005-0000-0000-000036020000}"/>
    <cellStyle name="_Classeur16 3" xfId="5042" xr:uid="{00000000-0005-0000-0000-000037020000}"/>
    <cellStyle name="_Classeur16 4" xfId="8445" xr:uid="{00000000-0005-0000-0000-000038020000}"/>
    <cellStyle name="_Classeur17" xfId="241" xr:uid="{00000000-0005-0000-0000-000039020000}"/>
    <cellStyle name="_Classeur17 2" xfId="242" xr:uid="{00000000-0005-0000-0000-00003A020000}"/>
    <cellStyle name="_Classeur17 2 2" xfId="5045" xr:uid="{00000000-0005-0000-0000-00003B020000}"/>
    <cellStyle name="_Classeur17 2 3" xfId="8448" xr:uid="{00000000-0005-0000-0000-00003C020000}"/>
    <cellStyle name="_Classeur17 3" xfId="5044" xr:uid="{00000000-0005-0000-0000-00003D020000}"/>
    <cellStyle name="_Classeur17 4" xfId="8447" xr:uid="{00000000-0005-0000-0000-00003E020000}"/>
    <cellStyle name="_Classeur18" xfId="243" xr:uid="{00000000-0005-0000-0000-00003F020000}"/>
    <cellStyle name="_Classeur18 2" xfId="244" xr:uid="{00000000-0005-0000-0000-000040020000}"/>
    <cellStyle name="_Classeur18 2 2" xfId="5047" xr:uid="{00000000-0005-0000-0000-000041020000}"/>
    <cellStyle name="_Classeur18 2 3" xfId="8450" xr:uid="{00000000-0005-0000-0000-000042020000}"/>
    <cellStyle name="_Classeur18 3" xfId="5046" xr:uid="{00000000-0005-0000-0000-000043020000}"/>
    <cellStyle name="_Classeur18 4" xfId="8449" xr:uid="{00000000-0005-0000-0000-000044020000}"/>
    <cellStyle name="_Classeur19" xfId="245" xr:uid="{00000000-0005-0000-0000-000045020000}"/>
    <cellStyle name="_Classeur19 2" xfId="246" xr:uid="{00000000-0005-0000-0000-000046020000}"/>
    <cellStyle name="_Classeur19 2 2" xfId="5049" xr:uid="{00000000-0005-0000-0000-000047020000}"/>
    <cellStyle name="_Classeur19 2 3" xfId="8452" xr:uid="{00000000-0005-0000-0000-000048020000}"/>
    <cellStyle name="_Classeur19 3" xfId="5048" xr:uid="{00000000-0005-0000-0000-000049020000}"/>
    <cellStyle name="_Classeur19 4" xfId="8451" xr:uid="{00000000-0005-0000-0000-00004A020000}"/>
    <cellStyle name="_Classeur2" xfId="247" xr:uid="{00000000-0005-0000-0000-00004B020000}"/>
    <cellStyle name="_Classeur2 2" xfId="248" xr:uid="{00000000-0005-0000-0000-00004C020000}"/>
    <cellStyle name="_Classeur2 2 2" xfId="249" xr:uid="{00000000-0005-0000-0000-00004D020000}"/>
    <cellStyle name="_Classeur2 2 2 2" xfId="5054" xr:uid="{00000000-0005-0000-0000-00004E020000}"/>
    <cellStyle name="_Classeur2 2 2 3" xfId="8455" xr:uid="{00000000-0005-0000-0000-00004F020000}"/>
    <cellStyle name="_Classeur2 2 3" xfId="5053" xr:uid="{00000000-0005-0000-0000-000050020000}"/>
    <cellStyle name="_Classeur2 2 4" xfId="8454" xr:uid="{00000000-0005-0000-0000-000051020000}"/>
    <cellStyle name="_Classeur2 3" xfId="250" xr:uid="{00000000-0005-0000-0000-000052020000}"/>
    <cellStyle name="_Classeur2 3 2" xfId="5055" xr:uid="{00000000-0005-0000-0000-000053020000}"/>
    <cellStyle name="_Classeur2 3 3" xfId="8456" xr:uid="{00000000-0005-0000-0000-000054020000}"/>
    <cellStyle name="_Classeur2 4" xfId="251" xr:uid="{00000000-0005-0000-0000-000055020000}"/>
    <cellStyle name="_Classeur2 4 2" xfId="5056" xr:uid="{00000000-0005-0000-0000-000056020000}"/>
    <cellStyle name="_Classeur2 4 3" xfId="8457" xr:uid="{00000000-0005-0000-0000-000057020000}"/>
    <cellStyle name="_Classeur2 5" xfId="5052" xr:uid="{00000000-0005-0000-0000-000058020000}"/>
    <cellStyle name="_Classeur2 6" xfId="8453" xr:uid="{00000000-0005-0000-0000-000059020000}"/>
    <cellStyle name="_Classeur20" xfId="252" xr:uid="{00000000-0005-0000-0000-00005A020000}"/>
    <cellStyle name="_Classeur20 2" xfId="253" xr:uid="{00000000-0005-0000-0000-00005B020000}"/>
    <cellStyle name="_Classeur20 2 2" xfId="5058" xr:uid="{00000000-0005-0000-0000-00005C020000}"/>
    <cellStyle name="_Classeur20 2 3" xfId="8459" xr:uid="{00000000-0005-0000-0000-00005D020000}"/>
    <cellStyle name="_Classeur20 3" xfId="5057" xr:uid="{00000000-0005-0000-0000-00005E020000}"/>
    <cellStyle name="_Classeur20 4" xfId="8458" xr:uid="{00000000-0005-0000-0000-00005F020000}"/>
    <cellStyle name="_Classeur3" xfId="254" xr:uid="{00000000-0005-0000-0000-000060020000}"/>
    <cellStyle name="_Classeur4" xfId="255" xr:uid="{00000000-0005-0000-0000-000061020000}"/>
    <cellStyle name="_Classeur4 2" xfId="256" xr:uid="{00000000-0005-0000-0000-000062020000}"/>
    <cellStyle name="_Classeur4 2 2" xfId="5060" xr:uid="{00000000-0005-0000-0000-000063020000}"/>
    <cellStyle name="_Classeur4 2 3" xfId="8461" xr:uid="{00000000-0005-0000-0000-000064020000}"/>
    <cellStyle name="_Classeur4 3" xfId="5059" xr:uid="{00000000-0005-0000-0000-000065020000}"/>
    <cellStyle name="_Classeur4 4" xfId="8460" xr:uid="{00000000-0005-0000-0000-000066020000}"/>
    <cellStyle name="_Classeur5" xfId="257" xr:uid="{00000000-0005-0000-0000-000067020000}"/>
    <cellStyle name="_Classeur5 2" xfId="258" xr:uid="{00000000-0005-0000-0000-000068020000}"/>
    <cellStyle name="_Classeur5 2 2" xfId="5062" xr:uid="{00000000-0005-0000-0000-000069020000}"/>
    <cellStyle name="_Classeur5 2 3" xfId="8463" xr:uid="{00000000-0005-0000-0000-00006A020000}"/>
    <cellStyle name="_Classeur5 3" xfId="5061" xr:uid="{00000000-0005-0000-0000-00006B020000}"/>
    <cellStyle name="_Classeur5 4" xfId="8462" xr:uid="{00000000-0005-0000-0000-00006C020000}"/>
    <cellStyle name="_Classeur6" xfId="259" xr:uid="{00000000-0005-0000-0000-00006D020000}"/>
    <cellStyle name="_Classeur6 2" xfId="260" xr:uid="{00000000-0005-0000-0000-00006E020000}"/>
    <cellStyle name="_Classeur6 2 2" xfId="5064" xr:uid="{00000000-0005-0000-0000-00006F020000}"/>
    <cellStyle name="_Classeur6 2 3" xfId="8465" xr:uid="{00000000-0005-0000-0000-000070020000}"/>
    <cellStyle name="_Classeur6 3" xfId="5063" xr:uid="{00000000-0005-0000-0000-000071020000}"/>
    <cellStyle name="_Classeur6 4" xfId="8464" xr:uid="{00000000-0005-0000-0000-000072020000}"/>
    <cellStyle name="_Classeur7" xfId="261" xr:uid="{00000000-0005-0000-0000-000073020000}"/>
    <cellStyle name="_Classeur7 2" xfId="262" xr:uid="{00000000-0005-0000-0000-000074020000}"/>
    <cellStyle name="_Classeur7 2 2" xfId="5066" xr:uid="{00000000-0005-0000-0000-000075020000}"/>
    <cellStyle name="_Classeur7 2 3" xfId="8467" xr:uid="{00000000-0005-0000-0000-000076020000}"/>
    <cellStyle name="_Classeur7 3" xfId="5065" xr:uid="{00000000-0005-0000-0000-000077020000}"/>
    <cellStyle name="_Classeur7 4" xfId="8466" xr:uid="{00000000-0005-0000-0000-000078020000}"/>
    <cellStyle name="_Classeur8" xfId="263" xr:uid="{00000000-0005-0000-0000-000079020000}"/>
    <cellStyle name="_Classeur8 2" xfId="264" xr:uid="{00000000-0005-0000-0000-00007A020000}"/>
    <cellStyle name="_Classeur8 2 2" xfId="265" xr:uid="{00000000-0005-0000-0000-00007B020000}"/>
    <cellStyle name="_Classeur8 2 2 2" xfId="5069" xr:uid="{00000000-0005-0000-0000-00007C020000}"/>
    <cellStyle name="_Classeur8 2 2 3" xfId="8470" xr:uid="{00000000-0005-0000-0000-00007D020000}"/>
    <cellStyle name="_Classeur8 2 3" xfId="266" xr:uid="{00000000-0005-0000-0000-00007E020000}"/>
    <cellStyle name="_Classeur8 2 3 2" xfId="5070" xr:uid="{00000000-0005-0000-0000-00007F020000}"/>
    <cellStyle name="_Classeur8 2 3 3" xfId="8471" xr:uid="{00000000-0005-0000-0000-000080020000}"/>
    <cellStyle name="_Classeur8 2 4" xfId="267" xr:uid="{00000000-0005-0000-0000-000081020000}"/>
    <cellStyle name="_Classeur8 2 4 2" xfId="5071" xr:uid="{00000000-0005-0000-0000-000082020000}"/>
    <cellStyle name="_Classeur8 2 4 3" xfId="8472" xr:uid="{00000000-0005-0000-0000-000083020000}"/>
    <cellStyle name="_Classeur8 2 5" xfId="5068" xr:uid="{00000000-0005-0000-0000-000084020000}"/>
    <cellStyle name="_Classeur8 2 6" xfId="8469" xr:uid="{00000000-0005-0000-0000-000085020000}"/>
    <cellStyle name="_Classeur8 3" xfId="268" xr:uid="{00000000-0005-0000-0000-000086020000}"/>
    <cellStyle name="_Classeur8 3 2" xfId="5072" xr:uid="{00000000-0005-0000-0000-000087020000}"/>
    <cellStyle name="_Classeur8 3 3" xfId="8473" xr:uid="{00000000-0005-0000-0000-000088020000}"/>
    <cellStyle name="_Classeur8 4" xfId="5067" xr:uid="{00000000-0005-0000-0000-000089020000}"/>
    <cellStyle name="_Classeur8 5" xfId="8468" xr:uid="{00000000-0005-0000-0000-00008A020000}"/>
    <cellStyle name="_Classeur8_1" xfId="269" xr:uid="{00000000-0005-0000-0000-00008B020000}"/>
    <cellStyle name="_Classeur8_1 2" xfId="270" xr:uid="{00000000-0005-0000-0000-00008C020000}"/>
    <cellStyle name="_Classeur8_1 2 2" xfId="5074" xr:uid="{00000000-0005-0000-0000-00008D020000}"/>
    <cellStyle name="_Classeur8_1 2 3" xfId="8475" xr:uid="{00000000-0005-0000-0000-00008E020000}"/>
    <cellStyle name="_Classeur8_1 3" xfId="5073" xr:uid="{00000000-0005-0000-0000-00008F020000}"/>
    <cellStyle name="_Classeur8_1 4" xfId="8474" xr:uid="{00000000-0005-0000-0000-000090020000}"/>
    <cellStyle name="_Classeur8_2013 03 05 ANNEXES circulaire sécurisation" xfId="271" xr:uid="{00000000-0005-0000-0000-000091020000}"/>
    <cellStyle name="_Classeur8_2013 03 05 ANNEXES circulaire sécurisation 2" xfId="5075" xr:uid="{00000000-0005-0000-0000-000092020000}"/>
    <cellStyle name="_Classeur8_2013 03 05 ANNEXES circulaire sécurisation 3" xfId="8476" xr:uid="{00000000-0005-0000-0000-000093020000}"/>
    <cellStyle name="_Classeur8_2013 03 05 arbitrages PLF 2014" xfId="272" xr:uid="{00000000-0005-0000-0000-000094020000}"/>
    <cellStyle name="_Classeur8_2013 03 05 arbitrages PLF 2014 2" xfId="5076" xr:uid="{00000000-0005-0000-0000-000095020000}"/>
    <cellStyle name="_Classeur8_2013 03 05 arbitrages PLF 2014 3" xfId="8477" xr:uid="{00000000-0005-0000-0000-000096020000}"/>
    <cellStyle name="_Classeur8_4BLVT_EF_EPARGNE_PREV2013-2015_V3" xfId="273" xr:uid="{00000000-0005-0000-0000-000097020000}"/>
    <cellStyle name="_Classeur8_4BLVT_EF_EPARGNE_PREV2013-2015_V3 2" xfId="5077" xr:uid="{00000000-0005-0000-0000-000098020000}"/>
    <cellStyle name="_Classeur8_4BLVT_EF_EPARGNE_PREV2013-2015_V3 3" xfId="8478" xr:uid="{00000000-0005-0000-0000-000099020000}"/>
    <cellStyle name="_Classeur8_annexe5_arbitrage_OPE" xfId="274" xr:uid="{00000000-0005-0000-0000-00009A020000}"/>
    <cellStyle name="_Classeur8_annexe5_arbitrage_OPE 2" xfId="5078" xr:uid="{00000000-0005-0000-0000-00009B020000}"/>
    <cellStyle name="_Classeur8_annexe5_arbitrage_OPE 3" xfId="8479" xr:uid="{00000000-0005-0000-0000-00009C020000}"/>
    <cellStyle name="_Classeur8_annexe5_circ_OPE (2)" xfId="275" xr:uid="{00000000-0005-0000-0000-00009D020000}"/>
    <cellStyle name="_Classeur8_annexe5_circ_OPE (2) 2" xfId="276" xr:uid="{00000000-0005-0000-0000-00009E020000}"/>
    <cellStyle name="_Classeur8_annexe5_circ_OPE (2) 2 2" xfId="5080" xr:uid="{00000000-0005-0000-0000-00009F020000}"/>
    <cellStyle name="_Classeur8_annexe5_circ_OPE (2) 2 3" xfId="8481" xr:uid="{00000000-0005-0000-0000-0000A0020000}"/>
    <cellStyle name="_Classeur8_annexe5_circ_OPE (2) 3" xfId="5079" xr:uid="{00000000-0005-0000-0000-0000A1020000}"/>
    <cellStyle name="_Classeur8_annexe5_circ_OPE (2) 4" xfId="8480" xr:uid="{00000000-0005-0000-0000-0000A2020000}"/>
    <cellStyle name="_Classeur8_MEDDE - dossier arbitrage PLF 2013-2015 arbitrage v1" xfId="277" xr:uid="{00000000-0005-0000-0000-0000A3020000}"/>
    <cellStyle name="_Classeur8_MEDDE - dossier arbitrage PLF 2013-2015 arbitrage v1 2" xfId="278" xr:uid="{00000000-0005-0000-0000-0000A4020000}"/>
    <cellStyle name="_Classeur8_MEDDE - dossier arbitrage PLF 2013-2015 arbitrage v1 2 2" xfId="5082" xr:uid="{00000000-0005-0000-0000-0000A5020000}"/>
    <cellStyle name="_Classeur8_MEDDE - dossier arbitrage PLF 2013-2015 arbitrage v1 2 3" xfId="8483" xr:uid="{00000000-0005-0000-0000-0000A6020000}"/>
    <cellStyle name="_Classeur8_MEDDE - dossier arbitrage PLF 2013-2015 arbitrage v1 3" xfId="279" xr:uid="{00000000-0005-0000-0000-0000A7020000}"/>
    <cellStyle name="_Classeur8_MEDDE - dossier arbitrage PLF 2013-2015 arbitrage v1 3 2" xfId="5083" xr:uid="{00000000-0005-0000-0000-0000A8020000}"/>
    <cellStyle name="_Classeur8_MEDDE - dossier arbitrage PLF 2013-2015 arbitrage v1 3 3" xfId="8484" xr:uid="{00000000-0005-0000-0000-0000A9020000}"/>
    <cellStyle name="_Classeur8_MEDDE - dossier arbitrage PLF 2013-2015 arbitrage v1 4" xfId="280" xr:uid="{00000000-0005-0000-0000-0000AA020000}"/>
    <cellStyle name="_Classeur8_MEDDE - dossier arbitrage PLF 2013-2015 arbitrage v1 4 2" xfId="5084" xr:uid="{00000000-0005-0000-0000-0000AB020000}"/>
    <cellStyle name="_Classeur8_MEDDE - dossier arbitrage PLF 2013-2015 arbitrage v1 4 3" xfId="8485" xr:uid="{00000000-0005-0000-0000-0000AC020000}"/>
    <cellStyle name="_Classeur8_MEDDE - dossier arbitrage PLF 2013-2015 arbitrage v1 5" xfId="5081" xr:uid="{00000000-0005-0000-0000-0000AD020000}"/>
    <cellStyle name="_Classeur8_MEDDE - dossier arbitrage PLF 2013-2015 arbitrage v1 6" xfId="8482" xr:uid="{00000000-0005-0000-0000-0000AE020000}"/>
    <cellStyle name="_Classeur8_OPE_CAS pension_05juil_18h" xfId="281" xr:uid="{00000000-0005-0000-0000-0000AF020000}"/>
    <cellStyle name="_Classeur8_OPE_CAS pension_05juil_18h 2" xfId="282" xr:uid="{00000000-0005-0000-0000-0000B0020000}"/>
    <cellStyle name="_Classeur8_OPE_CAS pension_05juil_18h 2 2" xfId="283" xr:uid="{00000000-0005-0000-0000-0000B1020000}"/>
    <cellStyle name="_Classeur8_OPE_CAS pension_05juil_18h 2 2 2" xfId="5087" xr:uid="{00000000-0005-0000-0000-0000B2020000}"/>
    <cellStyle name="_Classeur8_OPE_CAS pension_05juil_18h 2 2 3" xfId="8488" xr:uid="{00000000-0005-0000-0000-0000B3020000}"/>
    <cellStyle name="_Classeur8_OPE_CAS pension_05juil_18h 2 3" xfId="5086" xr:uid="{00000000-0005-0000-0000-0000B4020000}"/>
    <cellStyle name="_Classeur8_OPE_CAS pension_05juil_18h 2 4" xfId="8487" xr:uid="{00000000-0005-0000-0000-0000B5020000}"/>
    <cellStyle name="_Classeur8_OPE_CAS pension_05juil_18h 3" xfId="284" xr:uid="{00000000-0005-0000-0000-0000B6020000}"/>
    <cellStyle name="_Classeur8_OPE_CAS pension_05juil_18h 3 2" xfId="5088" xr:uid="{00000000-0005-0000-0000-0000B7020000}"/>
    <cellStyle name="_Classeur8_OPE_CAS pension_05juil_18h 3 3" xfId="8489" xr:uid="{00000000-0005-0000-0000-0000B8020000}"/>
    <cellStyle name="_Classeur8_OPE_CAS pension_05juil_18h 4" xfId="285" xr:uid="{00000000-0005-0000-0000-0000B9020000}"/>
    <cellStyle name="_Classeur8_OPE_CAS pension_05juil_18h 4 2" xfId="5089" xr:uid="{00000000-0005-0000-0000-0000BA020000}"/>
    <cellStyle name="_Classeur8_OPE_CAS pension_05juil_18h 4 3" xfId="8490" xr:uid="{00000000-0005-0000-0000-0000BB020000}"/>
    <cellStyle name="_Classeur8_OPE_CAS pension_05juil_18h 5" xfId="5085" xr:uid="{00000000-0005-0000-0000-0000BC020000}"/>
    <cellStyle name="_Classeur8_OPE_CAS pension_05juil_18h 6" xfId="8486" xr:uid="{00000000-0005-0000-0000-0000BD020000}"/>
    <cellStyle name="_Classeur8_OPE_CAS pension_06juil_20h" xfId="286" xr:uid="{00000000-0005-0000-0000-0000BE020000}"/>
    <cellStyle name="_Classeur8_OPE_CAS pension_06juil_20h 2" xfId="5090" xr:uid="{00000000-0005-0000-0000-0000BF020000}"/>
    <cellStyle name="_Classeur8_OPE_CAS pension_06juil_20h 3" xfId="8491" xr:uid="{00000000-0005-0000-0000-0000C0020000}"/>
    <cellStyle name="_Classeur8_OPE_CAS pension_17juil_17h30" xfId="287" xr:uid="{00000000-0005-0000-0000-0000C1020000}"/>
    <cellStyle name="_Classeur8_OPE_CAS pension_17juil_17h30 2" xfId="5091" xr:uid="{00000000-0005-0000-0000-0000C2020000}"/>
    <cellStyle name="_Classeur8_OPE_CAS pension_17juil_17h30 3" xfId="8492" xr:uid="{00000000-0005-0000-0000-0000C3020000}"/>
    <cellStyle name="_Classeur8_Synthèse_CAS_Pensions_17juil_22h30" xfId="288" xr:uid="{00000000-0005-0000-0000-0000C4020000}"/>
    <cellStyle name="_Classeur8_Synthèse_CAS_Pensions_17juil_22h30 2" xfId="289" xr:uid="{00000000-0005-0000-0000-0000C5020000}"/>
    <cellStyle name="_Classeur8_Synthèse_CAS_Pensions_17juil_22h30 2 2" xfId="5093" xr:uid="{00000000-0005-0000-0000-0000C6020000}"/>
    <cellStyle name="_Classeur8_Synthèse_CAS_Pensions_17juil_22h30 2 3" xfId="8494" xr:uid="{00000000-0005-0000-0000-0000C7020000}"/>
    <cellStyle name="_Classeur8_Synthèse_CAS_Pensions_17juil_22h30 3" xfId="290" xr:uid="{00000000-0005-0000-0000-0000C8020000}"/>
    <cellStyle name="_Classeur8_Synthèse_CAS_Pensions_17juil_22h30 3 2" xfId="5094" xr:uid="{00000000-0005-0000-0000-0000C9020000}"/>
    <cellStyle name="_Classeur8_Synthèse_CAS_Pensions_17juil_22h30 3 3" xfId="8495" xr:uid="{00000000-0005-0000-0000-0000CA020000}"/>
    <cellStyle name="_Classeur8_Synthèse_CAS_Pensions_17juil_22h30 4" xfId="291" xr:uid="{00000000-0005-0000-0000-0000CB020000}"/>
    <cellStyle name="_Classeur8_Synthèse_CAS_Pensions_17juil_22h30 4 2" xfId="5095" xr:uid="{00000000-0005-0000-0000-0000CC020000}"/>
    <cellStyle name="_Classeur8_Synthèse_CAS_Pensions_17juil_22h30 4 3" xfId="8496" xr:uid="{00000000-0005-0000-0000-0000CD020000}"/>
    <cellStyle name="_Classeur8_Synthèse_CAS_Pensions_17juil_22h30 5" xfId="5092" xr:uid="{00000000-0005-0000-0000-0000CE020000}"/>
    <cellStyle name="_Classeur8_Synthèse_CAS_Pensions_17juil_22h30 6" xfId="8493" xr:uid="{00000000-0005-0000-0000-0000CF020000}"/>
    <cellStyle name="_Classeur8_Synthèse_CAS_Pensions_29juin_19h" xfId="292" xr:uid="{00000000-0005-0000-0000-0000D0020000}"/>
    <cellStyle name="_Classeur8_Synthèse_CAS_Pensions_29juin_19h 2" xfId="293" xr:uid="{00000000-0005-0000-0000-0000D1020000}"/>
    <cellStyle name="_Classeur8_Synthèse_CAS_Pensions_29juin_19h 2 2" xfId="5097" xr:uid="{00000000-0005-0000-0000-0000D2020000}"/>
    <cellStyle name="_Classeur8_Synthèse_CAS_Pensions_29juin_19h 2 3" xfId="8498" xr:uid="{00000000-0005-0000-0000-0000D3020000}"/>
    <cellStyle name="_Classeur8_Synthèse_CAS_Pensions_29juin_19h 3" xfId="294" xr:uid="{00000000-0005-0000-0000-0000D4020000}"/>
    <cellStyle name="_Classeur8_Synthèse_CAS_Pensions_29juin_19h 3 2" xfId="5098" xr:uid="{00000000-0005-0000-0000-0000D5020000}"/>
    <cellStyle name="_Classeur8_Synthèse_CAS_Pensions_29juin_19h 3 3" xfId="8499" xr:uid="{00000000-0005-0000-0000-0000D6020000}"/>
    <cellStyle name="_Classeur8_Synthèse_CAS_Pensions_29juin_19h 4" xfId="295" xr:uid="{00000000-0005-0000-0000-0000D7020000}"/>
    <cellStyle name="_Classeur8_Synthèse_CAS_Pensions_29juin_19h 4 2" xfId="5099" xr:uid="{00000000-0005-0000-0000-0000D8020000}"/>
    <cellStyle name="_Classeur8_Synthèse_CAS_Pensions_29juin_19h 4 3" xfId="8500" xr:uid="{00000000-0005-0000-0000-0000D9020000}"/>
    <cellStyle name="_Classeur8_Synthèse_CAS_Pensions_29juin_19h 5" xfId="5096" xr:uid="{00000000-0005-0000-0000-0000DA020000}"/>
    <cellStyle name="_Classeur8_Synthèse_CAS_Pensions_29juin_19h 6" xfId="8497" xr:uid="{00000000-0005-0000-0000-0000DB020000}"/>
    <cellStyle name="_Classeur8_Synthèse_CAS_Pensions_30juil_11h" xfId="296" xr:uid="{00000000-0005-0000-0000-0000DC020000}"/>
    <cellStyle name="_Classeur8_Synthèse_CAS_Pensions_30juil_11h 2" xfId="297" xr:uid="{00000000-0005-0000-0000-0000DD020000}"/>
    <cellStyle name="_Classeur8_Synthèse_CAS_Pensions_30juil_11h 2 2" xfId="5101" xr:uid="{00000000-0005-0000-0000-0000DE020000}"/>
    <cellStyle name="_Classeur8_Synthèse_CAS_Pensions_30juil_11h 2 3" xfId="8502" xr:uid="{00000000-0005-0000-0000-0000DF020000}"/>
    <cellStyle name="_Classeur8_Synthèse_CAS_Pensions_30juil_11h 3" xfId="298" xr:uid="{00000000-0005-0000-0000-0000E0020000}"/>
    <cellStyle name="_Classeur8_Synthèse_CAS_Pensions_30juil_11h 3 2" xfId="5102" xr:uid="{00000000-0005-0000-0000-0000E1020000}"/>
    <cellStyle name="_Classeur8_Synthèse_CAS_Pensions_30juil_11h 3 3" xfId="8503" xr:uid="{00000000-0005-0000-0000-0000E2020000}"/>
    <cellStyle name="_Classeur8_Synthèse_CAS_Pensions_30juil_11h 4" xfId="299" xr:uid="{00000000-0005-0000-0000-0000E3020000}"/>
    <cellStyle name="_Classeur8_Synthèse_CAS_Pensions_30juil_11h 4 2" xfId="5103" xr:uid="{00000000-0005-0000-0000-0000E4020000}"/>
    <cellStyle name="_Classeur8_Synthèse_CAS_Pensions_30juil_11h 4 3" xfId="8504" xr:uid="{00000000-0005-0000-0000-0000E5020000}"/>
    <cellStyle name="_Classeur8_Synthèse_CAS_Pensions_30juil_11h 5" xfId="5100" xr:uid="{00000000-0005-0000-0000-0000E6020000}"/>
    <cellStyle name="_Classeur8_Synthèse_CAS_Pensions_30juil_11h 6" xfId="8501" xr:uid="{00000000-0005-0000-0000-0000E7020000}"/>
    <cellStyle name="_Classeur9" xfId="300" xr:uid="{00000000-0005-0000-0000-0000E8020000}"/>
    <cellStyle name="_Classeur9 2" xfId="301" xr:uid="{00000000-0005-0000-0000-0000E9020000}"/>
    <cellStyle name="_Classeur9 2 2" xfId="5105" xr:uid="{00000000-0005-0000-0000-0000EA020000}"/>
    <cellStyle name="_Classeur9 2 3" xfId="8506" xr:uid="{00000000-0005-0000-0000-0000EB020000}"/>
    <cellStyle name="_Classeur9 3" xfId="5104" xr:uid="{00000000-0005-0000-0000-0000EC020000}"/>
    <cellStyle name="_Classeur9 4" xfId="8505" xr:uid="{00000000-0005-0000-0000-0000ED020000}"/>
    <cellStyle name="_Compensation gratuité musées 2011" xfId="302" xr:uid="{00000000-0005-0000-0000-0000EE020000}"/>
    <cellStyle name="_Compensation gratuité musées 2011 2" xfId="303" xr:uid="{00000000-0005-0000-0000-0000EF020000}"/>
    <cellStyle name="_Compensation gratuité musées 2011 2 2" xfId="304" xr:uid="{00000000-0005-0000-0000-0000F0020000}"/>
    <cellStyle name="_Compensation gratuité musées 2011 2 2 2" xfId="5108" xr:uid="{00000000-0005-0000-0000-0000F1020000}"/>
    <cellStyle name="_Compensation gratuité musées 2011 2 2 3" xfId="8509" xr:uid="{00000000-0005-0000-0000-0000F2020000}"/>
    <cellStyle name="_Compensation gratuité musées 2011 2 3" xfId="5107" xr:uid="{00000000-0005-0000-0000-0000F3020000}"/>
    <cellStyle name="_Compensation gratuité musées 2011 2 4" xfId="8508" xr:uid="{00000000-0005-0000-0000-0000F4020000}"/>
    <cellStyle name="_Compensation gratuité musées 2011 3" xfId="305" xr:uid="{00000000-0005-0000-0000-0000F5020000}"/>
    <cellStyle name="_Compensation gratuité musées 2011 3 2" xfId="5109" xr:uid="{00000000-0005-0000-0000-0000F6020000}"/>
    <cellStyle name="_Compensation gratuité musées 2011 3 3" xfId="8510" xr:uid="{00000000-0005-0000-0000-0000F7020000}"/>
    <cellStyle name="_Compensation gratuité musées 2011 4" xfId="306" xr:uid="{00000000-0005-0000-0000-0000F8020000}"/>
    <cellStyle name="_Compensation gratuité musées 2011 4 2" xfId="5110" xr:uid="{00000000-0005-0000-0000-0000F9020000}"/>
    <cellStyle name="_Compensation gratuité musées 2011 4 3" xfId="8511" xr:uid="{00000000-0005-0000-0000-0000FA020000}"/>
    <cellStyle name="_Compensation gratuité musées 2011 5" xfId="5106" xr:uid="{00000000-0005-0000-0000-0000FB020000}"/>
    <cellStyle name="_Compensation gratuité musées 2011 6" xfId="8507" xr:uid="{00000000-0005-0000-0000-0000FC020000}"/>
    <cellStyle name="_CONCATENATION - DEFINITIF 13 avril" xfId="307" xr:uid="{00000000-0005-0000-0000-0000FD020000}"/>
    <cellStyle name="_CONCATENATION - DEFINITIF 13 avril 2" xfId="308" xr:uid="{00000000-0005-0000-0000-0000FE020000}"/>
    <cellStyle name="_CONCATENATION - DEFINITIF 13 avril 2 2" xfId="5112" xr:uid="{00000000-0005-0000-0000-0000FF020000}"/>
    <cellStyle name="_CONCATENATION - DEFINITIF 13 avril 2 3" xfId="8513" xr:uid="{00000000-0005-0000-0000-000000030000}"/>
    <cellStyle name="_CONCATENATION - DEFINITIF 13 avril 3" xfId="309" xr:uid="{00000000-0005-0000-0000-000001030000}"/>
    <cellStyle name="_CONCATENATION - DEFINITIF 13 avril 3 2" xfId="5113" xr:uid="{00000000-0005-0000-0000-000002030000}"/>
    <cellStyle name="_CONCATENATION - DEFINITIF 13 avril 3 3" xfId="8514" xr:uid="{00000000-0005-0000-0000-000003030000}"/>
    <cellStyle name="_CONCATENATION - DEFINITIF 13 avril 4" xfId="5111" xr:uid="{00000000-0005-0000-0000-000004030000}"/>
    <cellStyle name="_CONCATENATION - DEFINITIF 13 avril 5" xfId="8512" xr:uid="{00000000-0005-0000-0000-000005030000}"/>
    <cellStyle name="_CONCATENATION - DEFINITIF 13 avril_PLF 2012 - MCC - Arbitrages" xfId="310" xr:uid="{00000000-0005-0000-0000-000006030000}"/>
    <cellStyle name="_CONCATENATION - DEFINITIF 13 avril_PLF 2012 - MCC - Arbitrages 2" xfId="311" xr:uid="{00000000-0005-0000-0000-000007030000}"/>
    <cellStyle name="_CONCATENATION - DEFINITIF 13 avril_PLF 2012 - MCC - Arbitrages 2 2" xfId="5115" xr:uid="{00000000-0005-0000-0000-000008030000}"/>
    <cellStyle name="_CONCATENATION - DEFINITIF 13 avril_PLF 2012 - MCC - Arbitrages 2 3" xfId="8516" xr:uid="{00000000-0005-0000-0000-000009030000}"/>
    <cellStyle name="_CONCATENATION - DEFINITIF 13 avril_PLF 2012 - MCC - Arbitrages 3" xfId="5114" xr:uid="{00000000-0005-0000-0000-00000A030000}"/>
    <cellStyle name="_CONCATENATION - DEFINITIF 13 avril_PLF 2012 - MCC - Arbitrages 4" xfId="8515" xr:uid="{00000000-0005-0000-0000-00000B030000}"/>
    <cellStyle name="_CONSTANT (A3)" xfId="312" xr:uid="{00000000-0005-0000-0000-00000C030000}"/>
    <cellStyle name="_CONSTANT (A3) 2" xfId="313" xr:uid="{00000000-0005-0000-0000-00000D030000}"/>
    <cellStyle name="_CONSTANT (A3) 2 2" xfId="5117" xr:uid="{00000000-0005-0000-0000-00000E030000}"/>
    <cellStyle name="_CONSTANT (A3) 2 3" xfId="8518" xr:uid="{00000000-0005-0000-0000-00000F030000}"/>
    <cellStyle name="_CONSTANT (A3) 3" xfId="5116" xr:uid="{00000000-0005-0000-0000-000010030000}"/>
    <cellStyle name="_CONSTANT (A3) 4" xfId="8517" xr:uid="{00000000-0005-0000-0000-000011030000}"/>
    <cellStyle name="_Copie de 7BA_BG_AGRI_PMT (feuilles opérateurs)" xfId="314" xr:uid="{00000000-0005-0000-0000-000012030000}"/>
    <cellStyle name="_Copie de 7BA_BG_AGRI_PMT (feuilles opérateurs) 2" xfId="315" xr:uid="{00000000-0005-0000-0000-000013030000}"/>
    <cellStyle name="_Copie de 7BA_BG_AGRI_PMT (feuilles opérateurs) 2 2" xfId="316" xr:uid="{00000000-0005-0000-0000-000014030000}"/>
    <cellStyle name="_Copie de 7BA_BG_AGRI_PMT (feuilles opérateurs) 2 2 2" xfId="5120" xr:uid="{00000000-0005-0000-0000-000015030000}"/>
    <cellStyle name="_Copie de 7BA_BG_AGRI_PMT (feuilles opérateurs) 2 2 3" xfId="8521" xr:uid="{00000000-0005-0000-0000-000016030000}"/>
    <cellStyle name="_Copie de 7BA_BG_AGRI_PMT (feuilles opérateurs) 2 3" xfId="5119" xr:uid="{00000000-0005-0000-0000-000017030000}"/>
    <cellStyle name="_Copie de 7BA_BG_AGRI_PMT (feuilles opérateurs) 2 4" xfId="8520" xr:uid="{00000000-0005-0000-0000-000018030000}"/>
    <cellStyle name="_Copie de 7BA_BG_AGRI_PMT (feuilles opérateurs) 3" xfId="317" xr:uid="{00000000-0005-0000-0000-000019030000}"/>
    <cellStyle name="_Copie de 7BA_BG_AGRI_PMT (feuilles opérateurs) 3 2" xfId="5121" xr:uid="{00000000-0005-0000-0000-00001A030000}"/>
    <cellStyle name="_Copie de 7BA_BG_AGRI_PMT (feuilles opérateurs) 3 3" xfId="8522" xr:uid="{00000000-0005-0000-0000-00001B030000}"/>
    <cellStyle name="_Copie de 7BA_BG_AGRI_PMT (feuilles opérateurs) 4" xfId="318" xr:uid="{00000000-0005-0000-0000-00001C030000}"/>
    <cellStyle name="_Copie de 7BA_BG_AGRI_PMT (feuilles opérateurs) 4 2" xfId="5122" xr:uid="{00000000-0005-0000-0000-00001D030000}"/>
    <cellStyle name="_Copie de 7BA_BG_AGRI_PMT (feuilles opérateurs) 4 3" xfId="8523" xr:uid="{00000000-0005-0000-0000-00001E030000}"/>
    <cellStyle name="_Copie de 7BA_BG_AGRI_PMT (feuilles opérateurs) 5" xfId="5118" xr:uid="{00000000-0005-0000-0000-00001F030000}"/>
    <cellStyle name="_Copie de 7BA_BG_AGRI_PMT (feuilles opérateurs) 6" xfId="8519" xr:uid="{00000000-0005-0000-0000-000020030000}"/>
    <cellStyle name="_Copie de PREX MARS exec 2012 29 01 2013 envoiBPB" xfId="319" xr:uid="{00000000-0005-0000-0000-000021030000}"/>
    <cellStyle name="_Copie de PREX MARS exec 2012 29 01 2013 envoiBPB 2" xfId="320" xr:uid="{00000000-0005-0000-0000-000022030000}"/>
    <cellStyle name="_Copie de PREX MARS exec 2012 29 01 2013 envoiBPB 2 2" xfId="5124" xr:uid="{00000000-0005-0000-0000-000023030000}"/>
    <cellStyle name="_Copie de PREX MARS exec 2012 29 01 2013 envoiBPB 2 3" xfId="8525" xr:uid="{00000000-0005-0000-0000-000024030000}"/>
    <cellStyle name="_Copie de PREX MARS exec 2012 29 01 2013 envoiBPB 3" xfId="321" xr:uid="{00000000-0005-0000-0000-000025030000}"/>
    <cellStyle name="_Copie de PREX MARS exec 2012 29 01 2013 envoiBPB 3 2" xfId="5125" xr:uid="{00000000-0005-0000-0000-000026030000}"/>
    <cellStyle name="_Copie de PREX MARS exec 2012 29 01 2013 envoiBPB 3 3" xfId="8526" xr:uid="{00000000-0005-0000-0000-000027030000}"/>
    <cellStyle name="_Copie de PREX MARS exec 2012 29 01 2013 envoiBPB 4" xfId="5123" xr:uid="{00000000-0005-0000-0000-000028030000}"/>
    <cellStyle name="_Copie de PREX MARS exec 2012 29 01 2013 envoiBPB 5" xfId="8524" xr:uid="{00000000-0005-0000-0000-000029030000}"/>
    <cellStyle name="_CP" xfId="322" xr:uid="{00000000-0005-0000-0000-00002A030000}"/>
    <cellStyle name="_CP 2" xfId="323" xr:uid="{00000000-0005-0000-0000-00002B030000}"/>
    <cellStyle name="_CPM lot 1" xfId="324" xr:uid="{00000000-0005-0000-0000-00002C030000}"/>
    <cellStyle name="_CPM lot 1 2" xfId="325" xr:uid="{00000000-0005-0000-0000-00002D030000}"/>
    <cellStyle name="_CPM lot 1 2 2" xfId="5127" xr:uid="{00000000-0005-0000-0000-00002E030000}"/>
    <cellStyle name="_CPM lot 1 3" xfId="5126" xr:uid="{00000000-0005-0000-0000-00002F030000}"/>
    <cellStyle name="_CPM lot 1_PLF 2012 - MCC - Arbitrages" xfId="326" xr:uid="{00000000-0005-0000-0000-000030030000}"/>
    <cellStyle name="_CPM lot 1_PLF 2012 - MCC - Arbitrages 2" xfId="327" xr:uid="{00000000-0005-0000-0000-000031030000}"/>
    <cellStyle name="_CPM lot 1_PLF 2012 - MCC - Arbitrages 2 2" xfId="5129" xr:uid="{00000000-0005-0000-0000-000032030000}"/>
    <cellStyle name="_CPM lot 1_PLF 2012 - MCC - Arbitrages 3" xfId="5128" xr:uid="{00000000-0005-0000-0000-000033030000}"/>
    <cellStyle name="_CPM lot 1_Triennal 2011-2013 détaillé V11" xfId="328" xr:uid="{00000000-0005-0000-0000-000034030000}"/>
    <cellStyle name="_CPM lot 1_Triennal 2011-2013 détaillé V11 2" xfId="329" xr:uid="{00000000-0005-0000-0000-000035030000}"/>
    <cellStyle name="_CPM lot 1_Triennal 2011-2013 détaillé V11 2 2" xfId="5131" xr:uid="{00000000-0005-0000-0000-000036030000}"/>
    <cellStyle name="_CPM lot 1_Triennal 2011-2013 détaillé V11 3" xfId="5130" xr:uid="{00000000-0005-0000-0000-000037030000}"/>
    <cellStyle name="_CPM lot 1_Triennal 2011-2013 détaillé V11_PLF 2012 - MCC - Arbitrages" xfId="330" xr:uid="{00000000-0005-0000-0000-000038030000}"/>
    <cellStyle name="_CPM lot 1_Triennal 2011-2013 détaillé V11_PLF 2012 - MCC - Arbitrages 2" xfId="331" xr:uid="{00000000-0005-0000-0000-000039030000}"/>
    <cellStyle name="_CPM lot 1_Triennal 2011-2013 détaillé V11_PLF 2012 - MCC - Arbitrages 2 2" xfId="5133" xr:uid="{00000000-0005-0000-0000-00003A030000}"/>
    <cellStyle name="_CPM lot 1_Triennal 2011-2013 détaillé V11_PLF 2012 - MCC - Arbitrages 3" xfId="5132" xr:uid="{00000000-0005-0000-0000-00003B030000}"/>
    <cellStyle name="_CPM lot 3" xfId="332" xr:uid="{00000000-0005-0000-0000-00003C030000}"/>
    <cellStyle name="_CPM lot 3 2" xfId="333" xr:uid="{00000000-0005-0000-0000-00003D030000}"/>
    <cellStyle name="_CPM lot 3 2 2" xfId="5135" xr:uid="{00000000-0005-0000-0000-00003E030000}"/>
    <cellStyle name="_CPM lot 3 3" xfId="5134" xr:uid="{00000000-0005-0000-0000-00003F030000}"/>
    <cellStyle name="_CPM lot 3_PLF 2012 - MCC - Arbitrages" xfId="334" xr:uid="{00000000-0005-0000-0000-000040030000}"/>
    <cellStyle name="_CPM lot 3_PLF 2012 - MCC - Arbitrages 2" xfId="335" xr:uid="{00000000-0005-0000-0000-000041030000}"/>
    <cellStyle name="_CPM lot 3_PLF 2012 - MCC - Arbitrages 2 2" xfId="5137" xr:uid="{00000000-0005-0000-0000-000042030000}"/>
    <cellStyle name="_CPM lot 3_PLF 2012 - MCC - Arbitrages 3" xfId="5136" xr:uid="{00000000-0005-0000-0000-000043030000}"/>
    <cellStyle name="_CPM lot 3_Triennal 2011-2013 détaillé V11" xfId="336" xr:uid="{00000000-0005-0000-0000-000044030000}"/>
    <cellStyle name="_CPM lot 3_Triennal 2011-2013 détaillé V11 2" xfId="337" xr:uid="{00000000-0005-0000-0000-000045030000}"/>
    <cellStyle name="_CPM lot 3_Triennal 2011-2013 détaillé V11 2 2" xfId="5139" xr:uid="{00000000-0005-0000-0000-000046030000}"/>
    <cellStyle name="_CPM lot 3_Triennal 2011-2013 détaillé V11 3" xfId="5138" xr:uid="{00000000-0005-0000-0000-000047030000}"/>
    <cellStyle name="_CPM lot 3_Triennal 2011-2013 détaillé V11_PLF 2012 - MCC - Arbitrages" xfId="338" xr:uid="{00000000-0005-0000-0000-000048030000}"/>
    <cellStyle name="_CPM lot 3_Triennal 2011-2013 détaillé V11_PLF 2012 - MCC - Arbitrages 2" xfId="339" xr:uid="{00000000-0005-0000-0000-000049030000}"/>
    <cellStyle name="_CPM lot 3_Triennal 2011-2013 détaillé V11_PLF 2012 - MCC - Arbitrages 2 2" xfId="5141" xr:uid="{00000000-0005-0000-0000-00004A030000}"/>
    <cellStyle name="_CPM lot 3_Triennal 2011-2013 détaillé V11_PLF 2012 - MCC - Arbitrages 3" xfId="5140" xr:uid="{00000000-0005-0000-0000-00004B030000}"/>
    <cellStyle name="_CPM lot 4" xfId="340" xr:uid="{00000000-0005-0000-0000-00004C030000}"/>
    <cellStyle name="_CPM lot 4 2" xfId="341" xr:uid="{00000000-0005-0000-0000-00004D030000}"/>
    <cellStyle name="_CPM lot 4 2 2" xfId="5143" xr:uid="{00000000-0005-0000-0000-00004E030000}"/>
    <cellStyle name="_CPM lot 4 3" xfId="5142" xr:uid="{00000000-0005-0000-0000-00004F030000}"/>
    <cellStyle name="_CPM lot 4_PLF 2012 - MCC - Arbitrages" xfId="342" xr:uid="{00000000-0005-0000-0000-000050030000}"/>
    <cellStyle name="_CPM lot 4_PLF 2012 - MCC - Arbitrages 2" xfId="343" xr:uid="{00000000-0005-0000-0000-000051030000}"/>
    <cellStyle name="_CPM lot 4_PLF 2012 - MCC - Arbitrages 2 2" xfId="5145" xr:uid="{00000000-0005-0000-0000-000052030000}"/>
    <cellStyle name="_CPM lot 4_PLF 2012 - MCC - Arbitrages 3" xfId="5144" xr:uid="{00000000-0005-0000-0000-000053030000}"/>
    <cellStyle name="_CPM lot 4_Triennal 2011-2013 détaillé V11" xfId="344" xr:uid="{00000000-0005-0000-0000-000054030000}"/>
    <cellStyle name="_CPM lot 4_Triennal 2011-2013 détaillé V11 2" xfId="345" xr:uid="{00000000-0005-0000-0000-000055030000}"/>
    <cellStyle name="_CPM lot 4_Triennal 2011-2013 détaillé V11 2 2" xfId="5147" xr:uid="{00000000-0005-0000-0000-000056030000}"/>
    <cellStyle name="_CPM lot 4_Triennal 2011-2013 détaillé V11 3" xfId="5146" xr:uid="{00000000-0005-0000-0000-000057030000}"/>
    <cellStyle name="_CPM lot 4_Triennal 2011-2013 détaillé V11_PLF 2012 - MCC - Arbitrages" xfId="346" xr:uid="{00000000-0005-0000-0000-000058030000}"/>
    <cellStyle name="_CPM lot 4_Triennal 2011-2013 détaillé V11_PLF 2012 - MCC - Arbitrages 2" xfId="347" xr:uid="{00000000-0005-0000-0000-000059030000}"/>
    <cellStyle name="_CPM lot 4_Triennal 2011-2013 détaillé V11_PLF 2012 - MCC - Arbitrages 2 2" xfId="5149" xr:uid="{00000000-0005-0000-0000-00005A030000}"/>
    <cellStyle name="_CPM lot 4_Triennal 2011-2013 détaillé V11_PLF 2012 - MCC - Arbitrages 3" xfId="5148" xr:uid="{00000000-0005-0000-0000-00005B030000}"/>
    <cellStyle name="_décisions Offer revew 120106 GDF 16049" xfId="348" xr:uid="{00000000-0005-0000-0000-00005C030000}"/>
    <cellStyle name="_décisions Offer revew 120106 GDF 16049 2" xfId="5152" xr:uid="{00000000-0005-0000-0000-00005D030000}"/>
    <cellStyle name="_Détail synthèse" xfId="349" xr:uid="{00000000-0005-0000-0000-00005E030000}"/>
    <cellStyle name="_Détail synthèse 2" xfId="350" xr:uid="{00000000-0005-0000-0000-00005F030000}"/>
    <cellStyle name="_Détail synthèse 2 2" xfId="5154" xr:uid="{00000000-0005-0000-0000-000060030000}"/>
    <cellStyle name="_Détail synthèse 2 3" xfId="8528" xr:uid="{00000000-0005-0000-0000-000061030000}"/>
    <cellStyle name="_Détail synthèse 3" xfId="5153" xr:uid="{00000000-0005-0000-0000-000062030000}"/>
    <cellStyle name="_Détail synthèse 4" xfId="8527" xr:uid="{00000000-0005-0000-0000-000063030000}"/>
    <cellStyle name="_détails prévision 2012 P175" xfId="351" xr:uid="{00000000-0005-0000-0000-000064030000}"/>
    <cellStyle name="_détails prévision 2012 P175 2" xfId="352" xr:uid="{00000000-0005-0000-0000-000065030000}"/>
    <cellStyle name="_détails prévision 2012 P175 2 2" xfId="353" xr:uid="{00000000-0005-0000-0000-000066030000}"/>
    <cellStyle name="_détails prévision 2012 P175 2 2 2" xfId="5157" xr:uid="{00000000-0005-0000-0000-000067030000}"/>
    <cellStyle name="_détails prévision 2012 P175 2 2 3" xfId="8531" xr:uid="{00000000-0005-0000-0000-000068030000}"/>
    <cellStyle name="_détails prévision 2012 P175 2 3" xfId="5156" xr:uid="{00000000-0005-0000-0000-000069030000}"/>
    <cellStyle name="_détails prévision 2012 P175 2 4" xfId="8530" xr:uid="{00000000-0005-0000-0000-00006A030000}"/>
    <cellStyle name="_détails prévision 2012 P175 3" xfId="354" xr:uid="{00000000-0005-0000-0000-00006B030000}"/>
    <cellStyle name="_détails prévision 2012 P175 3 2" xfId="5158" xr:uid="{00000000-0005-0000-0000-00006C030000}"/>
    <cellStyle name="_détails prévision 2012 P175 3 3" xfId="8532" xr:uid="{00000000-0005-0000-0000-00006D030000}"/>
    <cellStyle name="_détails prévision 2012 P175 4" xfId="355" xr:uid="{00000000-0005-0000-0000-00006E030000}"/>
    <cellStyle name="_détails prévision 2012 P175 4 2" xfId="5159" xr:uid="{00000000-0005-0000-0000-00006F030000}"/>
    <cellStyle name="_détails prévision 2012 P175 4 3" xfId="8533" xr:uid="{00000000-0005-0000-0000-000070030000}"/>
    <cellStyle name="_détails prévision 2012 P175 5" xfId="5155" xr:uid="{00000000-0005-0000-0000-000071030000}"/>
    <cellStyle name="_détails prévision 2012 P175 6" xfId="8529" xr:uid="{00000000-0005-0000-0000-000072030000}"/>
    <cellStyle name="_Données_support Travaux automne_2009_2010" xfId="356" xr:uid="{00000000-0005-0000-0000-000073030000}"/>
    <cellStyle name="_Dossier de travail Conf de répartition P.207" xfId="357" xr:uid="{00000000-0005-0000-0000-000074030000}"/>
    <cellStyle name="_Dossier de travail Conf de répartition P.207 2" xfId="358" xr:uid="{00000000-0005-0000-0000-000075030000}"/>
    <cellStyle name="_Dossier de travail Conf de répartition P.207 2 2" xfId="5151" xr:uid="{00000000-0005-0000-0000-000076030000}"/>
    <cellStyle name="_Dossier de travail Conf de répartition P.207 2 3" xfId="8535" xr:uid="{00000000-0005-0000-0000-000077030000}"/>
    <cellStyle name="_Dossier de travail Conf de répartition P.207 3" xfId="5150" xr:uid="{00000000-0005-0000-0000-000078030000}"/>
    <cellStyle name="_Dossier de travail Conf de répartition P.207 4" xfId="8534" xr:uid="{00000000-0005-0000-0000-000079030000}"/>
    <cellStyle name="_EDAD MB v3 vf P159" xfId="359" xr:uid="{00000000-0005-0000-0000-00007A030000}"/>
    <cellStyle name="_EDAD MB v3 vf P159 2" xfId="360" xr:uid="{00000000-0005-0000-0000-00007B030000}"/>
    <cellStyle name="_EDAD MB v3 vf P159 2 2" xfId="5161" xr:uid="{00000000-0005-0000-0000-00007C030000}"/>
    <cellStyle name="_EDAD MB v3 vf P159 3" xfId="361" xr:uid="{00000000-0005-0000-0000-00007D030000}"/>
    <cellStyle name="_EDAD MB v3 vf P159 3 2" xfId="5162" xr:uid="{00000000-0005-0000-0000-00007E030000}"/>
    <cellStyle name="_EDAD MB v3 vf P159 4" xfId="5160" xr:uid="{00000000-0005-0000-0000-00007F030000}"/>
    <cellStyle name="_Envoi BRS BPSS 260212 Assiettes de CAS Sup" xfId="362" xr:uid="{00000000-0005-0000-0000-000080030000}"/>
    <cellStyle name="_Feuil1" xfId="363" xr:uid="{00000000-0005-0000-0000-000081030000}"/>
    <cellStyle name="_Feuil1 2" xfId="364" xr:uid="{00000000-0005-0000-0000-000082030000}"/>
    <cellStyle name="_Feuil1 2 2" xfId="365" xr:uid="{00000000-0005-0000-0000-000083030000}"/>
    <cellStyle name="_Feuil1 2 2 2" xfId="5165" xr:uid="{00000000-0005-0000-0000-000084030000}"/>
    <cellStyle name="_Feuil1 2 2 3" xfId="8538" xr:uid="{00000000-0005-0000-0000-000085030000}"/>
    <cellStyle name="_Feuil1 2 3" xfId="5164" xr:uid="{00000000-0005-0000-0000-000086030000}"/>
    <cellStyle name="_Feuil1 2 4" xfId="8537" xr:uid="{00000000-0005-0000-0000-000087030000}"/>
    <cellStyle name="_Feuil1 3" xfId="366" xr:uid="{00000000-0005-0000-0000-000088030000}"/>
    <cellStyle name="_Feuil1 3 2" xfId="5166" xr:uid="{00000000-0005-0000-0000-000089030000}"/>
    <cellStyle name="_Feuil1 3 3" xfId="8539" xr:uid="{00000000-0005-0000-0000-00008A030000}"/>
    <cellStyle name="_Feuil1 4" xfId="367" xr:uid="{00000000-0005-0000-0000-00008B030000}"/>
    <cellStyle name="_Feuil1 4 2" xfId="5167" xr:uid="{00000000-0005-0000-0000-00008C030000}"/>
    <cellStyle name="_Feuil1 4 3" xfId="8540" xr:uid="{00000000-0005-0000-0000-00008D030000}"/>
    <cellStyle name="_Feuil1 5" xfId="5163" xr:uid="{00000000-0005-0000-0000-00008E030000}"/>
    <cellStyle name="_Feuil1 6" xfId="8536" xr:uid="{00000000-0005-0000-0000-00008F030000}"/>
    <cellStyle name="_Feuil2" xfId="368" xr:uid="{00000000-0005-0000-0000-000090030000}"/>
    <cellStyle name="_Feuil2 2" xfId="369" xr:uid="{00000000-0005-0000-0000-000091030000}"/>
    <cellStyle name="_Feuil2 2 2" xfId="370" xr:uid="{00000000-0005-0000-0000-000092030000}"/>
    <cellStyle name="_Feuil2 2 2 2" xfId="5170" xr:uid="{00000000-0005-0000-0000-000093030000}"/>
    <cellStyle name="_Feuil2 2 2 3" xfId="8543" xr:uid="{00000000-0005-0000-0000-000094030000}"/>
    <cellStyle name="_Feuil2 2 3" xfId="371" xr:uid="{00000000-0005-0000-0000-000095030000}"/>
    <cellStyle name="_Feuil2 2 3 2" xfId="5171" xr:uid="{00000000-0005-0000-0000-000096030000}"/>
    <cellStyle name="_Feuil2 2 3 3" xfId="8544" xr:uid="{00000000-0005-0000-0000-000097030000}"/>
    <cellStyle name="_Feuil2 2 4" xfId="372" xr:uid="{00000000-0005-0000-0000-000098030000}"/>
    <cellStyle name="_Feuil2 2 4 2" xfId="5172" xr:uid="{00000000-0005-0000-0000-000099030000}"/>
    <cellStyle name="_Feuil2 2 4 3" xfId="8545" xr:uid="{00000000-0005-0000-0000-00009A030000}"/>
    <cellStyle name="_Feuil2 2 5" xfId="5169" xr:uid="{00000000-0005-0000-0000-00009B030000}"/>
    <cellStyle name="_Feuil2 2 6" xfId="8542" xr:uid="{00000000-0005-0000-0000-00009C030000}"/>
    <cellStyle name="_Feuil2 3" xfId="373" xr:uid="{00000000-0005-0000-0000-00009D030000}"/>
    <cellStyle name="_Feuil2 3 2" xfId="5173" xr:uid="{00000000-0005-0000-0000-00009E030000}"/>
    <cellStyle name="_Feuil2 3 3" xfId="8546" xr:uid="{00000000-0005-0000-0000-00009F030000}"/>
    <cellStyle name="_Feuil2 4" xfId="374" xr:uid="{00000000-0005-0000-0000-0000A0030000}"/>
    <cellStyle name="_Feuil2 4 2" xfId="5174" xr:uid="{00000000-0005-0000-0000-0000A1030000}"/>
    <cellStyle name="_Feuil2 4 3" xfId="8547" xr:uid="{00000000-0005-0000-0000-0000A2030000}"/>
    <cellStyle name="_Feuil2 5" xfId="375" xr:uid="{00000000-0005-0000-0000-0000A3030000}"/>
    <cellStyle name="_Feuil2 5 2" xfId="5175" xr:uid="{00000000-0005-0000-0000-0000A4030000}"/>
    <cellStyle name="_Feuil2 5 3" xfId="8548" xr:uid="{00000000-0005-0000-0000-0000A5030000}"/>
    <cellStyle name="_Feuil2 6" xfId="5168" xr:uid="{00000000-0005-0000-0000-0000A6030000}"/>
    <cellStyle name="_Feuil2 7" xfId="8541" xr:uid="{00000000-0005-0000-0000-0000A7030000}"/>
    <cellStyle name="_Feuil2_2013 03 05 ANNEXES circulaire sécurisation" xfId="376" xr:uid="{00000000-0005-0000-0000-0000A8030000}"/>
    <cellStyle name="_Feuil2_2013 03 05 ANNEXES circulaire sécurisation 2" xfId="5176" xr:uid="{00000000-0005-0000-0000-0000A9030000}"/>
    <cellStyle name="_Feuil2_2013 03 05 ANNEXES circulaire sécurisation 3" xfId="8549" xr:uid="{00000000-0005-0000-0000-0000AA030000}"/>
    <cellStyle name="_Feuil2_2013 03 05 arbitrages PLF 2014" xfId="377" xr:uid="{00000000-0005-0000-0000-0000AB030000}"/>
    <cellStyle name="_Feuil2_2013 03 05 arbitrages PLF 2014 2" xfId="5177" xr:uid="{00000000-0005-0000-0000-0000AC030000}"/>
    <cellStyle name="_Feuil2_2013 03 05 arbitrages PLF 2014 3" xfId="8550" xr:uid="{00000000-0005-0000-0000-0000AD030000}"/>
    <cellStyle name="_Feuil2_4BLVT_EF_EPARGNE_PREV2013-2015_V3" xfId="378" xr:uid="{00000000-0005-0000-0000-0000AE030000}"/>
    <cellStyle name="_Feuil2_4BLVT_EF_EPARGNE_PREV2013-2015_V3 2" xfId="5178" xr:uid="{00000000-0005-0000-0000-0000AF030000}"/>
    <cellStyle name="_Feuil2_4BLVT_EF_EPARGNE_PREV2013-2015_V3 3" xfId="8551" xr:uid="{00000000-0005-0000-0000-0000B0030000}"/>
    <cellStyle name="_Feuil2_annexe5_arbitrage_OPE" xfId="379" xr:uid="{00000000-0005-0000-0000-0000B1030000}"/>
    <cellStyle name="_Feuil2_annexe5_arbitrage_OPE 2" xfId="5179" xr:uid="{00000000-0005-0000-0000-0000B2030000}"/>
    <cellStyle name="_Feuil2_annexe5_arbitrage_OPE 3" xfId="8552" xr:uid="{00000000-0005-0000-0000-0000B3030000}"/>
    <cellStyle name="_Feuil2_annexe5_circ_OPE (2)" xfId="380" xr:uid="{00000000-0005-0000-0000-0000B4030000}"/>
    <cellStyle name="_Feuil2_annexe5_circ_OPE (2) 2" xfId="381" xr:uid="{00000000-0005-0000-0000-0000B5030000}"/>
    <cellStyle name="_Feuil2_annexe5_circ_OPE (2) 2 2" xfId="5181" xr:uid="{00000000-0005-0000-0000-0000B6030000}"/>
    <cellStyle name="_Feuil2_annexe5_circ_OPE (2) 2 3" xfId="8554" xr:uid="{00000000-0005-0000-0000-0000B7030000}"/>
    <cellStyle name="_Feuil2_annexe5_circ_OPE (2) 3" xfId="5180" xr:uid="{00000000-0005-0000-0000-0000B8030000}"/>
    <cellStyle name="_Feuil2_annexe5_circ_OPE (2) 4" xfId="8553" xr:uid="{00000000-0005-0000-0000-0000B9030000}"/>
    <cellStyle name="_Feuil2_MEDDE - dossier arbitrage PLF 2013-2015 arbitrage v1" xfId="382" xr:uid="{00000000-0005-0000-0000-0000BA030000}"/>
    <cellStyle name="_Feuil2_MEDDE - dossier arbitrage PLF 2013-2015 arbitrage v1 2" xfId="383" xr:uid="{00000000-0005-0000-0000-0000BB030000}"/>
    <cellStyle name="_Feuil2_MEDDE - dossier arbitrage PLF 2013-2015 arbitrage v1 2 2" xfId="5183" xr:uid="{00000000-0005-0000-0000-0000BC030000}"/>
    <cellStyle name="_Feuil2_MEDDE - dossier arbitrage PLF 2013-2015 arbitrage v1 2 3" xfId="8556" xr:uid="{00000000-0005-0000-0000-0000BD030000}"/>
    <cellStyle name="_Feuil2_MEDDE - dossier arbitrage PLF 2013-2015 arbitrage v1 3" xfId="384" xr:uid="{00000000-0005-0000-0000-0000BE030000}"/>
    <cellStyle name="_Feuil2_MEDDE - dossier arbitrage PLF 2013-2015 arbitrage v1 3 2" xfId="5184" xr:uid="{00000000-0005-0000-0000-0000BF030000}"/>
    <cellStyle name="_Feuil2_MEDDE - dossier arbitrage PLF 2013-2015 arbitrage v1 3 3" xfId="8557" xr:uid="{00000000-0005-0000-0000-0000C0030000}"/>
    <cellStyle name="_Feuil2_MEDDE - dossier arbitrage PLF 2013-2015 arbitrage v1 4" xfId="385" xr:uid="{00000000-0005-0000-0000-0000C1030000}"/>
    <cellStyle name="_Feuil2_MEDDE - dossier arbitrage PLF 2013-2015 arbitrage v1 4 2" xfId="5185" xr:uid="{00000000-0005-0000-0000-0000C2030000}"/>
    <cellStyle name="_Feuil2_MEDDE - dossier arbitrage PLF 2013-2015 arbitrage v1 4 3" xfId="8558" xr:uid="{00000000-0005-0000-0000-0000C3030000}"/>
    <cellStyle name="_Feuil2_MEDDE - dossier arbitrage PLF 2013-2015 arbitrage v1 5" xfId="5182" xr:uid="{00000000-0005-0000-0000-0000C4030000}"/>
    <cellStyle name="_Feuil2_MEDDE - dossier arbitrage PLF 2013-2015 arbitrage v1 6" xfId="8555" xr:uid="{00000000-0005-0000-0000-0000C5030000}"/>
    <cellStyle name="_Feuil2_OPE_CAS pension_05juil_18h" xfId="386" xr:uid="{00000000-0005-0000-0000-0000C6030000}"/>
    <cellStyle name="_Feuil2_OPE_CAS pension_05juil_18h 2" xfId="387" xr:uid="{00000000-0005-0000-0000-0000C7030000}"/>
    <cellStyle name="_Feuil2_OPE_CAS pension_05juil_18h 2 2" xfId="388" xr:uid="{00000000-0005-0000-0000-0000C8030000}"/>
    <cellStyle name="_Feuil2_OPE_CAS pension_05juil_18h 2 2 2" xfId="5188" xr:uid="{00000000-0005-0000-0000-0000C9030000}"/>
    <cellStyle name="_Feuil2_OPE_CAS pension_05juil_18h 2 2 3" xfId="8561" xr:uid="{00000000-0005-0000-0000-0000CA030000}"/>
    <cellStyle name="_Feuil2_OPE_CAS pension_05juil_18h 2 3" xfId="5187" xr:uid="{00000000-0005-0000-0000-0000CB030000}"/>
    <cellStyle name="_Feuil2_OPE_CAS pension_05juil_18h 2 4" xfId="8560" xr:uid="{00000000-0005-0000-0000-0000CC030000}"/>
    <cellStyle name="_Feuil2_OPE_CAS pension_05juil_18h 3" xfId="389" xr:uid="{00000000-0005-0000-0000-0000CD030000}"/>
    <cellStyle name="_Feuil2_OPE_CAS pension_05juil_18h 3 2" xfId="5189" xr:uid="{00000000-0005-0000-0000-0000CE030000}"/>
    <cellStyle name="_Feuil2_OPE_CAS pension_05juil_18h 3 3" xfId="8562" xr:uid="{00000000-0005-0000-0000-0000CF030000}"/>
    <cellStyle name="_Feuil2_OPE_CAS pension_05juil_18h 4" xfId="390" xr:uid="{00000000-0005-0000-0000-0000D0030000}"/>
    <cellStyle name="_Feuil2_OPE_CAS pension_05juil_18h 4 2" xfId="5190" xr:uid="{00000000-0005-0000-0000-0000D1030000}"/>
    <cellStyle name="_Feuil2_OPE_CAS pension_05juil_18h 4 3" xfId="8563" xr:uid="{00000000-0005-0000-0000-0000D2030000}"/>
    <cellStyle name="_Feuil2_OPE_CAS pension_05juil_18h 5" xfId="5186" xr:uid="{00000000-0005-0000-0000-0000D3030000}"/>
    <cellStyle name="_Feuil2_OPE_CAS pension_05juil_18h 6" xfId="8559" xr:uid="{00000000-0005-0000-0000-0000D4030000}"/>
    <cellStyle name="_Feuil2_OPE_CAS pension_06juil_20h" xfId="391" xr:uid="{00000000-0005-0000-0000-0000D5030000}"/>
    <cellStyle name="_Feuil2_OPE_CAS pension_06juil_20h 2" xfId="5191" xr:uid="{00000000-0005-0000-0000-0000D6030000}"/>
    <cellStyle name="_Feuil2_OPE_CAS pension_06juil_20h 3" xfId="8564" xr:uid="{00000000-0005-0000-0000-0000D7030000}"/>
    <cellStyle name="_Feuil2_OPE_CAS pension_17juil_17h30" xfId="392" xr:uid="{00000000-0005-0000-0000-0000D8030000}"/>
    <cellStyle name="_Feuil2_OPE_CAS pension_17juil_17h30 2" xfId="5192" xr:uid="{00000000-0005-0000-0000-0000D9030000}"/>
    <cellStyle name="_Feuil2_OPE_CAS pension_17juil_17h30 3" xfId="8565" xr:uid="{00000000-0005-0000-0000-0000DA030000}"/>
    <cellStyle name="_Feuil2_Synthèse_CAS_Pensions_17juil_22h30" xfId="393" xr:uid="{00000000-0005-0000-0000-0000DB030000}"/>
    <cellStyle name="_Feuil2_Synthèse_CAS_Pensions_17juil_22h30 2" xfId="394" xr:uid="{00000000-0005-0000-0000-0000DC030000}"/>
    <cellStyle name="_Feuil2_Synthèse_CAS_Pensions_17juil_22h30 2 2" xfId="5194" xr:uid="{00000000-0005-0000-0000-0000DD030000}"/>
    <cellStyle name="_Feuil2_Synthèse_CAS_Pensions_17juil_22h30 2 3" xfId="8567" xr:uid="{00000000-0005-0000-0000-0000DE030000}"/>
    <cellStyle name="_Feuil2_Synthèse_CAS_Pensions_17juil_22h30 3" xfId="395" xr:uid="{00000000-0005-0000-0000-0000DF030000}"/>
    <cellStyle name="_Feuil2_Synthèse_CAS_Pensions_17juil_22h30 3 2" xfId="5195" xr:uid="{00000000-0005-0000-0000-0000E0030000}"/>
    <cellStyle name="_Feuil2_Synthèse_CAS_Pensions_17juil_22h30 3 3" xfId="8568" xr:uid="{00000000-0005-0000-0000-0000E1030000}"/>
    <cellStyle name="_Feuil2_Synthèse_CAS_Pensions_17juil_22h30 4" xfId="396" xr:uid="{00000000-0005-0000-0000-0000E2030000}"/>
    <cellStyle name="_Feuil2_Synthèse_CAS_Pensions_17juil_22h30 4 2" xfId="5196" xr:uid="{00000000-0005-0000-0000-0000E3030000}"/>
    <cellStyle name="_Feuil2_Synthèse_CAS_Pensions_17juil_22h30 4 3" xfId="8569" xr:uid="{00000000-0005-0000-0000-0000E4030000}"/>
    <cellStyle name="_Feuil2_Synthèse_CAS_Pensions_17juil_22h30 5" xfId="5193" xr:uid="{00000000-0005-0000-0000-0000E5030000}"/>
    <cellStyle name="_Feuil2_Synthèse_CAS_Pensions_17juil_22h30 6" xfId="8566" xr:uid="{00000000-0005-0000-0000-0000E6030000}"/>
    <cellStyle name="_Feuil2_Synthèse_CAS_Pensions_29juin_19h" xfId="397" xr:uid="{00000000-0005-0000-0000-0000E7030000}"/>
    <cellStyle name="_Feuil2_Synthèse_CAS_Pensions_29juin_19h 2" xfId="398" xr:uid="{00000000-0005-0000-0000-0000E8030000}"/>
    <cellStyle name="_Feuil2_Synthèse_CAS_Pensions_29juin_19h 2 2" xfId="5198" xr:uid="{00000000-0005-0000-0000-0000E9030000}"/>
    <cellStyle name="_Feuil2_Synthèse_CAS_Pensions_29juin_19h 2 3" xfId="8571" xr:uid="{00000000-0005-0000-0000-0000EA030000}"/>
    <cellStyle name="_Feuil2_Synthèse_CAS_Pensions_29juin_19h 3" xfId="399" xr:uid="{00000000-0005-0000-0000-0000EB030000}"/>
    <cellStyle name="_Feuil2_Synthèse_CAS_Pensions_29juin_19h 3 2" xfId="5199" xr:uid="{00000000-0005-0000-0000-0000EC030000}"/>
    <cellStyle name="_Feuil2_Synthèse_CAS_Pensions_29juin_19h 3 3" xfId="8572" xr:uid="{00000000-0005-0000-0000-0000ED030000}"/>
    <cellStyle name="_Feuil2_Synthèse_CAS_Pensions_29juin_19h 4" xfId="400" xr:uid="{00000000-0005-0000-0000-0000EE030000}"/>
    <cellStyle name="_Feuil2_Synthèse_CAS_Pensions_29juin_19h 4 2" xfId="5200" xr:uid="{00000000-0005-0000-0000-0000EF030000}"/>
    <cellStyle name="_Feuil2_Synthèse_CAS_Pensions_29juin_19h 4 3" xfId="8573" xr:uid="{00000000-0005-0000-0000-0000F0030000}"/>
    <cellStyle name="_Feuil2_Synthèse_CAS_Pensions_29juin_19h 5" xfId="5197" xr:uid="{00000000-0005-0000-0000-0000F1030000}"/>
    <cellStyle name="_Feuil2_Synthèse_CAS_Pensions_29juin_19h 6" xfId="8570" xr:uid="{00000000-0005-0000-0000-0000F2030000}"/>
    <cellStyle name="_Feuil2_Synthèse_CAS_Pensions_30juil_11h" xfId="401" xr:uid="{00000000-0005-0000-0000-0000F3030000}"/>
    <cellStyle name="_Feuil2_Synthèse_CAS_Pensions_30juil_11h 2" xfId="402" xr:uid="{00000000-0005-0000-0000-0000F4030000}"/>
    <cellStyle name="_Feuil2_Synthèse_CAS_Pensions_30juil_11h 2 2" xfId="5202" xr:uid="{00000000-0005-0000-0000-0000F5030000}"/>
    <cellStyle name="_Feuil2_Synthèse_CAS_Pensions_30juil_11h 2 3" xfId="8575" xr:uid="{00000000-0005-0000-0000-0000F6030000}"/>
    <cellStyle name="_Feuil2_Synthèse_CAS_Pensions_30juil_11h 3" xfId="403" xr:uid="{00000000-0005-0000-0000-0000F7030000}"/>
    <cellStyle name="_Feuil2_Synthèse_CAS_Pensions_30juil_11h 3 2" xfId="5203" xr:uid="{00000000-0005-0000-0000-0000F8030000}"/>
    <cellStyle name="_Feuil2_Synthèse_CAS_Pensions_30juil_11h 3 3" xfId="8576" xr:uid="{00000000-0005-0000-0000-0000F9030000}"/>
    <cellStyle name="_Feuil2_Synthèse_CAS_Pensions_30juil_11h 4" xfId="404" xr:uid="{00000000-0005-0000-0000-0000FA030000}"/>
    <cellStyle name="_Feuil2_Synthèse_CAS_Pensions_30juil_11h 4 2" xfId="5204" xr:uid="{00000000-0005-0000-0000-0000FB030000}"/>
    <cellStyle name="_Feuil2_Synthèse_CAS_Pensions_30juil_11h 4 3" xfId="8577" xr:uid="{00000000-0005-0000-0000-0000FC030000}"/>
    <cellStyle name="_Feuil2_Synthèse_CAS_Pensions_30juil_11h 5" xfId="5201" xr:uid="{00000000-0005-0000-0000-0000FD030000}"/>
    <cellStyle name="_Feuil2_Synthèse_CAS_Pensions_30juil_11h 6" xfId="8574" xr:uid="{00000000-0005-0000-0000-0000FE030000}"/>
    <cellStyle name="_fichier de travail" xfId="405" xr:uid="{00000000-0005-0000-0000-0000FF030000}"/>
    <cellStyle name="_fichier de travail 2" xfId="406" xr:uid="{00000000-0005-0000-0000-000000040000}"/>
    <cellStyle name="_fichier de travail 2 2" xfId="5206" xr:uid="{00000000-0005-0000-0000-000001040000}"/>
    <cellStyle name="_fichier de travail 2 3" xfId="8579" xr:uid="{00000000-0005-0000-0000-000002040000}"/>
    <cellStyle name="_fichier de travail 3" xfId="5205" xr:uid="{00000000-0005-0000-0000-000003040000}"/>
    <cellStyle name="_fichier de travail 4" xfId="8578" xr:uid="{00000000-0005-0000-0000-000004040000}"/>
    <cellStyle name="_fichier de travail P.751" xfId="407" xr:uid="{00000000-0005-0000-0000-000005040000}"/>
    <cellStyle name="_fichier de travail P.751 2" xfId="408" xr:uid="{00000000-0005-0000-0000-000006040000}"/>
    <cellStyle name="_fichier de travail P.751 2 2" xfId="5208" xr:uid="{00000000-0005-0000-0000-000007040000}"/>
    <cellStyle name="_fichier de travail P.751 2 3" xfId="8581" xr:uid="{00000000-0005-0000-0000-000008040000}"/>
    <cellStyle name="_fichier de travail P.751 3" xfId="5207" xr:uid="{00000000-0005-0000-0000-000009040000}"/>
    <cellStyle name="_fichier de travail P.751 4" xfId="8580" xr:uid="{00000000-0005-0000-0000-00000A040000}"/>
    <cellStyle name="_Gage DA vf" xfId="409" xr:uid="{00000000-0005-0000-0000-00000B040000}"/>
    <cellStyle name="_GRAAL phase 1 - SYNTHESE Classeur Crédits" xfId="410" xr:uid="{00000000-0005-0000-0000-00000C040000}"/>
    <cellStyle name="_Graph_CAS_Hors_CAS" xfId="411" xr:uid="{00000000-0005-0000-0000-00000D040000}"/>
    <cellStyle name="_Hébergement SI" xfId="412" xr:uid="{00000000-0005-0000-0000-00000E040000}"/>
    <cellStyle name="_Hébergement SI 2" xfId="413" xr:uid="{00000000-0005-0000-0000-00000F040000}"/>
    <cellStyle name="_Hébergement SI 2 2" xfId="5210" xr:uid="{00000000-0005-0000-0000-000010040000}"/>
    <cellStyle name="_Hébergement SI 3" xfId="5209" xr:uid="{00000000-0005-0000-0000-000011040000}"/>
    <cellStyle name="_Hébergement SI_PLF 2012 - MCC - Arbitrages" xfId="414" xr:uid="{00000000-0005-0000-0000-000012040000}"/>
    <cellStyle name="_Hébergement SI_PLF 2012 - MCC - Arbitrages 2" xfId="415" xr:uid="{00000000-0005-0000-0000-000013040000}"/>
    <cellStyle name="_Hébergement SI_PLF 2012 - MCC - Arbitrages 2 2" xfId="5212" xr:uid="{00000000-0005-0000-0000-000014040000}"/>
    <cellStyle name="_Hébergement SI_PLF 2012 - MCC - Arbitrages 3" xfId="5211" xr:uid="{00000000-0005-0000-0000-000015040000}"/>
    <cellStyle name="_Hébergement SI_Triennal 2011-2013 détaillé V11" xfId="416" xr:uid="{00000000-0005-0000-0000-000016040000}"/>
    <cellStyle name="_Hébergement SI_Triennal 2011-2013 détaillé V11 2" xfId="417" xr:uid="{00000000-0005-0000-0000-000017040000}"/>
    <cellStyle name="_Hébergement SI_Triennal 2011-2013 détaillé V11 2 2" xfId="5214" xr:uid="{00000000-0005-0000-0000-000018040000}"/>
    <cellStyle name="_Hébergement SI_Triennal 2011-2013 détaillé V11 3" xfId="5213" xr:uid="{00000000-0005-0000-0000-000019040000}"/>
    <cellStyle name="_Hébergement SI_Triennal 2011-2013 détaillé V11_PLF 2012 - MCC - Arbitrages" xfId="418" xr:uid="{00000000-0005-0000-0000-00001A040000}"/>
    <cellStyle name="_Hébergement SI_Triennal 2011-2013 détaillé V11_PLF 2012 - MCC - Arbitrages 2" xfId="419" xr:uid="{00000000-0005-0000-0000-00001B040000}"/>
    <cellStyle name="_Hébergement SI_Triennal 2011-2013 détaillé V11_PLF 2012 - MCC - Arbitrages 2 2" xfId="5216" xr:uid="{00000000-0005-0000-0000-00001C040000}"/>
    <cellStyle name="_Hébergement SI_Triennal 2011-2013 détaillé V11_PLF 2012 - MCC - Arbitrages 3" xfId="5215" xr:uid="{00000000-0005-0000-0000-00001D040000}"/>
    <cellStyle name="_Investissements" xfId="420" xr:uid="{00000000-0005-0000-0000-00001E040000}"/>
    <cellStyle name="_Investissements 2" xfId="5217" xr:uid="{00000000-0005-0000-0000-00001F040000}"/>
    <cellStyle name="_lfi20121202" xfId="421" xr:uid="{00000000-0005-0000-0000-000020040000}"/>
    <cellStyle name="_lfi20121202 2" xfId="422" xr:uid="{00000000-0005-0000-0000-000021040000}"/>
    <cellStyle name="_lfi20121202 2 2" xfId="5219" xr:uid="{00000000-0005-0000-0000-000022040000}"/>
    <cellStyle name="_lfi20121202 2 3" xfId="8583" xr:uid="{00000000-0005-0000-0000-000023040000}"/>
    <cellStyle name="_lfi20121202 3" xfId="423" xr:uid="{00000000-0005-0000-0000-000024040000}"/>
    <cellStyle name="_lfi20121202 3 2" xfId="5220" xr:uid="{00000000-0005-0000-0000-000025040000}"/>
    <cellStyle name="_lfi20121202 3 3" xfId="8584" xr:uid="{00000000-0005-0000-0000-000026040000}"/>
    <cellStyle name="_lfi20121202 4" xfId="5218" xr:uid="{00000000-0005-0000-0000-000027040000}"/>
    <cellStyle name="_lfi20121202 5" xfId="8582" xr:uid="{00000000-0005-0000-0000-000028040000}"/>
    <cellStyle name="_LOT2" xfId="424" xr:uid="{00000000-0005-0000-0000-000029040000}"/>
    <cellStyle name="_LOT2 2" xfId="425" xr:uid="{00000000-0005-0000-0000-00002A040000}"/>
    <cellStyle name="_LOT2 2 2" xfId="5222" xr:uid="{00000000-0005-0000-0000-00002B040000}"/>
    <cellStyle name="_LOT2 3" xfId="5221" xr:uid="{00000000-0005-0000-0000-00002C040000}"/>
    <cellStyle name="_LOT2_PLF 2012 - MCC - Arbitrages" xfId="426" xr:uid="{00000000-0005-0000-0000-00002D040000}"/>
    <cellStyle name="_LOT2_PLF 2012 - MCC - Arbitrages 2" xfId="427" xr:uid="{00000000-0005-0000-0000-00002E040000}"/>
    <cellStyle name="_LOT2_PLF 2012 - MCC - Arbitrages 2 2" xfId="5224" xr:uid="{00000000-0005-0000-0000-00002F040000}"/>
    <cellStyle name="_LOT2_PLF 2012 - MCC - Arbitrages 3" xfId="5223" xr:uid="{00000000-0005-0000-0000-000030040000}"/>
    <cellStyle name="_LOT2_Triennal 2011-2013 détaillé V11" xfId="428" xr:uid="{00000000-0005-0000-0000-000031040000}"/>
    <cellStyle name="_LOT2_Triennal 2011-2013 détaillé V11 2" xfId="429" xr:uid="{00000000-0005-0000-0000-000032040000}"/>
    <cellStyle name="_LOT2_Triennal 2011-2013 détaillé V11 2 2" xfId="5226" xr:uid="{00000000-0005-0000-0000-000033040000}"/>
    <cellStyle name="_LOT2_Triennal 2011-2013 détaillé V11 3" xfId="5225" xr:uid="{00000000-0005-0000-0000-000034040000}"/>
    <cellStyle name="_LOT2_Triennal 2011-2013 détaillé V11_PLF 2012 - MCC - Arbitrages" xfId="430" xr:uid="{00000000-0005-0000-0000-000035040000}"/>
    <cellStyle name="_LOT2_Triennal 2011-2013 détaillé V11_PLF 2012 - MCC - Arbitrages 2" xfId="431" xr:uid="{00000000-0005-0000-0000-000036040000}"/>
    <cellStyle name="_LOT2_Triennal 2011-2013 détaillé V11_PLF 2012 - MCC - Arbitrages 2 2" xfId="5228" xr:uid="{00000000-0005-0000-0000-000037040000}"/>
    <cellStyle name="_LOT2_Triennal 2011-2013 détaillé V11_PLF 2012 - MCC - Arbitrages 3" xfId="5227" xr:uid="{00000000-0005-0000-0000-000038040000}"/>
    <cellStyle name="_LOT4 intérieur MIOMCT" xfId="432" xr:uid="{00000000-0005-0000-0000-000039040000}"/>
    <cellStyle name="_LOT4 intérieur MIOMCT 2" xfId="433" xr:uid="{00000000-0005-0000-0000-00003A040000}"/>
    <cellStyle name="_LOT4 intérieur MIOMCT 2 2" xfId="5230" xr:uid="{00000000-0005-0000-0000-00003B040000}"/>
    <cellStyle name="_LOT4 intérieur MIOMCT 2 3" xfId="8585" xr:uid="{00000000-0005-0000-0000-00003C040000}"/>
    <cellStyle name="_LOT4 intérieur MIOMCT 3" xfId="5229" xr:uid="{00000000-0005-0000-0000-00003D040000}"/>
    <cellStyle name="_LOT4 intérieur MIOMCT_PLF 2012 - MCC - Arbitrages" xfId="434" xr:uid="{00000000-0005-0000-0000-00003E040000}"/>
    <cellStyle name="_LOT4 intérieur MIOMCT_PLF 2012 - MCC - Arbitrages 2" xfId="435" xr:uid="{00000000-0005-0000-0000-00003F040000}"/>
    <cellStyle name="_LOT4 intérieur MIOMCT_PLF 2012 - MCC - Arbitrages 2 2" xfId="5232" xr:uid="{00000000-0005-0000-0000-000040040000}"/>
    <cellStyle name="_LOT4 intérieur MIOMCT_PLF 2012 - MCC - Arbitrages 2 3" xfId="8587" xr:uid="{00000000-0005-0000-0000-000041040000}"/>
    <cellStyle name="_LOT4 intérieur MIOMCT_PLF 2012 - MCC - Arbitrages 3" xfId="5231" xr:uid="{00000000-0005-0000-0000-000042040000}"/>
    <cellStyle name="_LOT4 intérieur MIOMCT_PLF 2012 - MCC - Arbitrages 4" xfId="8586" xr:uid="{00000000-0005-0000-0000-000043040000}"/>
    <cellStyle name="_LOT4 MEEDDAT" xfId="436" xr:uid="{00000000-0005-0000-0000-000044040000}"/>
    <cellStyle name="_LOT4 MEEDDAT 2" xfId="437" xr:uid="{00000000-0005-0000-0000-000045040000}"/>
    <cellStyle name="_LOT4 MEEDDAT 2 2" xfId="5234" xr:uid="{00000000-0005-0000-0000-000046040000}"/>
    <cellStyle name="_LOT4 MEEDDAT 2 3" xfId="8588" xr:uid="{00000000-0005-0000-0000-000047040000}"/>
    <cellStyle name="_LOT4 MEEDDAT 3" xfId="5233" xr:uid="{00000000-0005-0000-0000-000048040000}"/>
    <cellStyle name="_LOT4 MEEDDAT_PLF 2012 - MCC - Arbitrages" xfId="438" xr:uid="{00000000-0005-0000-0000-000049040000}"/>
    <cellStyle name="_LOT4 MEEDDAT_PLF 2012 - MCC - Arbitrages 2" xfId="439" xr:uid="{00000000-0005-0000-0000-00004A040000}"/>
    <cellStyle name="_LOT4 MEEDDAT_PLF 2012 - MCC - Arbitrages 2 2" xfId="5236" xr:uid="{00000000-0005-0000-0000-00004B040000}"/>
    <cellStyle name="_LOT4 MEEDDAT_PLF 2012 - MCC - Arbitrages 2 3" xfId="8590" xr:uid="{00000000-0005-0000-0000-00004C040000}"/>
    <cellStyle name="_LOT4 MEEDDAT_PLF 2012 - MCC - Arbitrages 3" xfId="5235" xr:uid="{00000000-0005-0000-0000-00004D040000}"/>
    <cellStyle name="_LOT4 MEEDDAT_PLF 2012 - MCC - Arbitrages 4" xfId="8589" xr:uid="{00000000-0005-0000-0000-00004E040000}"/>
    <cellStyle name="_Maquette classeurs de prévision 2011" xfId="440" xr:uid="{00000000-0005-0000-0000-00004F040000}"/>
    <cellStyle name="_Maquette classeurs de prévision 2011 2" xfId="441" xr:uid="{00000000-0005-0000-0000-000050040000}"/>
    <cellStyle name="_Maquette classeurs de prévision 2011 2 2" xfId="442" xr:uid="{00000000-0005-0000-0000-000051040000}"/>
    <cellStyle name="_Maquette classeurs de prévision 2011 2 2 2" xfId="5239" xr:uid="{00000000-0005-0000-0000-000052040000}"/>
    <cellStyle name="_Maquette classeurs de prévision 2011 2 2 3" xfId="8593" xr:uid="{00000000-0005-0000-0000-000053040000}"/>
    <cellStyle name="_Maquette classeurs de prévision 2011 2 3" xfId="443" xr:uid="{00000000-0005-0000-0000-000054040000}"/>
    <cellStyle name="_Maquette classeurs de prévision 2011 2 3 2" xfId="5240" xr:uid="{00000000-0005-0000-0000-000055040000}"/>
    <cellStyle name="_Maquette classeurs de prévision 2011 2 3 3" xfId="8594" xr:uid="{00000000-0005-0000-0000-000056040000}"/>
    <cellStyle name="_Maquette classeurs de prévision 2011 2 4" xfId="444" xr:uid="{00000000-0005-0000-0000-000057040000}"/>
    <cellStyle name="_Maquette classeurs de prévision 2011 2 4 2" xfId="5241" xr:uid="{00000000-0005-0000-0000-000058040000}"/>
    <cellStyle name="_Maquette classeurs de prévision 2011 2 4 3" xfId="8595" xr:uid="{00000000-0005-0000-0000-000059040000}"/>
    <cellStyle name="_Maquette classeurs de prévision 2011 2 5" xfId="5238" xr:uid="{00000000-0005-0000-0000-00005A040000}"/>
    <cellStyle name="_Maquette classeurs de prévision 2011 2 6" xfId="8592" xr:uid="{00000000-0005-0000-0000-00005B040000}"/>
    <cellStyle name="_Maquette classeurs de prévision 2011 3" xfId="445" xr:uid="{00000000-0005-0000-0000-00005C040000}"/>
    <cellStyle name="_Maquette classeurs de prévision 2011 3 2" xfId="5242" xr:uid="{00000000-0005-0000-0000-00005D040000}"/>
    <cellStyle name="_Maquette classeurs de prévision 2011 3 3" xfId="8596" xr:uid="{00000000-0005-0000-0000-00005E040000}"/>
    <cellStyle name="_Maquette classeurs de prévision 2011 4" xfId="5237" xr:uid="{00000000-0005-0000-0000-00005F040000}"/>
    <cellStyle name="_Maquette classeurs de prévision 2011 5" xfId="8591" xr:uid="{00000000-0005-0000-0000-000060040000}"/>
    <cellStyle name="_Maquette classeurs de prévision 2011_2013 03 05 ANNEXES circulaire sécurisation" xfId="446" xr:uid="{00000000-0005-0000-0000-000061040000}"/>
    <cellStyle name="_Maquette classeurs de prévision 2011_2013 03 05 ANNEXES circulaire sécurisation 2" xfId="5243" xr:uid="{00000000-0005-0000-0000-000062040000}"/>
    <cellStyle name="_Maquette classeurs de prévision 2011_2013 03 05 ANNEXES circulaire sécurisation 3" xfId="8597" xr:uid="{00000000-0005-0000-0000-000063040000}"/>
    <cellStyle name="_Maquette classeurs de prévision 2011_2013 03 05 arbitrages PLF 2014" xfId="447" xr:uid="{00000000-0005-0000-0000-000064040000}"/>
    <cellStyle name="_Maquette classeurs de prévision 2011_2013 03 05 arbitrages PLF 2014 2" xfId="5244" xr:uid="{00000000-0005-0000-0000-000065040000}"/>
    <cellStyle name="_Maquette classeurs de prévision 2011_2013 03 05 arbitrages PLF 2014 3" xfId="8598" xr:uid="{00000000-0005-0000-0000-000066040000}"/>
    <cellStyle name="_Maquette classeurs de prévision 2011_annexe5_arbitrage_OPE" xfId="448" xr:uid="{00000000-0005-0000-0000-000067040000}"/>
    <cellStyle name="_Maquette classeurs de prévision 2011_annexe5_arbitrage_OPE 2" xfId="5245" xr:uid="{00000000-0005-0000-0000-000068040000}"/>
    <cellStyle name="_Maquette classeurs de prévision 2011_annexe5_arbitrage_OPE 3" xfId="8599" xr:uid="{00000000-0005-0000-0000-000069040000}"/>
    <cellStyle name="_Maquette classeurs de prévision 2011_annexe5_circ_OPE (2)" xfId="449" xr:uid="{00000000-0005-0000-0000-00006A040000}"/>
    <cellStyle name="_Maquette classeurs de prévision 2011_annexe5_circ_OPE (2) 2" xfId="450" xr:uid="{00000000-0005-0000-0000-00006B040000}"/>
    <cellStyle name="_Maquette classeurs de prévision 2011_annexe5_circ_OPE (2) 2 2" xfId="5247" xr:uid="{00000000-0005-0000-0000-00006C040000}"/>
    <cellStyle name="_Maquette classeurs de prévision 2011_annexe5_circ_OPE (2) 2 3" xfId="8601" xr:uid="{00000000-0005-0000-0000-00006D040000}"/>
    <cellStyle name="_Maquette classeurs de prévision 2011_annexe5_circ_OPE (2) 3" xfId="5246" xr:uid="{00000000-0005-0000-0000-00006E040000}"/>
    <cellStyle name="_Maquette classeurs de prévision 2011_annexe5_circ_OPE (2) 4" xfId="8600" xr:uid="{00000000-0005-0000-0000-00006F040000}"/>
    <cellStyle name="_Maquette classeurs de prévision 2011_Classeur3" xfId="451" xr:uid="{00000000-0005-0000-0000-000070040000}"/>
    <cellStyle name="_Maquette classeurs de prévision 2011_Classeur3 2" xfId="452" xr:uid="{00000000-0005-0000-0000-000071040000}"/>
    <cellStyle name="_Maquette classeurs de prévision 2011_Classeur3 2 2" xfId="5249" xr:uid="{00000000-0005-0000-0000-000072040000}"/>
    <cellStyle name="_Maquette classeurs de prévision 2011_Classeur3 2 3" xfId="8603" xr:uid="{00000000-0005-0000-0000-000073040000}"/>
    <cellStyle name="_Maquette classeurs de prévision 2011_Classeur3 3" xfId="5248" xr:uid="{00000000-0005-0000-0000-000074040000}"/>
    <cellStyle name="_Maquette classeurs de prévision 2011_Classeur3 4" xfId="8602" xr:uid="{00000000-0005-0000-0000-000075040000}"/>
    <cellStyle name="_Maquette classeurs de prévision 2011_Classeur4" xfId="453" xr:uid="{00000000-0005-0000-0000-000076040000}"/>
    <cellStyle name="_Maquette classeurs de prévision 2011_Classeur4 2" xfId="454" xr:uid="{00000000-0005-0000-0000-000077040000}"/>
    <cellStyle name="_Maquette classeurs de prévision 2011_Classeur4 2 2" xfId="5251" xr:uid="{00000000-0005-0000-0000-000078040000}"/>
    <cellStyle name="_Maquette classeurs de prévision 2011_Classeur4 2 3" xfId="8605" xr:uid="{00000000-0005-0000-0000-000079040000}"/>
    <cellStyle name="_Maquette classeurs de prévision 2011_Classeur4 3" xfId="5250" xr:uid="{00000000-0005-0000-0000-00007A040000}"/>
    <cellStyle name="_Maquette classeurs de prévision 2011_Classeur4 4" xfId="8604" xr:uid="{00000000-0005-0000-0000-00007B040000}"/>
    <cellStyle name="_Maquette classeurs de prévision 2011_Classeur5" xfId="455" xr:uid="{00000000-0005-0000-0000-00007C040000}"/>
    <cellStyle name="_Maquette classeurs de prévision 2011_Classeur5 2" xfId="456" xr:uid="{00000000-0005-0000-0000-00007D040000}"/>
    <cellStyle name="_Maquette classeurs de prévision 2011_Classeur5 2 2" xfId="5253" xr:uid="{00000000-0005-0000-0000-00007E040000}"/>
    <cellStyle name="_Maquette classeurs de prévision 2011_Classeur5 2 3" xfId="8607" xr:uid="{00000000-0005-0000-0000-00007F040000}"/>
    <cellStyle name="_Maquette classeurs de prévision 2011_Classeur5 3" xfId="5252" xr:uid="{00000000-0005-0000-0000-000080040000}"/>
    <cellStyle name="_Maquette classeurs de prévision 2011_Classeur5 4" xfId="8606" xr:uid="{00000000-0005-0000-0000-000081040000}"/>
    <cellStyle name="_Maquette classeurs de prévision 2011_Classeur6" xfId="457" xr:uid="{00000000-0005-0000-0000-000082040000}"/>
    <cellStyle name="_Maquette classeurs de prévision 2011_Classeur6 2" xfId="458" xr:uid="{00000000-0005-0000-0000-000083040000}"/>
    <cellStyle name="_Maquette classeurs de prévision 2011_Classeur6 2 2" xfId="5255" xr:uid="{00000000-0005-0000-0000-000084040000}"/>
    <cellStyle name="_Maquette classeurs de prévision 2011_Classeur6 2 3" xfId="8609" xr:uid="{00000000-0005-0000-0000-000085040000}"/>
    <cellStyle name="_Maquette classeurs de prévision 2011_Classeur6 3" xfId="5254" xr:uid="{00000000-0005-0000-0000-000086040000}"/>
    <cellStyle name="_Maquette classeurs de prévision 2011_Classeur6 4" xfId="8608" xr:uid="{00000000-0005-0000-0000-000087040000}"/>
    <cellStyle name="_Maquette classeurs de prévision 2011_Classeur7" xfId="459" xr:uid="{00000000-0005-0000-0000-000088040000}"/>
    <cellStyle name="_Maquette classeurs de prévision 2011_Classeur7 2" xfId="460" xr:uid="{00000000-0005-0000-0000-000089040000}"/>
    <cellStyle name="_Maquette classeurs de prévision 2011_Classeur7 2 2" xfId="5257" xr:uid="{00000000-0005-0000-0000-00008A040000}"/>
    <cellStyle name="_Maquette classeurs de prévision 2011_Classeur7 2 3" xfId="8611" xr:uid="{00000000-0005-0000-0000-00008B040000}"/>
    <cellStyle name="_Maquette classeurs de prévision 2011_Classeur7 3" xfId="5256" xr:uid="{00000000-0005-0000-0000-00008C040000}"/>
    <cellStyle name="_Maquette classeurs de prévision 2011_Classeur7 4" xfId="8610" xr:uid="{00000000-0005-0000-0000-00008D040000}"/>
    <cellStyle name="_Maquette classeurs de prévision 2011_MEDDE - dossier arbitrage PLF 2013-2015 arbitrage v1" xfId="461" xr:uid="{00000000-0005-0000-0000-00008E040000}"/>
    <cellStyle name="_Maquette classeurs de prévision 2011_MEDDE - dossier arbitrage PLF 2013-2015 arbitrage v1 2" xfId="462" xr:uid="{00000000-0005-0000-0000-00008F040000}"/>
    <cellStyle name="_Maquette classeurs de prévision 2011_MEDDE - dossier arbitrage PLF 2013-2015 arbitrage v1 2 2" xfId="5259" xr:uid="{00000000-0005-0000-0000-000090040000}"/>
    <cellStyle name="_Maquette classeurs de prévision 2011_MEDDE - dossier arbitrage PLF 2013-2015 arbitrage v1 2 3" xfId="8613" xr:uid="{00000000-0005-0000-0000-000091040000}"/>
    <cellStyle name="_Maquette classeurs de prévision 2011_MEDDE - dossier arbitrage PLF 2013-2015 arbitrage v1 3" xfId="463" xr:uid="{00000000-0005-0000-0000-000092040000}"/>
    <cellStyle name="_Maquette classeurs de prévision 2011_MEDDE - dossier arbitrage PLF 2013-2015 arbitrage v1 3 2" xfId="5260" xr:uid="{00000000-0005-0000-0000-000093040000}"/>
    <cellStyle name="_Maquette classeurs de prévision 2011_MEDDE - dossier arbitrage PLF 2013-2015 arbitrage v1 3 3" xfId="8614" xr:uid="{00000000-0005-0000-0000-000094040000}"/>
    <cellStyle name="_Maquette classeurs de prévision 2011_MEDDE - dossier arbitrage PLF 2013-2015 arbitrage v1 4" xfId="464" xr:uid="{00000000-0005-0000-0000-000095040000}"/>
    <cellStyle name="_Maquette classeurs de prévision 2011_MEDDE - dossier arbitrage PLF 2013-2015 arbitrage v1 4 2" xfId="5261" xr:uid="{00000000-0005-0000-0000-000096040000}"/>
    <cellStyle name="_Maquette classeurs de prévision 2011_MEDDE - dossier arbitrage PLF 2013-2015 arbitrage v1 4 3" xfId="8615" xr:uid="{00000000-0005-0000-0000-000097040000}"/>
    <cellStyle name="_Maquette classeurs de prévision 2011_MEDDE - dossier arbitrage PLF 2013-2015 arbitrage v1 5" xfId="5258" xr:uid="{00000000-0005-0000-0000-000098040000}"/>
    <cellStyle name="_Maquette classeurs de prévision 2011_MEDDE - dossier arbitrage PLF 2013-2015 arbitrage v1 6" xfId="8612" xr:uid="{00000000-0005-0000-0000-000099040000}"/>
    <cellStyle name="_Maquette classeurs de prévision 2011_OPE_CAS pension_05juil_18h" xfId="465" xr:uid="{00000000-0005-0000-0000-00009A040000}"/>
    <cellStyle name="_Maquette classeurs de prévision 2011_OPE_CAS pension_05juil_18h 2" xfId="466" xr:uid="{00000000-0005-0000-0000-00009B040000}"/>
    <cellStyle name="_Maquette classeurs de prévision 2011_OPE_CAS pension_05juil_18h 2 2" xfId="467" xr:uid="{00000000-0005-0000-0000-00009C040000}"/>
    <cellStyle name="_Maquette classeurs de prévision 2011_OPE_CAS pension_05juil_18h 2 2 2" xfId="5264" xr:uid="{00000000-0005-0000-0000-00009D040000}"/>
    <cellStyle name="_Maquette classeurs de prévision 2011_OPE_CAS pension_05juil_18h 2 2 3" xfId="8618" xr:uid="{00000000-0005-0000-0000-00009E040000}"/>
    <cellStyle name="_Maquette classeurs de prévision 2011_OPE_CAS pension_05juil_18h 2 3" xfId="5263" xr:uid="{00000000-0005-0000-0000-00009F040000}"/>
    <cellStyle name="_Maquette classeurs de prévision 2011_OPE_CAS pension_05juil_18h 2 4" xfId="8617" xr:uid="{00000000-0005-0000-0000-0000A0040000}"/>
    <cellStyle name="_Maquette classeurs de prévision 2011_OPE_CAS pension_05juil_18h 3" xfId="468" xr:uid="{00000000-0005-0000-0000-0000A1040000}"/>
    <cellStyle name="_Maquette classeurs de prévision 2011_OPE_CAS pension_05juil_18h 3 2" xfId="5265" xr:uid="{00000000-0005-0000-0000-0000A2040000}"/>
    <cellStyle name="_Maquette classeurs de prévision 2011_OPE_CAS pension_05juil_18h 3 3" xfId="8619" xr:uid="{00000000-0005-0000-0000-0000A3040000}"/>
    <cellStyle name="_Maquette classeurs de prévision 2011_OPE_CAS pension_05juil_18h 4" xfId="469" xr:uid="{00000000-0005-0000-0000-0000A4040000}"/>
    <cellStyle name="_Maquette classeurs de prévision 2011_OPE_CAS pension_05juil_18h 4 2" xfId="5266" xr:uid="{00000000-0005-0000-0000-0000A5040000}"/>
    <cellStyle name="_Maquette classeurs de prévision 2011_OPE_CAS pension_05juil_18h 4 3" xfId="8620" xr:uid="{00000000-0005-0000-0000-0000A6040000}"/>
    <cellStyle name="_Maquette classeurs de prévision 2011_OPE_CAS pension_05juil_18h 5" xfId="5262" xr:uid="{00000000-0005-0000-0000-0000A7040000}"/>
    <cellStyle name="_Maquette classeurs de prévision 2011_OPE_CAS pension_05juil_18h 6" xfId="8616" xr:uid="{00000000-0005-0000-0000-0000A8040000}"/>
    <cellStyle name="_Maquette classeurs de prévision 2011_OPE_CAS pension_06juil_20h" xfId="470" xr:uid="{00000000-0005-0000-0000-0000A9040000}"/>
    <cellStyle name="_Maquette classeurs de prévision 2011_OPE_CAS pension_06juil_20h 2" xfId="5267" xr:uid="{00000000-0005-0000-0000-0000AA040000}"/>
    <cellStyle name="_Maquette classeurs de prévision 2011_OPE_CAS pension_06juil_20h 3" xfId="8621" xr:uid="{00000000-0005-0000-0000-0000AB040000}"/>
    <cellStyle name="_Maquette classeurs de prévision 2011_OPE_CAS pension_17juil_17h30" xfId="471" xr:uid="{00000000-0005-0000-0000-0000AC040000}"/>
    <cellStyle name="_Maquette classeurs de prévision 2011_OPE_CAS pension_17juil_17h30 2" xfId="5268" xr:uid="{00000000-0005-0000-0000-0000AD040000}"/>
    <cellStyle name="_Maquette classeurs de prévision 2011_OPE_CAS pension_17juil_17h30 3" xfId="8622" xr:uid="{00000000-0005-0000-0000-0000AE040000}"/>
    <cellStyle name="_Maquette classeurs de prévision 2011_PLF 2012 - MCC - Arbitrages" xfId="472" xr:uid="{00000000-0005-0000-0000-0000AF040000}"/>
    <cellStyle name="_Maquette classeurs de prévision 2011_PLF 2012 - MCC - Arbitrages 2" xfId="473" xr:uid="{00000000-0005-0000-0000-0000B0040000}"/>
    <cellStyle name="_Maquette classeurs de prévision 2011_PLF 2012 - MCC - Arbitrages 2 2" xfId="5270" xr:uid="{00000000-0005-0000-0000-0000B1040000}"/>
    <cellStyle name="_Maquette classeurs de prévision 2011_PLF 2012 - MCC - Arbitrages 2 3" xfId="8624" xr:uid="{00000000-0005-0000-0000-0000B2040000}"/>
    <cellStyle name="_Maquette classeurs de prévision 2011_PLF 2012 - MCC - Arbitrages 3" xfId="5269" xr:uid="{00000000-0005-0000-0000-0000B3040000}"/>
    <cellStyle name="_Maquette classeurs de prévision 2011_PLF 2012 - MCC - Arbitrages 4" xfId="8623" xr:uid="{00000000-0005-0000-0000-0000B4040000}"/>
    <cellStyle name="_Maquette classeurs de prévision 2011_PREX JUIN T3 CAS envoi bureaux" xfId="474" xr:uid="{00000000-0005-0000-0000-0000B5040000}"/>
    <cellStyle name="_Maquette classeurs de prévision 2011_PREX JUIN T3 CAS envoi bureaux 2" xfId="5271" xr:uid="{00000000-0005-0000-0000-0000B6040000}"/>
    <cellStyle name="_Maquette classeurs de prévision 2011_PREX JUIN T3 CAS envoi bureaux 3" xfId="8625" xr:uid="{00000000-0005-0000-0000-0000B7040000}"/>
    <cellStyle name="_Maquette classeurs de prévision 2011_Synthèse_CAS_Pensions_17juil_22h30" xfId="475" xr:uid="{00000000-0005-0000-0000-0000B8040000}"/>
    <cellStyle name="_Maquette classeurs de prévision 2011_Synthèse_CAS_Pensions_17juil_22h30 2" xfId="476" xr:uid="{00000000-0005-0000-0000-0000B9040000}"/>
    <cellStyle name="_Maquette classeurs de prévision 2011_Synthèse_CAS_Pensions_17juil_22h30 2 2" xfId="5273" xr:uid="{00000000-0005-0000-0000-0000BA040000}"/>
    <cellStyle name="_Maquette classeurs de prévision 2011_Synthèse_CAS_Pensions_17juil_22h30 2 3" xfId="8627" xr:uid="{00000000-0005-0000-0000-0000BB040000}"/>
    <cellStyle name="_Maquette classeurs de prévision 2011_Synthèse_CAS_Pensions_17juil_22h30 3" xfId="477" xr:uid="{00000000-0005-0000-0000-0000BC040000}"/>
    <cellStyle name="_Maquette classeurs de prévision 2011_Synthèse_CAS_Pensions_17juil_22h30 3 2" xfId="5274" xr:uid="{00000000-0005-0000-0000-0000BD040000}"/>
    <cellStyle name="_Maquette classeurs de prévision 2011_Synthèse_CAS_Pensions_17juil_22h30 3 3" xfId="8628" xr:uid="{00000000-0005-0000-0000-0000BE040000}"/>
    <cellStyle name="_Maquette classeurs de prévision 2011_Synthèse_CAS_Pensions_17juil_22h30 4" xfId="478" xr:uid="{00000000-0005-0000-0000-0000BF040000}"/>
    <cellStyle name="_Maquette classeurs de prévision 2011_Synthèse_CAS_Pensions_17juil_22h30 4 2" xfId="5275" xr:uid="{00000000-0005-0000-0000-0000C0040000}"/>
    <cellStyle name="_Maquette classeurs de prévision 2011_Synthèse_CAS_Pensions_17juil_22h30 4 3" xfId="8629" xr:uid="{00000000-0005-0000-0000-0000C1040000}"/>
    <cellStyle name="_Maquette classeurs de prévision 2011_Synthèse_CAS_Pensions_17juil_22h30 5" xfId="5272" xr:uid="{00000000-0005-0000-0000-0000C2040000}"/>
    <cellStyle name="_Maquette classeurs de prévision 2011_Synthèse_CAS_Pensions_17juil_22h30 6" xfId="8626" xr:uid="{00000000-0005-0000-0000-0000C3040000}"/>
    <cellStyle name="_Maquette classeurs de prévision 2011_Synthèse_CAS_Pensions_29juin_19h" xfId="479" xr:uid="{00000000-0005-0000-0000-0000C4040000}"/>
    <cellStyle name="_Maquette classeurs de prévision 2011_Synthèse_CAS_Pensions_29juin_19h 2" xfId="480" xr:uid="{00000000-0005-0000-0000-0000C5040000}"/>
    <cellStyle name="_Maquette classeurs de prévision 2011_Synthèse_CAS_Pensions_29juin_19h 2 2" xfId="5277" xr:uid="{00000000-0005-0000-0000-0000C6040000}"/>
    <cellStyle name="_Maquette classeurs de prévision 2011_Synthèse_CAS_Pensions_29juin_19h 2 3" xfId="8631" xr:uid="{00000000-0005-0000-0000-0000C7040000}"/>
    <cellStyle name="_Maquette classeurs de prévision 2011_Synthèse_CAS_Pensions_29juin_19h 3" xfId="481" xr:uid="{00000000-0005-0000-0000-0000C8040000}"/>
    <cellStyle name="_Maquette classeurs de prévision 2011_Synthèse_CAS_Pensions_29juin_19h 3 2" xfId="5278" xr:uid="{00000000-0005-0000-0000-0000C9040000}"/>
    <cellStyle name="_Maquette classeurs de prévision 2011_Synthèse_CAS_Pensions_29juin_19h 3 3" xfId="8632" xr:uid="{00000000-0005-0000-0000-0000CA040000}"/>
    <cellStyle name="_Maquette classeurs de prévision 2011_Synthèse_CAS_Pensions_29juin_19h 4" xfId="482" xr:uid="{00000000-0005-0000-0000-0000CB040000}"/>
    <cellStyle name="_Maquette classeurs de prévision 2011_Synthèse_CAS_Pensions_29juin_19h 4 2" xfId="5279" xr:uid="{00000000-0005-0000-0000-0000CC040000}"/>
    <cellStyle name="_Maquette classeurs de prévision 2011_Synthèse_CAS_Pensions_29juin_19h 4 3" xfId="8633" xr:uid="{00000000-0005-0000-0000-0000CD040000}"/>
    <cellStyle name="_Maquette classeurs de prévision 2011_Synthèse_CAS_Pensions_29juin_19h 5" xfId="5276" xr:uid="{00000000-0005-0000-0000-0000CE040000}"/>
    <cellStyle name="_Maquette classeurs de prévision 2011_Synthèse_CAS_Pensions_29juin_19h 6" xfId="8630" xr:uid="{00000000-0005-0000-0000-0000CF040000}"/>
    <cellStyle name="_Maquette classeurs de prévision 2011_Synthèse_CAS_Pensions_30juil_11h" xfId="483" xr:uid="{00000000-0005-0000-0000-0000D0040000}"/>
    <cellStyle name="_Maquette classeurs de prévision 2011_Synthèse_CAS_Pensions_30juil_11h 2" xfId="484" xr:uid="{00000000-0005-0000-0000-0000D1040000}"/>
    <cellStyle name="_Maquette classeurs de prévision 2011_Synthèse_CAS_Pensions_30juil_11h 2 2" xfId="5281" xr:uid="{00000000-0005-0000-0000-0000D2040000}"/>
    <cellStyle name="_Maquette classeurs de prévision 2011_Synthèse_CAS_Pensions_30juil_11h 2 3" xfId="8635" xr:uid="{00000000-0005-0000-0000-0000D3040000}"/>
    <cellStyle name="_Maquette classeurs de prévision 2011_Synthèse_CAS_Pensions_30juil_11h 3" xfId="485" xr:uid="{00000000-0005-0000-0000-0000D4040000}"/>
    <cellStyle name="_Maquette classeurs de prévision 2011_Synthèse_CAS_Pensions_30juil_11h 3 2" xfId="5282" xr:uid="{00000000-0005-0000-0000-0000D5040000}"/>
    <cellStyle name="_Maquette classeurs de prévision 2011_Synthèse_CAS_Pensions_30juil_11h 3 3" xfId="8636" xr:uid="{00000000-0005-0000-0000-0000D6040000}"/>
    <cellStyle name="_Maquette classeurs de prévision 2011_Synthèse_CAS_Pensions_30juil_11h 4" xfId="486" xr:uid="{00000000-0005-0000-0000-0000D7040000}"/>
    <cellStyle name="_Maquette classeurs de prévision 2011_Synthèse_CAS_Pensions_30juil_11h 4 2" xfId="5283" xr:uid="{00000000-0005-0000-0000-0000D8040000}"/>
    <cellStyle name="_Maquette classeurs de prévision 2011_Synthèse_CAS_Pensions_30juil_11h 4 3" xfId="8637" xr:uid="{00000000-0005-0000-0000-0000D9040000}"/>
    <cellStyle name="_Maquette classeurs de prévision 2011_Synthèse_CAS_Pensions_30juil_11h 5" xfId="5280" xr:uid="{00000000-0005-0000-0000-0000DA040000}"/>
    <cellStyle name="_Maquette classeurs de prévision 2011_Synthèse_CAS_Pensions_30juil_11h 6" xfId="8634" xr:uid="{00000000-0005-0000-0000-0000DB040000}"/>
    <cellStyle name="_NMPrev juin 2011 V2" xfId="487" xr:uid="{00000000-0005-0000-0000-0000DC040000}"/>
    <cellStyle name="_Nosia BPlan V0 10D" xfId="488" xr:uid="{00000000-0005-0000-0000-0000DD040000}"/>
    <cellStyle name="_Nosia BPlan V0 10D 2" xfId="5284" xr:uid="{00000000-0005-0000-0000-0000DE040000}"/>
    <cellStyle name="_OPE_Bud_EmploisCAS" xfId="489" xr:uid="{00000000-0005-0000-0000-0000DF040000}"/>
    <cellStyle name="_OPE_Bud_EmploisCAS 2" xfId="490" xr:uid="{00000000-0005-0000-0000-0000E0040000}"/>
    <cellStyle name="_OPE_Bud_EmploisCAS 2 2" xfId="491" xr:uid="{00000000-0005-0000-0000-0000E1040000}"/>
    <cellStyle name="_OPE_Bud_EmploisCAS 2 2 2" xfId="5287" xr:uid="{00000000-0005-0000-0000-0000E2040000}"/>
    <cellStyle name="_OPE_Bud_EmploisCAS 2 2 3" xfId="8640" xr:uid="{00000000-0005-0000-0000-0000E3040000}"/>
    <cellStyle name="_OPE_Bud_EmploisCAS 2 3" xfId="5286" xr:uid="{00000000-0005-0000-0000-0000E4040000}"/>
    <cellStyle name="_OPE_Bud_EmploisCAS 2 4" xfId="8639" xr:uid="{00000000-0005-0000-0000-0000E5040000}"/>
    <cellStyle name="_OPE_Bud_EmploisCAS 3" xfId="492" xr:uid="{00000000-0005-0000-0000-0000E6040000}"/>
    <cellStyle name="_OPE_Bud_EmploisCAS 3 2" xfId="493" xr:uid="{00000000-0005-0000-0000-0000E7040000}"/>
    <cellStyle name="_OPE_Bud_EmploisCAS 3 2 2" xfId="5289" xr:uid="{00000000-0005-0000-0000-0000E8040000}"/>
    <cellStyle name="_OPE_Bud_EmploisCAS 3 2 3" xfId="8642" xr:uid="{00000000-0005-0000-0000-0000E9040000}"/>
    <cellStyle name="_OPE_Bud_EmploisCAS 3 3" xfId="5288" xr:uid="{00000000-0005-0000-0000-0000EA040000}"/>
    <cellStyle name="_OPE_Bud_EmploisCAS 3 4" xfId="8641" xr:uid="{00000000-0005-0000-0000-0000EB040000}"/>
    <cellStyle name="_OPE_Bud_EmploisCAS 4" xfId="494" xr:uid="{00000000-0005-0000-0000-0000EC040000}"/>
    <cellStyle name="_OPE_Bud_EmploisCAS 4 2" xfId="5290" xr:uid="{00000000-0005-0000-0000-0000ED040000}"/>
    <cellStyle name="_OPE_Bud_EmploisCAS 4 3" xfId="8643" xr:uid="{00000000-0005-0000-0000-0000EE040000}"/>
    <cellStyle name="_OPE_Bud_EmploisCAS 5" xfId="5285" xr:uid="{00000000-0005-0000-0000-0000EF040000}"/>
    <cellStyle name="_OPE_Bud_EmploisCAS 6" xfId="8638" xr:uid="{00000000-0005-0000-0000-0000F0040000}"/>
    <cellStyle name="_P 751 - PMT - fichier de travail (2)" xfId="495" xr:uid="{00000000-0005-0000-0000-0000F1040000}"/>
    <cellStyle name="_P 751 - PMT - fichier de travail (2) 2" xfId="496" xr:uid="{00000000-0005-0000-0000-0000F2040000}"/>
    <cellStyle name="_P 751 - PMT - fichier de travail (2) 2 2" xfId="5292" xr:uid="{00000000-0005-0000-0000-0000F3040000}"/>
    <cellStyle name="_P 751 - PMT - fichier de travail (2) 2 3" xfId="8645" xr:uid="{00000000-0005-0000-0000-0000F4040000}"/>
    <cellStyle name="_P 751 - PMT - fichier de travail (2) 3" xfId="5291" xr:uid="{00000000-0005-0000-0000-0000F5040000}"/>
    <cellStyle name="_P 751 - PMT - fichier de travail (2) 4" xfId="8644" xr:uid="{00000000-0005-0000-0000-0000F6040000}"/>
    <cellStyle name="_Pg 751_PLF 2012_Fiche comp n3_Maquette constante (2)" xfId="497" xr:uid="{00000000-0005-0000-0000-0000F7040000}"/>
    <cellStyle name="_PITE Position DMAT (2)" xfId="498" xr:uid="{00000000-0005-0000-0000-0000F8040000}"/>
    <cellStyle name="_PITE Position DMAT (2) 2" xfId="499" xr:uid="{00000000-0005-0000-0000-0000F9040000}"/>
    <cellStyle name="_PITE Position DMAT (2) 2 2" xfId="5294" xr:uid="{00000000-0005-0000-0000-0000FA040000}"/>
    <cellStyle name="_PITE Position DMAT (2) 2 3" xfId="8647" xr:uid="{00000000-0005-0000-0000-0000FB040000}"/>
    <cellStyle name="_PITE Position DMAT (2) 3" xfId="5293" xr:uid="{00000000-0005-0000-0000-0000FC040000}"/>
    <cellStyle name="_PITE Position DMAT (2) 4" xfId="8646" xr:uid="{00000000-0005-0000-0000-0000FD040000}"/>
    <cellStyle name="_PMT 2013-2016 CAS AMENDES" xfId="500" xr:uid="{00000000-0005-0000-0000-0000FE040000}"/>
    <cellStyle name="_PMT Mission EDAD - Tour 2 - v.1" xfId="501" xr:uid="{00000000-0005-0000-0000-0000FF040000}"/>
    <cellStyle name="_PMT Mission EDAD - Tour 2 - v.1 2" xfId="502" xr:uid="{00000000-0005-0000-0000-000000050000}"/>
    <cellStyle name="_PMT Mission EDAD - Tour 2 - v.1 2 2" xfId="503" xr:uid="{00000000-0005-0000-0000-000001050000}"/>
    <cellStyle name="_PMT Mission EDAD - Tour 2 - v.1 2 2 2" xfId="5297" xr:uid="{00000000-0005-0000-0000-000002050000}"/>
    <cellStyle name="_PMT Mission EDAD - Tour 2 - v.1 2 2 3" xfId="8650" xr:uid="{00000000-0005-0000-0000-000003050000}"/>
    <cellStyle name="_PMT Mission EDAD - Tour 2 - v.1 2 3" xfId="5296" xr:uid="{00000000-0005-0000-0000-000004050000}"/>
    <cellStyle name="_PMT Mission EDAD - Tour 2 - v.1 2 4" xfId="8649" xr:uid="{00000000-0005-0000-0000-000005050000}"/>
    <cellStyle name="_PMT Mission EDAD - Tour 2 - v.1 3" xfId="504" xr:uid="{00000000-0005-0000-0000-000006050000}"/>
    <cellStyle name="_PMT Mission EDAD - Tour 2 - v.1 3 2" xfId="5298" xr:uid="{00000000-0005-0000-0000-000007050000}"/>
    <cellStyle name="_PMT Mission EDAD - Tour 2 - v.1 3 3" xfId="8651" xr:uid="{00000000-0005-0000-0000-000008050000}"/>
    <cellStyle name="_PMT Mission EDAD - Tour 2 - v.1 4" xfId="505" xr:uid="{00000000-0005-0000-0000-000009050000}"/>
    <cellStyle name="_PMT Mission EDAD - Tour 2 - v.1 4 2" xfId="5299" xr:uid="{00000000-0005-0000-0000-00000A050000}"/>
    <cellStyle name="_PMT Mission EDAD - Tour 2 - v.1 4 3" xfId="8652" xr:uid="{00000000-0005-0000-0000-00000B050000}"/>
    <cellStyle name="_PMT Mission EDAD - Tour 2 - v.1 5" xfId="5295" xr:uid="{00000000-0005-0000-0000-00000C050000}"/>
    <cellStyle name="_PMT Mission EDAD - Tour 2 - v.1 6" xfId="8648" xr:uid="{00000000-0005-0000-0000-00000D050000}"/>
    <cellStyle name="_PMToperateurs2MPAP" xfId="506" xr:uid="{00000000-0005-0000-0000-00000E050000}"/>
    <cellStyle name="_PMToperateurs2MPAP 2" xfId="507" xr:uid="{00000000-0005-0000-0000-00000F050000}"/>
    <cellStyle name="_PMToperateurs2MPAP 2 2" xfId="508" xr:uid="{00000000-0005-0000-0000-000010050000}"/>
    <cellStyle name="_PMToperateurs2MPAP 2 2 2" xfId="5302" xr:uid="{00000000-0005-0000-0000-000011050000}"/>
    <cellStyle name="_PMToperateurs2MPAP 2 2 3" xfId="8655" xr:uid="{00000000-0005-0000-0000-000012050000}"/>
    <cellStyle name="_PMToperateurs2MPAP 2 3" xfId="5301" xr:uid="{00000000-0005-0000-0000-000013050000}"/>
    <cellStyle name="_PMToperateurs2MPAP 2 4" xfId="8654" xr:uid="{00000000-0005-0000-0000-000014050000}"/>
    <cellStyle name="_PMToperateurs2MPAP 3" xfId="509" xr:uid="{00000000-0005-0000-0000-000015050000}"/>
    <cellStyle name="_PMToperateurs2MPAP 3 2" xfId="5303" xr:uid="{00000000-0005-0000-0000-000016050000}"/>
    <cellStyle name="_PMToperateurs2MPAP 3 3" xfId="8656" xr:uid="{00000000-0005-0000-0000-000017050000}"/>
    <cellStyle name="_PMToperateurs2MPAP 4" xfId="510" xr:uid="{00000000-0005-0000-0000-000018050000}"/>
    <cellStyle name="_PMToperateurs2MPAP 4 2" xfId="5304" xr:uid="{00000000-0005-0000-0000-000019050000}"/>
    <cellStyle name="_PMToperateurs2MPAP 4 3" xfId="8657" xr:uid="{00000000-0005-0000-0000-00001A050000}"/>
    <cellStyle name="_PMToperateurs2MPAP 5" xfId="5300" xr:uid="{00000000-0005-0000-0000-00001B050000}"/>
    <cellStyle name="_PMToperateurs2MPAP 6" xfId="8653" xr:uid="{00000000-0005-0000-0000-00001C050000}"/>
    <cellStyle name="_PnL VF RTE CNES  Réseau 16 11 2005 V2" xfId="511" xr:uid="{00000000-0005-0000-0000-00001D050000}"/>
    <cellStyle name="_PnL VF RTE CNES  Réseau 16 11 2005 V2 2" xfId="5305" xr:uid="{00000000-0005-0000-0000-00001E050000}"/>
    <cellStyle name="_prev 5bcl V2 modéré avec stabilisation pour CL" xfId="512" xr:uid="{00000000-0005-0000-0000-00001F050000}"/>
    <cellStyle name="_prev 5bcl V2 modéré avec stabilisation pour CL 2" xfId="513" xr:uid="{00000000-0005-0000-0000-000020050000}"/>
    <cellStyle name="_prev 5bcl V2 modéré avec stabilisation pour CL 2 2" xfId="5307" xr:uid="{00000000-0005-0000-0000-000021050000}"/>
    <cellStyle name="_prev 5bcl V2 modéré avec stabilisation pour CL 2 3" xfId="8659" xr:uid="{00000000-0005-0000-0000-000022050000}"/>
    <cellStyle name="_prev 5bcl V2 modéré avec stabilisation pour CL 3" xfId="5306" xr:uid="{00000000-0005-0000-0000-000023050000}"/>
    <cellStyle name="_prev 5bcl V2 modéré avec stabilisation pour CL 4" xfId="8658" xr:uid="{00000000-0005-0000-0000-000024050000}"/>
    <cellStyle name="_prev def ju ub v4 post AV" xfId="514" xr:uid="{00000000-0005-0000-0000-000025050000}"/>
    <cellStyle name="_prev def ju ub v4 post AV 2" xfId="5308" xr:uid="{00000000-0005-0000-0000-000026050000}"/>
    <cellStyle name="_prev def ju ub v4 post AV 3" xfId="8660" xr:uid="{00000000-0005-0000-0000-000027050000}"/>
    <cellStyle name="_prev def ju ub v7" xfId="515" xr:uid="{00000000-0005-0000-0000-000028050000}"/>
    <cellStyle name="_prev def ju ub v7 2" xfId="5309" xr:uid="{00000000-0005-0000-0000-000029050000}"/>
    <cellStyle name="_prev def ju ub v7 3" xfId="8661" xr:uid="{00000000-0005-0000-0000-00002A050000}"/>
    <cellStyle name="_Prev. Exe. 1" xfId="516" xr:uid="{00000000-0005-0000-0000-00002B050000}"/>
    <cellStyle name="_Prev. Exe. 1 2" xfId="517" xr:uid="{00000000-0005-0000-0000-00002C050000}"/>
    <cellStyle name="_Prev. Exe. 1 2 2" xfId="5311" xr:uid="{00000000-0005-0000-0000-00002D050000}"/>
    <cellStyle name="_Prev. Exe. 1 2 3" xfId="8663" xr:uid="{00000000-0005-0000-0000-00002E050000}"/>
    <cellStyle name="_Prev. Exe. 1 3" xfId="5310" xr:uid="{00000000-0005-0000-0000-00002F050000}"/>
    <cellStyle name="_Prev. Exe. 1 4" xfId="8662" xr:uid="{00000000-0005-0000-0000-000030050000}"/>
    <cellStyle name="_prévision labels" xfId="518" xr:uid="{00000000-0005-0000-0000-000031050000}"/>
    <cellStyle name="_prévision labels 2" xfId="5346" xr:uid="{00000000-0005-0000-0000-000032050000}"/>
    <cellStyle name="_prévision labels 3" xfId="8664" xr:uid="{00000000-0005-0000-0000-000033050000}"/>
    <cellStyle name="_PREX JUIN T3 CAS envoi bureaux" xfId="519" xr:uid="{00000000-0005-0000-0000-000034050000}"/>
    <cellStyle name="_PREX JUIN T3 CAS envoi bureaux 2" xfId="5312" xr:uid="{00000000-0005-0000-0000-000035050000}"/>
    <cellStyle name="_PREX JUIN T3 CAS envoi bureaux 3" xfId="8665" xr:uid="{00000000-0005-0000-0000-000036050000}"/>
    <cellStyle name="_PREX MARS exec 2012 29 01 2013 envoiBPB" xfId="520" xr:uid="{00000000-0005-0000-0000-000037050000}"/>
    <cellStyle name="_PREX MARS exec 2012 29 01 2013 envoiBPB 2" xfId="521" xr:uid="{00000000-0005-0000-0000-000038050000}"/>
    <cellStyle name="_PREX MARS exec 2012 29 01 2013 envoiBPB 2 2" xfId="5314" xr:uid="{00000000-0005-0000-0000-000039050000}"/>
    <cellStyle name="_PREX MARS exec 2012 29 01 2013 envoiBPB 2 3" xfId="8667" xr:uid="{00000000-0005-0000-0000-00003A050000}"/>
    <cellStyle name="_PREX MARS exec 2012 29 01 2013 envoiBPB 3" xfId="522" xr:uid="{00000000-0005-0000-0000-00003B050000}"/>
    <cellStyle name="_PREX MARS exec 2012 29 01 2013 envoiBPB 3 2" xfId="5315" xr:uid="{00000000-0005-0000-0000-00003C050000}"/>
    <cellStyle name="_PREX MARS exec 2012 29 01 2013 envoiBPB 3 3" xfId="8668" xr:uid="{00000000-0005-0000-0000-00003D050000}"/>
    <cellStyle name="_PREX MARS exec 2012 29 01 2013 envoiBPB 4" xfId="5313" xr:uid="{00000000-0005-0000-0000-00003E050000}"/>
    <cellStyle name="_PREX MARS exec 2012 29 01 2013 envoiBPB 5" xfId="8666" xr:uid="{00000000-0005-0000-0000-00003F050000}"/>
    <cellStyle name="_PREX MARS maquette 2013 29 01 2013 envoiBPB" xfId="523" xr:uid="{00000000-0005-0000-0000-000040050000}"/>
    <cellStyle name="_PREX MARS maquette 2013 29 01 2013 envoiBPB 2" xfId="524" xr:uid="{00000000-0005-0000-0000-000041050000}"/>
    <cellStyle name="_PREX MARS maquette 2013 29 01 2013 envoiBPB 2 2" xfId="5317" xr:uid="{00000000-0005-0000-0000-000042050000}"/>
    <cellStyle name="_PREX MARS maquette 2013 29 01 2013 envoiBPB 2 3" xfId="8670" xr:uid="{00000000-0005-0000-0000-000043050000}"/>
    <cellStyle name="_PREX MARS maquette 2013 29 01 2013 envoiBPB 3" xfId="525" xr:uid="{00000000-0005-0000-0000-000044050000}"/>
    <cellStyle name="_PREX MARS maquette 2013 29 01 2013 envoiBPB 3 2" xfId="5318" xr:uid="{00000000-0005-0000-0000-000045050000}"/>
    <cellStyle name="_PREX MARS maquette 2013 29 01 2013 envoiBPB 3 3" xfId="8671" xr:uid="{00000000-0005-0000-0000-000046050000}"/>
    <cellStyle name="_PREX MARS maquette 2013 29 01 2013 envoiBPB 4" xfId="5316" xr:uid="{00000000-0005-0000-0000-000047050000}"/>
    <cellStyle name="_PREX MARS maquette 2013 29 01 2013 envoiBPB 5" xfId="8669" xr:uid="{00000000-0005-0000-0000-000048050000}"/>
    <cellStyle name="_PREX MARS onglet T3 CAS" xfId="526" xr:uid="{00000000-0005-0000-0000-000049050000}"/>
    <cellStyle name="_PREX MARS onglet T3 CAS 2" xfId="527" xr:uid="{00000000-0005-0000-0000-00004A050000}"/>
    <cellStyle name="_PREX MARS onglet T3 CAS 2 2" xfId="528" xr:uid="{00000000-0005-0000-0000-00004B050000}"/>
    <cellStyle name="_PREX MARS onglet T3 CAS 2 2 2" xfId="5321" xr:uid="{00000000-0005-0000-0000-00004C050000}"/>
    <cellStyle name="_PREX MARS onglet T3 CAS 2 2 3" xfId="8674" xr:uid="{00000000-0005-0000-0000-00004D050000}"/>
    <cellStyle name="_PREX MARS onglet T3 CAS 2 3" xfId="5320" xr:uid="{00000000-0005-0000-0000-00004E050000}"/>
    <cellStyle name="_PREX MARS onglet T3 CAS 2 4" xfId="8673" xr:uid="{00000000-0005-0000-0000-00004F050000}"/>
    <cellStyle name="_PREX MARS onglet T3 CAS 3" xfId="529" xr:uid="{00000000-0005-0000-0000-000050050000}"/>
    <cellStyle name="_PREX MARS onglet T3 CAS 3 2" xfId="5322" xr:uid="{00000000-0005-0000-0000-000051050000}"/>
    <cellStyle name="_PREX MARS onglet T3 CAS 3 3" xfId="8675" xr:uid="{00000000-0005-0000-0000-000052050000}"/>
    <cellStyle name="_PREX MARS onglet T3 CAS 4" xfId="530" xr:uid="{00000000-0005-0000-0000-000053050000}"/>
    <cellStyle name="_PREX MARS onglet T3 CAS 4 2" xfId="5323" xr:uid="{00000000-0005-0000-0000-000054050000}"/>
    <cellStyle name="_PREX MARS onglet T3 CAS 4 3" xfId="8676" xr:uid="{00000000-0005-0000-0000-000055050000}"/>
    <cellStyle name="_PREX MARS onglet T3 CAS 5" xfId="5319" xr:uid="{00000000-0005-0000-0000-000056050000}"/>
    <cellStyle name="_PREX MARS onglet T3 CAS 6" xfId="8672" xr:uid="{00000000-0005-0000-0000-000057050000}"/>
    <cellStyle name="_PREX OCTOBRE  retour bureaux 11 10 2012 9h" xfId="531" xr:uid="{00000000-0005-0000-0000-000058050000}"/>
    <cellStyle name="_PREX OCTOBRE  retour bureaux 11 10 2012 9h 2" xfId="5324" xr:uid="{00000000-0005-0000-0000-000059050000}"/>
    <cellStyle name="_PREX OCTOBRE  retour bureaux 11 10 2012 9h 3" xfId="8677" xr:uid="{00000000-0005-0000-0000-00005A050000}"/>
    <cellStyle name="_PREX OCTOBRE BASE 1 BE" xfId="532" xr:uid="{00000000-0005-0000-0000-00005B050000}"/>
    <cellStyle name="_PREX OCTOBRE BASE 1 BE 2" xfId="533" xr:uid="{00000000-0005-0000-0000-00005C050000}"/>
    <cellStyle name="_PREX OCTOBRE BASE 1 BE 2 2" xfId="534" xr:uid="{00000000-0005-0000-0000-00005D050000}"/>
    <cellStyle name="_PREX OCTOBRE BASE 1 BE 2 2 2" xfId="5327" xr:uid="{00000000-0005-0000-0000-00005E050000}"/>
    <cellStyle name="_PREX OCTOBRE BASE 1 BE 2 2 3" xfId="8680" xr:uid="{00000000-0005-0000-0000-00005F050000}"/>
    <cellStyle name="_PREX OCTOBRE BASE 1 BE 2 3" xfId="5326" xr:uid="{00000000-0005-0000-0000-000060050000}"/>
    <cellStyle name="_PREX OCTOBRE BASE 1 BE 2 4" xfId="8679" xr:uid="{00000000-0005-0000-0000-000061050000}"/>
    <cellStyle name="_PREX OCTOBRE BASE 1 BE 3" xfId="535" xr:uid="{00000000-0005-0000-0000-000062050000}"/>
    <cellStyle name="_PREX OCTOBRE BASE 1 BE 3 2" xfId="5328" xr:uid="{00000000-0005-0000-0000-000063050000}"/>
    <cellStyle name="_PREX OCTOBRE BASE 1 BE 3 3" xfId="8681" xr:uid="{00000000-0005-0000-0000-000064050000}"/>
    <cellStyle name="_PREX OCTOBRE BASE 1 BE 4" xfId="536" xr:uid="{00000000-0005-0000-0000-000065050000}"/>
    <cellStyle name="_PREX OCTOBRE BASE 1 BE 4 2" xfId="5329" xr:uid="{00000000-0005-0000-0000-000066050000}"/>
    <cellStyle name="_PREX OCTOBRE BASE 1 BE 4 3" xfId="8682" xr:uid="{00000000-0005-0000-0000-000067050000}"/>
    <cellStyle name="_PREX OCTOBRE BASE 1 BE 5" xfId="5325" xr:uid="{00000000-0005-0000-0000-000068050000}"/>
    <cellStyle name="_PREX OCTOBRE BASE 1 BE 6" xfId="8678" xr:uid="{00000000-0005-0000-0000-000069050000}"/>
    <cellStyle name="_PREX octobre livrable excel V17" xfId="537" xr:uid="{00000000-0005-0000-0000-00006A050000}"/>
    <cellStyle name="_PrEx-juillet2011 v8" xfId="538" xr:uid="{00000000-0005-0000-0000-00006B050000}"/>
    <cellStyle name="_PrEx-juillet2011 v8 2" xfId="539" xr:uid="{00000000-0005-0000-0000-00006C050000}"/>
    <cellStyle name="_PrEx-juillet2011 v8 2 2" xfId="5331" xr:uid="{00000000-0005-0000-0000-00006D050000}"/>
    <cellStyle name="_PrEx-juillet2011 v8 2 3" xfId="8684" xr:uid="{00000000-0005-0000-0000-00006E050000}"/>
    <cellStyle name="_PrEx-juillet2011 v8 3" xfId="540" xr:uid="{00000000-0005-0000-0000-00006F050000}"/>
    <cellStyle name="_PrEx-juillet2011 v8 3 2" xfId="5332" xr:uid="{00000000-0005-0000-0000-000070050000}"/>
    <cellStyle name="_PrEx-juillet2011 v8 3 3" xfId="8685" xr:uid="{00000000-0005-0000-0000-000071050000}"/>
    <cellStyle name="_PrEx-juillet2011 v8 4" xfId="541" xr:uid="{00000000-0005-0000-0000-000072050000}"/>
    <cellStyle name="_PrEx-juillet2011 v8 4 2" xfId="5333" xr:uid="{00000000-0005-0000-0000-000073050000}"/>
    <cellStyle name="_PrEx-juillet2011 v8 4 3" xfId="8686" xr:uid="{00000000-0005-0000-0000-000074050000}"/>
    <cellStyle name="_PrEx-juillet2011 v8 5" xfId="5330" xr:uid="{00000000-0005-0000-0000-000075050000}"/>
    <cellStyle name="_PrEx-juillet2011 v8 6" xfId="8683" xr:uid="{00000000-0005-0000-0000-000076050000}"/>
    <cellStyle name="_PrEx-juillet2011 v8_2013 03 05 ANNEXES circulaire sécurisation" xfId="542" xr:uid="{00000000-0005-0000-0000-000077050000}"/>
    <cellStyle name="_PrEx-juillet2011 v8_2013 03 05 ANNEXES circulaire sécurisation 2" xfId="5334" xr:uid="{00000000-0005-0000-0000-000078050000}"/>
    <cellStyle name="_PrEx-juillet2011 v8_2013 03 05 ANNEXES circulaire sécurisation 3" xfId="8687" xr:uid="{00000000-0005-0000-0000-000079050000}"/>
    <cellStyle name="_PrEx-juillet2011 v8_2013 03 05 arbitrages PLF 2014" xfId="543" xr:uid="{00000000-0005-0000-0000-00007A050000}"/>
    <cellStyle name="_PrEx-juillet2011 v8_2013 03 05 arbitrages PLF 2014 2" xfId="5335" xr:uid="{00000000-0005-0000-0000-00007B050000}"/>
    <cellStyle name="_PrEx-juillet2011 v8_2013 03 05 arbitrages PLF 2014 3" xfId="8688" xr:uid="{00000000-0005-0000-0000-00007C050000}"/>
    <cellStyle name="_PrEx-juillet2011 v8_annexe5_arbitrage_OPE" xfId="544" xr:uid="{00000000-0005-0000-0000-00007D050000}"/>
    <cellStyle name="_PrEx-juillet2011 v8_annexe5_arbitrage_OPE 2" xfId="5336" xr:uid="{00000000-0005-0000-0000-00007E050000}"/>
    <cellStyle name="_PrEx-juillet2011 v8_annexe5_arbitrage_OPE 3" xfId="8689" xr:uid="{00000000-0005-0000-0000-00007F050000}"/>
    <cellStyle name="_PrEx-juillet2011 v8_annexe5_circ_OPE (2)" xfId="545" xr:uid="{00000000-0005-0000-0000-000080050000}"/>
    <cellStyle name="_PrEx-juillet2011 v8_annexe5_circ_OPE (2) 2" xfId="546" xr:uid="{00000000-0005-0000-0000-000081050000}"/>
    <cellStyle name="_PrEx-juillet2011 v8_annexe5_circ_OPE (2) 2 2" xfId="5338" xr:uid="{00000000-0005-0000-0000-000082050000}"/>
    <cellStyle name="_PrEx-juillet2011 v8_annexe5_circ_OPE (2) 2 3" xfId="8691" xr:uid="{00000000-0005-0000-0000-000083050000}"/>
    <cellStyle name="_PrEx-juillet2011 v8_annexe5_circ_OPE (2) 3" xfId="5337" xr:uid="{00000000-0005-0000-0000-000084050000}"/>
    <cellStyle name="_PrEx-juillet2011 v8_annexe5_circ_OPE (2) 4" xfId="8690" xr:uid="{00000000-0005-0000-0000-000085050000}"/>
    <cellStyle name="_PrEx-juillet2011 v8_Classeur5" xfId="547" xr:uid="{00000000-0005-0000-0000-000086050000}"/>
    <cellStyle name="_PrEx-juillet2011 v8_Classeur5 2" xfId="548" xr:uid="{00000000-0005-0000-0000-000087050000}"/>
    <cellStyle name="_PrEx-juillet2011 v8_Classeur5 2 2" xfId="5340" xr:uid="{00000000-0005-0000-0000-000088050000}"/>
    <cellStyle name="_PrEx-juillet2011 v8_Classeur5 2 3" xfId="8693" xr:uid="{00000000-0005-0000-0000-000089050000}"/>
    <cellStyle name="_PrEx-juillet2011 v8_Classeur5 3" xfId="5339" xr:uid="{00000000-0005-0000-0000-00008A050000}"/>
    <cellStyle name="_PrEx-juillet2011 v8_Classeur5 4" xfId="8692" xr:uid="{00000000-0005-0000-0000-00008B050000}"/>
    <cellStyle name="_PrEx-nov_2011 v02" xfId="549" xr:uid="{00000000-0005-0000-0000-00008C050000}"/>
    <cellStyle name="_PrEx-nov_2011 v02 2" xfId="550" xr:uid="{00000000-0005-0000-0000-00008D050000}"/>
    <cellStyle name="_PrEx-nov_2011 v02 2 2" xfId="551" xr:uid="{00000000-0005-0000-0000-00008E050000}"/>
    <cellStyle name="_PrEx-nov_2011 v02 2 2 2" xfId="5343" xr:uid="{00000000-0005-0000-0000-00008F050000}"/>
    <cellStyle name="_PrEx-nov_2011 v02 2 2 3" xfId="8696" xr:uid="{00000000-0005-0000-0000-000090050000}"/>
    <cellStyle name="_PrEx-nov_2011 v02 2 3" xfId="5342" xr:uid="{00000000-0005-0000-0000-000091050000}"/>
    <cellStyle name="_PrEx-nov_2011 v02 2 4" xfId="8695" xr:uid="{00000000-0005-0000-0000-000092050000}"/>
    <cellStyle name="_PrEx-nov_2011 v02 3" xfId="552" xr:uid="{00000000-0005-0000-0000-000093050000}"/>
    <cellStyle name="_PrEx-nov_2011 v02 3 2" xfId="5344" xr:uid="{00000000-0005-0000-0000-000094050000}"/>
    <cellStyle name="_PrEx-nov_2011 v02 3 3" xfId="8697" xr:uid="{00000000-0005-0000-0000-000095050000}"/>
    <cellStyle name="_PrEx-nov_2011 v02 4" xfId="553" xr:uid="{00000000-0005-0000-0000-000096050000}"/>
    <cellStyle name="_PrEx-nov_2011 v02 4 2" xfId="5345" xr:uid="{00000000-0005-0000-0000-000097050000}"/>
    <cellStyle name="_PrEx-nov_2011 v02 4 3" xfId="8698" xr:uid="{00000000-0005-0000-0000-000098050000}"/>
    <cellStyle name="_PrEx-nov_2011 v02 5" xfId="5341" xr:uid="{00000000-0005-0000-0000-000099050000}"/>
    <cellStyle name="_PrEx-nov_2011 v02 6" xfId="8694" xr:uid="{00000000-0005-0000-0000-00009A050000}"/>
    <cellStyle name="_RangeColumns" xfId="554" xr:uid="{00000000-0005-0000-0000-00009B050000}"/>
    <cellStyle name="_RangeColumns 2" xfId="555" xr:uid="{00000000-0005-0000-0000-00009C050000}"/>
    <cellStyle name="_RangeColumns 2 2" xfId="556" xr:uid="{00000000-0005-0000-0000-00009D050000}"/>
    <cellStyle name="_RangeColumns 2 2 2" xfId="5349" xr:uid="{00000000-0005-0000-0000-00009E050000}"/>
    <cellStyle name="_RangeColumns 2 2 2 2" xfId="9807" xr:uid="{00000000-0005-0000-0000-00009F050000}"/>
    <cellStyle name="_RangeColumns 2 3" xfId="5348" xr:uid="{00000000-0005-0000-0000-0000A0050000}"/>
    <cellStyle name="_RangeColumns 2 3 2" xfId="9806" xr:uid="{00000000-0005-0000-0000-0000A1050000}"/>
    <cellStyle name="_RangeColumns 3" xfId="557" xr:uid="{00000000-0005-0000-0000-0000A2050000}"/>
    <cellStyle name="_RangeColumns 3 2" xfId="5350" xr:uid="{00000000-0005-0000-0000-0000A3050000}"/>
    <cellStyle name="_RangeColumns 3 2 2" xfId="9780" xr:uid="{00000000-0005-0000-0000-0000A4050000}"/>
    <cellStyle name="_RangeColumns 4" xfId="5347" xr:uid="{00000000-0005-0000-0000-0000A5050000}"/>
    <cellStyle name="_RangeColumns 4 2" xfId="9781" xr:uid="{00000000-0005-0000-0000-0000A6050000}"/>
    <cellStyle name="_RangeData" xfId="558" xr:uid="{00000000-0005-0000-0000-0000A7050000}"/>
    <cellStyle name="_RangeData 2" xfId="559" xr:uid="{00000000-0005-0000-0000-0000A8050000}"/>
    <cellStyle name="_RangeData 2 2" xfId="560" xr:uid="{00000000-0005-0000-0000-0000A9050000}"/>
    <cellStyle name="_RangeData 2 2 2" xfId="5353" xr:uid="{00000000-0005-0000-0000-0000AA050000}"/>
    <cellStyle name="_RangeData 2 2 2 2" xfId="9805" xr:uid="{00000000-0005-0000-0000-0000AB050000}"/>
    <cellStyle name="_RangeData 2 3" xfId="5352" xr:uid="{00000000-0005-0000-0000-0000AC050000}"/>
    <cellStyle name="_RangeData 2 3 2" xfId="9804" xr:uid="{00000000-0005-0000-0000-0000AD050000}"/>
    <cellStyle name="_RangeData 3" xfId="561" xr:uid="{00000000-0005-0000-0000-0000AE050000}"/>
    <cellStyle name="_RangeData 3 2" xfId="5354" xr:uid="{00000000-0005-0000-0000-0000AF050000}"/>
    <cellStyle name="_RangeData 3 2 2" xfId="9778" xr:uid="{00000000-0005-0000-0000-0000B0050000}"/>
    <cellStyle name="_RangeData 4" xfId="5351" xr:uid="{00000000-0005-0000-0000-0000B1050000}"/>
    <cellStyle name="_RangeData 4 2" xfId="9779" xr:uid="{00000000-0005-0000-0000-0000B2050000}"/>
    <cellStyle name="_RangeProperties" xfId="562" xr:uid="{00000000-0005-0000-0000-0000B3050000}"/>
    <cellStyle name="_RangeProperties 2" xfId="563" xr:uid="{00000000-0005-0000-0000-0000B4050000}"/>
    <cellStyle name="_RangeProperties 2 2" xfId="564" xr:uid="{00000000-0005-0000-0000-0000B5050000}"/>
    <cellStyle name="_RangeProperties 2 2 2" xfId="5357" xr:uid="{00000000-0005-0000-0000-0000B6050000}"/>
    <cellStyle name="_RangeProperties 2 2 2 2" xfId="9803" xr:uid="{00000000-0005-0000-0000-0000B7050000}"/>
    <cellStyle name="_RangeProperties 2 3" xfId="5356" xr:uid="{00000000-0005-0000-0000-0000B8050000}"/>
    <cellStyle name="_RangeProperties 2 3 2" xfId="9802" xr:uid="{00000000-0005-0000-0000-0000B9050000}"/>
    <cellStyle name="_RangeProperties 3" xfId="565" xr:uid="{00000000-0005-0000-0000-0000BA050000}"/>
    <cellStyle name="_RangeProperties 3 2" xfId="5358" xr:uid="{00000000-0005-0000-0000-0000BB050000}"/>
    <cellStyle name="_RangeProperties 3 2 2" xfId="9776" xr:uid="{00000000-0005-0000-0000-0000BC050000}"/>
    <cellStyle name="_RangeProperties 4" xfId="5355" xr:uid="{00000000-0005-0000-0000-0000BD050000}"/>
    <cellStyle name="_RangeProperties 4 2" xfId="9777" xr:uid="{00000000-0005-0000-0000-0000BE050000}"/>
    <cellStyle name="_RangePropertiesColumns" xfId="566" xr:uid="{00000000-0005-0000-0000-0000BF050000}"/>
    <cellStyle name="_RangePropertiesColumns 2" xfId="567" xr:uid="{00000000-0005-0000-0000-0000C0050000}"/>
    <cellStyle name="_RangePropertiesColumns 2 2" xfId="568" xr:uid="{00000000-0005-0000-0000-0000C1050000}"/>
    <cellStyle name="_RangePropertiesColumns 2 2 2" xfId="5361" xr:uid="{00000000-0005-0000-0000-0000C2050000}"/>
    <cellStyle name="_RangePropertiesColumns 2 2 2 2" xfId="9801" xr:uid="{00000000-0005-0000-0000-0000C3050000}"/>
    <cellStyle name="_RangePropertiesColumns 2 3" xfId="5360" xr:uid="{00000000-0005-0000-0000-0000C4050000}"/>
    <cellStyle name="_RangePropertiesColumns 2 3 2" xfId="9800" xr:uid="{00000000-0005-0000-0000-0000C5050000}"/>
    <cellStyle name="_RangePropertiesColumns 3" xfId="569" xr:uid="{00000000-0005-0000-0000-0000C6050000}"/>
    <cellStyle name="_RangePropertiesColumns 3 2" xfId="5362" xr:uid="{00000000-0005-0000-0000-0000C7050000}"/>
    <cellStyle name="_RangePropertiesColumns 3 2 2" xfId="9774" xr:uid="{00000000-0005-0000-0000-0000C8050000}"/>
    <cellStyle name="_RangePropertiesColumns 4" xfId="5359" xr:uid="{00000000-0005-0000-0000-0000C9050000}"/>
    <cellStyle name="_RangePropertiesColumns 4 2" xfId="9775" xr:uid="{00000000-0005-0000-0000-0000CA050000}"/>
    <cellStyle name="_RangeRows" xfId="570" xr:uid="{00000000-0005-0000-0000-0000CB050000}"/>
    <cellStyle name="_RangeRows 2" xfId="571" xr:uid="{00000000-0005-0000-0000-0000CC050000}"/>
    <cellStyle name="_RangeRows 2 2" xfId="572" xr:uid="{00000000-0005-0000-0000-0000CD050000}"/>
    <cellStyle name="_RangeRows 2 2 2" xfId="5365" xr:uid="{00000000-0005-0000-0000-0000CE050000}"/>
    <cellStyle name="_RangeRows 2 2 2 2" xfId="9799" xr:uid="{00000000-0005-0000-0000-0000CF050000}"/>
    <cellStyle name="_RangeRows 2 3" xfId="5364" xr:uid="{00000000-0005-0000-0000-0000D0050000}"/>
    <cellStyle name="_RangeRows 2 3 2" xfId="9798" xr:uid="{00000000-0005-0000-0000-0000D1050000}"/>
    <cellStyle name="_RangeRows 3" xfId="573" xr:uid="{00000000-0005-0000-0000-0000D2050000}"/>
    <cellStyle name="_RangeRows 3 2" xfId="5366" xr:uid="{00000000-0005-0000-0000-0000D3050000}"/>
    <cellStyle name="_RangeRows 3 2 2" xfId="9772" xr:uid="{00000000-0005-0000-0000-0000D4050000}"/>
    <cellStyle name="_RangeRows 4" xfId="5363" xr:uid="{00000000-0005-0000-0000-0000D5050000}"/>
    <cellStyle name="_RangeRows 4 2" xfId="9773" xr:uid="{00000000-0005-0000-0000-0000D6050000}"/>
    <cellStyle name="_RangeSlicer" xfId="574" xr:uid="{00000000-0005-0000-0000-0000D7050000}"/>
    <cellStyle name="_RangeSlicer 2" xfId="575" xr:uid="{00000000-0005-0000-0000-0000D8050000}"/>
    <cellStyle name="_Sanofi - Gestion Serveurs et Reseau v3 12 10 05" xfId="576" xr:uid="{00000000-0005-0000-0000-0000D9050000}"/>
    <cellStyle name="_Sanofi - Gestion Serveurs et Reseau v3 12 10 05 2" xfId="5367" xr:uid="{00000000-0005-0000-0000-0000DA050000}"/>
    <cellStyle name="_Schéma de gage des ouvertures LFR Printemps envoi cab (3)" xfId="577" xr:uid="{00000000-0005-0000-0000-0000DB050000}"/>
    <cellStyle name="_Schéma de gage des ouvertures LFR Printemps envoi cab (3) 2" xfId="578" xr:uid="{00000000-0005-0000-0000-0000DC050000}"/>
    <cellStyle name="_Schéma de gage des ouvertures LFR Printemps envoi cab (3) 2 2" xfId="5369" xr:uid="{00000000-0005-0000-0000-0000DD050000}"/>
    <cellStyle name="_Schéma de gage des ouvertures LFR Printemps envoi cab (3) 2 3" xfId="8700" xr:uid="{00000000-0005-0000-0000-0000DE050000}"/>
    <cellStyle name="_Schéma de gage des ouvertures LFR Printemps envoi cab (3) 3" xfId="5368" xr:uid="{00000000-0005-0000-0000-0000DF050000}"/>
    <cellStyle name="_Schéma de gage des ouvertures LFR Printemps envoi cab (3) 4" xfId="8699" xr:uid="{00000000-0005-0000-0000-0000E0050000}"/>
    <cellStyle name="_SNTHESE - DEFINITIF 13 avril" xfId="579" xr:uid="{00000000-0005-0000-0000-0000E1050000}"/>
    <cellStyle name="_SNTHESE - DEFINITIF 13 avril 2" xfId="580" xr:uid="{00000000-0005-0000-0000-0000E2050000}"/>
    <cellStyle name="_SNTHESE - DEFINITIF 13 avril 2 2" xfId="5371" xr:uid="{00000000-0005-0000-0000-0000E3050000}"/>
    <cellStyle name="_SNTHESE - DEFINITIF 13 avril 2 3" xfId="8702" xr:uid="{00000000-0005-0000-0000-0000E4050000}"/>
    <cellStyle name="_SNTHESE - DEFINITIF 13 avril 3" xfId="581" xr:uid="{00000000-0005-0000-0000-0000E5050000}"/>
    <cellStyle name="_SNTHESE - DEFINITIF 13 avril 3 2" xfId="5372" xr:uid="{00000000-0005-0000-0000-0000E6050000}"/>
    <cellStyle name="_SNTHESE - DEFINITIF 13 avril 3 3" xfId="8703" xr:uid="{00000000-0005-0000-0000-0000E7050000}"/>
    <cellStyle name="_SNTHESE - DEFINITIF 13 avril 4" xfId="5370" xr:uid="{00000000-0005-0000-0000-0000E8050000}"/>
    <cellStyle name="_SNTHESE - DEFINITIF 13 avril 5" xfId="8701" xr:uid="{00000000-0005-0000-0000-0000E9050000}"/>
    <cellStyle name="_SNTHESE - DEFINITIF 13 avril_PLF 2012 - MCC - Arbitrages" xfId="582" xr:uid="{00000000-0005-0000-0000-0000EA050000}"/>
    <cellStyle name="_SNTHESE - DEFINITIF 13 avril_PLF 2012 - MCC - Arbitrages 2" xfId="583" xr:uid="{00000000-0005-0000-0000-0000EB050000}"/>
    <cellStyle name="_SNTHESE - DEFINITIF 13 avril_PLF 2012 - MCC - Arbitrages 2 2" xfId="5374" xr:uid="{00000000-0005-0000-0000-0000EC050000}"/>
    <cellStyle name="_SNTHESE - DEFINITIF 13 avril_PLF 2012 - MCC - Arbitrages 2 3" xfId="8705" xr:uid="{00000000-0005-0000-0000-0000ED050000}"/>
    <cellStyle name="_SNTHESE - DEFINITIF 13 avril_PLF 2012 - MCC - Arbitrages 3" xfId="5373" xr:uid="{00000000-0005-0000-0000-0000EE050000}"/>
    <cellStyle name="_SNTHESE - DEFINITIF 13 avril_PLF 2012 - MCC - Arbitrages 4" xfId="8704" xr:uid="{00000000-0005-0000-0000-0000EF050000}"/>
    <cellStyle name="_Sous Jacents FAM et ODEADOM" xfId="584" xr:uid="{00000000-0005-0000-0000-0000F0050000}"/>
    <cellStyle name="_Sous Jacents FAM et ODEADOM 2" xfId="585" xr:uid="{00000000-0005-0000-0000-0000F1050000}"/>
    <cellStyle name="_Sous Jacents FAM et ODEADOM 2 2" xfId="586" xr:uid="{00000000-0005-0000-0000-0000F2050000}"/>
    <cellStyle name="_Sous Jacents FAM et ODEADOM 2 2 2" xfId="5377" xr:uid="{00000000-0005-0000-0000-0000F3050000}"/>
    <cellStyle name="_Sous Jacents FAM et ODEADOM 2 2 3" xfId="8708" xr:uid="{00000000-0005-0000-0000-0000F4050000}"/>
    <cellStyle name="_Sous Jacents FAM et ODEADOM 2 3" xfId="5376" xr:uid="{00000000-0005-0000-0000-0000F5050000}"/>
    <cellStyle name="_Sous Jacents FAM et ODEADOM 2 4" xfId="8707" xr:uid="{00000000-0005-0000-0000-0000F6050000}"/>
    <cellStyle name="_Sous Jacents FAM et ODEADOM 3" xfId="587" xr:uid="{00000000-0005-0000-0000-0000F7050000}"/>
    <cellStyle name="_Sous Jacents FAM et ODEADOM 3 2" xfId="5378" xr:uid="{00000000-0005-0000-0000-0000F8050000}"/>
    <cellStyle name="_Sous Jacents FAM et ODEADOM 3 3" xfId="8709" xr:uid="{00000000-0005-0000-0000-0000F9050000}"/>
    <cellStyle name="_Sous Jacents FAM et ODEADOM 4" xfId="588" xr:uid="{00000000-0005-0000-0000-0000FA050000}"/>
    <cellStyle name="_Sous Jacents FAM et ODEADOM 4 2" xfId="5379" xr:uid="{00000000-0005-0000-0000-0000FB050000}"/>
    <cellStyle name="_Sous Jacents FAM et ODEADOM 4 3" xfId="8710" xr:uid="{00000000-0005-0000-0000-0000FC050000}"/>
    <cellStyle name="_Sous Jacents FAM et ODEADOM 5" xfId="5375" xr:uid="{00000000-0005-0000-0000-0000FD050000}"/>
    <cellStyle name="_Sous Jacents FAM et ODEADOM 6" xfId="8706" xr:uid="{00000000-0005-0000-0000-0000FE050000}"/>
    <cellStyle name="_SQ01" xfId="589" xr:uid="{00000000-0005-0000-0000-0000FF050000}"/>
    <cellStyle name="_SQ01 2" xfId="590" xr:uid="{00000000-0005-0000-0000-000000060000}"/>
    <cellStyle name="_SQ01 2 2" xfId="591" xr:uid="{00000000-0005-0000-0000-000001060000}"/>
    <cellStyle name="_SQ01 2 2 2" xfId="5382" xr:uid="{00000000-0005-0000-0000-000002060000}"/>
    <cellStyle name="_SQ01 2 2 3" xfId="8713" xr:uid="{00000000-0005-0000-0000-000003060000}"/>
    <cellStyle name="_SQ01 2 3" xfId="592" xr:uid="{00000000-0005-0000-0000-000004060000}"/>
    <cellStyle name="_SQ01 2 3 2" xfId="5383" xr:uid="{00000000-0005-0000-0000-000005060000}"/>
    <cellStyle name="_SQ01 2 3 3" xfId="8714" xr:uid="{00000000-0005-0000-0000-000006060000}"/>
    <cellStyle name="_SQ01 2 4" xfId="593" xr:uid="{00000000-0005-0000-0000-000007060000}"/>
    <cellStyle name="_SQ01 2 4 2" xfId="5384" xr:uid="{00000000-0005-0000-0000-000008060000}"/>
    <cellStyle name="_SQ01 2 4 3" xfId="8715" xr:uid="{00000000-0005-0000-0000-000009060000}"/>
    <cellStyle name="_SQ01 2 5" xfId="5381" xr:uid="{00000000-0005-0000-0000-00000A060000}"/>
    <cellStyle name="_SQ01 2 6" xfId="8712" xr:uid="{00000000-0005-0000-0000-00000B060000}"/>
    <cellStyle name="_SQ01 3" xfId="594" xr:uid="{00000000-0005-0000-0000-00000C060000}"/>
    <cellStyle name="_SQ01 3 2" xfId="5385" xr:uid="{00000000-0005-0000-0000-00000D060000}"/>
    <cellStyle name="_SQ01 3 3" xfId="8716" xr:uid="{00000000-0005-0000-0000-00000E060000}"/>
    <cellStyle name="_SQ01 4" xfId="5380" xr:uid="{00000000-0005-0000-0000-00000F060000}"/>
    <cellStyle name="_SQ01 5" xfId="8711" xr:uid="{00000000-0005-0000-0000-000010060000}"/>
    <cellStyle name="_SQ01_2013 03 05 ANNEXES circulaire sécurisation" xfId="595" xr:uid="{00000000-0005-0000-0000-000011060000}"/>
    <cellStyle name="_SQ01_2013 03 05 ANNEXES circulaire sécurisation 2" xfId="5386" xr:uid="{00000000-0005-0000-0000-000012060000}"/>
    <cellStyle name="_SQ01_2013 03 05 ANNEXES circulaire sécurisation 3" xfId="8717" xr:uid="{00000000-0005-0000-0000-000013060000}"/>
    <cellStyle name="_SQ01_2013 03 05 arbitrages PLF 2014" xfId="596" xr:uid="{00000000-0005-0000-0000-000014060000}"/>
    <cellStyle name="_SQ01_2013 03 05 arbitrages PLF 2014 2" xfId="5387" xr:uid="{00000000-0005-0000-0000-000015060000}"/>
    <cellStyle name="_SQ01_2013 03 05 arbitrages PLF 2014 3" xfId="8718" xr:uid="{00000000-0005-0000-0000-000016060000}"/>
    <cellStyle name="_SQ01_annexe5_arbitrage_OPE" xfId="597" xr:uid="{00000000-0005-0000-0000-000017060000}"/>
    <cellStyle name="_SQ01_annexe5_arbitrage_OPE 2" xfId="5388" xr:uid="{00000000-0005-0000-0000-000018060000}"/>
    <cellStyle name="_SQ01_annexe5_arbitrage_OPE 3" xfId="8719" xr:uid="{00000000-0005-0000-0000-000019060000}"/>
    <cellStyle name="_SQ01_annexe5_circ_OPE (2)" xfId="598" xr:uid="{00000000-0005-0000-0000-00001A060000}"/>
    <cellStyle name="_SQ01_annexe5_circ_OPE (2) 2" xfId="599" xr:uid="{00000000-0005-0000-0000-00001B060000}"/>
    <cellStyle name="_SQ01_annexe5_circ_OPE (2) 2 2" xfId="5390" xr:uid="{00000000-0005-0000-0000-00001C060000}"/>
    <cellStyle name="_SQ01_annexe5_circ_OPE (2) 2 3" xfId="8721" xr:uid="{00000000-0005-0000-0000-00001D060000}"/>
    <cellStyle name="_SQ01_annexe5_circ_OPE (2) 3" xfId="5389" xr:uid="{00000000-0005-0000-0000-00001E060000}"/>
    <cellStyle name="_SQ01_annexe5_circ_OPE (2) 4" xfId="8720" xr:uid="{00000000-0005-0000-0000-00001F060000}"/>
    <cellStyle name="_SQ01_Classeur3" xfId="600" xr:uid="{00000000-0005-0000-0000-000020060000}"/>
    <cellStyle name="_SQ01_Classeur3 2" xfId="601" xr:uid="{00000000-0005-0000-0000-000021060000}"/>
    <cellStyle name="_SQ01_Classeur3 2 2" xfId="5392" xr:uid="{00000000-0005-0000-0000-000022060000}"/>
    <cellStyle name="_SQ01_Classeur3 2 3" xfId="8723" xr:uid="{00000000-0005-0000-0000-000023060000}"/>
    <cellStyle name="_SQ01_Classeur3 3" xfId="5391" xr:uid="{00000000-0005-0000-0000-000024060000}"/>
    <cellStyle name="_SQ01_Classeur3 4" xfId="8722" xr:uid="{00000000-0005-0000-0000-000025060000}"/>
    <cellStyle name="_SQ01_Classeur4" xfId="602" xr:uid="{00000000-0005-0000-0000-000026060000}"/>
    <cellStyle name="_SQ01_Classeur4 2" xfId="603" xr:uid="{00000000-0005-0000-0000-000027060000}"/>
    <cellStyle name="_SQ01_Classeur4 2 2" xfId="5394" xr:uid="{00000000-0005-0000-0000-000028060000}"/>
    <cellStyle name="_SQ01_Classeur4 2 3" xfId="8725" xr:uid="{00000000-0005-0000-0000-000029060000}"/>
    <cellStyle name="_SQ01_Classeur4 3" xfId="5393" xr:uid="{00000000-0005-0000-0000-00002A060000}"/>
    <cellStyle name="_SQ01_Classeur4 4" xfId="8724" xr:uid="{00000000-0005-0000-0000-00002B060000}"/>
    <cellStyle name="_SQ01_Classeur5" xfId="604" xr:uid="{00000000-0005-0000-0000-00002C060000}"/>
    <cellStyle name="_SQ01_Classeur5 2" xfId="605" xr:uid="{00000000-0005-0000-0000-00002D060000}"/>
    <cellStyle name="_SQ01_Classeur5 2 2" xfId="5396" xr:uid="{00000000-0005-0000-0000-00002E060000}"/>
    <cellStyle name="_SQ01_Classeur5 2 3" xfId="8727" xr:uid="{00000000-0005-0000-0000-00002F060000}"/>
    <cellStyle name="_SQ01_Classeur5 3" xfId="5395" xr:uid="{00000000-0005-0000-0000-000030060000}"/>
    <cellStyle name="_SQ01_Classeur5 4" xfId="8726" xr:uid="{00000000-0005-0000-0000-000031060000}"/>
    <cellStyle name="_SQ01_Classeur6" xfId="606" xr:uid="{00000000-0005-0000-0000-000032060000}"/>
    <cellStyle name="_SQ01_Classeur6 2" xfId="607" xr:uid="{00000000-0005-0000-0000-000033060000}"/>
    <cellStyle name="_SQ01_Classeur6 2 2" xfId="5398" xr:uid="{00000000-0005-0000-0000-000034060000}"/>
    <cellStyle name="_SQ01_Classeur6 2 3" xfId="8729" xr:uid="{00000000-0005-0000-0000-000035060000}"/>
    <cellStyle name="_SQ01_Classeur6 3" xfId="5397" xr:uid="{00000000-0005-0000-0000-000036060000}"/>
    <cellStyle name="_SQ01_Classeur6 4" xfId="8728" xr:uid="{00000000-0005-0000-0000-000037060000}"/>
    <cellStyle name="_SQ01_Classeur7" xfId="608" xr:uid="{00000000-0005-0000-0000-000038060000}"/>
    <cellStyle name="_SQ01_Classeur7 2" xfId="609" xr:uid="{00000000-0005-0000-0000-000039060000}"/>
    <cellStyle name="_SQ01_Classeur7 2 2" xfId="5400" xr:uid="{00000000-0005-0000-0000-00003A060000}"/>
    <cellStyle name="_SQ01_Classeur7 2 3" xfId="8731" xr:uid="{00000000-0005-0000-0000-00003B060000}"/>
    <cellStyle name="_SQ01_Classeur7 3" xfId="5399" xr:uid="{00000000-0005-0000-0000-00003C060000}"/>
    <cellStyle name="_SQ01_Classeur7 4" xfId="8730" xr:uid="{00000000-0005-0000-0000-00003D060000}"/>
    <cellStyle name="_SQ01_MEDDE - dossier arbitrage PLF 2013-2015 arbitrage v1" xfId="610" xr:uid="{00000000-0005-0000-0000-00003E060000}"/>
    <cellStyle name="_SQ01_MEDDE - dossier arbitrage PLF 2013-2015 arbitrage v1 2" xfId="611" xr:uid="{00000000-0005-0000-0000-00003F060000}"/>
    <cellStyle name="_SQ01_MEDDE - dossier arbitrage PLF 2013-2015 arbitrage v1 2 2" xfId="5402" xr:uid="{00000000-0005-0000-0000-000040060000}"/>
    <cellStyle name="_SQ01_MEDDE - dossier arbitrage PLF 2013-2015 arbitrage v1 2 3" xfId="8733" xr:uid="{00000000-0005-0000-0000-000041060000}"/>
    <cellStyle name="_SQ01_MEDDE - dossier arbitrage PLF 2013-2015 arbitrage v1 3" xfId="612" xr:uid="{00000000-0005-0000-0000-000042060000}"/>
    <cellStyle name="_SQ01_MEDDE - dossier arbitrage PLF 2013-2015 arbitrage v1 3 2" xfId="5403" xr:uid="{00000000-0005-0000-0000-000043060000}"/>
    <cellStyle name="_SQ01_MEDDE - dossier arbitrage PLF 2013-2015 arbitrage v1 3 3" xfId="8734" xr:uid="{00000000-0005-0000-0000-000044060000}"/>
    <cellStyle name="_SQ01_MEDDE - dossier arbitrage PLF 2013-2015 arbitrage v1 4" xfId="613" xr:uid="{00000000-0005-0000-0000-000045060000}"/>
    <cellStyle name="_SQ01_MEDDE - dossier arbitrage PLF 2013-2015 arbitrage v1 4 2" xfId="5404" xr:uid="{00000000-0005-0000-0000-000046060000}"/>
    <cellStyle name="_SQ01_MEDDE - dossier arbitrage PLF 2013-2015 arbitrage v1 4 3" xfId="8735" xr:uid="{00000000-0005-0000-0000-000047060000}"/>
    <cellStyle name="_SQ01_MEDDE - dossier arbitrage PLF 2013-2015 arbitrage v1 5" xfId="5401" xr:uid="{00000000-0005-0000-0000-000048060000}"/>
    <cellStyle name="_SQ01_MEDDE - dossier arbitrage PLF 2013-2015 arbitrage v1 6" xfId="8732" xr:uid="{00000000-0005-0000-0000-000049060000}"/>
    <cellStyle name="_SQ01_OPE_CAS pension_05juil_18h" xfId="614" xr:uid="{00000000-0005-0000-0000-00004A060000}"/>
    <cellStyle name="_SQ01_OPE_CAS pension_05juil_18h 2" xfId="615" xr:uid="{00000000-0005-0000-0000-00004B060000}"/>
    <cellStyle name="_SQ01_OPE_CAS pension_05juil_18h 2 2" xfId="616" xr:uid="{00000000-0005-0000-0000-00004C060000}"/>
    <cellStyle name="_SQ01_OPE_CAS pension_05juil_18h 2 2 2" xfId="5407" xr:uid="{00000000-0005-0000-0000-00004D060000}"/>
    <cellStyle name="_SQ01_OPE_CAS pension_05juil_18h 2 2 3" xfId="8738" xr:uid="{00000000-0005-0000-0000-00004E060000}"/>
    <cellStyle name="_SQ01_OPE_CAS pension_05juil_18h 2 3" xfId="5406" xr:uid="{00000000-0005-0000-0000-00004F060000}"/>
    <cellStyle name="_SQ01_OPE_CAS pension_05juil_18h 2 4" xfId="8737" xr:uid="{00000000-0005-0000-0000-000050060000}"/>
    <cellStyle name="_SQ01_OPE_CAS pension_05juil_18h 3" xfId="617" xr:uid="{00000000-0005-0000-0000-000051060000}"/>
    <cellStyle name="_SQ01_OPE_CAS pension_05juil_18h 3 2" xfId="5408" xr:uid="{00000000-0005-0000-0000-000052060000}"/>
    <cellStyle name="_SQ01_OPE_CAS pension_05juil_18h 3 3" xfId="8739" xr:uid="{00000000-0005-0000-0000-000053060000}"/>
    <cellStyle name="_SQ01_OPE_CAS pension_05juil_18h 4" xfId="618" xr:uid="{00000000-0005-0000-0000-000054060000}"/>
    <cellStyle name="_SQ01_OPE_CAS pension_05juil_18h 4 2" xfId="5409" xr:uid="{00000000-0005-0000-0000-000055060000}"/>
    <cellStyle name="_SQ01_OPE_CAS pension_05juil_18h 4 3" xfId="8740" xr:uid="{00000000-0005-0000-0000-000056060000}"/>
    <cellStyle name="_SQ01_OPE_CAS pension_05juil_18h 5" xfId="5405" xr:uid="{00000000-0005-0000-0000-000057060000}"/>
    <cellStyle name="_SQ01_OPE_CAS pension_05juil_18h 6" xfId="8736" xr:uid="{00000000-0005-0000-0000-000058060000}"/>
    <cellStyle name="_SQ01_OPE_CAS pension_06juil_20h" xfId="619" xr:uid="{00000000-0005-0000-0000-000059060000}"/>
    <cellStyle name="_SQ01_OPE_CAS pension_06juil_20h 2" xfId="5410" xr:uid="{00000000-0005-0000-0000-00005A060000}"/>
    <cellStyle name="_SQ01_OPE_CAS pension_06juil_20h 3" xfId="8741" xr:uid="{00000000-0005-0000-0000-00005B060000}"/>
    <cellStyle name="_SQ01_OPE_CAS pension_17juil_17h30" xfId="620" xr:uid="{00000000-0005-0000-0000-00005C060000}"/>
    <cellStyle name="_SQ01_OPE_CAS pension_17juil_17h30 2" xfId="5411" xr:uid="{00000000-0005-0000-0000-00005D060000}"/>
    <cellStyle name="_SQ01_OPE_CAS pension_17juil_17h30 3" xfId="8742" xr:uid="{00000000-0005-0000-0000-00005E060000}"/>
    <cellStyle name="_SQ01_PLF 2012 - MCC - Arbitrages" xfId="621" xr:uid="{00000000-0005-0000-0000-00005F060000}"/>
    <cellStyle name="_SQ01_PLF 2012 - MCC - Arbitrages 2" xfId="622" xr:uid="{00000000-0005-0000-0000-000060060000}"/>
    <cellStyle name="_SQ01_PLF 2012 - MCC - Arbitrages 2 2" xfId="5413" xr:uid="{00000000-0005-0000-0000-000061060000}"/>
    <cellStyle name="_SQ01_PLF 2012 - MCC - Arbitrages 2 3" xfId="8744" xr:uid="{00000000-0005-0000-0000-000062060000}"/>
    <cellStyle name="_SQ01_PLF 2012 - MCC - Arbitrages 3" xfId="5412" xr:uid="{00000000-0005-0000-0000-000063060000}"/>
    <cellStyle name="_SQ01_PLF 2012 - MCC - Arbitrages 4" xfId="8743" xr:uid="{00000000-0005-0000-0000-000064060000}"/>
    <cellStyle name="_SQ01_PREX JUIN T3 CAS envoi bureaux" xfId="623" xr:uid="{00000000-0005-0000-0000-000065060000}"/>
    <cellStyle name="_SQ01_PREX JUIN T3 CAS envoi bureaux 2" xfId="5414" xr:uid="{00000000-0005-0000-0000-000066060000}"/>
    <cellStyle name="_SQ01_PREX JUIN T3 CAS envoi bureaux 3" xfId="8745" xr:uid="{00000000-0005-0000-0000-000067060000}"/>
    <cellStyle name="_SQ01_Synthèse_CAS_Pensions_17juil_22h30" xfId="624" xr:uid="{00000000-0005-0000-0000-000068060000}"/>
    <cellStyle name="_SQ01_Synthèse_CAS_Pensions_17juil_22h30 2" xfId="625" xr:uid="{00000000-0005-0000-0000-000069060000}"/>
    <cellStyle name="_SQ01_Synthèse_CAS_Pensions_17juil_22h30 2 2" xfId="5416" xr:uid="{00000000-0005-0000-0000-00006A060000}"/>
    <cellStyle name="_SQ01_Synthèse_CAS_Pensions_17juil_22h30 2 3" xfId="8747" xr:uid="{00000000-0005-0000-0000-00006B060000}"/>
    <cellStyle name="_SQ01_Synthèse_CAS_Pensions_17juil_22h30 3" xfId="626" xr:uid="{00000000-0005-0000-0000-00006C060000}"/>
    <cellStyle name="_SQ01_Synthèse_CAS_Pensions_17juil_22h30 3 2" xfId="5417" xr:uid="{00000000-0005-0000-0000-00006D060000}"/>
    <cellStyle name="_SQ01_Synthèse_CAS_Pensions_17juil_22h30 3 3" xfId="8748" xr:uid="{00000000-0005-0000-0000-00006E060000}"/>
    <cellStyle name="_SQ01_Synthèse_CAS_Pensions_17juil_22h30 4" xfId="627" xr:uid="{00000000-0005-0000-0000-00006F060000}"/>
    <cellStyle name="_SQ01_Synthèse_CAS_Pensions_17juil_22h30 4 2" xfId="5418" xr:uid="{00000000-0005-0000-0000-000070060000}"/>
    <cellStyle name="_SQ01_Synthèse_CAS_Pensions_17juil_22h30 4 3" xfId="8749" xr:uid="{00000000-0005-0000-0000-000071060000}"/>
    <cellStyle name="_SQ01_Synthèse_CAS_Pensions_17juil_22h30 5" xfId="5415" xr:uid="{00000000-0005-0000-0000-000072060000}"/>
    <cellStyle name="_SQ01_Synthèse_CAS_Pensions_17juil_22h30 6" xfId="8746" xr:uid="{00000000-0005-0000-0000-000073060000}"/>
    <cellStyle name="_SQ01_Synthèse_CAS_Pensions_29juin_19h" xfId="628" xr:uid="{00000000-0005-0000-0000-000074060000}"/>
    <cellStyle name="_SQ01_Synthèse_CAS_Pensions_29juin_19h 2" xfId="629" xr:uid="{00000000-0005-0000-0000-000075060000}"/>
    <cellStyle name="_SQ01_Synthèse_CAS_Pensions_29juin_19h 2 2" xfId="5420" xr:uid="{00000000-0005-0000-0000-000076060000}"/>
    <cellStyle name="_SQ01_Synthèse_CAS_Pensions_29juin_19h 2 3" xfId="8751" xr:uid="{00000000-0005-0000-0000-000077060000}"/>
    <cellStyle name="_SQ01_Synthèse_CAS_Pensions_29juin_19h 3" xfId="630" xr:uid="{00000000-0005-0000-0000-000078060000}"/>
    <cellStyle name="_SQ01_Synthèse_CAS_Pensions_29juin_19h 3 2" xfId="5421" xr:uid="{00000000-0005-0000-0000-000079060000}"/>
    <cellStyle name="_SQ01_Synthèse_CAS_Pensions_29juin_19h 3 3" xfId="8752" xr:uid="{00000000-0005-0000-0000-00007A060000}"/>
    <cellStyle name="_SQ01_Synthèse_CAS_Pensions_29juin_19h 4" xfId="631" xr:uid="{00000000-0005-0000-0000-00007B060000}"/>
    <cellStyle name="_SQ01_Synthèse_CAS_Pensions_29juin_19h 4 2" xfId="5422" xr:uid="{00000000-0005-0000-0000-00007C060000}"/>
    <cellStyle name="_SQ01_Synthèse_CAS_Pensions_29juin_19h 4 3" xfId="8753" xr:uid="{00000000-0005-0000-0000-00007D060000}"/>
    <cellStyle name="_SQ01_Synthèse_CAS_Pensions_29juin_19h 5" xfId="5419" xr:uid="{00000000-0005-0000-0000-00007E060000}"/>
    <cellStyle name="_SQ01_Synthèse_CAS_Pensions_29juin_19h 6" xfId="8750" xr:uid="{00000000-0005-0000-0000-00007F060000}"/>
    <cellStyle name="_SQ01_Synthèse_CAS_Pensions_30juil_11h" xfId="632" xr:uid="{00000000-0005-0000-0000-000080060000}"/>
    <cellStyle name="_SQ01_Synthèse_CAS_Pensions_30juil_11h 2" xfId="633" xr:uid="{00000000-0005-0000-0000-000081060000}"/>
    <cellStyle name="_SQ01_Synthèse_CAS_Pensions_30juil_11h 2 2" xfId="5424" xr:uid="{00000000-0005-0000-0000-000082060000}"/>
    <cellStyle name="_SQ01_Synthèse_CAS_Pensions_30juil_11h 2 3" xfId="8755" xr:uid="{00000000-0005-0000-0000-000083060000}"/>
    <cellStyle name="_SQ01_Synthèse_CAS_Pensions_30juil_11h 3" xfId="634" xr:uid="{00000000-0005-0000-0000-000084060000}"/>
    <cellStyle name="_SQ01_Synthèse_CAS_Pensions_30juil_11h 3 2" xfId="5425" xr:uid="{00000000-0005-0000-0000-000085060000}"/>
    <cellStyle name="_SQ01_Synthèse_CAS_Pensions_30juil_11h 3 3" xfId="8756" xr:uid="{00000000-0005-0000-0000-000086060000}"/>
    <cellStyle name="_SQ01_Synthèse_CAS_Pensions_30juil_11h 4" xfId="635" xr:uid="{00000000-0005-0000-0000-000087060000}"/>
    <cellStyle name="_SQ01_Synthèse_CAS_Pensions_30juil_11h 4 2" xfId="5426" xr:uid="{00000000-0005-0000-0000-000088060000}"/>
    <cellStyle name="_SQ01_Synthèse_CAS_Pensions_30juil_11h 4 3" xfId="8757" xr:uid="{00000000-0005-0000-0000-000089060000}"/>
    <cellStyle name="_SQ01_Synthèse_CAS_Pensions_30juil_11h 5" xfId="5423" xr:uid="{00000000-0005-0000-0000-00008A060000}"/>
    <cellStyle name="_SQ01_Synthèse_CAS_Pensions_30juil_11h 6" xfId="8754" xr:uid="{00000000-0005-0000-0000-00008B060000}"/>
    <cellStyle name="_Squelette PMT 22-02" xfId="636" xr:uid="{00000000-0005-0000-0000-00008C060000}"/>
    <cellStyle name="_Squelette PMT 22-02 2" xfId="637" xr:uid="{00000000-0005-0000-0000-00008D060000}"/>
    <cellStyle name="_Squelette PMT 22-02 2 2" xfId="638" xr:uid="{00000000-0005-0000-0000-00008E060000}"/>
    <cellStyle name="_Squelette PMT 22-02 2 2 2" xfId="5429" xr:uid="{00000000-0005-0000-0000-00008F060000}"/>
    <cellStyle name="_Squelette PMT 22-02 2 2 3" xfId="8760" xr:uid="{00000000-0005-0000-0000-000090060000}"/>
    <cellStyle name="_Squelette PMT 22-02 2 3" xfId="639" xr:uid="{00000000-0005-0000-0000-000091060000}"/>
    <cellStyle name="_Squelette PMT 22-02 2 3 2" xfId="5430" xr:uid="{00000000-0005-0000-0000-000092060000}"/>
    <cellStyle name="_Squelette PMT 22-02 2 3 3" xfId="8761" xr:uid="{00000000-0005-0000-0000-000093060000}"/>
    <cellStyle name="_Squelette PMT 22-02 2 4" xfId="640" xr:uid="{00000000-0005-0000-0000-000094060000}"/>
    <cellStyle name="_Squelette PMT 22-02 2 4 2" xfId="5431" xr:uid="{00000000-0005-0000-0000-000095060000}"/>
    <cellStyle name="_Squelette PMT 22-02 2 4 3" xfId="8762" xr:uid="{00000000-0005-0000-0000-000096060000}"/>
    <cellStyle name="_Squelette PMT 22-02 2 5" xfId="5428" xr:uid="{00000000-0005-0000-0000-000097060000}"/>
    <cellStyle name="_Squelette PMT 22-02 2 6" xfId="8759" xr:uid="{00000000-0005-0000-0000-000098060000}"/>
    <cellStyle name="_Squelette PMT 22-02 3" xfId="641" xr:uid="{00000000-0005-0000-0000-000099060000}"/>
    <cellStyle name="_Squelette PMT 22-02 3 2" xfId="5432" xr:uid="{00000000-0005-0000-0000-00009A060000}"/>
    <cellStyle name="_Squelette PMT 22-02 3 3" xfId="8763" xr:uid="{00000000-0005-0000-0000-00009B060000}"/>
    <cellStyle name="_Squelette PMT 22-02 4" xfId="5427" xr:uid="{00000000-0005-0000-0000-00009C060000}"/>
    <cellStyle name="_Squelette PMT 22-02 5" xfId="8758" xr:uid="{00000000-0005-0000-0000-00009D060000}"/>
    <cellStyle name="_Squelette PMT 22-02_2013 03 05 ANNEXES circulaire sécurisation" xfId="642" xr:uid="{00000000-0005-0000-0000-00009E060000}"/>
    <cellStyle name="_Squelette PMT 22-02_2013 03 05 ANNEXES circulaire sécurisation 2" xfId="5433" xr:uid="{00000000-0005-0000-0000-00009F060000}"/>
    <cellStyle name="_Squelette PMT 22-02_2013 03 05 ANNEXES circulaire sécurisation 3" xfId="8764" xr:uid="{00000000-0005-0000-0000-0000A0060000}"/>
    <cellStyle name="_Squelette PMT 22-02_2013 03 05 arbitrages PLF 2014" xfId="643" xr:uid="{00000000-0005-0000-0000-0000A1060000}"/>
    <cellStyle name="_Squelette PMT 22-02_2013 03 05 arbitrages PLF 2014 2" xfId="5434" xr:uid="{00000000-0005-0000-0000-0000A2060000}"/>
    <cellStyle name="_Squelette PMT 22-02_2013 03 05 arbitrages PLF 2014 3" xfId="8765" xr:uid="{00000000-0005-0000-0000-0000A3060000}"/>
    <cellStyle name="_Squelette PMT 22-02_4BLVT_EF_EPARGNE_PREV2013-2015_V3" xfId="644" xr:uid="{00000000-0005-0000-0000-0000A4060000}"/>
    <cellStyle name="_Squelette PMT 22-02_4BLVT_EF_EPARGNE_PREV2013-2015_V3 2" xfId="5435" xr:uid="{00000000-0005-0000-0000-0000A5060000}"/>
    <cellStyle name="_Squelette PMT 22-02_4BLVT_EF_EPARGNE_PREV2013-2015_V3 3" xfId="8766" xr:uid="{00000000-0005-0000-0000-0000A6060000}"/>
    <cellStyle name="_Squelette PMT 22-02_annexe5_arbitrage_OPE" xfId="645" xr:uid="{00000000-0005-0000-0000-0000A7060000}"/>
    <cellStyle name="_Squelette PMT 22-02_annexe5_arbitrage_OPE 2" xfId="5436" xr:uid="{00000000-0005-0000-0000-0000A8060000}"/>
    <cellStyle name="_Squelette PMT 22-02_annexe5_arbitrage_OPE 3" xfId="8767" xr:uid="{00000000-0005-0000-0000-0000A9060000}"/>
    <cellStyle name="_Squelette PMT 22-02_annexe5_circ_OPE (2)" xfId="646" xr:uid="{00000000-0005-0000-0000-0000AA060000}"/>
    <cellStyle name="_Squelette PMT 22-02_annexe5_circ_OPE (2) 2" xfId="647" xr:uid="{00000000-0005-0000-0000-0000AB060000}"/>
    <cellStyle name="_Squelette PMT 22-02_annexe5_circ_OPE (2) 2 2" xfId="5438" xr:uid="{00000000-0005-0000-0000-0000AC060000}"/>
    <cellStyle name="_Squelette PMT 22-02_annexe5_circ_OPE (2) 2 3" xfId="8769" xr:uid="{00000000-0005-0000-0000-0000AD060000}"/>
    <cellStyle name="_Squelette PMT 22-02_annexe5_circ_OPE (2) 3" xfId="5437" xr:uid="{00000000-0005-0000-0000-0000AE060000}"/>
    <cellStyle name="_Squelette PMT 22-02_annexe5_circ_OPE (2) 4" xfId="8768" xr:uid="{00000000-0005-0000-0000-0000AF060000}"/>
    <cellStyle name="_Squelette PMT 22-02_MEDDE - dossier arbitrage PLF 2013-2015 arbitrage v1" xfId="648" xr:uid="{00000000-0005-0000-0000-0000B0060000}"/>
    <cellStyle name="_Squelette PMT 22-02_MEDDE - dossier arbitrage PLF 2013-2015 arbitrage v1 2" xfId="649" xr:uid="{00000000-0005-0000-0000-0000B1060000}"/>
    <cellStyle name="_Squelette PMT 22-02_MEDDE - dossier arbitrage PLF 2013-2015 arbitrage v1 2 2" xfId="5440" xr:uid="{00000000-0005-0000-0000-0000B2060000}"/>
    <cellStyle name="_Squelette PMT 22-02_MEDDE - dossier arbitrage PLF 2013-2015 arbitrage v1 2 3" xfId="8771" xr:uid="{00000000-0005-0000-0000-0000B3060000}"/>
    <cellStyle name="_Squelette PMT 22-02_MEDDE - dossier arbitrage PLF 2013-2015 arbitrage v1 3" xfId="650" xr:uid="{00000000-0005-0000-0000-0000B4060000}"/>
    <cellStyle name="_Squelette PMT 22-02_MEDDE - dossier arbitrage PLF 2013-2015 arbitrage v1 3 2" xfId="5441" xr:uid="{00000000-0005-0000-0000-0000B5060000}"/>
    <cellStyle name="_Squelette PMT 22-02_MEDDE - dossier arbitrage PLF 2013-2015 arbitrage v1 3 3" xfId="8772" xr:uid="{00000000-0005-0000-0000-0000B6060000}"/>
    <cellStyle name="_Squelette PMT 22-02_MEDDE - dossier arbitrage PLF 2013-2015 arbitrage v1 4" xfId="651" xr:uid="{00000000-0005-0000-0000-0000B7060000}"/>
    <cellStyle name="_Squelette PMT 22-02_MEDDE - dossier arbitrage PLF 2013-2015 arbitrage v1 4 2" xfId="5442" xr:uid="{00000000-0005-0000-0000-0000B8060000}"/>
    <cellStyle name="_Squelette PMT 22-02_MEDDE - dossier arbitrage PLF 2013-2015 arbitrage v1 4 3" xfId="8773" xr:uid="{00000000-0005-0000-0000-0000B9060000}"/>
    <cellStyle name="_Squelette PMT 22-02_MEDDE - dossier arbitrage PLF 2013-2015 arbitrage v1 5" xfId="5439" xr:uid="{00000000-0005-0000-0000-0000BA060000}"/>
    <cellStyle name="_Squelette PMT 22-02_MEDDE - dossier arbitrage PLF 2013-2015 arbitrage v1 6" xfId="8770" xr:uid="{00000000-0005-0000-0000-0000BB060000}"/>
    <cellStyle name="_Squelette PMT 22-02_OPE_CAS pension_05juil_18h" xfId="652" xr:uid="{00000000-0005-0000-0000-0000BC060000}"/>
    <cellStyle name="_Squelette PMT 22-02_OPE_CAS pension_05juil_18h 2" xfId="653" xr:uid="{00000000-0005-0000-0000-0000BD060000}"/>
    <cellStyle name="_Squelette PMT 22-02_OPE_CAS pension_05juil_18h 2 2" xfId="654" xr:uid="{00000000-0005-0000-0000-0000BE060000}"/>
    <cellStyle name="_Squelette PMT 22-02_OPE_CAS pension_05juil_18h 2 2 2" xfId="5445" xr:uid="{00000000-0005-0000-0000-0000BF060000}"/>
    <cellStyle name="_Squelette PMT 22-02_OPE_CAS pension_05juil_18h 2 2 3" xfId="8776" xr:uid="{00000000-0005-0000-0000-0000C0060000}"/>
    <cellStyle name="_Squelette PMT 22-02_OPE_CAS pension_05juil_18h 2 3" xfId="5444" xr:uid="{00000000-0005-0000-0000-0000C1060000}"/>
    <cellStyle name="_Squelette PMT 22-02_OPE_CAS pension_05juil_18h 2 4" xfId="8775" xr:uid="{00000000-0005-0000-0000-0000C2060000}"/>
    <cellStyle name="_Squelette PMT 22-02_OPE_CAS pension_05juil_18h 3" xfId="655" xr:uid="{00000000-0005-0000-0000-0000C3060000}"/>
    <cellStyle name="_Squelette PMT 22-02_OPE_CAS pension_05juil_18h 3 2" xfId="5446" xr:uid="{00000000-0005-0000-0000-0000C4060000}"/>
    <cellStyle name="_Squelette PMT 22-02_OPE_CAS pension_05juil_18h 3 3" xfId="8777" xr:uid="{00000000-0005-0000-0000-0000C5060000}"/>
    <cellStyle name="_Squelette PMT 22-02_OPE_CAS pension_05juil_18h 4" xfId="656" xr:uid="{00000000-0005-0000-0000-0000C6060000}"/>
    <cellStyle name="_Squelette PMT 22-02_OPE_CAS pension_05juil_18h 4 2" xfId="5447" xr:uid="{00000000-0005-0000-0000-0000C7060000}"/>
    <cellStyle name="_Squelette PMT 22-02_OPE_CAS pension_05juil_18h 4 3" xfId="8778" xr:uid="{00000000-0005-0000-0000-0000C8060000}"/>
    <cellStyle name="_Squelette PMT 22-02_OPE_CAS pension_05juil_18h 5" xfId="5443" xr:uid="{00000000-0005-0000-0000-0000C9060000}"/>
    <cellStyle name="_Squelette PMT 22-02_OPE_CAS pension_05juil_18h 6" xfId="8774" xr:uid="{00000000-0005-0000-0000-0000CA060000}"/>
    <cellStyle name="_Squelette PMT 22-02_OPE_CAS pension_06juil_20h" xfId="657" xr:uid="{00000000-0005-0000-0000-0000CB060000}"/>
    <cellStyle name="_Squelette PMT 22-02_OPE_CAS pension_06juil_20h 2" xfId="5448" xr:uid="{00000000-0005-0000-0000-0000CC060000}"/>
    <cellStyle name="_Squelette PMT 22-02_OPE_CAS pension_06juil_20h 3" xfId="8779" xr:uid="{00000000-0005-0000-0000-0000CD060000}"/>
    <cellStyle name="_Squelette PMT 22-02_OPE_CAS pension_17juil_17h30" xfId="658" xr:uid="{00000000-0005-0000-0000-0000CE060000}"/>
    <cellStyle name="_Squelette PMT 22-02_OPE_CAS pension_17juil_17h30 2" xfId="5449" xr:uid="{00000000-0005-0000-0000-0000CF060000}"/>
    <cellStyle name="_Squelette PMT 22-02_OPE_CAS pension_17juil_17h30 3" xfId="8780" xr:uid="{00000000-0005-0000-0000-0000D0060000}"/>
    <cellStyle name="_Squelette PMT 22-02_Synthèse_CAS_Pensions_17juil_22h30" xfId="659" xr:uid="{00000000-0005-0000-0000-0000D1060000}"/>
    <cellStyle name="_Squelette PMT 22-02_Synthèse_CAS_Pensions_17juil_22h30 2" xfId="660" xr:uid="{00000000-0005-0000-0000-0000D2060000}"/>
    <cellStyle name="_Squelette PMT 22-02_Synthèse_CAS_Pensions_17juil_22h30 2 2" xfId="5451" xr:uid="{00000000-0005-0000-0000-0000D3060000}"/>
    <cellStyle name="_Squelette PMT 22-02_Synthèse_CAS_Pensions_17juil_22h30 2 3" xfId="8782" xr:uid="{00000000-0005-0000-0000-0000D4060000}"/>
    <cellStyle name="_Squelette PMT 22-02_Synthèse_CAS_Pensions_17juil_22h30 3" xfId="661" xr:uid="{00000000-0005-0000-0000-0000D5060000}"/>
    <cellStyle name="_Squelette PMT 22-02_Synthèse_CAS_Pensions_17juil_22h30 3 2" xfId="5452" xr:uid="{00000000-0005-0000-0000-0000D6060000}"/>
    <cellStyle name="_Squelette PMT 22-02_Synthèse_CAS_Pensions_17juil_22h30 3 3" xfId="8783" xr:uid="{00000000-0005-0000-0000-0000D7060000}"/>
    <cellStyle name="_Squelette PMT 22-02_Synthèse_CAS_Pensions_17juil_22h30 4" xfId="662" xr:uid="{00000000-0005-0000-0000-0000D8060000}"/>
    <cellStyle name="_Squelette PMT 22-02_Synthèse_CAS_Pensions_17juil_22h30 4 2" xfId="5453" xr:uid="{00000000-0005-0000-0000-0000D9060000}"/>
    <cellStyle name="_Squelette PMT 22-02_Synthèse_CAS_Pensions_17juil_22h30 4 3" xfId="8784" xr:uid="{00000000-0005-0000-0000-0000DA060000}"/>
    <cellStyle name="_Squelette PMT 22-02_Synthèse_CAS_Pensions_17juil_22h30 5" xfId="5450" xr:uid="{00000000-0005-0000-0000-0000DB060000}"/>
    <cellStyle name="_Squelette PMT 22-02_Synthèse_CAS_Pensions_17juil_22h30 6" xfId="8781" xr:uid="{00000000-0005-0000-0000-0000DC060000}"/>
    <cellStyle name="_Squelette PMT 22-02_Synthèse_CAS_Pensions_29juin_19h" xfId="663" xr:uid="{00000000-0005-0000-0000-0000DD060000}"/>
    <cellStyle name="_Squelette PMT 22-02_Synthèse_CAS_Pensions_29juin_19h 2" xfId="664" xr:uid="{00000000-0005-0000-0000-0000DE060000}"/>
    <cellStyle name="_Squelette PMT 22-02_Synthèse_CAS_Pensions_29juin_19h 2 2" xfId="5455" xr:uid="{00000000-0005-0000-0000-0000DF060000}"/>
    <cellStyle name="_Squelette PMT 22-02_Synthèse_CAS_Pensions_29juin_19h 2 3" xfId="8786" xr:uid="{00000000-0005-0000-0000-0000E0060000}"/>
    <cellStyle name="_Squelette PMT 22-02_Synthèse_CAS_Pensions_29juin_19h 3" xfId="665" xr:uid="{00000000-0005-0000-0000-0000E1060000}"/>
    <cellStyle name="_Squelette PMT 22-02_Synthèse_CAS_Pensions_29juin_19h 3 2" xfId="5456" xr:uid="{00000000-0005-0000-0000-0000E2060000}"/>
    <cellStyle name="_Squelette PMT 22-02_Synthèse_CAS_Pensions_29juin_19h 3 3" xfId="8787" xr:uid="{00000000-0005-0000-0000-0000E3060000}"/>
    <cellStyle name="_Squelette PMT 22-02_Synthèse_CAS_Pensions_29juin_19h 4" xfId="666" xr:uid="{00000000-0005-0000-0000-0000E4060000}"/>
    <cellStyle name="_Squelette PMT 22-02_Synthèse_CAS_Pensions_29juin_19h 4 2" xfId="5457" xr:uid="{00000000-0005-0000-0000-0000E5060000}"/>
    <cellStyle name="_Squelette PMT 22-02_Synthèse_CAS_Pensions_29juin_19h 4 3" xfId="8788" xr:uid="{00000000-0005-0000-0000-0000E6060000}"/>
    <cellStyle name="_Squelette PMT 22-02_Synthèse_CAS_Pensions_29juin_19h 5" xfId="5454" xr:uid="{00000000-0005-0000-0000-0000E7060000}"/>
    <cellStyle name="_Squelette PMT 22-02_Synthèse_CAS_Pensions_29juin_19h 6" xfId="8785" xr:uid="{00000000-0005-0000-0000-0000E8060000}"/>
    <cellStyle name="_Squelette PMT 22-02_Synthèse_CAS_Pensions_30juil_11h" xfId="667" xr:uid="{00000000-0005-0000-0000-0000E9060000}"/>
    <cellStyle name="_Squelette PMT 22-02_Synthèse_CAS_Pensions_30juil_11h 2" xfId="668" xr:uid="{00000000-0005-0000-0000-0000EA060000}"/>
    <cellStyle name="_Squelette PMT 22-02_Synthèse_CAS_Pensions_30juil_11h 2 2" xfId="5459" xr:uid="{00000000-0005-0000-0000-0000EB060000}"/>
    <cellStyle name="_Squelette PMT 22-02_Synthèse_CAS_Pensions_30juil_11h 2 3" xfId="8790" xr:uid="{00000000-0005-0000-0000-0000EC060000}"/>
    <cellStyle name="_Squelette PMT 22-02_Synthèse_CAS_Pensions_30juil_11h 3" xfId="669" xr:uid="{00000000-0005-0000-0000-0000ED060000}"/>
    <cellStyle name="_Squelette PMT 22-02_Synthèse_CAS_Pensions_30juil_11h 3 2" xfId="5460" xr:uid="{00000000-0005-0000-0000-0000EE060000}"/>
    <cellStyle name="_Squelette PMT 22-02_Synthèse_CAS_Pensions_30juil_11h 3 3" xfId="8791" xr:uid="{00000000-0005-0000-0000-0000EF060000}"/>
    <cellStyle name="_Squelette PMT 22-02_Synthèse_CAS_Pensions_30juil_11h 4" xfId="670" xr:uid="{00000000-0005-0000-0000-0000F0060000}"/>
    <cellStyle name="_Squelette PMT 22-02_Synthèse_CAS_Pensions_30juil_11h 4 2" xfId="5461" xr:uid="{00000000-0005-0000-0000-0000F1060000}"/>
    <cellStyle name="_Squelette PMT 22-02_Synthèse_CAS_Pensions_30juil_11h 4 3" xfId="8792" xr:uid="{00000000-0005-0000-0000-0000F2060000}"/>
    <cellStyle name="_Squelette PMT 22-02_Synthèse_CAS_Pensions_30juil_11h 5" xfId="5458" xr:uid="{00000000-0005-0000-0000-0000F3060000}"/>
    <cellStyle name="_Squelette PMT 22-02_Synthèse_CAS_Pensions_30juil_11h 6" xfId="8789" xr:uid="{00000000-0005-0000-0000-0000F4060000}"/>
    <cellStyle name="_SUIVI REPARTITION 09-14" xfId="671" xr:uid="{00000000-0005-0000-0000-0000F5060000}"/>
    <cellStyle name="_SUIVI REPARTITION 09-14 2" xfId="672" xr:uid="{00000000-0005-0000-0000-0000F6060000}"/>
    <cellStyle name="_SYNTHESE - DEFINITIF 13 avril" xfId="673" xr:uid="{00000000-0005-0000-0000-0000F7060000}"/>
    <cellStyle name="_SYNTHESE - DEFINITIF 13 avril 2" xfId="674" xr:uid="{00000000-0005-0000-0000-0000F8060000}"/>
    <cellStyle name="_SYNTHESE - DEFINITIF 13 avril 2 2" xfId="5463" xr:uid="{00000000-0005-0000-0000-0000F9060000}"/>
    <cellStyle name="_SYNTHESE - DEFINITIF 13 avril 2 3" xfId="8794" xr:uid="{00000000-0005-0000-0000-0000FA060000}"/>
    <cellStyle name="_SYNTHESE - DEFINITIF 13 avril 3" xfId="675" xr:uid="{00000000-0005-0000-0000-0000FB060000}"/>
    <cellStyle name="_SYNTHESE - DEFINITIF 13 avril 3 2" xfId="5464" xr:uid="{00000000-0005-0000-0000-0000FC060000}"/>
    <cellStyle name="_SYNTHESE - DEFINITIF 13 avril 3 3" xfId="8795" xr:uid="{00000000-0005-0000-0000-0000FD060000}"/>
    <cellStyle name="_SYNTHESE - DEFINITIF 13 avril 4" xfId="5462" xr:uid="{00000000-0005-0000-0000-0000FE060000}"/>
    <cellStyle name="_SYNTHESE - DEFINITIF 13 avril 5" xfId="8793" xr:uid="{00000000-0005-0000-0000-0000FF060000}"/>
    <cellStyle name="_SYNTHESE - DEFINITIF 13 avril_PLF 2012 - MCC - Arbitrages" xfId="676" xr:uid="{00000000-0005-0000-0000-000000070000}"/>
    <cellStyle name="_SYNTHESE - DEFINITIF 13 avril_PLF 2012 - MCC - Arbitrages 2" xfId="677" xr:uid="{00000000-0005-0000-0000-000001070000}"/>
    <cellStyle name="_SYNTHESE - DEFINITIF 13 avril_PLF 2012 - MCC - Arbitrages 2 2" xfId="5466" xr:uid="{00000000-0005-0000-0000-000002070000}"/>
    <cellStyle name="_SYNTHESE - DEFINITIF 13 avril_PLF 2012 - MCC - Arbitrages 2 3" xfId="8797" xr:uid="{00000000-0005-0000-0000-000003070000}"/>
    <cellStyle name="_SYNTHESE - DEFINITIF 13 avril_PLF 2012 - MCC - Arbitrages 3" xfId="5465" xr:uid="{00000000-0005-0000-0000-000004070000}"/>
    <cellStyle name="_SYNTHESE - DEFINITIF 13 avril_PLF 2012 - MCC - Arbitrages 4" xfId="8796" xr:uid="{00000000-0005-0000-0000-000005070000}"/>
    <cellStyle name="_synthèse APAFAR conférences budgétisation V5" xfId="678" xr:uid="{00000000-0005-0000-0000-000006070000}"/>
    <cellStyle name="_Synthèse reports généraux 2013 22 03 2013 retour cabinet 20 h" xfId="679" xr:uid="{00000000-0005-0000-0000-000007070000}"/>
    <cellStyle name="_Synthèse reports généraux 2013 22 03 2013 retour cabinet 20 h 2" xfId="5467" xr:uid="{00000000-0005-0000-0000-000008070000}"/>
    <cellStyle name="_Synthèse reports généraux 2013 22 03 2013 retour cabinet 20 h 3" xfId="8798" xr:uid="{00000000-0005-0000-0000-000009070000}"/>
    <cellStyle name="_Synthèse T2 2BPSS PEX 19 10 2012" xfId="680" xr:uid="{00000000-0005-0000-0000-00000A070000}"/>
    <cellStyle name="_Synthèse T2 2BPSS PEX 19 10 2012 2" xfId="5468" xr:uid="{00000000-0005-0000-0000-00000B070000}"/>
    <cellStyle name="_Synthèse T2 2BPSS PEX 19 10 2012 3" xfId="8799" xr:uid="{00000000-0005-0000-0000-00000C070000}"/>
    <cellStyle name="_Synthèse Travail et emploi v3" xfId="681" xr:uid="{00000000-0005-0000-0000-00000D070000}"/>
    <cellStyle name="_Synthèse Travail et emploi v4" xfId="682" xr:uid="{00000000-0005-0000-0000-00000E070000}"/>
    <cellStyle name="_Synthèse_PMT_Emplois_23mars2012_17h16" xfId="683" xr:uid="{00000000-0005-0000-0000-00000F070000}"/>
    <cellStyle name="_Synthèse_PMT_Emplois_23mars2012_17h16 2" xfId="684" xr:uid="{00000000-0005-0000-0000-000010070000}"/>
    <cellStyle name="_Synthèse_PMT_Emplois_23mars2012_17h16 2 2" xfId="685" xr:uid="{00000000-0005-0000-0000-000011070000}"/>
    <cellStyle name="_Synthèse_PMT_Emplois_23mars2012_17h16 2 2 2" xfId="5471" xr:uid="{00000000-0005-0000-0000-000012070000}"/>
    <cellStyle name="_Synthèse_PMT_Emplois_23mars2012_17h16 2 2 3" xfId="8802" xr:uid="{00000000-0005-0000-0000-000013070000}"/>
    <cellStyle name="_Synthèse_PMT_Emplois_23mars2012_17h16 2 3" xfId="5470" xr:uid="{00000000-0005-0000-0000-000014070000}"/>
    <cellStyle name="_Synthèse_PMT_Emplois_23mars2012_17h16 2 4" xfId="8801" xr:uid="{00000000-0005-0000-0000-000015070000}"/>
    <cellStyle name="_Synthèse_PMT_Emplois_23mars2012_17h16 3" xfId="686" xr:uid="{00000000-0005-0000-0000-000016070000}"/>
    <cellStyle name="_Synthèse_PMT_Emplois_23mars2012_17h16 3 2" xfId="5472" xr:uid="{00000000-0005-0000-0000-000017070000}"/>
    <cellStyle name="_Synthèse_PMT_Emplois_23mars2012_17h16 3 3" xfId="8803" xr:uid="{00000000-0005-0000-0000-000018070000}"/>
    <cellStyle name="_Synthèse_PMT_Emplois_23mars2012_17h16 4" xfId="687" xr:uid="{00000000-0005-0000-0000-000019070000}"/>
    <cellStyle name="_Synthèse_PMT_Emplois_23mars2012_17h16 4 2" xfId="5473" xr:uid="{00000000-0005-0000-0000-00001A070000}"/>
    <cellStyle name="_Synthèse_PMT_Emplois_23mars2012_17h16 4 3" xfId="8804" xr:uid="{00000000-0005-0000-0000-00001B070000}"/>
    <cellStyle name="_Synthèse_PMT_Emplois_23mars2012_17h16 5" xfId="5469" xr:uid="{00000000-0005-0000-0000-00001C070000}"/>
    <cellStyle name="_Synthèse_PMT_Emplois_23mars2012_17h16 6" xfId="8800" xr:uid="{00000000-0005-0000-0000-00001D070000}"/>
    <cellStyle name="_Synthèses_missions (10) (2)" xfId="688" xr:uid="{00000000-0005-0000-0000-00001E070000}"/>
    <cellStyle name="_Synthèses_missions (10) (2) 2" xfId="689" xr:uid="{00000000-0005-0000-0000-00001F070000}"/>
    <cellStyle name="_Synthèses_missions (10) (2) 2 2" xfId="690" xr:uid="{00000000-0005-0000-0000-000020070000}"/>
    <cellStyle name="_Synthèses_missions (10) (2) 2 2 2" xfId="5476" xr:uid="{00000000-0005-0000-0000-000021070000}"/>
    <cellStyle name="_Synthèses_missions (10) (2) 2 2 3" xfId="8807" xr:uid="{00000000-0005-0000-0000-000022070000}"/>
    <cellStyle name="_Synthèses_missions (10) (2) 2 3" xfId="691" xr:uid="{00000000-0005-0000-0000-000023070000}"/>
    <cellStyle name="_Synthèses_missions (10) (2) 2 3 2" xfId="5477" xr:uid="{00000000-0005-0000-0000-000024070000}"/>
    <cellStyle name="_Synthèses_missions (10) (2) 2 3 3" xfId="8808" xr:uid="{00000000-0005-0000-0000-000025070000}"/>
    <cellStyle name="_Synthèses_missions (10) (2) 2 4" xfId="692" xr:uid="{00000000-0005-0000-0000-000026070000}"/>
    <cellStyle name="_Synthèses_missions (10) (2) 2 4 2" xfId="5478" xr:uid="{00000000-0005-0000-0000-000027070000}"/>
    <cellStyle name="_Synthèses_missions (10) (2) 2 4 3" xfId="8809" xr:uid="{00000000-0005-0000-0000-000028070000}"/>
    <cellStyle name="_Synthèses_missions (10) (2) 2 5" xfId="5475" xr:uid="{00000000-0005-0000-0000-000029070000}"/>
    <cellStyle name="_Synthèses_missions (10) (2) 2 6" xfId="8806" xr:uid="{00000000-0005-0000-0000-00002A070000}"/>
    <cellStyle name="_Synthèses_missions (10) (2) 3" xfId="693" xr:uid="{00000000-0005-0000-0000-00002B070000}"/>
    <cellStyle name="_Synthèses_missions (10) (2) 3 2" xfId="5479" xr:uid="{00000000-0005-0000-0000-00002C070000}"/>
    <cellStyle name="_Synthèses_missions (10) (2) 3 3" xfId="8810" xr:uid="{00000000-0005-0000-0000-00002D070000}"/>
    <cellStyle name="_Synthèses_missions (10) (2) 4" xfId="5474" xr:uid="{00000000-0005-0000-0000-00002E070000}"/>
    <cellStyle name="_Synthèses_missions (10) (2) 5" xfId="8805" xr:uid="{00000000-0005-0000-0000-00002F070000}"/>
    <cellStyle name="_Synthèses_missions (10) (2)_2013 03 05 ANNEXES circulaire sécurisation" xfId="694" xr:uid="{00000000-0005-0000-0000-000030070000}"/>
    <cellStyle name="_Synthèses_missions (10) (2)_2013 03 05 ANNEXES circulaire sécurisation 2" xfId="5480" xr:uid="{00000000-0005-0000-0000-000031070000}"/>
    <cellStyle name="_Synthèses_missions (10) (2)_2013 03 05 ANNEXES circulaire sécurisation 3" xfId="8811" xr:uid="{00000000-0005-0000-0000-000032070000}"/>
    <cellStyle name="_Synthèses_missions (10) (2)_2013 03 05 arbitrages PLF 2014" xfId="695" xr:uid="{00000000-0005-0000-0000-000033070000}"/>
    <cellStyle name="_Synthèses_missions (10) (2)_2013 03 05 arbitrages PLF 2014 2" xfId="5481" xr:uid="{00000000-0005-0000-0000-000034070000}"/>
    <cellStyle name="_Synthèses_missions (10) (2)_2013 03 05 arbitrages PLF 2014 3" xfId="8812" xr:uid="{00000000-0005-0000-0000-000035070000}"/>
    <cellStyle name="_Synthèses_missions (10) (2)_annexe5_arbitrage_OPE" xfId="696" xr:uid="{00000000-0005-0000-0000-000036070000}"/>
    <cellStyle name="_Synthèses_missions (10) (2)_annexe5_arbitrage_OPE 2" xfId="5482" xr:uid="{00000000-0005-0000-0000-000037070000}"/>
    <cellStyle name="_Synthèses_missions (10) (2)_annexe5_arbitrage_OPE 3" xfId="8813" xr:uid="{00000000-0005-0000-0000-000038070000}"/>
    <cellStyle name="_Synthèses_missions (10) (2)_annexe5_circ_OPE (2)" xfId="697" xr:uid="{00000000-0005-0000-0000-000039070000}"/>
    <cellStyle name="_Synthèses_missions (10) (2)_annexe5_circ_OPE (2) 2" xfId="698" xr:uid="{00000000-0005-0000-0000-00003A070000}"/>
    <cellStyle name="_Synthèses_missions (10) (2)_annexe5_circ_OPE (2) 2 2" xfId="5484" xr:uid="{00000000-0005-0000-0000-00003B070000}"/>
    <cellStyle name="_Synthèses_missions (10) (2)_annexe5_circ_OPE (2) 2 3" xfId="8815" xr:uid="{00000000-0005-0000-0000-00003C070000}"/>
    <cellStyle name="_Synthèses_missions (10) (2)_annexe5_circ_OPE (2) 3" xfId="5483" xr:uid="{00000000-0005-0000-0000-00003D070000}"/>
    <cellStyle name="_Synthèses_missions (10) (2)_annexe5_circ_OPE (2) 4" xfId="8814" xr:uid="{00000000-0005-0000-0000-00003E070000}"/>
    <cellStyle name="_Synthèses_missions (10) (2)_Classeur3" xfId="699" xr:uid="{00000000-0005-0000-0000-00003F070000}"/>
    <cellStyle name="_Synthèses_missions (10) (2)_Classeur3 2" xfId="700" xr:uid="{00000000-0005-0000-0000-000040070000}"/>
    <cellStyle name="_Synthèses_missions (10) (2)_Classeur3 2 2" xfId="5486" xr:uid="{00000000-0005-0000-0000-000041070000}"/>
    <cellStyle name="_Synthèses_missions (10) (2)_Classeur3 2 3" xfId="8817" xr:uid="{00000000-0005-0000-0000-000042070000}"/>
    <cellStyle name="_Synthèses_missions (10) (2)_Classeur3 3" xfId="5485" xr:uid="{00000000-0005-0000-0000-000043070000}"/>
    <cellStyle name="_Synthèses_missions (10) (2)_Classeur3 4" xfId="8816" xr:uid="{00000000-0005-0000-0000-000044070000}"/>
    <cellStyle name="_Synthèses_missions (10) (2)_Classeur4" xfId="701" xr:uid="{00000000-0005-0000-0000-000045070000}"/>
    <cellStyle name="_Synthèses_missions (10) (2)_Classeur4 2" xfId="702" xr:uid="{00000000-0005-0000-0000-000046070000}"/>
    <cellStyle name="_Synthèses_missions (10) (2)_Classeur4 2 2" xfId="5488" xr:uid="{00000000-0005-0000-0000-000047070000}"/>
    <cellStyle name="_Synthèses_missions (10) (2)_Classeur4 2 3" xfId="8819" xr:uid="{00000000-0005-0000-0000-000048070000}"/>
    <cellStyle name="_Synthèses_missions (10) (2)_Classeur4 3" xfId="5487" xr:uid="{00000000-0005-0000-0000-000049070000}"/>
    <cellStyle name="_Synthèses_missions (10) (2)_Classeur4 4" xfId="8818" xr:uid="{00000000-0005-0000-0000-00004A070000}"/>
    <cellStyle name="_Synthèses_missions (10) (2)_Classeur5" xfId="703" xr:uid="{00000000-0005-0000-0000-00004B070000}"/>
    <cellStyle name="_Synthèses_missions (10) (2)_Classeur5 2" xfId="704" xr:uid="{00000000-0005-0000-0000-00004C070000}"/>
    <cellStyle name="_Synthèses_missions (10) (2)_Classeur5 2 2" xfId="5490" xr:uid="{00000000-0005-0000-0000-00004D070000}"/>
    <cellStyle name="_Synthèses_missions (10) (2)_Classeur5 2 3" xfId="8821" xr:uid="{00000000-0005-0000-0000-00004E070000}"/>
    <cellStyle name="_Synthèses_missions (10) (2)_Classeur5 3" xfId="5489" xr:uid="{00000000-0005-0000-0000-00004F070000}"/>
    <cellStyle name="_Synthèses_missions (10) (2)_Classeur5 4" xfId="8820" xr:uid="{00000000-0005-0000-0000-000050070000}"/>
    <cellStyle name="_Synthèses_missions (10) (2)_Classeur6" xfId="705" xr:uid="{00000000-0005-0000-0000-000051070000}"/>
    <cellStyle name="_Synthèses_missions (10) (2)_Classeur6 2" xfId="706" xr:uid="{00000000-0005-0000-0000-000052070000}"/>
    <cellStyle name="_Synthèses_missions (10) (2)_Classeur6 2 2" xfId="5492" xr:uid="{00000000-0005-0000-0000-000053070000}"/>
    <cellStyle name="_Synthèses_missions (10) (2)_Classeur6 2 3" xfId="8823" xr:uid="{00000000-0005-0000-0000-000054070000}"/>
    <cellStyle name="_Synthèses_missions (10) (2)_Classeur6 3" xfId="5491" xr:uid="{00000000-0005-0000-0000-000055070000}"/>
    <cellStyle name="_Synthèses_missions (10) (2)_Classeur6 4" xfId="8822" xr:uid="{00000000-0005-0000-0000-000056070000}"/>
    <cellStyle name="_Synthèses_missions (10) (2)_Classeur7" xfId="707" xr:uid="{00000000-0005-0000-0000-000057070000}"/>
    <cellStyle name="_Synthèses_missions (10) (2)_Classeur7 2" xfId="708" xr:uid="{00000000-0005-0000-0000-000058070000}"/>
    <cellStyle name="_Synthèses_missions (10) (2)_Classeur7 2 2" xfId="5494" xr:uid="{00000000-0005-0000-0000-000059070000}"/>
    <cellStyle name="_Synthèses_missions (10) (2)_Classeur7 2 3" xfId="8825" xr:uid="{00000000-0005-0000-0000-00005A070000}"/>
    <cellStyle name="_Synthèses_missions (10) (2)_Classeur7 3" xfId="5493" xr:uid="{00000000-0005-0000-0000-00005B070000}"/>
    <cellStyle name="_Synthèses_missions (10) (2)_Classeur7 4" xfId="8824" xr:uid="{00000000-0005-0000-0000-00005C070000}"/>
    <cellStyle name="_Synthèses_missions (10) (2)_MEDDE - dossier arbitrage PLF 2013-2015 arbitrage v1" xfId="709" xr:uid="{00000000-0005-0000-0000-00005D070000}"/>
    <cellStyle name="_Synthèses_missions (10) (2)_MEDDE - dossier arbitrage PLF 2013-2015 arbitrage v1 2" xfId="710" xr:uid="{00000000-0005-0000-0000-00005E070000}"/>
    <cellStyle name="_Synthèses_missions (10) (2)_MEDDE - dossier arbitrage PLF 2013-2015 arbitrage v1 2 2" xfId="5496" xr:uid="{00000000-0005-0000-0000-00005F070000}"/>
    <cellStyle name="_Synthèses_missions (10) (2)_MEDDE - dossier arbitrage PLF 2013-2015 arbitrage v1 2 3" xfId="8827" xr:uid="{00000000-0005-0000-0000-000060070000}"/>
    <cellStyle name="_Synthèses_missions (10) (2)_MEDDE - dossier arbitrage PLF 2013-2015 arbitrage v1 3" xfId="711" xr:uid="{00000000-0005-0000-0000-000061070000}"/>
    <cellStyle name="_Synthèses_missions (10) (2)_MEDDE - dossier arbitrage PLF 2013-2015 arbitrage v1 3 2" xfId="5497" xr:uid="{00000000-0005-0000-0000-000062070000}"/>
    <cellStyle name="_Synthèses_missions (10) (2)_MEDDE - dossier arbitrage PLF 2013-2015 arbitrage v1 3 3" xfId="8828" xr:uid="{00000000-0005-0000-0000-000063070000}"/>
    <cellStyle name="_Synthèses_missions (10) (2)_MEDDE - dossier arbitrage PLF 2013-2015 arbitrage v1 4" xfId="712" xr:uid="{00000000-0005-0000-0000-000064070000}"/>
    <cellStyle name="_Synthèses_missions (10) (2)_MEDDE - dossier arbitrage PLF 2013-2015 arbitrage v1 4 2" xfId="5498" xr:uid="{00000000-0005-0000-0000-000065070000}"/>
    <cellStyle name="_Synthèses_missions (10) (2)_MEDDE - dossier arbitrage PLF 2013-2015 arbitrage v1 4 3" xfId="8829" xr:uid="{00000000-0005-0000-0000-000066070000}"/>
    <cellStyle name="_Synthèses_missions (10) (2)_MEDDE - dossier arbitrage PLF 2013-2015 arbitrage v1 5" xfId="5495" xr:uid="{00000000-0005-0000-0000-000067070000}"/>
    <cellStyle name="_Synthèses_missions (10) (2)_MEDDE - dossier arbitrage PLF 2013-2015 arbitrage v1 6" xfId="8826" xr:uid="{00000000-0005-0000-0000-000068070000}"/>
    <cellStyle name="_Synthèses_missions (10) (2)_OPE_CAS pension_05juil_18h" xfId="713" xr:uid="{00000000-0005-0000-0000-000069070000}"/>
    <cellStyle name="_Synthèses_missions (10) (2)_OPE_CAS pension_05juil_18h 2" xfId="714" xr:uid="{00000000-0005-0000-0000-00006A070000}"/>
    <cellStyle name="_Synthèses_missions (10) (2)_OPE_CAS pension_05juil_18h 2 2" xfId="715" xr:uid="{00000000-0005-0000-0000-00006B070000}"/>
    <cellStyle name="_Synthèses_missions (10) (2)_OPE_CAS pension_05juil_18h 2 2 2" xfId="5501" xr:uid="{00000000-0005-0000-0000-00006C070000}"/>
    <cellStyle name="_Synthèses_missions (10) (2)_OPE_CAS pension_05juil_18h 2 2 3" xfId="8832" xr:uid="{00000000-0005-0000-0000-00006D070000}"/>
    <cellStyle name="_Synthèses_missions (10) (2)_OPE_CAS pension_05juil_18h 2 3" xfId="5500" xr:uid="{00000000-0005-0000-0000-00006E070000}"/>
    <cellStyle name="_Synthèses_missions (10) (2)_OPE_CAS pension_05juil_18h 2 4" xfId="8831" xr:uid="{00000000-0005-0000-0000-00006F070000}"/>
    <cellStyle name="_Synthèses_missions (10) (2)_OPE_CAS pension_05juil_18h 3" xfId="716" xr:uid="{00000000-0005-0000-0000-000070070000}"/>
    <cellStyle name="_Synthèses_missions (10) (2)_OPE_CAS pension_05juil_18h 3 2" xfId="5502" xr:uid="{00000000-0005-0000-0000-000071070000}"/>
    <cellStyle name="_Synthèses_missions (10) (2)_OPE_CAS pension_05juil_18h 3 3" xfId="8833" xr:uid="{00000000-0005-0000-0000-000072070000}"/>
    <cellStyle name="_Synthèses_missions (10) (2)_OPE_CAS pension_05juil_18h 4" xfId="717" xr:uid="{00000000-0005-0000-0000-000073070000}"/>
    <cellStyle name="_Synthèses_missions (10) (2)_OPE_CAS pension_05juil_18h 4 2" xfId="5503" xr:uid="{00000000-0005-0000-0000-000074070000}"/>
    <cellStyle name="_Synthèses_missions (10) (2)_OPE_CAS pension_05juil_18h 4 3" xfId="8834" xr:uid="{00000000-0005-0000-0000-000075070000}"/>
    <cellStyle name="_Synthèses_missions (10) (2)_OPE_CAS pension_05juil_18h 5" xfId="5499" xr:uid="{00000000-0005-0000-0000-000076070000}"/>
    <cellStyle name="_Synthèses_missions (10) (2)_OPE_CAS pension_05juil_18h 6" xfId="8830" xr:uid="{00000000-0005-0000-0000-000077070000}"/>
    <cellStyle name="_Synthèses_missions (10) (2)_OPE_CAS pension_06juil_20h" xfId="718" xr:uid="{00000000-0005-0000-0000-000078070000}"/>
    <cellStyle name="_Synthèses_missions (10) (2)_OPE_CAS pension_06juil_20h 2" xfId="5504" xr:uid="{00000000-0005-0000-0000-000079070000}"/>
    <cellStyle name="_Synthèses_missions (10) (2)_OPE_CAS pension_06juil_20h 3" xfId="8835" xr:uid="{00000000-0005-0000-0000-00007A070000}"/>
    <cellStyle name="_Synthèses_missions (10) (2)_OPE_CAS pension_17juil_17h30" xfId="719" xr:uid="{00000000-0005-0000-0000-00007B070000}"/>
    <cellStyle name="_Synthèses_missions (10) (2)_OPE_CAS pension_17juil_17h30 2" xfId="5505" xr:uid="{00000000-0005-0000-0000-00007C070000}"/>
    <cellStyle name="_Synthèses_missions (10) (2)_OPE_CAS pension_17juil_17h30 3" xfId="8836" xr:uid="{00000000-0005-0000-0000-00007D070000}"/>
    <cellStyle name="_Synthèses_missions (10) (2)_PLF 2012 - MCC - Arbitrages" xfId="720" xr:uid="{00000000-0005-0000-0000-00007E070000}"/>
    <cellStyle name="_Synthèses_missions (10) (2)_PLF 2012 - MCC - Arbitrages 2" xfId="721" xr:uid="{00000000-0005-0000-0000-00007F070000}"/>
    <cellStyle name="_Synthèses_missions (10) (2)_PLF 2012 - MCC - Arbitrages 2 2" xfId="5507" xr:uid="{00000000-0005-0000-0000-000080070000}"/>
    <cellStyle name="_Synthèses_missions (10) (2)_PLF 2012 - MCC - Arbitrages 2 3" xfId="8838" xr:uid="{00000000-0005-0000-0000-000081070000}"/>
    <cellStyle name="_Synthèses_missions (10) (2)_PLF 2012 - MCC - Arbitrages 3" xfId="5506" xr:uid="{00000000-0005-0000-0000-000082070000}"/>
    <cellStyle name="_Synthèses_missions (10) (2)_PLF 2012 - MCC - Arbitrages 4" xfId="8837" xr:uid="{00000000-0005-0000-0000-000083070000}"/>
    <cellStyle name="_Synthèses_missions (10) (2)_PREX JUIN T3 CAS envoi bureaux" xfId="722" xr:uid="{00000000-0005-0000-0000-000084070000}"/>
    <cellStyle name="_Synthèses_missions (10) (2)_PREX JUIN T3 CAS envoi bureaux 2" xfId="5508" xr:uid="{00000000-0005-0000-0000-000085070000}"/>
    <cellStyle name="_Synthèses_missions (10) (2)_PREX JUIN T3 CAS envoi bureaux 3" xfId="8839" xr:uid="{00000000-0005-0000-0000-000086070000}"/>
    <cellStyle name="_Synthèses_missions (10) (2)_Synthèse_CAS_Pensions_17juil_22h30" xfId="723" xr:uid="{00000000-0005-0000-0000-000087070000}"/>
    <cellStyle name="_Synthèses_missions (10) (2)_Synthèse_CAS_Pensions_17juil_22h30 2" xfId="724" xr:uid="{00000000-0005-0000-0000-000088070000}"/>
    <cellStyle name="_Synthèses_missions (10) (2)_Synthèse_CAS_Pensions_17juil_22h30 2 2" xfId="5510" xr:uid="{00000000-0005-0000-0000-000089070000}"/>
    <cellStyle name="_Synthèses_missions (10) (2)_Synthèse_CAS_Pensions_17juil_22h30 2 3" xfId="8841" xr:uid="{00000000-0005-0000-0000-00008A070000}"/>
    <cellStyle name="_Synthèses_missions (10) (2)_Synthèse_CAS_Pensions_17juil_22h30 3" xfId="725" xr:uid="{00000000-0005-0000-0000-00008B070000}"/>
    <cellStyle name="_Synthèses_missions (10) (2)_Synthèse_CAS_Pensions_17juil_22h30 3 2" xfId="5511" xr:uid="{00000000-0005-0000-0000-00008C070000}"/>
    <cellStyle name="_Synthèses_missions (10) (2)_Synthèse_CAS_Pensions_17juil_22h30 3 3" xfId="8842" xr:uid="{00000000-0005-0000-0000-00008D070000}"/>
    <cellStyle name="_Synthèses_missions (10) (2)_Synthèse_CAS_Pensions_17juil_22h30 4" xfId="726" xr:uid="{00000000-0005-0000-0000-00008E070000}"/>
    <cellStyle name="_Synthèses_missions (10) (2)_Synthèse_CAS_Pensions_17juil_22h30 4 2" xfId="5512" xr:uid="{00000000-0005-0000-0000-00008F070000}"/>
    <cellStyle name="_Synthèses_missions (10) (2)_Synthèse_CAS_Pensions_17juil_22h30 4 3" xfId="8843" xr:uid="{00000000-0005-0000-0000-000090070000}"/>
    <cellStyle name="_Synthèses_missions (10) (2)_Synthèse_CAS_Pensions_17juil_22h30 5" xfId="5509" xr:uid="{00000000-0005-0000-0000-000091070000}"/>
    <cellStyle name="_Synthèses_missions (10) (2)_Synthèse_CAS_Pensions_17juil_22h30 6" xfId="8840" xr:uid="{00000000-0005-0000-0000-000092070000}"/>
    <cellStyle name="_Synthèses_missions (10) (2)_Synthèse_CAS_Pensions_29juin_19h" xfId="727" xr:uid="{00000000-0005-0000-0000-000093070000}"/>
    <cellStyle name="_Synthèses_missions (10) (2)_Synthèse_CAS_Pensions_29juin_19h 2" xfId="728" xr:uid="{00000000-0005-0000-0000-000094070000}"/>
    <cellStyle name="_Synthèses_missions (10) (2)_Synthèse_CAS_Pensions_29juin_19h 2 2" xfId="5514" xr:uid="{00000000-0005-0000-0000-000095070000}"/>
    <cellStyle name="_Synthèses_missions (10) (2)_Synthèse_CAS_Pensions_29juin_19h 2 3" xfId="8845" xr:uid="{00000000-0005-0000-0000-000096070000}"/>
    <cellStyle name="_Synthèses_missions (10) (2)_Synthèse_CAS_Pensions_29juin_19h 3" xfId="729" xr:uid="{00000000-0005-0000-0000-000097070000}"/>
    <cellStyle name="_Synthèses_missions (10) (2)_Synthèse_CAS_Pensions_29juin_19h 3 2" xfId="5515" xr:uid="{00000000-0005-0000-0000-000098070000}"/>
    <cellStyle name="_Synthèses_missions (10) (2)_Synthèse_CAS_Pensions_29juin_19h 3 3" xfId="8846" xr:uid="{00000000-0005-0000-0000-000099070000}"/>
    <cellStyle name="_Synthèses_missions (10) (2)_Synthèse_CAS_Pensions_29juin_19h 4" xfId="730" xr:uid="{00000000-0005-0000-0000-00009A070000}"/>
    <cellStyle name="_Synthèses_missions (10) (2)_Synthèse_CAS_Pensions_29juin_19h 4 2" xfId="5516" xr:uid="{00000000-0005-0000-0000-00009B070000}"/>
    <cellStyle name="_Synthèses_missions (10) (2)_Synthèse_CAS_Pensions_29juin_19h 4 3" xfId="8847" xr:uid="{00000000-0005-0000-0000-00009C070000}"/>
    <cellStyle name="_Synthèses_missions (10) (2)_Synthèse_CAS_Pensions_29juin_19h 5" xfId="5513" xr:uid="{00000000-0005-0000-0000-00009D070000}"/>
    <cellStyle name="_Synthèses_missions (10) (2)_Synthèse_CAS_Pensions_29juin_19h 6" xfId="8844" xr:uid="{00000000-0005-0000-0000-00009E070000}"/>
    <cellStyle name="_Synthèses_missions (10) (2)_Synthèse_CAS_Pensions_30juil_11h" xfId="731" xr:uid="{00000000-0005-0000-0000-00009F070000}"/>
    <cellStyle name="_Synthèses_missions (10) (2)_Synthèse_CAS_Pensions_30juil_11h 2" xfId="732" xr:uid="{00000000-0005-0000-0000-0000A0070000}"/>
    <cellStyle name="_Synthèses_missions (10) (2)_Synthèse_CAS_Pensions_30juil_11h 2 2" xfId="5518" xr:uid="{00000000-0005-0000-0000-0000A1070000}"/>
    <cellStyle name="_Synthèses_missions (10) (2)_Synthèse_CAS_Pensions_30juil_11h 2 3" xfId="8849" xr:uid="{00000000-0005-0000-0000-0000A2070000}"/>
    <cellStyle name="_Synthèses_missions (10) (2)_Synthèse_CAS_Pensions_30juil_11h 3" xfId="733" xr:uid="{00000000-0005-0000-0000-0000A3070000}"/>
    <cellStyle name="_Synthèses_missions (10) (2)_Synthèse_CAS_Pensions_30juil_11h 3 2" xfId="5519" xr:uid="{00000000-0005-0000-0000-0000A4070000}"/>
    <cellStyle name="_Synthèses_missions (10) (2)_Synthèse_CAS_Pensions_30juil_11h 3 3" xfId="8850" xr:uid="{00000000-0005-0000-0000-0000A5070000}"/>
    <cellStyle name="_Synthèses_missions (10) (2)_Synthèse_CAS_Pensions_30juil_11h 4" xfId="734" xr:uid="{00000000-0005-0000-0000-0000A6070000}"/>
    <cellStyle name="_Synthèses_missions (10) (2)_Synthèse_CAS_Pensions_30juil_11h 4 2" xfId="5520" xr:uid="{00000000-0005-0000-0000-0000A7070000}"/>
    <cellStyle name="_Synthèses_missions (10) (2)_Synthèse_CAS_Pensions_30juil_11h 4 3" xfId="8851" xr:uid="{00000000-0005-0000-0000-0000A8070000}"/>
    <cellStyle name="_Synthèses_missions (10) (2)_Synthèse_CAS_Pensions_30juil_11h 5" xfId="5517" xr:uid="{00000000-0005-0000-0000-0000A9070000}"/>
    <cellStyle name="_Synthèses_missions (10) (2)_Synthèse_CAS_Pensions_30juil_11h 6" xfId="8848" xr:uid="{00000000-0005-0000-0000-0000AA070000}"/>
    <cellStyle name="_Synthèses_missions (8)" xfId="735" xr:uid="{00000000-0005-0000-0000-0000AB070000}"/>
    <cellStyle name="_Synthèses_missions (8) 2" xfId="736" xr:uid="{00000000-0005-0000-0000-0000AC070000}"/>
    <cellStyle name="_Synthèses_missions (8) 2 2" xfId="737" xr:uid="{00000000-0005-0000-0000-0000AD070000}"/>
    <cellStyle name="_Synthèses_missions (8) 2 2 2" xfId="5523" xr:uid="{00000000-0005-0000-0000-0000AE070000}"/>
    <cellStyle name="_Synthèses_missions (8) 2 2 3" xfId="8854" xr:uid="{00000000-0005-0000-0000-0000AF070000}"/>
    <cellStyle name="_Synthèses_missions (8) 2 3" xfId="738" xr:uid="{00000000-0005-0000-0000-0000B0070000}"/>
    <cellStyle name="_Synthèses_missions (8) 2 3 2" xfId="5524" xr:uid="{00000000-0005-0000-0000-0000B1070000}"/>
    <cellStyle name="_Synthèses_missions (8) 2 3 3" xfId="8855" xr:uid="{00000000-0005-0000-0000-0000B2070000}"/>
    <cellStyle name="_Synthèses_missions (8) 2 4" xfId="739" xr:uid="{00000000-0005-0000-0000-0000B3070000}"/>
    <cellStyle name="_Synthèses_missions (8) 2 4 2" xfId="5525" xr:uid="{00000000-0005-0000-0000-0000B4070000}"/>
    <cellStyle name="_Synthèses_missions (8) 2 4 3" xfId="8856" xr:uid="{00000000-0005-0000-0000-0000B5070000}"/>
    <cellStyle name="_Synthèses_missions (8) 2 5" xfId="5522" xr:uid="{00000000-0005-0000-0000-0000B6070000}"/>
    <cellStyle name="_Synthèses_missions (8) 2 6" xfId="8853" xr:uid="{00000000-0005-0000-0000-0000B7070000}"/>
    <cellStyle name="_Synthèses_missions (8) 3" xfId="740" xr:uid="{00000000-0005-0000-0000-0000B8070000}"/>
    <cellStyle name="_Synthèses_missions (8) 3 2" xfId="5526" xr:uid="{00000000-0005-0000-0000-0000B9070000}"/>
    <cellStyle name="_Synthèses_missions (8) 3 3" xfId="8857" xr:uid="{00000000-0005-0000-0000-0000BA070000}"/>
    <cellStyle name="_Synthèses_missions (8) 4" xfId="5521" xr:uid="{00000000-0005-0000-0000-0000BB070000}"/>
    <cellStyle name="_Synthèses_missions (8) 5" xfId="8852" xr:uid="{00000000-0005-0000-0000-0000BC070000}"/>
    <cellStyle name="_Synthèses_missions (8)_2013 03 05 ANNEXES circulaire sécurisation" xfId="741" xr:uid="{00000000-0005-0000-0000-0000BD070000}"/>
    <cellStyle name="_Synthèses_missions (8)_2013 03 05 ANNEXES circulaire sécurisation 2" xfId="5527" xr:uid="{00000000-0005-0000-0000-0000BE070000}"/>
    <cellStyle name="_Synthèses_missions (8)_2013 03 05 ANNEXES circulaire sécurisation 3" xfId="8858" xr:uid="{00000000-0005-0000-0000-0000BF070000}"/>
    <cellStyle name="_Synthèses_missions (8)_2013 03 05 arbitrages PLF 2014" xfId="742" xr:uid="{00000000-0005-0000-0000-0000C0070000}"/>
    <cellStyle name="_Synthèses_missions (8)_2013 03 05 arbitrages PLF 2014 2" xfId="5528" xr:uid="{00000000-0005-0000-0000-0000C1070000}"/>
    <cellStyle name="_Synthèses_missions (8)_2013 03 05 arbitrages PLF 2014 3" xfId="8859" xr:uid="{00000000-0005-0000-0000-0000C2070000}"/>
    <cellStyle name="_Synthèses_missions (8)_annexe5_arbitrage_OPE" xfId="743" xr:uid="{00000000-0005-0000-0000-0000C3070000}"/>
    <cellStyle name="_Synthèses_missions (8)_annexe5_arbitrage_OPE 2" xfId="5529" xr:uid="{00000000-0005-0000-0000-0000C4070000}"/>
    <cellStyle name="_Synthèses_missions (8)_annexe5_arbitrage_OPE 3" xfId="8860" xr:uid="{00000000-0005-0000-0000-0000C5070000}"/>
    <cellStyle name="_Synthèses_missions (8)_annexe5_circ_OPE (2)" xfId="744" xr:uid="{00000000-0005-0000-0000-0000C6070000}"/>
    <cellStyle name="_Synthèses_missions (8)_annexe5_circ_OPE (2) 2" xfId="745" xr:uid="{00000000-0005-0000-0000-0000C7070000}"/>
    <cellStyle name="_Synthèses_missions (8)_annexe5_circ_OPE (2) 2 2" xfId="5531" xr:uid="{00000000-0005-0000-0000-0000C8070000}"/>
    <cellStyle name="_Synthèses_missions (8)_annexe5_circ_OPE (2) 2 3" xfId="8862" xr:uid="{00000000-0005-0000-0000-0000C9070000}"/>
    <cellStyle name="_Synthèses_missions (8)_annexe5_circ_OPE (2) 3" xfId="5530" xr:uid="{00000000-0005-0000-0000-0000CA070000}"/>
    <cellStyle name="_Synthèses_missions (8)_annexe5_circ_OPE (2) 4" xfId="8861" xr:uid="{00000000-0005-0000-0000-0000CB070000}"/>
    <cellStyle name="_Synthèses_missions (8)_Classeur3" xfId="746" xr:uid="{00000000-0005-0000-0000-0000CC070000}"/>
    <cellStyle name="_Synthèses_missions (8)_Classeur3 2" xfId="747" xr:uid="{00000000-0005-0000-0000-0000CD070000}"/>
    <cellStyle name="_Synthèses_missions (8)_Classeur3 2 2" xfId="5533" xr:uid="{00000000-0005-0000-0000-0000CE070000}"/>
    <cellStyle name="_Synthèses_missions (8)_Classeur3 2 3" xfId="8864" xr:uid="{00000000-0005-0000-0000-0000CF070000}"/>
    <cellStyle name="_Synthèses_missions (8)_Classeur3 3" xfId="5532" xr:uid="{00000000-0005-0000-0000-0000D0070000}"/>
    <cellStyle name="_Synthèses_missions (8)_Classeur3 4" xfId="8863" xr:uid="{00000000-0005-0000-0000-0000D1070000}"/>
    <cellStyle name="_Synthèses_missions (8)_Classeur4" xfId="748" xr:uid="{00000000-0005-0000-0000-0000D2070000}"/>
    <cellStyle name="_Synthèses_missions (8)_Classeur4 2" xfId="749" xr:uid="{00000000-0005-0000-0000-0000D3070000}"/>
    <cellStyle name="_Synthèses_missions (8)_Classeur4 2 2" xfId="5535" xr:uid="{00000000-0005-0000-0000-0000D4070000}"/>
    <cellStyle name="_Synthèses_missions (8)_Classeur4 2 3" xfId="8866" xr:uid="{00000000-0005-0000-0000-0000D5070000}"/>
    <cellStyle name="_Synthèses_missions (8)_Classeur4 3" xfId="5534" xr:uid="{00000000-0005-0000-0000-0000D6070000}"/>
    <cellStyle name="_Synthèses_missions (8)_Classeur4 4" xfId="8865" xr:uid="{00000000-0005-0000-0000-0000D7070000}"/>
    <cellStyle name="_Synthèses_missions (8)_Classeur5" xfId="750" xr:uid="{00000000-0005-0000-0000-0000D8070000}"/>
    <cellStyle name="_Synthèses_missions (8)_Classeur5 2" xfId="751" xr:uid="{00000000-0005-0000-0000-0000D9070000}"/>
    <cellStyle name="_Synthèses_missions (8)_Classeur5 2 2" xfId="5537" xr:uid="{00000000-0005-0000-0000-0000DA070000}"/>
    <cellStyle name="_Synthèses_missions (8)_Classeur5 2 3" xfId="8868" xr:uid="{00000000-0005-0000-0000-0000DB070000}"/>
    <cellStyle name="_Synthèses_missions (8)_Classeur5 3" xfId="5536" xr:uid="{00000000-0005-0000-0000-0000DC070000}"/>
    <cellStyle name="_Synthèses_missions (8)_Classeur5 4" xfId="8867" xr:uid="{00000000-0005-0000-0000-0000DD070000}"/>
    <cellStyle name="_Synthèses_missions (8)_Classeur6" xfId="752" xr:uid="{00000000-0005-0000-0000-0000DE070000}"/>
    <cellStyle name="_Synthèses_missions (8)_Classeur6 2" xfId="753" xr:uid="{00000000-0005-0000-0000-0000DF070000}"/>
    <cellStyle name="_Synthèses_missions (8)_Classeur6 2 2" xfId="5539" xr:uid="{00000000-0005-0000-0000-0000E0070000}"/>
    <cellStyle name="_Synthèses_missions (8)_Classeur6 2 3" xfId="8870" xr:uid="{00000000-0005-0000-0000-0000E1070000}"/>
    <cellStyle name="_Synthèses_missions (8)_Classeur6 3" xfId="5538" xr:uid="{00000000-0005-0000-0000-0000E2070000}"/>
    <cellStyle name="_Synthèses_missions (8)_Classeur6 4" xfId="8869" xr:uid="{00000000-0005-0000-0000-0000E3070000}"/>
    <cellStyle name="_Synthèses_missions (8)_Classeur7" xfId="754" xr:uid="{00000000-0005-0000-0000-0000E4070000}"/>
    <cellStyle name="_Synthèses_missions (8)_Classeur7 2" xfId="755" xr:uid="{00000000-0005-0000-0000-0000E5070000}"/>
    <cellStyle name="_Synthèses_missions (8)_Classeur7 2 2" xfId="5541" xr:uid="{00000000-0005-0000-0000-0000E6070000}"/>
    <cellStyle name="_Synthèses_missions (8)_Classeur7 2 3" xfId="8872" xr:uid="{00000000-0005-0000-0000-0000E7070000}"/>
    <cellStyle name="_Synthèses_missions (8)_Classeur7 3" xfId="5540" xr:uid="{00000000-0005-0000-0000-0000E8070000}"/>
    <cellStyle name="_Synthèses_missions (8)_Classeur7 4" xfId="8871" xr:uid="{00000000-0005-0000-0000-0000E9070000}"/>
    <cellStyle name="_Synthèses_missions (8)_MEDDE - dossier arbitrage PLF 2013-2015 arbitrage v1" xfId="756" xr:uid="{00000000-0005-0000-0000-0000EA070000}"/>
    <cellStyle name="_Synthèses_missions (8)_MEDDE - dossier arbitrage PLF 2013-2015 arbitrage v1 2" xfId="757" xr:uid="{00000000-0005-0000-0000-0000EB070000}"/>
    <cellStyle name="_Synthèses_missions (8)_MEDDE - dossier arbitrage PLF 2013-2015 arbitrage v1 2 2" xfId="5543" xr:uid="{00000000-0005-0000-0000-0000EC070000}"/>
    <cellStyle name="_Synthèses_missions (8)_MEDDE - dossier arbitrage PLF 2013-2015 arbitrage v1 2 3" xfId="8874" xr:uid="{00000000-0005-0000-0000-0000ED070000}"/>
    <cellStyle name="_Synthèses_missions (8)_MEDDE - dossier arbitrage PLF 2013-2015 arbitrage v1 3" xfId="758" xr:uid="{00000000-0005-0000-0000-0000EE070000}"/>
    <cellStyle name="_Synthèses_missions (8)_MEDDE - dossier arbitrage PLF 2013-2015 arbitrage v1 3 2" xfId="5544" xr:uid="{00000000-0005-0000-0000-0000EF070000}"/>
    <cellStyle name="_Synthèses_missions (8)_MEDDE - dossier arbitrage PLF 2013-2015 arbitrage v1 3 3" xfId="8875" xr:uid="{00000000-0005-0000-0000-0000F0070000}"/>
    <cellStyle name="_Synthèses_missions (8)_MEDDE - dossier arbitrage PLF 2013-2015 arbitrage v1 4" xfId="759" xr:uid="{00000000-0005-0000-0000-0000F1070000}"/>
    <cellStyle name="_Synthèses_missions (8)_MEDDE - dossier arbitrage PLF 2013-2015 arbitrage v1 4 2" xfId="5545" xr:uid="{00000000-0005-0000-0000-0000F2070000}"/>
    <cellStyle name="_Synthèses_missions (8)_MEDDE - dossier arbitrage PLF 2013-2015 arbitrage v1 4 3" xfId="8876" xr:uid="{00000000-0005-0000-0000-0000F3070000}"/>
    <cellStyle name="_Synthèses_missions (8)_MEDDE - dossier arbitrage PLF 2013-2015 arbitrage v1 5" xfId="5542" xr:uid="{00000000-0005-0000-0000-0000F4070000}"/>
    <cellStyle name="_Synthèses_missions (8)_MEDDE - dossier arbitrage PLF 2013-2015 arbitrage v1 6" xfId="8873" xr:uid="{00000000-0005-0000-0000-0000F5070000}"/>
    <cellStyle name="_Synthèses_missions (8)_OPE_CAS pension_05juil_18h" xfId="760" xr:uid="{00000000-0005-0000-0000-0000F6070000}"/>
    <cellStyle name="_Synthèses_missions (8)_OPE_CAS pension_05juil_18h 2" xfId="761" xr:uid="{00000000-0005-0000-0000-0000F7070000}"/>
    <cellStyle name="_Synthèses_missions (8)_OPE_CAS pension_05juil_18h 2 2" xfId="762" xr:uid="{00000000-0005-0000-0000-0000F8070000}"/>
    <cellStyle name="_Synthèses_missions (8)_OPE_CAS pension_05juil_18h 2 2 2" xfId="5548" xr:uid="{00000000-0005-0000-0000-0000F9070000}"/>
    <cellStyle name="_Synthèses_missions (8)_OPE_CAS pension_05juil_18h 2 2 3" xfId="8879" xr:uid="{00000000-0005-0000-0000-0000FA070000}"/>
    <cellStyle name="_Synthèses_missions (8)_OPE_CAS pension_05juil_18h 2 3" xfId="5547" xr:uid="{00000000-0005-0000-0000-0000FB070000}"/>
    <cellStyle name="_Synthèses_missions (8)_OPE_CAS pension_05juil_18h 2 4" xfId="8878" xr:uid="{00000000-0005-0000-0000-0000FC070000}"/>
    <cellStyle name="_Synthèses_missions (8)_OPE_CAS pension_05juil_18h 3" xfId="763" xr:uid="{00000000-0005-0000-0000-0000FD070000}"/>
    <cellStyle name="_Synthèses_missions (8)_OPE_CAS pension_05juil_18h 3 2" xfId="5549" xr:uid="{00000000-0005-0000-0000-0000FE070000}"/>
    <cellStyle name="_Synthèses_missions (8)_OPE_CAS pension_05juil_18h 3 3" xfId="8880" xr:uid="{00000000-0005-0000-0000-0000FF070000}"/>
    <cellStyle name="_Synthèses_missions (8)_OPE_CAS pension_05juil_18h 4" xfId="764" xr:uid="{00000000-0005-0000-0000-000000080000}"/>
    <cellStyle name="_Synthèses_missions (8)_OPE_CAS pension_05juil_18h 4 2" xfId="5550" xr:uid="{00000000-0005-0000-0000-000001080000}"/>
    <cellStyle name="_Synthèses_missions (8)_OPE_CAS pension_05juil_18h 4 3" xfId="8881" xr:uid="{00000000-0005-0000-0000-000002080000}"/>
    <cellStyle name="_Synthèses_missions (8)_OPE_CAS pension_05juil_18h 5" xfId="5546" xr:uid="{00000000-0005-0000-0000-000003080000}"/>
    <cellStyle name="_Synthèses_missions (8)_OPE_CAS pension_05juil_18h 6" xfId="8877" xr:uid="{00000000-0005-0000-0000-000004080000}"/>
    <cellStyle name="_Synthèses_missions (8)_OPE_CAS pension_06juil_20h" xfId="765" xr:uid="{00000000-0005-0000-0000-000005080000}"/>
    <cellStyle name="_Synthèses_missions (8)_OPE_CAS pension_06juil_20h 2" xfId="5551" xr:uid="{00000000-0005-0000-0000-000006080000}"/>
    <cellStyle name="_Synthèses_missions (8)_OPE_CAS pension_06juil_20h 3" xfId="8882" xr:uid="{00000000-0005-0000-0000-000007080000}"/>
    <cellStyle name="_Synthèses_missions (8)_OPE_CAS pension_17juil_17h30" xfId="766" xr:uid="{00000000-0005-0000-0000-000008080000}"/>
    <cellStyle name="_Synthèses_missions (8)_OPE_CAS pension_17juil_17h30 2" xfId="5552" xr:uid="{00000000-0005-0000-0000-000009080000}"/>
    <cellStyle name="_Synthèses_missions (8)_OPE_CAS pension_17juil_17h30 3" xfId="8883" xr:uid="{00000000-0005-0000-0000-00000A080000}"/>
    <cellStyle name="_Synthèses_missions (8)_PLF 2012 - MCC - Arbitrages" xfId="767" xr:uid="{00000000-0005-0000-0000-00000B080000}"/>
    <cellStyle name="_Synthèses_missions (8)_PLF 2012 - MCC - Arbitrages 2" xfId="768" xr:uid="{00000000-0005-0000-0000-00000C080000}"/>
    <cellStyle name="_Synthèses_missions (8)_PLF 2012 - MCC - Arbitrages 2 2" xfId="5554" xr:uid="{00000000-0005-0000-0000-00000D080000}"/>
    <cellStyle name="_Synthèses_missions (8)_PLF 2012 - MCC - Arbitrages 2 3" xfId="8885" xr:uid="{00000000-0005-0000-0000-00000E080000}"/>
    <cellStyle name="_Synthèses_missions (8)_PLF 2012 - MCC - Arbitrages 3" xfId="5553" xr:uid="{00000000-0005-0000-0000-00000F080000}"/>
    <cellStyle name="_Synthèses_missions (8)_PLF 2012 - MCC - Arbitrages 4" xfId="8884" xr:uid="{00000000-0005-0000-0000-000010080000}"/>
    <cellStyle name="_Synthèses_missions (8)_PREX JUIN T3 CAS envoi bureaux" xfId="769" xr:uid="{00000000-0005-0000-0000-000011080000}"/>
    <cellStyle name="_Synthèses_missions (8)_PREX JUIN T3 CAS envoi bureaux 2" xfId="5555" xr:uid="{00000000-0005-0000-0000-000012080000}"/>
    <cellStyle name="_Synthèses_missions (8)_PREX JUIN T3 CAS envoi bureaux 3" xfId="8886" xr:uid="{00000000-0005-0000-0000-000013080000}"/>
    <cellStyle name="_Synthèses_missions (8)_Synthèse_CAS_Pensions_17juil_22h30" xfId="770" xr:uid="{00000000-0005-0000-0000-000014080000}"/>
    <cellStyle name="_Synthèses_missions (8)_Synthèse_CAS_Pensions_17juil_22h30 2" xfId="771" xr:uid="{00000000-0005-0000-0000-000015080000}"/>
    <cellStyle name="_Synthèses_missions (8)_Synthèse_CAS_Pensions_17juil_22h30 2 2" xfId="5557" xr:uid="{00000000-0005-0000-0000-000016080000}"/>
    <cellStyle name="_Synthèses_missions (8)_Synthèse_CAS_Pensions_17juil_22h30 2 3" xfId="8888" xr:uid="{00000000-0005-0000-0000-000017080000}"/>
    <cellStyle name="_Synthèses_missions (8)_Synthèse_CAS_Pensions_17juil_22h30 3" xfId="772" xr:uid="{00000000-0005-0000-0000-000018080000}"/>
    <cellStyle name="_Synthèses_missions (8)_Synthèse_CAS_Pensions_17juil_22h30 3 2" xfId="5558" xr:uid="{00000000-0005-0000-0000-000019080000}"/>
    <cellStyle name="_Synthèses_missions (8)_Synthèse_CAS_Pensions_17juil_22h30 3 3" xfId="8889" xr:uid="{00000000-0005-0000-0000-00001A080000}"/>
    <cellStyle name="_Synthèses_missions (8)_Synthèse_CAS_Pensions_17juil_22h30 4" xfId="773" xr:uid="{00000000-0005-0000-0000-00001B080000}"/>
    <cellStyle name="_Synthèses_missions (8)_Synthèse_CAS_Pensions_17juil_22h30 4 2" xfId="5559" xr:uid="{00000000-0005-0000-0000-00001C080000}"/>
    <cellStyle name="_Synthèses_missions (8)_Synthèse_CAS_Pensions_17juil_22h30 4 3" xfId="8890" xr:uid="{00000000-0005-0000-0000-00001D080000}"/>
    <cellStyle name="_Synthèses_missions (8)_Synthèse_CAS_Pensions_17juil_22h30 5" xfId="5556" xr:uid="{00000000-0005-0000-0000-00001E080000}"/>
    <cellStyle name="_Synthèses_missions (8)_Synthèse_CAS_Pensions_17juil_22h30 6" xfId="8887" xr:uid="{00000000-0005-0000-0000-00001F080000}"/>
    <cellStyle name="_Synthèses_missions (8)_Synthèse_CAS_Pensions_29juin_19h" xfId="774" xr:uid="{00000000-0005-0000-0000-000020080000}"/>
    <cellStyle name="_Synthèses_missions (8)_Synthèse_CAS_Pensions_29juin_19h 2" xfId="775" xr:uid="{00000000-0005-0000-0000-000021080000}"/>
    <cellStyle name="_Synthèses_missions (8)_Synthèse_CAS_Pensions_29juin_19h 2 2" xfId="5561" xr:uid="{00000000-0005-0000-0000-000022080000}"/>
    <cellStyle name="_Synthèses_missions (8)_Synthèse_CAS_Pensions_29juin_19h 2 3" xfId="8892" xr:uid="{00000000-0005-0000-0000-000023080000}"/>
    <cellStyle name="_Synthèses_missions (8)_Synthèse_CAS_Pensions_29juin_19h 3" xfId="776" xr:uid="{00000000-0005-0000-0000-000024080000}"/>
    <cellStyle name="_Synthèses_missions (8)_Synthèse_CAS_Pensions_29juin_19h 3 2" xfId="5562" xr:uid="{00000000-0005-0000-0000-000025080000}"/>
    <cellStyle name="_Synthèses_missions (8)_Synthèse_CAS_Pensions_29juin_19h 3 3" xfId="8893" xr:uid="{00000000-0005-0000-0000-000026080000}"/>
    <cellStyle name="_Synthèses_missions (8)_Synthèse_CAS_Pensions_29juin_19h 4" xfId="777" xr:uid="{00000000-0005-0000-0000-000027080000}"/>
    <cellStyle name="_Synthèses_missions (8)_Synthèse_CAS_Pensions_29juin_19h 4 2" xfId="5563" xr:uid="{00000000-0005-0000-0000-000028080000}"/>
    <cellStyle name="_Synthèses_missions (8)_Synthèse_CAS_Pensions_29juin_19h 4 3" xfId="8894" xr:uid="{00000000-0005-0000-0000-000029080000}"/>
    <cellStyle name="_Synthèses_missions (8)_Synthèse_CAS_Pensions_29juin_19h 5" xfId="5560" xr:uid="{00000000-0005-0000-0000-00002A080000}"/>
    <cellStyle name="_Synthèses_missions (8)_Synthèse_CAS_Pensions_29juin_19h 6" xfId="8891" xr:uid="{00000000-0005-0000-0000-00002B080000}"/>
    <cellStyle name="_Synthèses_missions (8)_Synthèse_CAS_Pensions_30juil_11h" xfId="778" xr:uid="{00000000-0005-0000-0000-00002C080000}"/>
    <cellStyle name="_Synthèses_missions (8)_Synthèse_CAS_Pensions_30juil_11h 2" xfId="779" xr:uid="{00000000-0005-0000-0000-00002D080000}"/>
    <cellStyle name="_Synthèses_missions (8)_Synthèse_CAS_Pensions_30juil_11h 2 2" xfId="5565" xr:uid="{00000000-0005-0000-0000-00002E080000}"/>
    <cellStyle name="_Synthèses_missions (8)_Synthèse_CAS_Pensions_30juil_11h 2 3" xfId="8896" xr:uid="{00000000-0005-0000-0000-00002F080000}"/>
    <cellStyle name="_Synthèses_missions (8)_Synthèse_CAS_Pensions_30juil_11h 3" xfId="780" xr:uid="{00000000-0005-0000-0000-000030080000}"/>
    <cellStyle name="_Synthèses_missions (8)_Synthèse_CAS_Pensions_30juil_11h 3 2" xfId="5566" xr:uid="{00000000-0005-0000-0000-000031080000}"/>
    <cellStyle name="_Synthèses_missions (8)_Synthèse_CAS_Pensions_30juil_11h 3 3" xfId="8897" xr:uid="{00000000-0005-0000-0000-000032080000}"/>
    <cellStyle name="_Synthèses_missions (8)_Synthèse_CAS_Pensions_30juil_11h 4" xfId="781" xr:uid="{00000000-0005-0000-0000-000033080000}"/>
    <cellStyle name="_Synthèses_missions (8)_Synthèse_CAS_Pensions_30juil_11h 4 2" xfId="5567" xr:uid="{00000000-0005-0000-0000-000034080000}"/>
    <cellStyle name="_Synthèses_missions (8)_Synthèse_CAS_Pensions_30juil_11h 4 3" xfId="8898" xr:uid="{00000000-0005-0000-0000-000035080000}"/>
    <cellStyle name="_Synthèses_missions (8)_Synthèse_CAS_Pensions_30juil_11h 5" xfId="5564" xr:uid="{00000000-0005-0000-0000-000036080000}"/>
    <cellStyle name="_Synthèses_missions (8)_Synthèse_CAS_Pensions_30juil_11h 6" xfId="8895" xr:uid="{00000000-0005-0000-0000-000037080000}"/>
    <cellStyle name="_T3 CAS 20+gros Opé" xfId="782" xr:uid="{00000000-0005-0000-0000-000038080000}"/>
    <cellStyle name="_tableau slide 3 (2)" xfId="783" xr:uid="{00000000-0005-0000-0000-000039080000}"/>
    <cellStyle name="_tableau slide 3 (2) 2" xfId="784" xr:uid="{00000000-0005-0000-0000-00003A080000}"/>
    <cellStyle name="_tableau slide 3 (2) 2 2" xfId="785" xr:uid="{00000000-0005-0000-0000-00003B080000}"/>
    <cellStyle name="_tableau slide 3 (2) 2 2 2" xfId="5570" xr:uid="{00000000-0005-0000-0000-00003C080000}"/>
    <cellStyle name="_tableau slide 3 (2) 2 2 3" xfId="8901" xr:uid="{00000000-0005-0000-0000-00003D080000}"/>
    <cellStyle name="_tableau slide 3 (2) 2 3" xfId="786" xr:uid="{00000000-0005-0000-0000-00003E080000}"/>
    <cellStyle name="_tableau slide 3 (2) 2 3 2" xfId="5571" xr:uid="{00000000-0005-0000-0000-00003F080000}"/>
    <cellStyle name="_tableau slide 3 (2) 2 3 3" xfId="8902" xr:uid="{00000000-0005-0000-0000-000040080000}"/>
    <cellStyle name="_tableau slide 3 (2) 2 4" xfId="787" xr:uid="{00000000-0005-0000-0000-000041080000}"/>
    <cellStyle name="_tableau slide 3 (2) 2 4 2" xfId="5572" xr:uid="{00000000-0005-0000-0000-000042080000}"/>
    <cellStyle name="_tableau slide 3 (2) 2 4 3" xfId="8903" xr:uid="{00000000-0005-0000-0000-000043080000}"/>
    <cellStyle name="_tableau slide 3 (2) 2 5" xfId="5569" xr:uid="{00000000-0005-0000-0000-000044080000}"/>
    <cellStyle name="_tableau slide 3 (2) 2 6" xfId="8900" xr:uid="{00000000-0005-0000-0000-000045080000}"/>
    <cellStyle name="_tableau slide 3 (2) 3" xfId="788" xr:uid="{00000000-0005-0000-0000-000046080000}"/>
    <cellStyle name="_tableau slide 3 (2) 3 2" xfId="5573" xr:uid="{00000000-0005-0000-0000-000047080000}"/>
    <cellStyle name="_tableau slide 3 (2) 3 3" xfId="8904" xr:uid="{00000000-0005-0000-0000-000048080000}"/>
    <cellStyle name="_tableau slide 3 (2) 4" xfId="789" xr:uid="{00000000-0005-0000-0000-000049080000}"/>
    <cellStyle name="_tableau slide 3 (2) 4 2" xfId="5574" xr:uid="{00000000-0005-0000-0000-00004A080000}"/>
    <cellStyle name="_tableau slide 3 (2) 4 3" xfId="8905" xr:uid="{00000000-0005-0000-0000-00004B080000}"/>
    <cellStyle name="_tableau slide 3 (2) 5" xfId="790" xr:uid="{00000000-0005-0000-0000-00004C080000}"/>
    <cellStyle name="_tableau slide 3 (2) 5 2" xfId="5575" xr:uid="{00000000-0005-0000-0000-00004D080000}"/>
    <cellStyle name="_tableau slide 3 (2) 5 3" xfId="8906" xr:uid="{00000000-0005-0000-0000-00004E080000}"/>
    <cellStyle name="_tableau slide 3 (2) 6" xfId="5568" xr:uid="{00000000-0005-0000-0000-00004F080000}"/>
    <cellStyle name="_tableau slide 3 (2) 7" xfId="8899" xr:uid="{00000000-0005-0000-0000-000050080000}"/>
    <cellStyle name="_Tableaux répartition GFPRH 2011-2013 (v2 post-conf répart )" xfId="791" xr:uid="{00000000-0005-0000-0000-000051080000}"/>
    <cellStyle name="_Tableaux répartition GFPRH 2011-2013 (v2 post-conf répart ) 2" xfId="792" xr:uid="{00000000-0005-0000-0000-000052080000}"/>
    <cellStyle name="_Tableaux répartition GFPRH 2011-2013 (v2 post-conf répart ) 2 2" xfId="5577" xr:uid="{00000000-0005-0000-0000-000053080000}"/>
    <cellStyle name="_Tableaux répartition GFPRH 2011-2013 (v2 post-conf répart ) 3" xfId="5576" xr:uid="{00000000-0005-0000-0000-000054080000}"/>
    <cellStyle name="_Tableaux répartition GFPRH 2011-2013 (v2 post-conf répart )_PLF 2012 - MCC - Arbitrages" xfId="793" xr:uid="{00000000-0005-0000-0000-000055080000}"/>
    <cellStyle name="_Tableaux répartition GFPRH 2011-2013 (v2 post-conf répart )_PLF 2012 - MCC - Arbitrages 2" xfId="794" xr:uid="{00000000-0005-0000-0000-000056080000}"/>
    <cellStyle name="_Tableaux répartition GFPRH 2011-2013 (v2 post-conf répart )_PLF 2012 - MCC - Arbitrages 2 2" xfId="5579" xr:uid="{00000000-0005-0000-0000-000057080000}"/>
    <cellStyle name="_Tableaux répartition GFPRH 2011-2013 (v2 post-conf répart )_PLF 2012 - MCC - Arbitrages 3" xfId="5578" xr:uid="{00000000-0005-0000-0000-000058080000}"/>
    <cellStyle name="_tableaux synthèse 175 CP et sous jacentsV2" xfId="795" xr:uid="{00000000-0005-0000-0000-000059080000}"/>
    <cellStyle name="_tableaux synthèse 175 CP et sous jacentsV2 2" xfId="796" xr:uid="{00000000-0005-0000-0000-00005A080000}"/>
    <cellStyle name="_tableaux synthèse 175 CP et sous jacentsV2 2 2" xfId="797" xr:uid="{00000000-0005-0000-0000-00005B080000}"/>
    <cellStyle name="_tableaux synthèse 175 CP et sous jacentsV2 2 2 2" xfId="5582" xr:uid="{00000000-0005-0000-0000-00005C080000}"/>
    <cellStyle name="_tableaux synthèse 175 CP et sous jacentsV2 2 2 3" xfId="8909" xr:uid="{00000000-0005-0000-0000-00005D080000}"/>
    <cellStyle name="_tableaux synthèse 175 CP et sous jacentsV2 2 3" xfId="5581" xr:uid="{00000000-0005-0000-0000-00005E080000}"/>
    <cellStyle name="_tableaux synthèse 175 CP et sous jacentsV2 2 4" xfId="8908" xr:uid="{00000000-0005-0000-0000-00005F080000}"/>
    <cellStyle name="_tableaux synthèse 175 CP et sous jacentsV2 3" xfId="798" xr:uid="{00000000-0005-0000-0000-000060080000}"/>
    <cellStyle name="_tableaux synthèse 175 CP et sous jacentsV2 3 2" xfId="5583" xr:uid="{00000000-0005-0000-0000-000061080000}"/>
    <cellStyle name="_tableaux synthèse 175 CP et sous jacentsV2 3 3" xfId="8910" xr:uid="{00000000-0005-0000-0000-000062080000}"/>
    <cellStyle name="_tableaux synthèse 175 CP et sous jacentsV2 4" xfId="799" xr:uid="{00000000-0005-0000-0000-000063080000}"/>
    <cellStyle name="_tableaux synthèse 175 CP et sous jacentsV2 4 2" xfId="5584" xr:uid="{00000000-0005-0000-0000-000064080000}"/>
    <cellStyle name="_tableaux synthèse 175 CP et sous jacentsV2 4 3" xfId="8911" xr:uid="{00000000-0005-0000-0000-000065080000}"/>
    <cellStyle name="_tableaux synthèse 175 CP et sous jacentsV2 5" xfId="5580" xr:uid="{00000000-0005-0000-0000-000066080000}"/>
    <cellStyle name="_tableaux synthèse 175 CP et sous jacentsV2 6" xfId="8907" xr:uid="{00000000-0005-0000-0000-000067080000}"/>
    <cellStyle name="_tableaux T2 NI Prev triennale 2BPSSmodifié v3" xfId="800" xr:uid="{00000000-0005-0000-0000-000068080000}"/>
    <cellStyle name="_Tableaux_IGN_Synthèse_PMT" xfId="801" xr:uid="{00000000-0005-0000-0000-000069080000}"/>
    <cellStyle name="_Tableaux_IGN_Synthèse_PMT 2" xfId="802" xr:uid="{00000000-0005-0000-0000-00006A080000}"/>
    <cellStyle name="_Tableaux_IGN_Synthèse_PMT 2 2" xfId="803" xr:uid="{00000000-0005-0000-0000-00006B080000}"/>
    <cellStyle name="_Tableaux_IGN_Synthèse_PMT 2 2 2" xfId="5587" xr:uid="{00000000-0005-0000-0000-00006C080000}"/>
    <cellStyle name="_Tableaux_IGN_Synthèse_PMT 2 2 3" xfId="8914" xr:uid="{00000000-0005-0000-0000-00006D080000}"/>
    <cellStyle name="_Tableaux_IGN_Synthèse_PMT 2 3" xfId="5586" xr:uid="{00000000-0005-0000-0000-00006E080000}"/>
    <cellStyle name="_Tableaux_IGN_Synthèse_PMT 2 4" xfId="8913" xr:uid="{00000000-0005-0000-0000-00006F080000}"/>
    <cellStyle name="_Tableaux_IGN_Synthèse_PMT 3" xfId="804" xr:uid="{00000000-0005-0000-0000-000070080000}"/>
    <cellStyle name="_Tableaux_IGN_Synthèse_PMT 3 2" xfId="5588" xr:uid="{00000000-0005-0000-0000-000071080000}"/>
    <cellStyle name="_Tableaux_IGN_Synthèse_PMT 3 3" xfId="8915" xr:uid="{00000000-0005-0000-0000-000072080000}"/>
    <cellStyle name="_Tableaux_IGN_Synthèse_PMT 4" xfId="805" xr:uid="{00000000-0005-0000-0000-000073080000}"/>
    <cellStyle name="_Tableaux_IGN_Synthèse_PMT 4 2" xfId="5589" xr:uid="{00000000-0005-0000-0000-000074080000}"/>
    <cellStyle name="_Tableaux_IGN_Synthèse_PMT 4 3" xfId="8916" xr:uid="{00000000-0005-0000-0000-000075080000}"/>
    <cellStyle name="_Tableaux_IGN_Synthèse_PMT 5" xfId="5585" xr:uid="{00000000-0005-0000-0000-000076080000}"/>
    <cellStyle name="_Tableaux_IGN_Synthèse_PMT 6" xfId="8912" xr:uid="{00000000-0005-0000-0000-000077080000}"/>
    <cellStyle name="_Taxation PLFR_final yc intérieur (2) (8)" xfId="806" xr:uid="{00000000-0005-0000-0000-000078080000}"/>
    <cellStyle name="_Taxation PLFR_final yc intérieur (2) (8) 2" xfId="807" xr:uid="{00000000-0005-0000-0000-000079080000}"/>
    <cellStyle name="_Taxation PLFR_final yc intérieur (2) (8) 2 2" xfId="5591" xr:uid="{00000000-0005-0000-0000-00007A080000}"/>
    <cellStyle name="_Taxation PLFR_final yc intérieur (2) (8) 2 3" xfId="8918" xr:uid="{00000000-0005-0000-0000-00007B080000}"/>
    <cellStyle name="_Taxation PLFR_final yc intérieur (2) (8) 3" xfId="5590" xr:uid="{00000000-0005-0000-0000-00007C080000}"/>
    <cellStyle name="_Taxation PLFR_final yc intérieur (2) (8) 4" xfId="8917" xr:uid="{00000000-0005-0000-0000-00007D080000}"/>
    <cellStyle name="_TC10" xfId="808" xr:uid="{00000000-0005-0000-0000-00007E080000}"/>
    <cellStyle name="_TC10 2" xfId="809" xr:uid="{00000000-0005-0000-0000-00007F080000}"/>
    <cellStyle name="_TC10 2 2" xfId="5593" xr:uid="{00000000-0005-0000-0000-000080080000}"/>
    <cellStyle name="_TC10 3" xfId="5592" xr:uid="{00000000-0005-0000-0000-000081080000}"/>
    <cellStyle name="_TC10_PLF 2012 - MCC - Arbitrages" xfId="810" xr:uid="{00000000-0005-0000-0000-000082080000}"/>
    <cellStyle name="_TC10_PLF 2012 - MCC - Arbitrages 2" xfId="811" xr:uid="{00000000-0005-0000-0000-000083080000}"/>
    <cellStyle name="_TC10_PLF 2012 - MCC - Arbitrages 2 2" xfId="5595" xr:uid="{00000000-0005-0000-0000-000084080000}"/>
    <cellStyle name="_TC10_PLF 2012 - MCC - Arbitrages 3" xfId="5594" xr:uid="{00000000-0005-0000-0000-000085080000}"/>
    <cellStyle name="_TC10_Triennal 2011-2013 détaillé V11" xfId="812" xr:uid="{00000000-0005-0000-0000-000086080000}"/>
    <cellStyle name="_TC10_Triennal 2011-2013 détaillé V11 2" xfId="813" xr:uid="{00000000-0005-0000-0000-000087080000}"/>
    <cellStyle name="_TC10_Triennal 2011-2013 détaillé V11 2 2" xfId="5597" xr:uid="{00000000-0005-0000-0000-000088080000}"/>
    <cellStyle name="_TC10_Triennal 2011-2013 détaillé V11 3" xfId="5596" xr:uid="{00000000-0005-0000-0000-000089080000}"/>
    <cellStyle name="_TC10_Triennal 2011-2013 détaillé V11_PLF 2012 - MCC - Arbitrages" xfId="814" xr:uid="{00000000-0005-0000-0000-00008A080000}"/>
    <cellStyle name="_TC10_Triennal 2011-2013 détaillé V11_PLF 2012 - MCC - Arbitrages 2" xfId="815" xr:uid="{00000000-0005-0000-0000-00008B080000}"/>
    <cellStyle name="_TC10_Triennal 2011-2013 détaillé V11_PLF 2012 - MCC - Arbitrages 2 2" xfId="5599" xr:uid="{00000000-0005-0000-0000-00008C080000}"/>
    <cellStyle name="_TC10_Triennal 2011-2013 détaillé V11_PLF 2012 - MCC - Arbitrages 3" xfId="5598" xr:uid="{00000000-0005-0000-0000-00008D080000}"/>
    <cellStyle name="_TC2" xfId="816" xr:uid="{00000000-0005-0000-0000-00008E080000}"/>
    <cellStyle name="_TC2 2" xfId="817" xr:uid="{00000000-0005-0000-0000-00008F080000}"/>
    <cellStyle name="_TC2 2 2" xfId="5601" xr:uid="{00000000-0005-0000-0000-000090080000}"/>
    <cellStyle name="_TC2 3" xfId="5600" xr:uid="{00000000-0005-0000-0000-000091080000}"/>
    <cellStyle name="_TC2_PLF 2012 - MCC - Arbitrages" xfId="818" xr:uid="{00000000-0005-0000-0000-000092080000}"/>
    <cellStyle name="_TC2_PLF 2012 - MCC - Arbitrages 2" xfId="819" xr:uid="{00000000-0005-0000-0000-000093080000}"/>
    <cellStyle name="_TC2_PLF 2012 - MCC - Arbitrages 2 2" xfId="5619" xr:uid="{00000000-0005-0000-0000-000094080000}"/>
    <cellStyle name="_TC2_PLF 2012 - MCC - Arbitrages 3" xfId="5618" xr:uid="{00000000-0005-0000-0000-000095080000}"/>
    <cellStyle name="_TC2_Triennal 2011-2013 détaillé V11" xfId="820" xr:uid="{00000000-0005-0000-0000-000096080000}"/>
    <cellStyle name="_TC2_Triennal 2011-2013 détaillé V11 2" xfId="821" xr:uid="{00000000-0005-0000-0000-000097080000}"/>
    <cellStyle name="_TC2_Triennal 2011-2013 détaillé V11 2 2" xfId="5621" xr:uid="{00000000-0005-0000-0000-000098080000}"/>
    <cellStyle name="_TC2_Triennal 2011-2013 détaillé V11 3" xfId="5620" xr:uid="{00000000-0005-0000-0000-000099080000}"/>
    <cellStyle name="_TC2_Triennal 2011-2013 détaillé V11_PLF 2012 - MCC - Arbitrages" xfId="822" xr:uid="{00000000-0005-0000-0000-00009A080000}"/>
    <cellStyle name="_TC2_Triennal 2011-2013 détaillé V11_PLF 2012 - MCC - Arbitrages 2" xfId="823" xr:uid="{00000000-0005-0000-0000-00009B080000}"/>
    <cellStyle name="_TC2_Triennal 2011-2013 détaillé V11_PLF 2012 - MCC - Arbitrages 2 2" xfId="5623" xr:uid="{00000000-0005-0000-0000-00009C080000}"/>
    <cellStyle name="_TC2_Triennal 2011-2013 détaillé V11_PLF 2012 - MCC - Arbitrages 3" xfId="5622" xr:uid="{00000000-0005-0000-0000-00009D080000}"/>
    <cellStyle name="_TC27" xfId="824" xr:uid="{00000000-0005-0000-0000-00009E080000}"/>
    <cellStyle name="_TC27 2" xfId="825" xr:uid="{00000000-0005-0000-0000-00009F080000}"/>
    <cellStyle name="_TC27 2 2" xfId="5603" xr:uid="{00000000-0005-0000-0000-0000A0080000}"/>
    <cellStyle name="_TC27 3" xfId="5602" xr:uid="{00000000-0005-0000-0000-0000A1080000}"/>
    <cellStyle name="_TC27_PLF 2012 - MCC - Arbitrages" xfId="826" xr:uid="{00000000-0005-0000-0000-0000A2080000}"/>
    <cellStyle name="_TC27_PLF 2012 - MCC - Arbitrages 2" xfId="827" xr:uid="{00000000-0005-0000-0000-0000A3080000}"/>
    <cellStyle name="_TC27_PLF 2012 - MCC - Arbitrages 2 2" xfId="5605" xr:uid="{00000000-0005-0000-0000-0000A4080000}"/>
    <cellStyle name="_TC27_PLF 2012 - MCC - Arbitrages 3" xfId="5604" xr:uid="{00000000-0005-0000-0000-0000A5080000}"/>
    <cellStyle name="_TC27_Triennal 2011-2013 détaillé V11" xfId="828" xr:uid="{00000000-0005-0000-0000-0000A6080000}"/>
    <cellStyle name="_TC27_Triennal 2011-2013 détaillé V11 2" xfId="829" xr:uid="{00000000-0005-0000-0000-0000A7080000}"/>
    <cellStyle name="_TC27_Triennal 2011-2013 détaillé V11 2 2" xfId="5607" xr:uid="{00000000-0005-0000-0000-0000A8080000}"/>
    <cellStyle name="_TC27_Triennal 2011-2013 détaillé V11 3" xfId="5606" xr:uid="{00000000-0005-0000-0000-0000A9080000}"/>
    <cellStyle name="_TC27_Triennal 2011-2013 détaillé V11_PLF 2012 - MCC - Arbitrages" xfId="830" xr:uid="{00000000-0005-0000-0000-0000AA080000}"/>
    <cellStyle name="_TC27_Triennal 2011-2013 détaillé V11_PLF 2012 - MCC - Arbitrages 2" xfId="831" xr:uid="{00000000-0005-0000-0000-0000AB080000}"/>
    <cellStyle name="_TC27_Triennal 2011-2013 détaillé V11_PLF 2012 - MCC - Arbitrages 2 2" xfId="5609" xr:uid="{00000000-0005-0000-0000-0000AC080000}"/>
    <cellStyle name="_TC27_Triennal 2011-2013 détaillé V11_PLF 2012 - MCC - Arbitrages 3" xfId="5608" xr:uid="{00000000-0005-0000-0000-0000AD080000}"/>
    <cellStyle name="_TC28" xfId="832" xr:uid="{00000000-0005-0000-0000-0000AE080000}"/>
    <cellStyle name="_TC28 2" xfId="833" xr:uid="{00000000-0005-0000-0000-0000AF080000}"/>
    <cellStyle name="_TC28 2 2" xfId="5611" xr:uid="{00000000-0005-0000-0000-0000B0080000}"/>
    <cellStyle name="_TC28 3" xfId="5610" xr:uid="{00000000-0005-0000-0000-0000B1080000}"/>
    <cellStyle name="_TC28_PLF 2012 - MCC - Arbitrages" xfId="834" xr:uid="{00000000-0005-0000-0000-0000B2080000}"/>
    <cellStyle name="_TC28_PLF 2012 - MCC - Arbitrages 2" xfId="835" xr:uid="{00000000-0005-0000-0000-0000B3080000}"/>
    <cellStyle name="_TC28_PLF 2012 - MCC - Arbitrages 2 2" xfId="5613" xr:uid="{00000000-0005-0000-0000-0000B4080000}"/>
    <cellStyle name="_TC28_PLF 2012 - MCC - Arbitrages 3" xfId="5612" xr:uid="{00000000-0005-0000-0000-0000B5080000}"/>
    <cellStyle name="_TC28_Triennal 2011-2013 détaillé V11" xfId="836" xr:uid="{00000000-0005-0000-0000-0000B6080000}"/>
    <cellStyle name="_TC28_Triennal 2011-2013 détaillé V11 2" xfId="837" xr:uid="{00000000-0005-0000-0000-0000B7080000}"/>
    <cellStyle name="_TC28_Triennal 2011-2013 détaillé V11 2 2" xfId="5615" xr:uid="{00000000-0005-0000-0000-0000B8080000}"/>
    <cellStyle name="_TC28_Triennal 2011-2013 détaillé V11 3" xfId="5614" xr:uid="{00000000-0005-0000-0000-0000B9080000}"/>
    <cellStyle name="_TC28_Triennal 2011-2013 détaillé V11_PLF 2012 - MCC - Arbitrages" xfId="838" xr:uid="{00000000-0005-0000-0000-0000BA080000}"/>
    <cellStyle name="_TC28_Triennal 2011-2013 détaillé V11_PLF 2012 - MCC - Arbitrages 2" xfId="839" xr:uid="{00000000-0005-0000-0000-0000BB080000}"/>
    <cellStyle name="_TC28_Triennal 2011-2013 détaillé V11_PLF 2012 - MCC - Arbitrages 2 2" xfId="5617" xr:uid="{00000000-0005-0000-0000-0000BC080000}"/>
    <cellStyle name="_TC28_Triennal 2011-2013 détaillé V11_PLF 2012 - MCC - Arbitrages 3" xfId="5616" xr:uid="{00000000-0005-0000-0000-0000BD080000}"/>
    <cellStyle name="_TC4" xfId="840" xr:uid="{00000000-0005-0000-0000-0000BE080000}"/>
    <cellStyle name="_TC4 2" xfId="841" xr:uid="{00000000-0005-0000-0000-0000BF080000}"/>
    <cellStyle name="_TC4 2 2" xfId="5625" xr:uid="{00000000-0005-0000-0000-0000C0080000}"/>
    <cellStyle name="_TC4 3" xfId="5624" xr:uid="{00000000-0005-0000-0000-0000C1080000}"/>
    <cellStyle name="_TC4_PLF 2012 - MCC - Arbitrages" xfId="842" xr:uid="{00000000-0005-0000-0000-0000C2080000}"/>
    <cellStyle name="_TC4_PLF 2012 - MCC - Arbitrages 2" xfId="843" xr:uid="{00000000-0005-0000-0000-0000C3080000}"/>
    <cellStyle name="_TC4_PLF 2012 - MCC - Arbitrages 2 2" xfId="5627" xr:uid="{00000000-0005-0000-0000-0000C4080000}"/>
    <cellStyle name="_TC4_PLF 2012 - MCC - Arbitrages 3" xfId="5626" xr:uid="{00000000-0005-0000-0000-0000C5080000}"/>
    <cellStyle name="_TC4_Triennal 2011-2013 détaillé V11" xfId="844" xr:uid="{00000000-0005-0000-0000-0000C6080000}"/>
    <cellStyle name="_TC4_Triennal 2011-2013 détaillé V11 2" xfId="845" xr:uid="{00000000-0005-0000-0000-0000C7080000}"/>
    <cellStyle name="_TC4_Triennal 2011-2013 détaillé V11 2 2" xfId="5629" xr:uid="{00000000-0005-0000-0000-0000C8080000}"/>
    <cellStyle name="_TC4_Triennal 2011-2013 détaillé V11 3" xfId="5628" xr:uid="{00000000-0005-0000-0000-0000C9080000}"/>
    <cellStyle name="_TC4_Triennal 2011-2013 détaillé V11_PLF 2012 - MCC - Arbitrages" xfId="846" xr:uid="{00000000-0005-0000-0000-0000CA080000}"/>
    <cellStyle name="_TC4_Triennal 2011-2013 détaillé V11_PLF 2012 - MCC - Arbitrages 2" xfId="847" xr:uid="{00000000-0005-0000-0000-0000CB080000}"/>
    <cellStyle name="_TC4_Triennal 2011-2013 détaillé V11_PLF 2012 - MCC - Arbitrages 2 2" xfId="5631" xr:uid="{00000000-0005-0000-0000-0000CC080000}"/>
    <cellStyle name="_TC4_Triennal 2011-2013 détaillé V11_PLF 2012 - MCC - Arbitrages 3" xfId="5630" xr:uid="{00000000-0005-0000-0000-0000CD080000}"/>
    <cellStyle name="_TC6" xfId="848" xr:uid="{00000000-0005-0000-0000-0000CE080000}"/>
    <cellStyle name="_TC6 2" xfId="849" xr:uid="{00000000-0005-0000-0000-0000CF080000}"/>
    <cellStyle name="_TC6 2 2" xfId="5633" xr:uid="{00000000-0005-0000-0000-0000D0080000}"/>
    <cellStyle name="_TC6 3" xfId="5632" xr:uid="{00000000-0005-0000-0000-0000D1080000}"/>
    <cellStyle name="_TC6_PLF 2012 - MCC - Arbitrages" xfId="850" xr:uid="{00000000-0005-0000-0000-0000D2080000}"/>
    <cellStyle name="_TC6_PLF 2012 - MCC - Arbitrages 2" xfId="851" xr:uid="{00000000-0005-0000-0000-0000D3080000}"/>
    <cellStyle name="_TC6_PLF 2012 - MCC - Arbitrages 2 2" xfId="5635" xr:uid="{00000000-0005-0000-0000-0000D4080000}"/>
    <cellStyle name="_TC6_PLF 2012 - MCC - Arbitrages 3" xfId="5634" xr:uid="{00000000-0005-0000-0000-0000D5080000}"/>
    <cellStyle name="_TC6_Triennal 2011-2013 détaillé V11" xfId="852" xr:uid="{00000000-0005-0000-0000-0000D6080000}"/>
    <cellStyle name="_TC6_Triennal 2011-2013 détaillé V11 2" xfId="853" xr:uid="{00000000-0005-0000-0000-0000D7080000}"/>
    <cellStyle name="_TC6_Triennal 2011-2013 détaillé V11 2 2" xfId="5637" xr:uid="{00000000-0005-0000-0000-0000D8080000}"/>
    <cellStyle name="_TC6_Triennal 2011-2013 détaillé V11 3" xfId="5636" xr:uid="{00000000-0005-0000-0000-0000D9080000}"/>
    <cellStyle name="_TC6_Triennal 2011-2013 détaillé V11_PLF 2012 - MCC - Arbitrages" xfId="854" xr:uid="{00000000-0005-0000-0000-0000DA080000}"/>
    <cellStyle name="_TC6_Triennal 2011-2013 détaillé V11_PLF 2012 - MCC - Arbitrages 2" xfId="855" xr:uid="{00000000-0005-0000-0000-0000DB080000}"/>
    <cellStyle name="_TC6_Triennal 2011-2013 détaillé V11_PLF 2012 - MCC - Arbitrages 2 2" xfId="5639" xr:uid="{00000000-0005-0000-0000-0000DC080000}"/>
    <cellStyle name="_TC6_Triennal 2011-2013 détaillé V11_PLF 2012 - MCC - Arbitrages 3" xfId="5638" xr:uid="{00000000-0005-0000-0000-0000DD080000}"/>
    <cellStyle name="_test base" xfId="856" xr:uid="{00000000-0005-0000-0000-0000DE080000}"/>
    <cellStyle name="_test base 2" xfId="5640" xr:uid="{00000000-0005-0000-0000-0000DF080000}"/>
    <cellStyle name="_test base 3" xfId="8919" xr:uid="{00000000-0005-0000-0000-0000E0080000}"/>
    <cellStyle name="_UB 2013-2016 752  29022012" xfId="857" xr:uid="{00000000-0005-0000-0000-0000E1080000}"/>
    <cellStyle name="_UB 2013-2016 752  29022012 2" xfId="858" xr:uid="{00000000-0005-0000-0000-0000E2080000}"/>
    <cellStyle name="_UB 2013-2016 752  29022012 2 2" xfId="5642" xr:uid="{00000000-0005-0000-0000-0000E3080000}"/>
    <cellStyle name="_UB 2013-2016 752  29022012 2 3" xfId="8921" xr:uid="{00000000-0005-0000-0000-0000E4080000}"/>
    <cellStyle name="_UB 2013-2016 752  29022012 3" xfId="5641" xr:uid="{00000000-0005-0000-0000-0000E5080000}"/>
    <cellStyle name="_UB 2013-2016 752  29022012 4" xfId="8920" xr:uid="{00000000-0005-0000-0000-0000E6080000}"/>
    <cellStyle name="_Version DB 4BT_BG_EDAD_PMT2" xfId="859" xr:uid="{00000000-0005-0000-0000-0000E7080000}"/>
    <cellStyle name="_Version DB 4BT_BG_EDAD_PMT2 2" xfId="860" xr:uid="{00000000-0005-0000-0000-0000E8080000}"/>
    <cellStyle name="_Version DB 4BT_BG_EDAD_PMT2 2 2" xfId="861" xr:uid="{00000000-0005-0000-0000-0000E9080000}"/>
    <cellStyle name="_Version DB 4BT_BG_EDAD_PMT2 2 2 2" xfId="5645" xr:uid="{00000000-0005-0000-0000-0000EA080000}"/>
    <cellStyle name="_Version DB 4BT_BG_EDAD_PMT2 2 2 3" xfId="8924" xr:uid="{00000000-0005-0000-0000-0000EB080000}"/>
    <cellStyle name="_Version DB 4BT_BG_EDAD_PMT2 2 3" xfId="5644" xr:uid="{00000000-0005-0000-0000-0000EC080000}"/>
    <cellStyle name="_Version DB 4BT_BG_EDAD_PMT2 2 4" xfId="8923" xr:uid="{00000000-0005-0000-0000-0000ED080000}"/>
    <cellStyle name="_Version DB 4BT_BG_EDAD_PMT2 3" xfId="862" xr:uid="{00000000-0005-0000-0000-0000EE080000}"/>
    <cellStyle name="_Version DB 4BT_BG_EDAD_PMT2 3 2" xfId="5646" xr:uid="{00000000-0005-0000-0000-0000EF080000}"/>
    <cellStyle name="_Version DB 4BT_BG_EDAD_PMT2 3 3" xfId="8925" xr:uid="{00000000-0005-0000-0000-0000F0080000}"/>
    <cellStyle name="_Version DB 4BT_BG_EDAD_PMT2 4" xfId="863" xr:uid="{00000000-0005-0000-0000-0000F1080000}"/>
    <cellStyle name="_Version DB 4BT_BG_EDAD_PMT2 4 2" xfId="5647" xr:uid="{00000000-0005-0000-0000-0000F2080000}"/>
    <cellStyle name="_Version DB 4BT_BG_EDAD_PMT2 4 3" xfId="8926" xr:uid="{00000000-0005-0000-0000-0000F3080000}"/>
    <cellStyle name="_Version DB 4BT_BG_EDAD_PMT2 5" xfId="5643" xr:uid="{00000000-0005-0000-0000-0000F4080000}"/>
    <cellStyle name="_Version DB 4BT_BG_EDAD_PMT2 6" xfId="8922" xr:uid="{00000000-0005-0000-0000-0000F5080000}"/>
    <cellStyle name="+" xfId="864" xr:uid="{00000000-0005-0000-0000-0000F6080000}"/>
    <cellStyle name="+ 2" xfId="865" xr:uid="{00000000-0005-0000-0000-0000F7080000}"/>
    <cellStyle name="+ 2 2" xfId="4183" xr:uid="{00000000-0005-0000-0000-0000F8080000}"/>
    <cellStyle name="+ 2 3" xfId="8927" xr:uid="{00000000-0005-0000-0000-0000F9080000}"/>
    <cellStyle name="+ 3" xfId="4182" xr:uid="{00000000-0005-0000-0000-0000FA080000}"/>
    <cellStyle name="+ 4" xfId="9812" xr:uid="{00000000-0005-0000-0000-0000FB080000}"/>
    <cellStyle name="+_PLF 2012 - MCC - Arbitrages" xfId="866" xr:uid="{00000000-0005-0000-0000-0000FC080000}"/>
    <cellStyle name="+_PLF 2012 - MCC - Arbitrages 2" xfId="867" xr:uid="{00000000-0005-0000-0000-0000FD080000}"/>
    <cellStyle name="+_PLF 2012 - MCC - Arbitrages 2 2" xfId="4185" xr:uid="{00000000-0005-0000-0000-0000FE080000}"/>
    <cellStyle name="+_PLF 2012 - MCC - Arbitrages 2 3" xfId="8929" xr:uid="{00000000-0005-0000-0000-0000FF080000}"/>
    <cellStyle name="+_PLF 2012 - MCC - Arbitrages 3" xfId="4184" xr:uid="{00000000-0005-0000-0000-000000090000}"/>
    <cellStyle name="+_PLF 2012 - MCC - Arbitrages 4" xfId="8928" xr:uid="{00000000-0005-0000-0000-000001090000}"/>
    <cellStyle name="0,0_x000a__x000a_NA_x000a__x000a_" xfId="868" xr:uid="{00000000-0005-0000-0000-000002090000}"/>
    <cellStyle name="0,0_x000d__x000a_NA_x000d__x000a_" xfId="869" xr:uid="{00000000-0005-0000-0000-000003090000}"/>
    <cellStyle name="10^-3" xfId="870" xr:uid="{00000000-0005-0000-0000-000004090000}"/>
    <cellStyle name="10^-3 2" xfId="871" xr:uid="{00000000-0005-0000-0000-000005090000}"/>
    <cellStyle name="10^-3 2 2" xfId="872" xr:uid="{00000000-0005-0000-0000-000006090000}"/>
    <cellStyle name="10^-3 2 2 2" xfId="4193" xr:uid="{00000000-0005-0000-0000-000007090000}"/>
    <cellStyle name="10^-3 2 3" xfId="4192" xr:uid="{00000000-0005-0000-0000-000008090000}"/>
    <cellStyle name="10^-3 3" xfId="873" xr:uid="{00000000-0005-0000-0000-000009090000}"/>
    <cellStyle name="10^-3 3 2" xfId="4194" xr:uid="{00000000-0005-0000-0000-00000A090000}"/>
    <cellStyle name="10^-3 4" xfId="874" xr:uid="{00000000-0005-0000-0000-00000B090000}"/>
    <cellStyle name="10^-3 4 2" xfId="4195" xr:uid="{00000000-0005-0000-0000-00000C090000}"/>
    <cellStyle name="10^-3 5" xfId="4191" xr:uid="{00000000-0005-0000-0000-00000D090000}"/>
    <cellStyle name="1000s (0)" xfId="875" xr:uid="{00000000-0005-0000-0000-00000E090000}"/>
    <cellStyle name="1000s (0) 2" xfId="4190" xr:uid="{00000000-0005-0000-0000-00000F090000}"/>
    <cellStyle name="1000s (0) 3" xfId="8930" xr:uid="{00000000-0005-0000-0000-000010090000}"/>
    <cellStyle name="20 % - Accent1" xfId="9820" builtinId="30" customBuiltin="1"/>
    <cellStyle name="20 % - Accent1 10" xfId="9684" xr:uid="{00000000-0005-0000-0000-000012090000}"/>
    <cellStyle name="20 % - Accent1 11" xfId="9718" xr:uid="{00000000-0005-0000-0000-000013090000}"/>
    <cellStyle name="20 % - Accent1 12" xfId="9739" xr:uid="{00000000-0005-0000-0000-000014090000}"/>
    <cellStyle name="20 % - Accent1 13" xfId="9757" xr:uid="{00000000-0005-0000-0000-000015090000}"/>
    <cellStyle name="20 % - Accent1 14" xfId="876" xr:uid="{00000000-0005-0000-0000-000016090000}"/>
    <cellStyle name="20 % - Accent1 2" xfId="877" xr:uid="{00000000-0005-0000-0000-000017090000}"/>
    <cellStyle name="20 % - Accent1 2 2" xfId="878" xr:uid="{00000000-0005-0000-0000-000018090000}"/>
    <cellStyle name="20 % - Accent1 2 2 2" xfId="879" xr:uid="{00000000-0005-0000-0000-000019090000}"/>
    <cellStyle name="20 % - Accent1 2 2 2 2" xfId="4222" xr:uid="{00000000-0005-0000-0000-00001A090000}"/>
    <cellStyle name="20 % - Accent1 2 2 3" xfId="4221" xr:uid="{00000000-0005-0000-0000-00001B090000}"/>
    <cellStyle name="20 % - Accent1 2 3" xfId="880" xr:uid="{00000000-0005-0000-0000-00001C090000}"/>
    <cellStyle name="20 % - Accent1 2 3 2" xfId="881" xr:uid="{00000000-0005-0000-0000-00001D090000}"/>
    <cellStyle name="20 % - Accent1 2 3 2 2" xfId="4224" xr:uid="{00000000-0005-0000-0000-00001E090000}"/>
    <cellStyle name="20 % - Accent1 2 3 3" xfId="4223" xr:uid="{00000000-0005-0000-0000-00001F090000}"/>
    <cellStyle name="20 % - Accent1 2 4" xfId="882" xr:uid="{00000000-0005-0000-0000-000020090000}"/>
    <cellStyle name="20 % - Accent1 2 4 2" xfId="883" xr:uid="{00000000-0005-0000-0000-000021090000}"/>
    <cellStyle name="20 % - Accent1 2 4 2 2" xfId="4226" xr:uid="{00000000-0005-0000-0000-000022090000}"/>
    <cellStyle name="20 % - Accent1 2 4 3" xfId="4225" xr:uid="{00000000-0005-0000-0000-000023090000}"/>
    <cellStyle name="20 % - Accent1 2 5" xfId="884" xr:uid="{00000000-0005-0000-0000-000024090000}"/>
    <cellStyle name="20 % - Accent1 2 5 2" xfId="885" xr:uid="{00000000-0005-0000-0000-000025090000}"/>
    <cellStyle name="20 % - Accent1 2 5 2 2" xfId="886" xr:uid="{00000000-0005-0000-0000-000026090000}"/>
    <cellStyle name="20 % - Accent1 2 5 2 2 2" xfId="4229" xr:uid="{00000000-0005-0000-0000-000027090000}"/>
    <cellStyle name="20 % - Accent1 2 5 2 3" xfId="4228" xr:uid="{00000000-0005-0000-0000-000028090000}"/>
    <cellStyle name="20 % - Accent1 2 5 2 4" xfId="8933" xr:uid="{00000000-0005-0000-0000-000029090000}"/>
    <cellStyle name="20 % - Accent1 2 5 3" xfId="887" xr:uid="{00000000-0005-0000-0000-00002A090000}"/>
    <cellStyle name="20 % - Accent1 2 5 3 2" xfId="4230" xr:uid="{00000000-0005-0000-0000-00002B090000}"/>
    <cellStyle name="20 % - Accent1 2 5 4" xfId="4227" xr:uid="{00000000-0005-0000-0000-00002C090000}"/>
    <cellStyle name="20 % - Accent1 2 5 5" xfId="8932" xr:uid="{00000000-0005-0000-0000-00002D090000}"/>
    <cellStyle name="20 % - Accent1 2 6" xfId="888" xr:uid="{00000000-0005-0000-0000-00002E090000}"/>
    <cellStyle name="20 % - Accent1 2 6 2" xfId="4231" xr:uid="{00000000-0005-0000-0000-00002F090000}"/>
    <cellStyle name="20 % - Accent1 2 7" xfId="4220" xr:uid="{00000000-0005-0000-0000-000030090000}"/>
    <cellStyle name="20 % - Accent1 3" xfId="889" xr:uid="{00000000-0005-0000-0000-000031090000}"/>
    <cellStyle name="20 % - Accent1 3 2" xfId="890" xr:uid="{00000000-0005-0000-0000-000032090000}"/>
    <cellStyle name="20 % - Accent1 3 2 2" xfId="891" xr:uid="{00000000-0005-0000-0000-000033090000}"/>
    <cellStyle name="20 % - Accent1 3 2 2 2" xfId="892" xr:uid="{00000000-0005-0000-0000-000034090000}"/>
    <cellStyle name="20 % - Accent1 3 2 2 2 2" xfId="893" xr:uid="{00000000-0005-0000-0000-000035090000}"/>
    <cellStyle name="20 % - Accent1 3 2 2 2 2 2" xfId="4236" xr:uid="{00000000-0005-0000-0000-000036090000}"/>
    <cellStyle name="20 % - Accent1 3 2 2 2 3" xfId="4235" xr:uid="{00000000-0005-0000-0000-000037090000}"/>
    <cellStyle name="20 % - Accent1 3 2 2 2 4" xfId="8937" xr:uid="{00000000-0005-0000-0000-000038090000}"/>
    <cellStyle name="20 % - Accent1 3 2 2 3" xfId="894" xr:uid="{00000000-0005-0000-0000-000039090000}"/>
    <cellStyle name="20 % - Accent1 3 2 2 3 2" xfId="4237" xr:uid="{00000000-0005-0000-0000-00003A090000}"/>
    <cellStyle name="20 % - Accent1 3 2 2 4" xfId="4234" xr:uid="{00000000-0005-0000-0000-00003B090000}"/>
    <cellStyle name="20 % - Accent1 3 2 2 5" xfId="8936" xr:uid="{00000000-0005-0000-0000-00003C090000}"/>
    <cellStyle name="20 % - Accent1 3 2 3" xfId="895" xr:uid="{00000000-0005-0000-0000-00003D090000}"/>
    <cellStyle name="20 % - Accent1 3 2 3 2" xfId="896" xr:uid="{00000000-0005-0000-0000-00003E090000}"/>
    <cellStyle name="20 % - Accent1 3 2 3 2 2" xfId="4239" xr:uid="{00000000-0005-0000-0000-00003F090000}"/>
    <cellStyle name="20 % - Accent1 3 2 3 3" xfId="4238" xr:uid="{00000000-0005-0000-0000-000040090000}"/>
    <cellStyle name="20 % - Accent1 3 2 3 4" xfId="8938" xr:uid="{00000000-0005-0000-0000-000041090000}"/>
    <cellStyle name="20 % - Accent1 3 2 4" xfId="897" xr:uid="{00000000-0005-0000-0000-000042090000}"/>
    <cellStyle name="20 % - Accent1 3 2 4 2" xfId="4240" xr:uid="{00000000-0005-0000-0000-000043090000}"/>
    <cellStyle name="20 % - Accent1 3 2 5" xfId="4233" xr:uid="{00000000-0005-0000-0000-000044090000}"/>
    <cellStyle name="20 % - Accent1 3 2 6" xfId="8935" xr:uid="{00000000-0005-0000-0000-000045090000}"/>
    <cellStyle name="20 % - Accent1 3 3" xfId="898" xr:uid="{00000000-0005-0000-0000-000046090000}"/>
    <cellStyle name="20 % - Accent1 3 3 2" xfId="899" xr:uid="{00000000-0005-0000-0000-000047090000}"/>
    <cellStyle name="20 % - Accent1 3 3 2 2" xfId="900" xr:uid="{00000000-0005-0000-0000-000048090000}"/>
    <cellStyle name="20 % - Accent1 3 3 2 2 2" xfId="4243" xr:uid="{00000000-0005-0000-0000-000049090000}"/>
    <cellStyle name="20 % - Accent1 3 3 2 3" xfId="4242" xr:uid="{00000000-0005-0000-0000-00004A090000}"/>
    <cellStyle name="20 % - Accent1 3 3 2 4" xfId="8940" xr:uid="{00000000-0005-0000-0000-00004B090000}"/>
    <cellStyle name="20 % - Accent1 3 3 3" xfId="901" xr:uid="{00000000-0005-0000-0000-00004C090000}"/>
    <cellStyle name="20 % - Accent1 3 3 3 2" xfId="4244" xr:uid="{00000000-0005-0000-0000-00004D090000}"/>
    <cellStyle name="20 % - Accent1 3 3 4" xfId="4241" xr:uid="{00000000-0005-0000-0000-00004E090000}"/>
    <cellStyle name="20 % - Accent1 3 3 5" xfId="8939" xr:uid="{00000000-0005-0000-0000-00004F090000}"/>
    <cellStyle name="20 % - Accent1 3 4" xfId="902" xr:uid="{00000000-0005-0000-0000-000050090000}"/>
    <cellStyle name="20 % - Accent1 3 4 2" xfId="903" xr:uid="{00000000-0005-0000-0000-000051090000}"/>
    <cellStyle name="20 % - Accent1 3 4 2 2" xfId="904" xr:uid="{00000000-0005-0000-0000-000052090000}"/>
    <cellStyle name="20 % - Accent1 3 4 2 2 2" xfId="4247" xr:uid="{00000000-0005-0000-0000-000053090000}"/>
    <cellStyle name="20 % - Accent1 3 4 2 3" xfId="4246" xr:uid="{00000000-0005-0000-0000-000054090000}"/>
    <cellStyle name="20 % - Accent1 3 4 2 4" xfId="8942" xr:uid="{00000000-0005-0000-0000-000055090000}"/>
    <cellStyle name="20 % - Accent1 3 4 3" xfId="905" xr:uid="{00000000-0005-0000-0000-000056090000}"/>
    <cellStyle name="20 % - Accent1 3 4 3 2" xfId="4248" xr:uid="{00000000-0005-0000-0000-000057090000}"/>
    <cellStyle name="20 % - Accent1 3 4 4" xfId="4245" xr:uid="{00000000-0005-0000-0000-000058090000}"/>
    <cellStyle name="20 % - Accent1 3 4 5" xfId="8941" xr:uid="{00000000-0005-0000-0000-000059090000}"/>
    <cellStyle name="20 % - Accent1 3 5" xfId="906" xr:uid="{00000000-0005-0000-0000-00005A090000}"/>
    <cellStyle name="20 % - Accent1 3 5 2" xfId="907" xr:uid="{00000000-0005-0000-0000-00005B090000}"/>
    <cellStyle name="20 % - Accent1 3 5 2 2" xfId="4250" xr:uid="{00000000-0005-0000-0000-00005C090000}"/>
    <cellStyle name="20 % - Accent1 3 5 3" xfId="4249" xr:uid="{00000000-0005-0000-0000-00005D090000}"/>
    <cellStyle name="20 % - Accent1 3 5 4" xfId="8943" xr:uid="{00000000-0005-0000-0000-00005E090000}"/>
    <cellStyle name="20 % - Accent1 3 6" xfId="908" xr:uid="{00000000-0005-0000-0000-00005F090000}"/>
    <cellStyle name="20 % - Accent1 3 6 2" xfId="4251" xr:uid="{00000000-0005-0000-0000-000060090000}"/>
    <cellStyle name="20 % - Accent1 3 7" xfId="4232" xr:uid="{00000000-0005-0000-0000-000061090000}"/>
    <cellStyle name="20 % - Accent1 3 8" xfId="8934" xr:uid="{00000000-0005-0000-0000-000062090000}"/>
    <cellStyle name="20 % - Accent1 3_vue Rému RA 2015" xfId="909" xr:uid="{00000000-0005-0000-0000-000063090000}"/>
    <cellStyle name="20 % - Accent1 4" xfId="910" xr:uid="{00000000-0005-0000-0000-000064090000}"/>
    <cellStyle name="20 % - Accent1 4 2" xfId="911" xr:uid="{00000000-0005-0000-0000-000065090000}"/>
    <cellStyle name="20 % - Accent1 4 2 2" xfId="4253" xr:uid="{00000000-0005-0000-0000-000066090000}"/>
    <cellStyle name="20 % - Accent1 4 3" xfId="4252" xr:uid="{00000000-0005-0000-0000-000067090000}"/>
    <cellStyle name="20 % - Accent1 5" xfId="912" xr:uid="{00000000-0005-0000-0000-000068090000}"/>
    <cellStyle name="20 % - Accent1 5 2" xfId="913" xr:uid="{00000000-0005-0000-0000-000069090000}"/>
    <cellStyle name="20 % - Accent1 5 2 2" xfId="914" xr:uid="{00000000-0005-0000-0000-00006A090000}"/>
    <cellStyle name="20 % - Accent1 5 2 2 2" xfId="4256" xr:uid="{00000000-0005-0000-0000-00006B090000}"/>
    <cellStyle name="20 % - Accent1 5 2 3" xfId="4255" xr:uid="{00000000-0005-0000-0000-00006C090000}"/>
    <cellStyle name="20 % - Accent1 5 2 4" xfId="8945" xr:uid="{00000000-0005-0000-0000-00006D090000}"/>
    <cellStyle name="20 % - Accent1 5 3" xfId="915" xr:uid="{00000000-0005-0000-0000-00006E090000}"/>
    <cellStyle name="20 % - Accent1 5 3 2" xfId="4257" xr:uid="{00000000-0005-0000-0000-00006F090000}"/>
    <cellStyle name="20 % - Accent1 5 4" xfId="4254" xr:uid="{00000000-0005-0000-0000-000070090000}"/>
    <cellStyle name="20 % - Accent1 5 5" xfId="8944" xr:uid="{00000000-0005-0000-0000-000071090000}"/>
    <cellStyle name="20 % - Accent1 6" xfId="916" xr:uid="{00000000-0005-0000-0000-000072090000}"/>
    <cellStyle name="20 % - Accent1 6 2" xfId="917" xr:uid="{00000000-0005-0000-0000-000073090000}"/>
    <cellStyle name="20 % - Accent1 6 2 2" xfId="4259" xr:uid="{00000000-0005-0000-0000-000074090000}"/>
    <cellStyle name="20 % - Accent1 6 3" xfId="4258" xr:uid="{00000000-0005-0000-0000-000075090000}"/>
    <cellStyle name="20 % - Accent1 6 4" xfId="8946" xr:uid="{00000000-0005-0000-0000-000076090000}"/>
    <cellStyle name="20 % - Accent1 7" xfId="918" xr:uid="{00000000-0005-0000-0000-000077090000}"/>
    <cellStyle name="20 % - Accent1 7 2" xfId="919" xr:uid="{00000000-0005-0000-0000-000078090000}"/>
    <cellStyle name="20 % - Accent1 7 2 2" xfId="4261" xr:uid="{00000000-0005-0000-0000-000079090000}"/>
    <cellStyle name="20 % - Accent1 7 3" xfId="4260" xr:uid="{00000000-0005-0000-0000-00007A090000}"/>
    <cellStyle name="20 % - Accent1 8" xfId="920" xr:uid="{00000000-0005-0000-0000-00007B090000}"/>
    <cellStyle name="20 % - Accent1 8 2" xfId="921" xr:uid="{00000000-0005-0000-0000-00007C090000}"/>
    <cellStyle name="20 % - Accent1 8 2 2" xfId="4263" xr:uid="{00000000-0005-0000-0000-00007D090000}"/>
    <cellStyle name="20 % - Accent1 8 3" xfId="4262" xr:uid="{00000000-0005-0000-0000-00007E090000}"/>
    <cellStyle name="20 % - Accent1 9" xfId="8931" xr:uid="{00000000-0005-0000-0000-00007F090000}"/>
    <cellStyle name="20 % - Accent2" xfId="9821" builtinId="34" customBuiltin="1"/>
    <cellStyle name="20 % - Accent2 10" xfId="9686" xr:uid="{00000000-0005-0000-0000-000081090000}"/>
    <cellStyle name="20 % - Accent2 11" xfId="9720" xr:uid="{00000000-0005-0000-0000-000082090000}"/>
    <cellStyle name="20 % - Accent2 12" xfId="9741" xr:uid="{00000000-0005-0000-0000-000083090000}"/>
    <cellStyle name="20 % - Accent2 13" xfId="9760" xr:uid="{00000000-0005-0000-0000-000084090000}"/>
    <cellStyle name="20 % - Accent2 14" xfId="922" xr:uid="{00000000-0005-0000-0000-000085090000}"/>
    <cellStyle name="20 % - Accent2 2" xfId="923" xr:uid="{00000000-0005-0000-0000-000086090000}"/>
    <cellStyle name="20 % - Accent2 2 2" xfId="924" xr:uid="{00000000-0005-0000-0000-000087090000}"/>
    <cellStyle name="20 % - Accent2 2 2 2" xfId="925" xr:uid="{00000000-0005-0000-0000-000088090000}"/>
    <cellStyle name="20 % - Accent2 2 2 2 2" xfId="4266" xr:uid="{00000000-0005-0000-0000-000089090000}"/>
    <cellStyle name="20 % - Accent2 2 2 3" xfId="4265" xr:uid="{00000000-0005-0000-0000-00008A090000}"/>
    <cellStyle name="20 % - Accent2 2 3" xfId="926" xr:uid="{00000000-0005-0000-0000-00008B090000}"/>
    <cellStyle name="20 % - Accent2 2 3 2" xfId="927" xr:uid="{00000000-0005-0000-0000-00008C090000}"/>
    <cellStyle name="20 % - Accent2 2 3 2 2" xfId="4268" xr:uid="{00000000-0005-0000-0000-00008D090000}"/>
    <cellStyle name="20 % - Accent2 2 3 3" xfId="4267" xr:uid="{00000000-0005-0000-0000-00008E090000}"/>
    <cellStyle name="20 % - Accent2 2 4" xfId="928" xr:uid="{00000000-0005-0000-0000-00008F090000}"/>
    <cellStyle name="20 % - Accent2 2 4 2" xfId="929" xr:uid="{00000000-0005-0000-0000-000090090000}"/>
    <cellStyle name="20 % - Accent2 2 4 2 2" xfId="4270" xr:uid="{00000000-0005-0000-0000-000091090000}"/>
    <cellStyle name="20 % - Accent2 2 4 3" xfId="4269" xr:uid="{00000000-0005-0000-0000-000092090000}"/>
    <cellStyle name="20 % - Accent2 2 5" xfId="930" xr:uid="{00000000-0005-0000-0000-000093090000}"/>
    <cellStyle name="20 % - Accent2 2 5 2" xfId="931" xr:uid="{00000000-0005-0000-0000-000094090000}"/>
    <cellStyle name="20 % - Accent2 2 5 2 2" xfId="932" xr:uid="{00000000-0005-0000-0000-000095090000}"/>
    <cellStyle name="20 % - Accent2 2 5 2 2 2" xfId="4273" xr:uid="{00000000-0005-0000-0000-000096090000}"/>
    <cellStyle name="20 % - Accent2 2 5 2 3" xfId="4272" xr:uid="{00000000-0005-0000-0000-000097090000}"/>
    <cellStyle name="20 % - Accent2 2 5 2 4" xfId="8949" xr:uid="{00000000-0005-0000-0000-000098090000}"/>
    <cellStyle name="20 % - Accent2 2 5 3" xfId="933" xr:uid="{00000000-0005-0000-0000-000099090000}"/>
    <cellStyle name="20 % - Accent2 2 5 3 2" xfId="4274" xr:uid="{00000000-0005-0000-0000-00009A090000}"/>
    <cellStyle name="20 % - Accent2 2 5 4" xfId="4271" xr:uid="{00000000-0005-0000-0000-00009B090000}"/>
    <cellStyle name="20 % - Accent2 2 5 5" xfId="8948" xr:uid="{00000000-0005-0000-0000-00009C090000}"/>
    <cellStyle name="20 % - Accent2 2 6" xfId="934" xr:uid="{00000000-0005-0000-0000-00009D090000}"/>
    <cellStyle name="20 % - Accent2 2 6 2" xfId="4275" xr:uid="{00000000-0005-0000-0000-00009E090000}"/>
    <cellStyle name="20 % - Accent2 2 7" xfId="4264" xr:uid="{00000000-0005-0000-0000-00009F090000}"/>
    <cellStyle name="20 % - Accent2 3" xfId="935" xr:uid="{00000000-0005-0000-0000-0000A0090000}"/>
    <cellStyle name="20 % - Accent2 3 2" xfId="936" xr:uid="{00000000-0005-0000-0000-0000A1090000}"/>
    <cellStyle name="20 % - Accent2 3 2 2" xfId="937" xr:uid="{00000000-0005-0000-0000-0000A2090000}"/>
    <cellStyle name="20 % - Accent2 3 2 2 2" xfId="938" xr:uid="{00000000-0005-0000-0000-0000A3090000}"/>
    <cellStyle name="20 % - Accent2 3 2 2 2 2" xfId="939" xr:uid="{00000000-0005-0000-0000-0000A4090000}"/>
    <cellStyle name="20 % - Accent2 3 2 2 2 2 2" xfId="4280" xr:uid="{00000000-0005-0000-0000-0000A5090000}"/>
    <cellStyle name="20 % - Accent2 3 2 2 2 3" xfId="4279" xr:uid="{00000000-0005-0000-0000-0000A6090000}"/>
    <cellStyle name="20 % - Accent2 3 2 2 2 4" xfId="8953" xr:uid="{00000000-0005-0000-0000-0000A7090000}"/>
    <cellStyle name="20 % - Accent2 3 2 2 3" xfId="940" xr:uid="{00000000-0005-0000-0000-0000A8090000}"/>
    <cellStyle name="20 % - Accent2 3 2 2 3 2" xfId="4281" xr:uid="{00000000-0005-0000-0000-0000A9090000}"/>
    <cellStyle name="20 % - Accent2 3 2 2 4" xfId="4278" xr:uid="{00000000-0005-0000-0000-0000AA090000}"/>
    <cellStyle name="20 % - Accent2 3 2 2 5" xfId="8952" xr:uid="{00000000-0005-0000-0000-0000AB090000}"/>
    <cellStyle name="20 % - Accent2 3 2 3" xfId="941" xr:uid="{00000000-0005-0000-0000-0000AC090000}"/>
    <cellStyle name="20 % - Accent2 3 2 3 2" xfId="942" xr:uid="{00000000-0005-0000-0000-0000AD090000}"/>
    <cellStyle name="20 % - Accent2 3 2 3 2 2" xfId="4283" xr:uid="{00000000-0005-0000-0000-0000AE090000}"/>
    <cellStyle name="20 % - Accent2 3 2 3 3" xfId="4282" xr:uid="{00000000-0005-0000-0000-0000AF090000}"/>
    <cellStyle name="20 % - Accent2 3 2 3 4" xfId="8954" xr:uid="{00000000-0005-0000-0000-0000B0090000}"/>
    <cellStyle name="20 % - Accent2 3 2 4" xfId="943" xr:uid="{00000000-0005-0000-0000-0000B1090000}"/>
    <cellStyle name="20 % - Accent2 3 2 4 2" xfId="4284" xr:uid="{00000000-0005-0000-0000-0000B2090000}"/>
    <cellStyle name="20 % - Accent2 3 2 5" xfId="4277" xr:uid="{00000000-0005-0000-0000-0000B3090000}"/>
    <cellStyle name="20 % - Accent2 3 2 6" xfId="8951" xr:uid="{00000000-0005-0000-0000-0000B4090000}"/>
    <cellStyle name="20 % - Accent2 3 3" xfId="944" xr:uid="{00000000-0005-0000-0000-0000B5090000}"/>
    <cellStyle name="20 % - Accent2 3 3 2" xfId="945" xr:uid="{00000000-0005-0000-0000-0000B6090000}"/>
    <cellStyle name="20 % - Accent2 3 3 2 2" xfId="946" xr:uid="{00000000-0005-0000-0000-0000B7090000}"/>
    <cellStyle name="20 % - Accent2 3 3 2 2 2" xfId="4287" xr:uid="{00000000-0005-0000-0000-0000B8090000}"/>
    <cellStyle name="20 % - Accent2 3 3 2 3" xfId="4286" xr:uid="{00000000-0005-0000-0000-0000B9090000}"/>
    <cellStyle name="20 % - Accent2 3 3 2 4" xfId="8956" xr:uid="{00000000-0005-0000-0000-0000BA090000}"/>
    <cellStyle name="20 % - Accent2 3 3 3" xfId="947" xr:uid="{00000000-0005-0000-0000-0000BB090000}"/>
    <cellStyle name="20 % - Accent2 3 3 3 2" xfId="4288" xr:uid="{00000000-0005-0000-0000-0000BC090000}"/>
    <cellStyle name="20 % - Accent2 3 3 4" xfId="4285" xr:uid="{00000000-0005-0000-0000-0000BD090000}"/>
    <cellStyle name="20 % - Accent2 3 3 5" xfId="8955" xr:uid="{00000000-0005-0000-0000-0000BE090000}"/>
    <cellStyle name="20 % - Accent2 3 4" xfId="948" xr:uid="{00000000-0005-0000-0000-0000BF090000}"/>
    <cellStyle name="20 % - Accent2 3 4 2" xfId="949" xr:uid="{00000000-0005-0000-0000-0000C0090000}"/>
    <cellStyle name="20 % - Accent2 3 4 2 2" xfId="950" xr:uid="{00000000-0005-0000-0000-0000C1090000}"/>
    <cellStyle name="20 % - Accent2 3 4 2 2 2" xfId="4291" xr:uid="{00000000-0005-0000-0000-0000C2090000}"/>
    <cellStyle name="20 % - Accent2 3 4 2 3" xfId="4290" xr:uid="{00000000-0005-0000-0000-0000C3090000}"/>
    <cellStyle name="20 % - Accent2 3 4 2 4" xfId="8958" xr:uid="{00000000-0005-0000-0000-0000C4090000}"/>
    <cellStyle name="20 % - Accent2 3 4 3" xfId="951" xr:uid="{00000000-0005-0000-0000-0000C5090000}"/>
    <cellStyle name="20 % - Accent2 3 4 3 2" xfId="4292" xr:uid="{00000000-0005-0000-0000-0000C6090000}"/>
    <cellStyle name="20 % - Accent2 3 4 4" xfId="4289" xr:uid="{00000000-0005-0000-0000-0000C7090000}"/>
    <cellStyle name="20 % - Accent2 3 4 5" xfId="8957" xr:uid="{00000000-0005-0000-0000-0000C8090000}"/>
    <cellStyle name="20 % - Accent2 3 5" xfId="952" xr:uid="{00000000-0005-0000-0000-0000C9090000}"/>
    <cellStyle name="20 % - Accent2 3 5 2" xfId="953" xr:uid="{00000000-0005-0000-0000-0000CA090000}"/>
    <cellStyle name="20 % - Accent2 3 5 2 2" xfId="4294" xr:uid="{00000000-0005-0000-0000-0000CB090000}"/>
    <cellStyle name="20 % - Accent2 3 5 3" xfId="4293" xr:uid="{00000000-0005-0000-0000-0000CC090000}"/>
    <cellStyle name="20 % - Accent2 3 5 4" xfId="8959" xr:uid="{00000000-0005-0000-0000-0000CD090000}"/>
    <cellStyle name="20 % - Accent2 3 6" xfId="954" xr:uid="{00000000-0005-0000-0000-0000CE090000}"/>
    <cellStyle name="20 % - Accent2 3 6 2" xfId="4295" xr:uid="{00000000-0005-0000-0000-0000CF090000}"/>
    <cellStyle name="20 % - Accent2 3 7" xfId="4276" xr:uid="{00000000-0005-0000-0000-0000D0090000}"/>
    <cellStyle name="20 % - Accent2 3 8" xfId="8950" xr:uid="{00000000-0005-0000-0000-0000D1090000}"/>
    <cellStyle name="20 % - Accent2 3_vue Rému RA 2015" xfId="955" xr:uid="{00000000-0005-0000-0000-0000D2090000}"/>
    <cellStyle name="20 % - Accent2 4" xfId="956" xr:uid="{00000000-0005-0000-0000-0000D3090000}"/>
    <cellStyle name="20 % - Accent2 4 2" xfId="957" xr:uid="{00000000-0005-0000-0000-0000D4090000}"/>
    <cellStyle name="20 % - Accent2 4 2 2" xfId="4297" xr:uid="{00000000-0005-0000-0000-0000D5090000}"/>
    <cellStyle name="20 % - Accent2 4 3" xfId="4296" xr:uid="{00000000-0005-0000-0000-0000D6090000}"/>
    <cellStyle name="20 % - Accent2 5" xfId="958" xr:uid="{00000000-0005-0000-0000-0000D7090000}"/>
    <cellStyle name="20 % - Accent2 5 2" xfId="959" xr:uid="{00000000-0005-0000-0000-0000D8090000}"/>
    <cellStyle name="20 % - Accent2 5 2 2" xfId="960" xr:uid="{00000000-0005-0000-0000-0000D9090000}"/>
    <cellStyle name="20 % - Accent2 5 2 2 2" xfId="4300" xr:uid="{00000000-0005-0000-0000-0000DA090000}"/>
    <cellStyle name="20 % - Accent2 5 2 3" xfId="4299" xr:uid="{00000000-0005-0000-0000-0000DB090000}"/>
    <cellStyle name="20 % - Accent2 5 2 4" xfId="8961" xr:uid="{00000000-0005-0000-0000-0000DC090000}"/>
    <cellStyle name="20 % - Accent2 5 3" xfId="961" xr:uid="{00000000-0005-0000-0000-0000DD090000}"/>
    <cellStyle name="20 % - Accent2 5 3 2" xfId="4301" xr:uid="{00000000-0005-0000-0000-0000DE090000}"/>
    <cellStyle name="20 % - Accent2 5 4" xfId="4298" xr:uid="{00000000-0005-0000-0000-0000DF090000}"/>
    <cellStyle name="20 % - Accent2 5 5" xfId="8960" xr:uid="{00000000-0005-0000-0000-0000E0090000}"/>
    <cellStyle name="20 % - Accent2 6" xfId="962" xr:uid="{00000000-0005-0000-0000-0000E1090000}"/>
    <cellStyle name="20 % - Accent2 6 2" xfId="963" xr:uid="{00000000-0005-0000-0000-0000E2090000}"/>
    <cellStyle name="20 % - Accent2 6 2 2" xfId="4303" xr:uid="{00000000-0005-0000-0000-0000E3090000}"/>
    <cellStyle name="20 % - Accent2 6 3" xfId="4302" xr:uid="{00000000-0005-0000-0000-0000E4090000}"/>
    <cellStyle name="20 % - Accent2 6 4" xfId="8962" xr:uid="{00000000-0005-0000-0000-0000E5090000}"/>
    <cellStyle name="20 % - Accent2 7" xfId="964" xr:uid="{00000000-0005-0000-0000-0000E6090000}"/>
    <cellStyle name="20 % - Accent2 7 2" xfId="965" xr:uid="{00000000-0005-0000-0000-0000E7090000}"/>
    <cellStyle name="20 % - Accent2 7 2 2" xfId="4305" xr:uid="{00000000-0005-0000-0000-0000E8090000}"/>
    <cellStyle name="20 % - Accent2 7 3" xfId="4304" xr:uid="{00000000-0005-0000-0000-0000E9090000}"/>
    <cellStyle name="20 % - Accent2 8" xfId="966" xr:uid="{00000000-0005-0000-0000-0000EA090000}"/>
    <cellStyle name="20 % - Accent2 8 2" xfId="967" xr:uid="{00000000-0005-0000-0000-0000EB090000}"/>
    <cellStyle name="20 % - Accent2 8 2 2" xfId="4307" xr:uid="{00000000-0005-0000-0000-0000EC090000}"/>
    <cellStyle name="20 % - Accent2 8 3" xfId="4306" xr:uid="{00000000-0005-0000-0000-0000ED090000}"/>
    <cellStyle name="20 % - Accent2 9" xfId="8947" xr:uid="{00000000-0005-0000-0000-0000EE090000}"/>
    <cellStyle name="20 % - Accent3" xfId="9822" builtinId="38" customBuiltin="1"/>
    <cellStyle name="20 % - Accent3 10" xfId="9688" xr:uid="{00000000-0005-0000-0000-0000F0090000}"/>
    <cellStyle name="20 % - Accent3 11" xfId="9722" xr:uid="{00000000-0005-0000-0000-0000F1090000}"/>
    <cellStyle name="20 % - Accent3 12" xfId="9743" xr:uid="{00000000-0005-0000-0000-0000F2090000}"/>
    <cellStyle name="20 % - Accent3 13" xfId="9762" xr:uid="{00000000-0005-0000-0000-0000F3090000}"/>
    <cellStyle name="20 % - Accent3 14" xfId="968" xr:uid="{00000000-0005-0000-0000-0000F4090000}"/>
    <cellStyle name="20 % - Accent3 2" xfId="969" xr:uid="{00000000-0005-0000-0000-0000F5090000}"/>
    <cellStyle name="20 % - Accent3 2 2" xfId="970" xr:uid="{00000000-0005-0000-0000-0000F6090000}"/>
    <cellStyle name="20 % - Accent3 2 2 2" xfId="971" xr:uid="{00000000-0005-0000-0000-0000F7090000}"/>
    <cellStyle name="20 % - Accent3 2 2 2 2" xfId="4310" xr:uid="{00000000-0005-0000-0000-0000F8090000}"/>
    <cellStyle name="20 % - Accent3 2 2 3" xfId="4309" xr:uid="{00000000-0005-0000-0000-0000F9090000}"/>
    <cellStyle name="20 % - Accent3 2 3" xfId="972" xr:uid="{00000000-0005-0000-0000-0000FA090000}"/>
    <cellStyle name="20 % - Accent3 2 3 2" xfId="973" xr:uid="{00000000-0005-0000-0000-0000FB090000}"/>
    <cellStyle name="20 % - Accent3 2 3 2 2" xfId="4312" xr:uid="{00000000-0005-0000-0000-0000FC090000}"/>
    <cellStyle name="20 % - Accent3 2 3 3" xfId="4311" xr:uid="{00000000-0005-0000-0000-0000FD090000}"/>
    <cellStyle name="20 % - Accent3 2 4" xfId="974" xr:uid="{00000000-0005-0000-0000-0000FE090000}"/>
    <cellStyle name="20 % - Accent3 2 4 2" xfId="975" xr:uid="{00000000-0005-0000-0000-0000FF090000}"/>
    <cellStyle name="20 % - Accent3 2 4 2 2" xfId="4314" xr:uid="{00000000-0005-0000-0000-0000000A0000}"/>
    <cellStyle name="20 % - Accent3 2 4 3" xfId="4313" xr:uid="{00000000-0005-0000-0000-0000010A0000}"/>
    <cellStyle name="20 % - Accent3 2 5" xfId="976" xr:uid="{00000000-0005-0000-0000-0000020A0000}"/>
    <cellStyle name="20 % - Accent3 2 5 2" xfId="977" xr:uid="{00000000-0005-0000-0000-0000030A0000}"/>
    <cellStyle name="20 % - Accent3 2 5 2 2" xfId="978" xr:uid="{00000000-0005-0000-0000-0000040A0000}"/>
    <cellStyle name="20 % - Accent3 2 5 2 2 2" xfId="4317" xr:uid="{00000000-0005-0000-0000-0000050A0000}"/>
    <cellStyle name="20 % - Accent3 2 5 2 3" xfId="4316" xr:uid="{00000000-0005-0000-0000-0000060A0000}"/>
    <cellStyle name="20 % - Accent3 2 5 2 4" xfId="8965" xr:uid="{00000000-0005-0000-0000-0000070A0000}"/>
    <cellStyle name="20 % - Accent3 2 5 3" xfId="979" xr:uid="{00000000-0005-0000-0000-0000080A0000}"/>
    <cellStyle name="20 % - Accent3 2 5 3 2" xfId="4318" xr:uid="{00000000-0005-0000-0000-0000090A0000}"/>
    <cellStyle name="20 % - Accent3 2 5 4" xfId="4315" xr:uid="{00000000-0005-0000-0000-00000A0A0000}"/>
    <cellStyle name="20 % - Accent3 2 5 5" xfId="8964" xr:uid="{00000000-0005-0000-0000-00000B0A0000}"/>
    <cellStyle name="20 % - Accent3 2 6" xfId="980" xr:uid="{00000000-0005-0000-0000-00000C0A0000}"/>
    <cellStyle name="20 % - Accent3 2 6 2" xfId="4319" xr:uid="{00000000-0005-0000-0000-00000D0A0000}"/>
    <cellStyle name="20 % - Accent3 2 7" xfId="4308" xr:uid="{00000000-0005-0000-0000-00000E0A0000}"/>
    <cellStyle name="20 % - Accent3 3" xfId="981" xr:uid="{00000000-0005-0000-0000-00000F0A0000}"/>
    <cellStyle name="20 % - Accent3 3 2" xfId="982" xr:uid="{00000000-0005-0000-0000-0000100A0000}"/>
    <cellStyle name="20 % - Accent3 3 2 2" xfId="983" xr:uid="{00000000-0005-0000-0000-0000110A0000}"/>
    <cellStyle name="20 % - Accent3 3 2 2 2" xfId="984" xr:uid="{00000000-0005-0000-0000-0000120A0000}"/>
    <cellStyle name="20 % - Accent3 3 2 2 2 2" xfId="985" xr:uid="{00000000-0005-0000-0000-0000130A0000}"/>
    <cellStyle name="20 % - Accent3 3 2 2 2 2 2" xfId="4324" xr:uid="{00000000-0005-0000-0000-0000140A0000}"/>
    <cellStyle name="20 % - Accent3 3 2 2 2 3" xfId="4323" xr:uid="{00000000-0005-0000-0000-0000150A0000}"/>
    <cellStyle name="20 % - Accent3 3 2 2 2 4" xfId="8969" xr:uid="{00000000-0005-0000-0000-0000160A0000}"/>
    <cellStyle name="20 % - Accent3 3 2 2 3" xfId="986" xr:uid="{00000000-0005-0000-0000-0000170A0000}"/>
    <cellStyle name="20 % - Accent3 3 2 2 3 2" xfId="4325" xr:uid="{00000000-0005-0000-0000-0000180A0000}"/>
    <cellStyle name="20 % - Accent3 3 2 2 4" xfId="4322" xr:uid="{00000000-0005-0000-0000-0000190A0000}"/>
    <cellStyle name="20 % - Accent3 3 2 2 5" xfId="8968" xr:uid="{00000000-0005-0000-0000-00001A0A0000}"/>
    <cellStyle name="20 % - Accent3 3 2 3" xfId="987" xr:uid="{00000000-0005-0000-0000-00001B0A0000}"/>
    <cellStyle name="20 % - Accent3 3 2 3 2" xfId="988" xr:uid="{00000000-0005-0000-0000-00001C0A0000}"/>
    <cellStyle name="20 % - Accent3 3 2 3 2 2" xfId="4327" xr:uid="{00000000-0005-0000-0000-00001D0A0000}"/>
    <cellStyle name="20 % - Accent3 3 2 3 3" xfId="4326" xr:uid="{00000000-0005-0000-0000-00001E0A0000}"/>
    <cellStyle name="20 % - Accent3 3 2 3 4" xfId="8970" xr:uid="{00000000-0005-0000-0000-00001F0A0000}"/>
    <cellStyle name="20 % - Accent3 3 2 4" xfId="989" xr:uid="{00000000-0005-0000-0000-0000200A0000}"/>
    <cellStyle name="20 % - Accent3 3 2 4 2" xfId="4328" xr:uid="{00000000-0005-0000-0000-0000210A0000}"/>
    <cellStyle name="20 % - Accent3 3 2 5" xfId="4321" xr:uid="{00000000-0005-0000-0000-0000220A0000}"/>
    <cellStyle name="20 % - Accent3 3 2 6" xfId="8967" xr:uid="{00000000-0005-0000-0000-0000230A0000}"/>
    <cellStyle name="20 % - Accent3 3 3" xfId="990" xr:uid="{00000000-0005-0000-0000-0000240A0000}"/>
    <cellStyle name="20 % - Accent3 3 3 2" xfId="991" xr:uid="{00000000-0005-0000-0000-0000250A0000}"/>
    <cellStyle name="20 % - Accent3 3 3 2 2" xfId="992" xr:uid="{00000000-0005-0000-0000-0000260A0000}"/>
    <cellStyle name="20 % - Accent3 3 3 2 2 2" xfId="4331" xr:uid="{00000000-0005-0000-0000-0000270A0000}"/>
    <cellStyle name="20 % - Accent3 3 3 2 3" xfId="4330" xr:uid="{00000000-0005-0000-0000-0000280A0000}"/>
    <cellStyle name="20 % - Accent3 3 3 2 4" xfId="8972" xr:uid="{00000000-0005-0000-0000-0000290A0000}"/>
    <cellStyle name="20 % - Accent3 3 3 3" xfId="993" xr:uid="{00000000-0005-0000-0000-00002A0A0000}"/>
    <cellStyle name="20 % - Accent3 3 3 3 2" xfId="4332" xr:uid="{00000000-0005-0000-0000-00002B0A0000}"/>
    <cellStyle name="20 % - Accent3 3 3 4" xfId="4329" xr:uid="{00000000-0005-0000-0000-00002C0A0000}"/>
    <cellStyle name="20 % - Accent3 3 3 5" xfId="8971" xr:uid="{00000000-0005-0000-0000-00002D0A0000}"/>
    <cellStyle name="20 % - Accent3 3 4" xfId="994" xr:uid="{00000000-0005-0000-0000-00002E0A0000}"/>
    <cellStyle name="20 % - Accent3 3 4 2" xfId="995" xr:uid="{00000000-0005-0000-0000-00002F0A0000}"/>
    <cellStyle name="20 % - Accent3 3 4 2 2" xfId="996" xr:uid="{00000000-0005-0000-0000-0000300A0000}"/>
    <cellStyle name="20 % - Accent3 3 4 2 2 2" xfId="4335" xr:uid="{00000000-0005-0000-0000-0000310A0000}"/>
    <cellStyle name="20 % - Accent3 3 4 2 3" xfId="4334" xr:uid="{00000000-0005-0000-0000-0000320A0000}"/>
    <cellStyle name="20 % - Accent3 3 4 2 4" xfId="8974" xr:uid="{00000000-0005-0000-0000-0000330A0000}"/>
    <cellStyle name="20 % - Accent3 3 4 3" xfId="997" xr:uid="{00000000-0005-0000-0000-0000340A0000}"/>
    <cellStyle name="20 % - Accent3 3 4 3 2" xfId="4336" xr:uid="{00000000-0005-0000-0000-0000350A0000}"/>
    <cellStyle name="20 % - Accent3 3 4 4" xfId="4333" xr:uid="{00000000-0005-0000-0000-0000360A0000}"/>
    <cellStyle name="20 % - Accent3 3 4 5" xfId="8973" xr:uid="{00000000-0005-0000-0000-0000370A0000}"/>
    <cellStyle name="20 % - Accent3 3 5" xfId="998" xr:uid="{00000000-0005-0000-0000-0000380A0000}"/>
    <cellStyle name="20 % - Accent3 3 5 2" xfId="999" xr:uid="{00000000-0005-0000-0000-0000390A0000}"/>
    <cellStyle name="20 % - Accent3 3 5 2 2" xfId="4338" xr:uid="{00000000-0005-0000-0000-00003A0A0000}"/>
    <cellStyle name="20 % - Accent3 3 5 3" xfId="4337" xr:uid="{00000000-0005-0000-0000-00003B0A0000}"/>
    <cellStyle name="20 % - Accent3 3 5 4" xfId="8975" xr:uid="{00000000-0005-0000-0000-00003C0A0000}"/>
    <cellStyle name="20 % - Accent3 3 6" xfId="1000" xr:uid="{00000000-0005-0000-0000-00003D0A0000}"/>
    <cellStyle name="20 % - Accent3 3 6 2" xfId="4339" xr:uid="{00000000-0005-0000-0000-00003E0A0000}"/>
    <cellStyle name="20 % - Accent3 3 7" xfId="4320" xr:uid="{00000000-0005-0000-0000-00003F0A0000}"/>
    <cellStyle name="20 % - Accent3 3 8" xfId="8966" xr:uid="{00000000-0005-0000-0000-0000400A0000}"/>
    <cellStyle name="20 % - Accent3 3_vue Rému RA 2015" xfId="1001" xr:uid="{00000000-0005-0000-0000-0000410A0000}"/>
    <cellStyle name="20 % - Accent3 4" xfId="1002" xr:uid="{00000000-0005-0000-0000-0000420A0000}"/>
    <cellStyle name="20 % - Accent3 4 2" xfId="1003" xr:uid="{00000000-0005-0000-0000-0000430A0000}"/>
    <cellStyle name="20 % - Accent3 4 2 2" xfId="4341" xr:uid="{00000000-0005-0000-0000-0000440A0000}"/>
    <cellStyle name="20 % - Accent3 4 3" xfId="4340" xr:uid="{00000000-0005-0000-0000-0000450A0000}"/>
    <cellStyle name="20 % - Accent3 5" xfId="1004" xr:uid="{00000000-0005-0000-0000-0000460A0000}"/>
    <cellStyle name="20 % - Accent3 5 2" xfId="1005" xr:uid="{00000000-0005-0000-0000-0000470A0000}"/>
    <cellStyle name="20 % - Accent3 5 2 2" xfId="1006" xr:uid="{00000000-0005-0000-0000-0000480A0000}"/>
    <cellStyle name="20 % - Accent3 5 2 2 2" xfId="4344" xr:uid="{00000000-0005-0000-0000-0000490A0000}"/>
    <cellStyle name="20 % - Accent3 5 2 3" xfId="4343" xr:uid="{00000000-0005-0000-0000-00004A0A0000}"/>
    <cellStyle name="20 % - Accent3 5 2 4" xfId="8977" xr:uid="{00000000-0005-0000-0000-00004B0A0000}"/>
    <cellStyle name="20 % - Accent3 5 3" xfId="1007" xr:uid="{00000000-0005-0000-0000-00004C0A0000}"/>
    <cellStyle name="20 % - Accent3 5 3 2" xfId="4345" xr:uid="{00000000-0005-0000-0000-00004D0A0000}"/>
    <cellStyle name="20 % - Accent3 5 4" xfId="4342" xr:uid="{00000000-0005-0000-0000-00004E0A0000}"/>
    <cellStyle name="20 % - Accent3 5 5" xfId="8976" xr:uid="{00000000-0005-0000-0000-00004F0A0000}"/>
    <cellStyle name="20 % - Accent3 6" xfId="1008" xr:uid="{00000000-0005-0000-0000-0000500A0000}"/>
    <cellStyle name="20 % - Accent3 6 2" xfId="1009" xr:uid="{00000000-0005-0000-0000-0000510A0000}"/>
    <cellStyle name="20 % - Accent3 6 2 2" xfId="4347" xr:uid="{00000000-0005-0000-0000-0000520A0000}"/>
    <cellStyle name="20 % - Accent3 6 3" xfId="4346" xr:uid="{00000000-0005-0000-0000-0000530A0000}"/>
    <cellStyle name="20 % - Accent3 6 4" xfId="8978" xr:uid="{00000000-0005-0000-0000-0000540A0000}"/>
    <cellStyle name="20 % - Accent3 7" xfId="4348" xr:uid="{00000000-0005-0000-0000-0000550A0000}"/>
    <cellStyle name="20 % - Accent3 8" xfId="4349" xr:uid="{00000000-0005-0000-0000-0000560A0000}"/>
    <cellStyle name="20 % - Accent3 9" xfId="8963" xr:uid="{00000000-0005-0000-0000-0000570A0000}"/>
    <cellStyle name="20 % - Accent4" xfId="9825" builtinId="42" customBuiltin="1"/>
    <cellStyle name="20 % - Accent4 10" xfId="9691" xr:uid="{00000000-0005-0000-0000-0000590A0000}"/>
    <cellStyle name="20 % - Accent4 11" xfId="9725" xr:uid="{00000000-0005-0000-0000-00005A0A0000}"/>
    <cellStyle name="20 % - Accent4 12" xfId="9745" xr:uid="{00000000-0005-0000-0000-00005B0A0000}"/>
    <cellStyle name="20 % - Accent4 13" xfId="9764" xr:uid="{00000000-0005-0000-0000-00005C0A0000}"/>
    <cellStyle name="20 % - Accent4 14" xfId="1010" xr:uid="{00000000-0005-0000-0000-00005D0A0000}"/>
    <cellStyle name="20 % - Accent4 2" xfId="1011" xr:uid="{00000000-0005-0000-0000-00005E0A0000}"/>
    <cellStyle name="20 % - Accent4 2 2" xfId="1012" xr:uid="{00000000-0005-0000-0000-00005F0A0000}"/>
    <cellStyle name="20 % - Accent4 2 2 2" xfId="1013" xr:uid="{00000000-0005-0000-0000-0000600A0000}"/>
    <cellStyle name="20 % - Accent4 2 2 2 2" xfId="4352" xr:uid="{00000000-0005-0000-0000-0000610A0000}"/>
    <cellStyle name="20 % - Accent4 2 2 3" xfId="4351" xr:uid="{00000000-0005-0000-0000-0000620A0000}"/>
    <cellStyle name="20 % - Accent4 2 3" xfId="1014" xr:uid="{00000000-0005-0000-0000-0000630A0000}"/>
    <cellStyle name="20 % - Accent4 2 3 2" xfId="1015" xr:uid="{00000000-0005-0000-0000-0000640A0000}"/>
    <cellStyle name="20 % - Accent4 2 3 2 2" xfId="4354" xr:uid="{00000000-0005-0000-0000-0000650A0000}"/>
    <cellStyle name="20 % - Accent4 2 3 3" xfId="4353" xr:uid="{00000000-0005-0000-0000-0000660A0000}"/>
    <cellStyle name="20 % - Accent4 2 4" xfId="1016" xr:uid="{00000000-0005-0000-0000-0000670A0000}"/>
    <cellStyle name="20 % - Accent4 2 4 2" xfId="1017" xr:uid="{00000000-0005-0000-0000-0000680A0000}"/>
    <cellStyle name="20 % - Accent4 2 4 2 2" xfId="4356" xr:uid="{00000000-0005-0000-0000-0000690A0000}"/>
    <cellStyle name="20 % - Accent4 2 4 3" xfId="4355" xr:uid="{00000000-0005-0000-0000-00006A0A0000}"/>
    <cellStyle name="20 % - Accent4 2 5" xfId="1018" xr:uid="{00000000-0005-0000-0000-00006B0A0000}"/>
    <cellStyle name="20 % - Accent4 2 5 2" xfId="1019" xr:uid="{00000000-0005-0000-0000-00006C0A0000}"/>
    <cellStyle name="20 % - Accent4 2 5 2 2" xfId="1020" xr:uid="{00000000-0005-0000-0000-00006D0A0000}"/>
    <cellStyle name="20 % - Accent4 2 5 2 2 2" xfId="4359" xr:uid="{00000000-0005-0000-0000-00006E0A0000}"/>
    <cellStyle name="20 % - Accent4 2 5 2 3" xfId="4358" xr:uid="{00000000-0005-0000-0000-00006F0A0000}"/>
    <cellStyle name="20 % - Accent4 2 5 2 4" xfId="8981" xr:uid="{00000000-0005-0000-0000-0000700A0000}"/>
    <cellStyle name="20 % - Accent4 2 5 3" xfId="1021" xr:uid="{00000000-0005-0000-0000-0000710A0000}"/>
    <cellStyle name="20 % - Accent4 2 5 3 2" xfId="4360" xr:uid="{00000000-0005-0000-0000-0000720A0000}"/>
    <cellStyle name="20 % - Accent4 2 5 4" xfId="4357" xr:uid="{00000000-0005-0000-0000-0000730A0000}"/>
    <cellStyle name="20 % - Accent4 2 5 5" xfId="8980" xr:uid="{00000000-0005-0000-0000-0000740A0000}"/>
    <cellStyle name="20 % - Accent4 2 6" xfId="1022" xr:uid="{00000000-0005-0000-0000-0000750A0000}"/>
    <cellStyle name="20 % - Accent4 2 6 2" xfId="4361" xr:uid="{00000000-0005-0000-0000-0000760A0000}"/>
    <cellStyle name="20 % - Accent4 2 7" xfId="4350" xr:uid="{00000000-0005-0000-0000-0000770A0000}"/>
    <cellStyle name="20 % - Accent4 3" xfId="1023" xr:uid="{00000000-0005-0000-0000-0000780A0000}"/>
    <cellStyle name="20 % - Accent4 3 2" xfId="1024" xr:uid="{00000000-0005-0000-0000-0000790A0000}"/>
    <cellStyle name="20 % - Accent4 3 2 2" xfId="1025" xr:uid="{00000000-0005-0000-0000-00007A0A0000}"/>
    <cellStyle name="20 % - Accent4 3 2 2 2" xfId="1026" xr:uid="{00000000-0005-0000-0000-00007B0A0000}"/>
    <cellStyle name="20 % - Accent4 3 2 2 2 2" xfId="1027" xr:uid="{00000000-0005-0000-0000-00007C0A0000}"/>
    <cellStyle name="20 % - Accent4 3 2 2 2 2 2" xfId="4366" xr:uid="{00000000-0005-0000-0000-00007D0A0000}"/>
    <cellStyle name="20 % - Accent4 3 2 2 2 3" xfId="4365" xr:uid="{00000000-0005-0000-0000-00007E0A0000}"/>
    <cellStyle name="20 % - Accent4 3 2 2 2 4" xfId="8985" xr:uid="{00000000-0005-0000-0000-00007F0A0000}"/>
    <cellStyle name="20 % - Accent4 3 2 2 3" xfId="1028" xr:uid="{00000000-0005-0000-0000-0000800A0000}"/>
    <cellStyle name="20 % - Accent4 3 2 2 3 2" xfId="4367" xr:uid="{00000000-0005-0000-0000-0000810A0000}"/>
    <cellStyle name="20 % - Accent4 3 2 2 4" xfId="4364" xr:uid="{00000000-0005-0000-0000-0000820A0000}"/>
    <cellStyle name="20 % - Accent4 3 2 2 5" xfId="8984" xr:uid="{00000000-0005-0000-0000-0000830A0000}"/>
    <cellStyle name="20 % - Accent4 3 2 3" xfId="1029" xr:uid="{00000000-0005-0000-0000-0000840A0000}"/>
    <cellStyle name="20 % - Accent4 3 2 3 2" xfId="1030" xr:uid="{00000000-0005-0000-0000-0000850A0000}"/>
    <cellStyle name="20 % - Accent4 3 2 3 2 2" xfId="4369" xr:uid="{00000000-0005-0000-0000-0000860A0000}"/>
    <cellStyle name="20 % - Accent4 3 2 3 3" xfId="4368" xr:uid="{00000000-0005-0000-0000-0000870A0000}"/>
    <cellStyle name="20 % - Accent4 3 2 3 4" xfId="8986" xr:uid="{00000000-0005-0000-0000-0000880A0000}"/>
    <cellStyle name="20 % - Accent4 3 2 4" xfId="1031" xr:uid="{00000000-0005-0000-0000-0000890A0000}"/>
    <cellStyle name="20 % - Accent4 3 2 4 2" xfId="4370" xr:uid="{00000000-0005-0000-0000-00008A0A0000}"/>
    <cellStyle name="20 % - Accent4 3 2 5" xfId="4363" xr:uid="{00000000-0005-0000-0000-00008B0A0000}"/>
    <cellStyle name="20 % - Accent4 3 2 6" xfId="8983" xr:uid="{00000000-0005-0000-0000-00008C0A0000}"/>
    <cellStyle name="20 % - Accent4 3 3" xfId="1032" xr:uid="{00000000-0005-0000-0000-00008D0A0000}"/>
    <cellStyle name="20 % - Accent4 3 3 2" xfId="1033" xr:uid="{00000000-0005-0000-0000-00008E0A0000}"/>
    <cellStyle name="20 % - Accent4 3 3 2 2" xfId="1034" xr:uid="{00000000-0005-0000-0000-00008F0A0000}"/>
    <cellStyle name="20 % - Accent4 3 3 2 2 2" xfId="4373" xr:uid="{00000000-0005-0000-0000-0000900A0000}"/>
    <cellStyle name="20 % - Accent4 3 3 2 3" xfId="4372" xr:uid="{00000000-0005-0000-0000-0000910A0000}"/>
    <cellStyle name="20 % - Accent4 3 3 2 4" xfId="8988" xr:uid="{00000000-0005-0000-0000-0000920A0000}"/>
    <cellStyle name="20 % - Accent4 3 3 3" xfId="1035" xr:uid="{00000000-0005-0000-0000-0000930A0000}"/>
    <cellStyle name="20 % - Accent4 3 3 3 2" xfId="4374" xr:uid="{00000000-0005-0000-0000-0000940A0000}"/>
    <cellStyle name="20 % - Accent4 3 3 4" xfId="4371" xr:uid="{00000000-0005-0000-0000-0000950A0000}"/>
    <cellStyle name="20 % - Accent4 3 3 5" xfId="8987" xr:uid="{00000000-0005-0000-0000-0000960A0000}"/>
    <cellStyle name="20 % - Accent4 3 4" xfId="1036" xr:uid="{00000000-0005-0000-0000-0000970A0000}"/>
    <cellStyle name="20 % - Accent4 3 4 2" xfId="1037" xr:uid="{00000000-0005-0000-0000-0000980A0000}"/>
    <cellStyle name="20 % - Accent4 3 4 2 2" xfId="1038" xr:uid="{00000000-0005-0000-0000-0000990A0000}"/>
    <cellStyle name="20 % - Accent4 3 4 2 2 2" xfId="4377" xr:uid="{00000000-0005-0000-0000-00009A0A0000}"/>
    <cellStyle name="20 % - Accent4 3 4 2 3" xfId="4376" xr:uid="{00000000-0005-0000-0000-00009B0A0000}"/>
    <cellStyle name="20 % - Accent4 3 4 2 4" xfId="8990" xr:uid="{00000000-0005-0000-0000-00009C0A0000}"/>
    <cellStyle name="20 % - Accent4 3 4 3" xfId="1039" xr:uid="{00000000-0005-0000-0000-00009D0A0000}"/>
    <cellStyle name="20 % - Accent4 3 4 3 2" xfId="4378" xr:uid="{00000000-0005-0000-0000-00009E0A0000}"/>
    <cellStyle name="20 % - Accent4 3 4 4" xfId="4375" xr:uid="{00000000-0005-0000-0000-00009F0A0000}"/>
    <cellStyle name="20 % - Accent4 3 4 5" xfId="8989" xr:uid="{00000000-0005-0000-0000-0000A00A0000}"/>
    <cellStyle name="20 % - Accent4 3 5" xfId="1040" xr:uid="{00000000-0005-0000-0000-0000A10A0000}"/>
    <cellStyle name="20 % - Accent4 3 5 2" xfId="1041" xr:uid="{00000000-0005-0000-0000-0000A20A0000}"/>
    <cellStyle name="20 % - Accent4 3 5 2 2" xfId="4380" xr:uid="{00000000-0005-0000-0000-0000A30A0000}"/>
    <cellStyle name="20 % - Accent4 3 5 3" xfId="4379" xr:uid="{00000000-0005-0000-0000-0000A40A0000}"/>
    <cellStyle name="20 % - Accent4 3 5 4" xfId="8991" xr:uid="{00000000-0005-0000-0000-0000A50A0000}"/>
    <cellStyle name="20 % - Accent4 3 6" xfId="1042" xr:uid="{00000000-0005-0000-0000-0000A60A0000}"/>
    <cellStyle name="20 % - Accent4 3 6 2" xfId="4381" xr:uid="{00000000-0005-0000-0000-0000A70A0000}"/>
    <cellStyle name="20 % - Accent4 3 7" xfId="4362" xr:uid="{00000000-0005-0000-0000-0000A80A0000}"/>
    <cellStyle name="20 % - Accent4 3 8" xfId="8982" xr:uid="{00000000-0005-0000-0000-0000A90A0000}"/>
    <cellStyle name="20 % - Accent4 3_vue Rému RA 2015" xfId="1043" xr:uid="{00000000-0005-0000-0000-0000AA0A0000}"/>
    <cellStyle name="20 % - Accent4 4" xfId="1044" xr:uid="{00000000-0005-0000-0000-0000AB0A0000}"/>
    <cellStyle name="20 % - Accent4 4 2" xfId="1045" xr:uid="{00000000-0005-0000-0000-0000AC0A0000}"/>
    <cellStyle name="20 % - Accent4 4 2 2" xfId="4383" xr:uid="{00000000-0005-0000-0000-0000AD0A0000}"/>
    <cellStyle name="20 % - Accent4 4 3" xfId="4382" xr:uid="{00000000-0005-0000-0000-0000AE0A0000}"/>
    <cellStyle name="20 % - Accent4 5" xfId="1046" xr:uid="{00000000-0005-0000-0000-0000AF0A0000}"/>
    <cellStyle name="20 % - Accent4 5 2" xfId="1047" xr:uid="{00000000-0005-0000-0000-0000B00A0000}"/>
    <cellStyle name="20 % - Accent4 5 2 2" xfId="1048" xr:uid="{00000000-0005-0000-0000-0000B10A0000}"/>
    <cellStyle name="20 % - Accent4 5 2 2 2" xfId="4386" xr:uid="{00000000-0005-0000-0000-0000B20A0000}"/>
    <cellStyle name="20 % - Accent4 5 2 3" xfId="4385" xr:uid="{00000000-0005-0000-0000-0000B30A0000}"/>
    <cellStyle name="20 % - Accent4 5 2 4" xfId="8993" xr:uid="{00000000-0005-0000-0000-0000B40A0000}"/>
    <cellStyle name="20 % - Accent4 5 3" xfId="1049" xr:uid="{00000000-0005-0000-0000-0000B50A0000}"/>
    <cellStyle name="20 % - Accent4 5 3 2" xfId="4387" xr:uid="{00000000-0005-0000-0000-0000B60A0000}"/>
    <cellStyle name="20 % - Accent4 5 4" xfId="4384" xr:uid="{00000000-0005-0000-0000-0000B70A0000}"/>
    <cellStyle name="20 % - Accent4 5 5" xfId="8992" xr:uid="{00000000-0005-0000-0000-0000B80A0000}"/>
    <cellStyle name="20 % - Accent4 6" xfId="1050" xr:uid="{00000000-0005-0000-0000-0000B90A0000}"/>
    <cellStyle name="20 % - Accent4 6 2" xfId="1051" xr:uid="{00000000-0005-0000-0000-0000BA0A0000}"/>
    <cellStyle name="20 % - Accent4 6 2 2" xfId="4389" xr:uid="{00000000-0005-0000-0000-0000BB0A0000}"/>
    <cellStyle name="20 % - Accent4 6 3" xfId="4388" xr:uid="{00000000-0005-0000-0000-0000BC0A0000}"/>
    <cellStyle name="20 % - Accent4 6 4" xfId="8994" xr:uid="{00000000-0005-0000-0000-0000BD0A0000}"/>
    <cellStyle name="20 % - Accent4 7" xfId="1052" xr:uid="{00000000-0005-0000-0000-0000BE0A0000}"/>
    <cellStyle name="20 % - Accent4 7 2" xfId="1053" xr:uid="{00000000-0005-0000-0000-0000BF0A0000}"/>
    <cellStyle name="20 % - Accent4 7 2 2" xfId="4391" xr:uid="{00000000-0005-0000-0000-0000C00A0000}"/>
    <cellStyle name="20 % - Accent4 7 3" xfId="4390" xr:uid="{00000000-0005-0000-0000-0000C10A0000}"/>
    <cellStyle name="20 % - Accent4 8" xfId="1054" xr:uid="{00000000-0005-0000-0000-0000C20A0000}"/>
    <cellStyle name="20 % - Accent4 8 2" xfId="1055" xr:uid="{00000000-0005-0000-0000-0000C30A0000}"/>
    <cellStyle name="20 % - Accent4 8 2 2" xfId="4393" xr:uid="{00000000-0005-0000-0000-0000C40A0000}"/>
    <cellStyle name="20 % - Accent4 8 3" xfId="4392" xr:uid="{00000000-0005-0000-0000-0000C50A0000}"/>
    <cellStyle name="20 % - Accent4 9" xfId="8979" xr:uid="{00000000-0005-0000-0000-0000C60A0000}"/>
    <cellStyle name="20 % - Accent5" xfId="40" builtinId="46" customBuiltin="1"/>
    <cellStyle name="20 % - Accent5 10" xfId="9727" xr:uid="{00000000-0005-0000-0000-0000C80A0000}"/>
    <cellStyle name="20 % - Accent5 11" xfId="9747" xr:uid="{00000000-0005-0000-0000-0000C90A0000}"/>
    <cellStyle name="20 % - Accent5 12" xfId="9766" xr:uid="{00000000-0005-0000-0000-0000CA0A0000}"/>
    <cellStyle name="20 % - Accent5 2" xfId="1056" xr:uid="{00000000-0005-0000-0000-0000CB0A0000}"/>
    <cellStyle name="20 % - Accent5 2 2" xfId="1057" xr:uid="{00000000-0005-0000-0000-0000CC0A0000}"/>
    <cellStyle name="20 % - Accent5 2 2 2" xfId="1058" xr:uid="{00000000-0005-0000-0000-0000CD0A0000}"/>
    <cellStyle name="20 % - Accent5 2 2 2 2" xfId="1059" xr:uid="{00000000-0005-0000-0000-0000CE0A0000}"/>
    <cellStyle name="20 % - Accent5 2 2 2 2 2" xfId="4397" xr:uid="{00000000-0005-0000-0000-0000CF0A0000}"/>
    <cellStyle name="20 % - Accent5 2 2 2 3" xfId="4396" xr:uid="{00000000-0005-0000-0000-0000D00A0000}"/>
    <cellStyle name="20 % - Accent5 2 2 2 4" xfId="8997" xr:uid="{00000000-0005-0000-0000-0000D10A0000}"/>
    <cellStyle name="20 % - Accent5 2 2 3" xfId="1060" xr:uid="{00000000-0005-0000-0000-0000D20A0000}"/>
    <cellStyle name="20 % - Accent5 2 2 3 2" xfId="4398" xr:uid="{00000000-0005-0000-0000-0000D30A0000}"/>
    <cellStyle name="20 % - Accent5 2 2 4" xfId="4395" xr:uid="{00000000-0005-0000-0000-0000D40A0000}"/>
    <cellStyle name="20 % - Accent5 2 2 5" xfId="8996" xr:uid="{00000000-0005-0000-0000-0000D50A0000}"/>
    <cellStyle name="20 % - Accent5 2 3" xfId="1061" xr:uid="{00000000-0005-0000-0000-0000D60A0000}"/>
    <cellStyle name="20 % - Accent5 2 3 2" xfId="4399" xr:uid="{00000000-0005-0000-0000-0000D70A0000}"/>
    <cellStyle name="20 % - Accent5 2 4" xfId="4394" xr:uid="{00000000-0005-0000-0000-0000D80A0000}"/>
    <cellStyle name="20 % - Accent5 3" xfId="1062" xr:uid="{00000000-0005-0000-0000-0000D90A0000}"/>
    <cellStyle name="20 % - Accent5 3 2" xfId="1063" xr:uid="{00000000-0005-0000-0000-0000DA0A0000}"/>
    <cellStyle name="20 % - Accent5 3 2 2" xfId="1064" xr:uid="{00000000-0005-0000-0000-0000DB0A0000}"/>
    <cellStyle name="20 % - Accent5 3 2 2 2" xfId="1065" xr:uid="{00000000-0005-0000-0000-0000DC0A0000}"/>
    <cellStyle name="20 % - Accent5 3 2 2 2 2" xfId="1066" xr:uid="{00000000-0005-0000-0000-0000DD0A0000}"/>
    <cellStyle name="20 % - Accent5 3 2 2 2 2 2" xfId="4404" xr:uid="{00000000-0005-0000-0000-0000DE0A0000}"/>
    <cellStyle name="20 % - Accent5 3 2 2 2 3" xfId="4403" xr:uid="{00000000-0005-0000-0000-0000DF0A0000}"/>
    <cellStyle name="20 % - Accent5 3 2 2 2 4" xfId="9001" xr:uid="{00000000-0005-0000-0000-0000E00A0000}"/>
    <cellStyle name="20 % - Accent5 3 2 2 3" xfId="1067" xr:uid="{00000000-0005-0000-0000-0000E10A0000}"/>
    <cellStyle name="20 % - Accent5 3 2 2 3 2" xfId="4405" xr:uid="{00000000-0005-0000-0000-0000E20A0000}"/>
    <cellStyle name="20 % - Accent5 3 2 2 4" xfId="4402" xr:uid="{00000000-0005-0000-0000-0000E30A0000}"/>
    <cellStyle name="20 % - Accent5 3 2 2 5" xfId="9000" xr:uid="{00000000-0005-0000-0000-0000E40A0000}"/>
    <cellStyle name="20 % - Accent5 3 2 3" xfId="1068" xr:uid="{00000000-0005-0000-0000-0000E50A0000}"/>
    <cellStyle name="20 % - Accent5 3 2 3 2" xfId="1069" xr:uid="{00000000-0005-0000-0000-0000E60A0000}"/>
    <cellStyle name="20 % - Accent5 3 2 3 2 2" xfId="4407" xr:uid="{00000000-0005-0000-0000-0000E70A0000}"/>
    <cellStyle name="20 % - Accent5 3 2 3 3" xfId="4406" xr:uid="{00000000-0005-0000-0000-0000E80A0000}"/>
    <cellStyle name="20 % - Accent5 3 2 3 4" xfId="9002" xr:uid="{00000000-0005-0000-0000-0000E90A0000}"/>
    <cellStyle name="20 % - Accent5 3 2 4" xfId="1070" xr:uid="{00000000-0005-0000-0000-0000EA0A0000}"/>
    <cellStyle name="20 % - Accent5 3 2 4 2" xfId="4408" xr:uid="{00000000-0005-0000-0000-0000EB0A0000}"/>
    <cellStyle name="20 % - Accent5 3 2 5" xfId="4401" xr:uid="{00000000-0005-0000-0000-0000EC0A0000}"/>
    <cellStyle name="20 % - Accent5 3 2 6" xfId="8999" xr:uid="{00000000-0005-0000-0000-0000ED0A0000}"/>
    <cellStyle name="20 % - Accent5 3 3" xfId="1071" xr:uid="{00000000-0005-0000-0000-0000EE0A0000}"/>
    <cellStyle name="20 % - Accent5 3 3 2" xfId="1072" xr:uid="{00000000-0005-0000-0000-0000EF0A0000}"/>
    <cellStyle name="20 % - Accent5 3 3 2 2" xfId="1073" xr:uid="{00000000-0005-0000-0000-0000F00A0000}"/>
    <cellStyle name="20 % - Accent5 3 3 2 2 2" xfId="4411" xr:uid="{00000000-0005-0000-0000-0000F10A0000}"/>
    <cellStyle name="20 % - Accent5 3 3 2 3" xfId="4410" xr:uid="{00000000-0005-0000-0000-0000F20A0000}"/>
    <cellStyle name="20 % - Accent5 3 3 2 4" xfId="9004" xr:uid="{00000000-0005-0000-0000-0000F30A0000}"/>
    <cellStyle name="20 % - Accent5 3 3 3" xfId="1074" xr:uid="{00000000-0005-0000-0000-0000F40A0000}"/>
    <cellStyle name="20 % - Accent5 3 3 3 2" xfId="4412" xr:uid="{00000000-0005-0000-0000-0000F50A0000}"/>
    <cellStyle name="20 % - Accent5 3 3 4" xfId="4409" xr:uid="{00000000-0005-0000-0000-0000F60A0000}"/>
    <cellStyle name="20 % - Accent5 3 3 5" xfId="9003" xr:uid="{00000000-0005-0000-0000-0000F70A0000}"/>
    <cellStyle name="20 % - Accent5 3 4" xfId="1075" xr:uid="{00000000-0005-0000-0000-0000F80A0000}"/>
    <cellStyle name="20 % - Accent5 3 4 2" xfId="1076" xr:uid="{00000000-0005-0000-0000-0000F90A0000}"/>
    <cellStyle name="20 % - Accent5 3 4 2 2" xfId="1077" xr:uid="{00000000-0005-0000-0000-0000FA0A0000}"/>
    <cellStyle name="20 % - Accent5 3 4 2 2 2" xfId="4415" xr:uid="{00000000-0005-0000-0000-0000FB0A0000}"/>
    <cellStyle name="20 % - Accent5 3 4 2 3" xfId="4414" xr:uid="{00000000-0005-0000-0000-0000FC0A0000}"/>
    <cellStyle name="20 % - Accent5 3 4 2 4" xfId="9006" xr:uid="{00000000-0005-0000-0000-0000FD0A0000}"/>
    <cellStyle name="20 % - Accent5 3 4 3" xfId="1078" xr:uid="{00000000-0005-0000-0000-0000FE0A0000}"/>
    <cellStyle name="20 % - Accent5 3 4 3 2" xfId="4416" xr:uid="{00000000-0005-0000-0000-0000FF0A0000}"/>
    <cellStyle name="20 % - Accent5 3 4 4" xfId="4413" xr:uid="{00000000-0005-0000-0000-0000000B0000}"/>
    <cellStyle name="20 % - Accent5 3 4 5" xfId="9005" xr:uid="{00000000-0005-0000-0000-0000010B0000}"/>
    <cellStyle name="20 % - Accent5 3 5" xfId="1079" xr:uid="{00000000-0005-0000-0000-0000020B0000}"/>
    <cellStyle name="20 % - Accent5 3 5 2" xfId="1080" xr:uid="{00000000-0005-0000-0000-0000030B0000}"/>
    <cellStyle name="20 % - Accent5 3 5 2 2" xfId="4418" xr:uid="{00000000-0005-0000-0000-0000040B0000}"/>
    <cellStyle name="20 % - Accent5 3 5 3" xfId="4417" xr:uid="{00000000-0005-0000-0000-0000050B0000}"/>
    <cellStyle name="20 % - Accent5 3 5 4" xfId="9007" xr:uid="{00000000-0005-0000-0000-0000060B0000}"/>
    <cellStyle name="20 % - Accent5 3 6" xfId="1081" xr:uid="{00000000-0005-0000-0000-0000070B0000}"/>
    <cellStyle name="20 % - Accent5 3 6 2" xfId="4419" xr:uid="{00000000-0005-0000-0000-0000080B0000}"/>
    <cellStyle name="20 % - Accent5 3 7" xfId="4400" xr:uid="{00000000-0005-0000-0000-0000090B0000}"/>
    <cellStyle name="20 % - Accent5 3 8" xfId="8998" xr:uid="{00000000-0005-0000-0000-00000A0B0000}"/>
    <cellStyle name="20 % - Accent5 3_vue Rému RA 2015" xfId="1082" xr:uid="{00000000-0005-0000-0000-00000B0B0000}"/>
    <cellStyle name="20 % - Accent5 4" xfId="1083" xr:uid="{00000000-0005-0000-0000-00000C0B0000}"/>
    <cellStyle name="20 % - Accent5 4 2" xfId="1084" xr:uid="{00000000-0005-0000-0000-00000D0B0000}"/>
    <cellStyle name="20 % - Accent5 4 2 2" xfId="1085" xr:uid="{00000000-0005-0000-0000-00000E0B0000}"/>
    <cellStyle name="20 % - Accent5 4 2 2 2" xfId="4422" xr:uid="{00000000-0005-0000-0000-00000F0B0000}"/>
    <cellStyle name="20 % - Accent5 4 2 3" xfId="4421" xr:uid="{00000000-0005-0000-0000-0000100B0000}"/>
    <cellStyle name="20 % - Accent5 4 2 4" xfId="9009" xr:uid="{00000000-0005-0000-0000-0000110B0000}"/>
    <cellStyle name="20 % - Accent5 4 3" xfId="1086" xr:uid="{00000000-0005-0000-0000-0000120B0000}"/>
    <cellStyle name="20 % - Accent5 4 3 2" xfId="4423" xr:uid="{00000000-0005-0000-0000-0000130B0000}"/>
    <cellStyle name="20 % - Accent5 4 4" xfId="4420" xr:uid="{00000000-0005-0000-0000-0000140B0000}"/>
    <cellStyle name="20 % - Accent5 4 5" xfId="9008" xr:uid="{00000000-0005-0000-0000-0000150B0000}"/>
    <cellStyle name="20 % - Accent5 5" xfId="1087" xr:uid="{00000000-0005-0000-0000-0000160B0000}"/>
    <cellStyle name="20 % - Accent5 5 2" xfId="1088" xr:uid="{00000000-0005-0000-0000-0000170B0000}"/>
    <cellStyle name="20 % - Accent5 5 2 2" xfId="4425" xr:uid="{00000000-0005-0000-0000-0000180B0000}"/>
    <cellStyle name="20 % - Accent5 5 3" xfId="4424" xr:uid="{00000000-0005-0000-0000-0000190B0000}"/>
    <cellStyle name="20 % - Accent5 5 4" xfId="9010" xr:uid="{00000000-0005-0000-0000-00001A0B0000}"/>
    <cellStyle name="20 % - Accent5 6" xfId="4426" xr:uid="{00000000-0005-0000-0000-00001B0B0000}"/>
    <cellStyle name="20 % - Accent5 7" xfId="4427" xr:uid="{00000000-0005-0000-0000-00001C0B0000}"/>
    <cellStyle name="20 % - Accent5 8" xfId="8995" xr:uid="{00000000-0005-0000-0000-00001D0B0000}"/>
    <cellStyle name="20 % - Accent5 9" xfId="9694" xr:uid="{00000000-0005-0000-0000-00001E0B0000}"/>
    <cellStyle name="20 % - Accent6" xfId="44" builtinId="50" customBuiltin="1"/>
    <cellStyle name="20 % - Accent6 10" xfId="9696" xr:uid="{00000000-0005-0000-0000-0000200B0000}"/>
    <cellStyle name="20 % - Accent6 11" xfId="9729" xr:uid="{00000000-0005-0000-0000-0000210B0000}"/>
    <cellStyle name="20 % - Accent6 12" xfId="9749" xr:uid="{00000000-0005-0000-0000-0000220B0000}"/>
    <cellStyle name="20 % - Accent6 13" xfId="9769" xr:uid="{00000000-0005-0000-0000-0000230B0000}"/>
    <cellStyle name="20 % - Accent6 2" xfId="1089" xr:uid="{00000000-0005-0000-0000-0000240B0000}"/>
    <cellStyle name="20 % - Accent6 2 2" xfId="1090" xr:uid="{00000000-0005-0000-0000-0000250B0000}"/>
    <cellStyle name="20 % - Accent6 2 2 2" xfId="1091" xr:uid="{00000000-0005-0000-0000-0000260B0000}"/>
    <cellStyle name="20 % - Accent6 2 2 2 2" xfId="4430" xr:uid="{00000000-0005-0000-0000-0000270B0000}"/>
    <cellStyle name="20 % - Accent6 2 2 3" xfId="4429" xr:uid="{00000000-0005-0000-0000-0000280B0000}"/>
    <cellStyle name="20 % - Accent6 2 3" xfId="1092" xr:uid="{00000000-0005-0000-0000-0000290B0000}"/>
    <cellStyle name="20 % - Accent6 2 3 2" xfId="1093" xr:uid="{00000000-0005-0000-0000-00002A0B0000}"/>
    <cellStyle name="20 % - Accent6 2 3 2 2" xfId="4432" xr:uid="{00000000-0005-0000-0000-00002B0B0000}"/>
    <cellStyle name="20 % - Accent6 2 3 3" xfId="4431" xr:uid="{00000000-0005-0000-0000-00002C0B0000}"/>
    <cellStyle name="20 % - Accent6 2 4" xfId="1094" xr:uid="{00000000-0005-0000-0000-00002D0B0000}"/>
    <cellStyle name="20 % - Accent6 2 4 2" xfId="1095" xr:uid="{00000000-0005-0000-0000-00002E0B0000}"/>
    <cellStyle name="20 % - Accent6 2 4 2 2" xfId="4434" xr:uid="{00000000-0005-0000-0000-00002F0B0000}"/>
    <cellStyle name="20 % - Accent6 2 4 3" xfId="4433" xr:uid="{00000000-0005-0000-0000-0000300B0000}"/>
    <cellStyle name="20 % - Accent6 2 5" xfId="1096" xr:uid="{00000000-0005-0000-0000-0000310B0000}"/>
    <cellStyle name="20 % - Accent6 2 5 2" xfId="1097" xr:uid="{00000000-0005-0000-0000-0000320B0000}"/>
    <cellStyle name="20 % - Accent6 2 5 2 2" xfId="1098" xr:uid="{00000000-0005-0000-0000-0000330B0000}"/>
    <cellStyle name="20 % - Accent6 2 5 2 2 2" xfId="4437" xr:uid="{00000000-0005-0000-0000-0000340B0000}"/>
    <cellStyle name="20 % - Accent6 2 5 2 3" xfId="4436" xr:uid="{00000000-0005-0000-0000-0000350B0000}"/>
    <cellStyle name="20 % - Accent6 2 5 2 4" xfId="9013" xr:uid="{00000000-0005-0000-0000-0000360B0000}"/>
    <cellStyle name="20 % - Accent6 2 5 3" xfId="1099" xr:uid="{00000000-0005-0000-0000-0000370B0000}"/>
    <cellStyle name="20 % - Accent6 2 5 3 2" xfId="4438" xr:uid="{00000000-0005-0000-0000-0000380B0000}"/>
    <cellStyle name="20 % - Accent6 2 5 4" xfId="4435" xr:uid="{00000000-0005-0000-0000-0000390B0000}"/>
    <cellStyle name="20 % - Accent6 2 5 5" xfId="9012" xr:uid="{00000000-0005-0000-0000-00003A0B0000}"/>
    <cellStyle name="20 % - Accent6 2 6" xfId="1100" xr:uid="{00000000-0005-0000-0000-00003B0B0000}"/>
    <cellStyle name="20 % - Accent6 2 6 2" xfId="4439" xr:uid="{00000000-0005-0000-0000-00003C0B0000}"/>
    <cellStyle name="20 % - Accent6 2 7" xfId="4428" xr:uid="{00000000-0005-0000-0000-00003D0B0000}"/>
    <cellStyle name="20 % - Accent6 3" xfId="1101" xr:uid="{00000000-0005-0000-0000-00003E0B0000}"/>
    <cellStyle name="20 % - Accent6 3 2" xfId="1102" xr:uid="{00000000-0005-0000-0000-00003F0B0000}"/>
    <cellStyle name="20 % - Accent6 3 2 2" xfId="1103" xr:uid="{00000000-0005-0000-0000-0000400B0000}"/>
    <cellStyle name="20 % - Accent6 3 2 2 2" xfId="1104" xr:uid="{00000000-0005-0000-0000-0000410B0000}"/>
    <cellStyle name="20 % - Accent6 3 2 2 2 2" xfId="1105" xr:uid="{00000000-0005-0000-0000-0000420B0000}"/>
    <cellStyle name="20 % - Accent6 3 2 2 2 2 2" xfId="4444" xr:uid="{00000000-0005-0000-0000-0000430B0000}"/>
    <cellStyle name="20 % - Accent6 3 2 2 2 3" xfId="4443" xr:uid="{00000000-0005-0000-0000-0000440B0000}"/>
    <cellStyle name="20 % - Accent6 3 2 2 2 4" xfId="9017" xr:uid="{00000000-0005-0000-0000-0000450B0000}"/>
    <cellStyle name="20 % - Accent6 3 2 2 3" xfId="1106" xr:uid="{00000000-0005-0000-0000-0000460B0000}"/>
    <cellStyle name="20 % - Accent6 3 2 2 3 2" xfId="4445" xr:uid="{00000000-0005-0000-0000-0000470B0000}"/>
    <cellStyle name="20 % - Accent6 3 2 2 4" xfId="4442" xr:uid="{00000000-0005-0000-0000-0000480B0000}"/>
    <cellStyle name="20 % - Accent6 3 2 2 5" xfId="9016" xr:uid="{00000000-0005-0000-0000-0000490B0000}"/>
    <cellStyle name="20 % - Accent6 3 2 3" xfId="1107" xr:uid="{00000000-0005-0000-0000-00004A0B0000}"/>
    <cellStyle name="20 % - Accent6 3 2 3 2" xfId="1108" xr:uid="{00000000-0005-0000-0000-00004B0B0000}"/>
    <cellStyle name="20 % - Accent6 3 2 3 2 2" xfId="4447" xr:uid="{00000000-0005-0000-0000-00004C0B0000}"/>
    <cellStyle name="20 % - Accent6 3 2 3 3" xfId="4446" xr:uid="{00000000-0005-0000-0000-00004D0B0000}"/>
    <cellStyle name="20 % - Accent6 3 2 3 4" xfId="9018" xr:uid="{00000000-0005-0000-0000-00004E0B0000}"/>
    <cellStyle name="20 % - Accent6 3 2 4" xfId="1109" xr:uid="{00000000-0005-0000-0000-00004F0B0000}"/>
    <cellStyle name="20 % - Accent6 3 2 4 2" xfId="4448" xr:uid="{00000000-0005-0000-0000-0000500B0000}"/>
    <cellStyle name="20 % - Accent6 3 2 5" xfId="4441" xr:uid="{00000000-0005-0000-0000-0000510B0000}"/>
    <cellStyle name="20 % - Accent6 3 2 6" xfId="9015" xr:uid="{00000000-0005-0000-0000-0000520B0000}"/>
    <cellStyle name="20 % - Accent6 3 3" xfId="1110" xr:uid="{00000000-0005-0000-0000-0000530B0000}"/>
    <cellStyle name="20 % - Accent6 3 3 2" xfId="1111" xr:uid="{00000000-0005-0000-0000-0000540B0000}"/>
    <cellStyle name="20 % - Accent6 3 3 2 2" xfId="1112" xr:uid="{00000000-0005-0000-0000-0000550B0000}"/>
    <cellStyle name="20 % - Accent6 3 3 2 2 2" xfId="4451" xr:uid="{00000000-0005-0000-0000-0000560B0000}"/>
    <cellStyle name="20 % - Accent6 3 3 2 3" xfId="4450" xr:uid="{00000000-0005-0000-0000-0000570B0000}"/>
    <cellStyle name="20 % - Accent6 3 3 2 4" xfId="9020" xr:uid="{00000000-0005-0000-0000-0000580B0000}"/>
    <cellStyle name="20 % - Accent6 3 3 3" xfId="1113" xr:uid="{00000000-0005-0000-0000-0000590B0000}"/>
    <cellStyle name="20 % - Accent6 3 3 3 2" xfId="4452" xr:uid="{00000000-0005-0000-0000-00005A0B0000}"/>
    <cellStyle name="20 % - Accent6 3 3 4" xfId="4449" xr:uid="{00000000-0005-0000-0000-00005B0B0000}"/>
    <cellStyle name="20 % - Accent6 3 3 5" xfId="9019" xr:uid="{00000000-0005-0000-0000-00005C0B0000}"/>
    <cellStyle name="20 % - Accent6 3 4" xfId="1114" xr:uid="{00000000-0005-0000-0000-00005D0B0000}"/>
    <cellStyle name="20 % - Accent6 3 4 2" xfId="1115" xr:uid="{00000000-0005-0000-0000-00005E0B0000}"/>
    <cellStyle name="20 % - Accent6 3 4 2 2" xfId="1116" xr:uid="{00000000-0005-0000-0000-00005F0B0000}"/>
    <cellStyle name="20 % - Accent6 3 4 2 2 2" xfId="4455" xr:uid="{00000000-0005-0000-0000-0000600B0000}"/>
    <cellStyle name="20 % - Accent6 3 4 2 3" xfId="4454" xr:uid="{00000000-0005-0000-0000-0000610B0000}"/>
    <cellStyle name="20 % - Accent6 3 4 2 4" xfId="9022" xr:uid="{00000000-0005-0000-0000-0000620B0000}"/>
    <cellStyle name="20 % - Accent6 3 4 3" xfId="1117" xr:uid="{00000000-0005-0000-0000-0000630B0000}"/>
    <cellStyle name="20 % - Accent6 3 4 3 2" xfId="4456" xr:uid="{00000000-0005-0000-0000-0000640B0000}"/>
    <cellStyle name="20 % - Accent6 3 4 4" xfId="4453" xr:uid="{00000000-0005-0000-0000-0000650B0000}"/>
    <cellStyle name="20 % - Accent6 3 4 5" xfId="9021" xr:uid="{00000000-0005-0000-0000-0000660B0000}"/>
    <cellStyle name="20 % - Accent6 3 5" xfId="1118" xr:uid="{00000000-0005-0000-0000-0000670B0000}"/>
    <cellStyle name="20 % - Accent6 3 5 2" xfId="1119" xr:uid="{00000000-0005-0000-0000-0000680B0000}"/>
    <cellStyle name="20 % - Accent6 3 5 2 2" xfId="4458" xr:uid="{00000000-0005-0000-0000-0000690B0000}"/>
    <cellStyle name="20 % - Accent6 3 5 3" xfId="4457" xr:uid="{00000000-0005-0000-0000-00006A0B0000}"/>
    <cellStyle name="20 % - Accent6 3 5 4" xfId="9023" xr:uid="{00000000-0005-0000-0000-00006B0B0000}"/>
    <cellStyle name="20 % - Accent6 3 6" xfId="1120" xr:uid="{00000000-0005-0000-0000-00006C0B0000}"/>
    <cellStyle name="20 % - Accent6 3 6 2" xfId="4459" xr:uid="{00000000-0005-0000-0000-00006D0B0000}"/>
    <cellStyle name="20 % - Accent6 3 7" xfId="4440" xr:uid="{00000000-0005-0000-0000-00006E0B0000}"/>
    <cellStyle name="20 % - Accent6 3 8" xfId="9014" xr:uid="{00000000-0005-0000-0000-00006F0B0000}"/>
    <cellStyle name="20 % - Accent6 3_vue Rému RA 2015" xfId="1121" xr:uid="{00000000-0005-0000-0000-0000700B0000}"/>
    <cellStyle name="20 % - Accent6 4" xfId="1122" xr:uid="{00000000-0005-0000-0000-0000710B0000}"/>
    <cellStyle name="20 % - Accent6 4 2" xfId="1123" xr:uid="{00000000-0005-0000-0000-0000720B0000}"/>
    <cellStyle name="20 % - Accent6 4 2 2" xfId="4461" xr:uid="{00000000-0005-0000-0000-0000730B0000}"/>
    <cellStyle name="20 % - Accent6 4 3" xfId="4460" xr:uid="{00000000-0005-0000-0000-0000740B0000}"/>
    <cellStyle name="20 % - Accent6 5" xfId="1124" xr:uid="{00000000-0005-0000-0000-0000750B0000}"/>
    <cellStyle name="20 % - Accent6 5 2" xfId="1125" xr:uid="{00000000-0005-0000-0000-0000760B0000}"/>
    <cellStyle name="20 % - Accent6 5 2 2" xfId="1126" xr:uid="{00000000-0005-0000-0000-0000770B0000}"/>
    <cellStyle name="20 % - Accent6 5 2 2 2" xfId="4464" xr:uid="{00000000-0005-0000-0000-0000780B0000}"/>
    <cellStyle name="20 % - Accent6 5 2 3" xfId="4463" xr:uid="{00000000-0005-0000-0000-0000790B0000}"/>
    <cellStyle name="20 % - Accent6 5 2 4" xfId="9025" xr:uid="{00000000-0005-0000-0000-00007A0B0000}"/>
    <cellStyle name="20 % - Accent6 5 3" xfId="1127" xr:uid="{00000000-0005-0000-0000-00007B0B0000}"/>
    <cellStyle name="20 % - Accent6 5 3 2" xfId="4465" xr:uid="{00000000-0005-0000-0000-00007C0B0000}"/>
    <cellStyle name="20 % - Accent6 5 4" xfId="4462" xr:uid="{00000000-0005-0000-0000-00007D0B0000}"/>
    <cellStyle name="20 % - Accent6 5 5" xfId="9024" xr:uid="{00000000-0005-0000-0000-00007E0B0000}"/>
    <cellStyle name="20 % - Accent6 6" xfId="1128" xr:uid="{00000000-0005-0000-0000-00007F0B0000}"/>
    <cellStyle name="20 % - Accent6 6 2" xfId="1129" xr:uid="{00000000-0005-0000-0000-0000800B0000}"/>
    <cellStyle name="20 % - Accent6 6 2 2" xfId="4467" xr:uid="{00000000-0005-0000-0000-0000810B0000}"/>
    <cellStyle name="20 % - Accent6 6 3" xfId="4466" xr:uid="{00000000-0005-0000-0000-0000820B0000}"/>
    <cellStyle name="20 % - Accent6 6 4" xfId="9026" xr:uid="{00000000-0005-0000-0000-0000830B0000}"/>
    <cellStyle name="20 % - Accent6 7" xfId="4468" xr:uid="{00000000-0005-0000-0000-0000840B0000}"/>
    <cellStyle name="20 % - Accent6 8" xfId="4469" xr:uid="{00000000-0005-0000-0000-0000850B0000}"/>
    <cellStyle name="20 % - Accent6 9" xfId="9011" xr:uid="{00000000-0005-0000-0000-0000860B0000}"/>
    <cellStyle name="20% - Accent1" xfId="1130" xr:uid="{00000000-0005-0000-0000-0000870B0000}"/>
    <cellStyle name="20% - Accent1 2" xfId="1131" xr:uid="{00000000-0005-0000-0000-0000880B0000}"/>
    <cellStyle name="20% - Accent1 2 2" xfId="4197" xr:uid="{00000000-0005-0000-0000-0000890B0000}"/>
    <cellStyle name="20% - Accent1 3" xfId="4196" xr:uid="{00000000-0005-0000-0000-00008A0B0000}"/>
    <cellStyle name="20% - Accent2" xfId="1132" xr:uid="{00000000-0005-0000-0000-00008B0B0000}"/>
    <cellStyle name="20% - Accent2 2" xfId="1133" xr:uid="{00000000-0005-0000-0000-00008C0B0000}"/>
    <cellStyle name="20% - Accent2 2 2" xfId="4199" xr:uid="{00000000-0005-0000-0000-00008D0B0000}"/>
    <cellStyle name="20% - Accent2 3" xfId="4198" xr:uid="{00000000-0005-0000-0000-00008E0B0000}"/>
    <cellStyle name="20% - Accent3" xfId="1134" xr:uid="{00000000-0005-0000-0000-00008F0B0000}"/>
    <cellStyle name="20% - Accent3 2" xfId="1135" xr:uid="{00000000-0005-0000-0000-0000900B0000}"/>
    <cellStyle name="20% - Accent3 2 2" xfId="4201" xr:uid="{00000000-0005-0000-0000-0000910B0000}"/>
    <cellStyle name="20% - Accent3 3" xfId="4200" xr:uid="{00000000-0005-0000-0000-0000920B0000}"/>
    <cellStyle name="20% - Accent4" xfId="1136" xr:uid="{00000000-0005-0000-0000-0000930B0000}"/>
    <cellStyle name="20% - Accent4 2" xfId="1137" xr:uid="{00000000-0005-0000-0000-0000940B0000}"/>
    <cellStyle name="20% - Accent4 2 2" xfId="4203" xr:uid="{00000000-0005-0000-0000-0000950B0000}"/>
    <cellStyle name="20% - Accent4 3" xfId="4202" xr:uid="{00000000-0005-0000-0000-0000960B0000}"/>
    <cellStyle name="20% - Accent5" xfId="1138" xr:uid="{00000000-0005-0000-0000-0000970B0000}"/>
    <cellStyle name="20% - Accent5 2" xfId="1139" xr:uid="{00000000-0005-0000-0000-0000980B0000}"/>
    <cellStyle name="20% - Accent5 2 2" xfId="4205" xr:uid="{00000000-0005-0000-0000-0000990B0000}"/>
    <cellStyle name="20% - Accent5 3" xfId="4204" xr:uid="{00000000-0005-0000-0000-00009A0B0000}"/>
    <cellStyle name="20% - Accent6" xfId="1140" xr:uid="{00000000-0005-0000-0000-00009B0B0000}"/>
    <cellStyle name="20% - Accent6 2" xfId="1141" xr:uid="{00000000-0005-0000-0000-00009C0B0000}"/>
    <cellStyle name="20% - Accent6 2 2" xfId="4207" xr:uid="{00000000-0005-0000-0000-00009D0B0000}"/>
    <cellStyle name="20% - Accent6 3" xfId="4206" xr:uid="{00000000-0005-0000-0000-00009E0B0000}"/>
    <cellStyle name="20% - Акцент1" xfId="1142" xr:uid="{00000000-0005-0000-0000-00009F0B0000}"/>
    <cellStyle name="20% - Акцент1 2" xfId="1143" xr:uid="{00000000-0005-0000-0000-0000A00B0000}"/>
    <cellStyle name="20% - Акцент1 2 2" xfId="4209" xr:uid="{00000000-0005-0000-0000-0000A10B0000}"/>
    <cellStyle name="20% - Акцент1 3" xfId="4208" xr:uid="{00000000-0005-0000-0000-0000A20B0000}"/>
    <cellStyle name="20% - Акцент2" xfId="1144" xr:uid="{00000000-0005-0000-0000-0000A30B0000}"/>
    <cellStyle name="20% - Акцент2 2" xfId="1145" xr:uid="{00000000-0005-0000-0000-0000A40B0000}"/>
    <cellStyle name="20% - Акцент2 2 2" xfId="4211" xr:uid="{00000000-0005-0000-0000-0000A50B0000}"/>
    <cellStyle name="20% - Акцент2 3" xfId="4210" xr:uid="{00000000-0005-0000-0000-0000A60B0000}"/>
    <cellStyle name="20% - Акцент3" xfId="1146" xr:uid="{00000000-0005-0000-0000-0000A70B0000}"/>
    <cellStyle name="20% - Акцент3 2" xfId="1147" xr:uid="{00000000-0005-0000-0000-0000A80B0000}"/>
    <cellStyle name="20% - Акцент3 2 2" xfId="4213" xr:uid="{00000000-0005-0000-0000-0000A90B0000}"/>
    <cellStyle name="20% - Акцент3 3" xfId="4212" xr:uid="{00000000-0005-0000-0000-0000AA0B0000}"/>
    <cellStyle name="20% - Акцент4" xfId="1148" xr:uid="{00000000-0005-0000-0000-0000AB0B0000}"/>
    <cellStyle name="20% - Акцент4 2" xfId="1149" xr:uid="{00000000-0005-0000-0000-0000AC0B0000}"/>
    <cellStyle name="20% - Акцент4 2 2" xfId="4215" xr:uid="{00000000-0005-0000-0000-0000AD0B0000}"/>
    <cellStyle name="20% - Акцент4 3" xfId="4214" xr:uid="{00000000-0005-0000-0000-0000AE0B0000}"/>
    <cellStyle name="20% - Акцент5" xfId="1150" xr:uid="{00000000-0005-0000-0000-0000AF0B0000}"/>
    <cellStyle name="20% - Акцент5 2" xfId="1151" xr:uid="{00000000-0005-0000-0000-0000B00B0000}"/>
    <cellStyle name="20% - Акцент5 2 2" xfId="4217" xr:uid="{00000000-0005-0000-0000-0000B10B0000}"/>
    <cellStyle name="20% - Акцент5 3" xfId="4216" xr:uid="{00000000-0005-0000-0000-0000B20B0000}"/>
    <cellStyle name="20% - Акцент6" xfId="1152" xr:uid="{00000000-0005-0000-0000-0000B30B0000}"/>
    <cellStyle name="20% - Акцент6 2" xfId="1153" xr:uid="{00000000-0005-0000-0000-0000B40B0000}"/>
    <cellStyle name="20% - Акцент6 2 2" xfId="4219" xr:uid="{00000000-0005-0000-0000-0000B50B0000}"/>
    <cellStyle name="20% - Акцент6 3" xfId="4218" xr:uid="{00000000-0005-0000-0000-0000B60B0000}"/>
    <cellStyle name="40 % - Accent1" xfId="31" builtinId="31" customBuiltin="1"/>
    <cellStyle name="40 % - Accent1 10" xfId="9685" xr:uid="{00000000-0005-0000-0000-0000B80B0000}"/>
    <cellStyle name="40 % - Accent1 11" xfId="9719" xr:uid="{00000000-0005-0000-0000-0000B90B0000}"/>
    <cellStyle name="40 % - Accent1 12" xfId="9740" xr:uid="{00000000-0005-0000-0000-0000BA0B0000}"/>
    <cellStyle name="40 % - Accent1 13" xfId="9758" xr:uid="{00000000-0005-0000-0000-0000BB0B0000}"/>
    <cellStyle name="40 % - Accent1 2" xfId="1154" xr:uid="{00000000-0005-0000-0000-0000BC0B0000}"/>
    <cellStyle name="40 % - Accent1 2 2" xfId="1155" xr:uid="{00000000-0005-0000-0000-0000BD0B0000}"/>
    <cellStyle name="40 % - Accent1 2 2 2" xfId="1156" xr:uid="{00000000-0005-0000-0000-0000BE0B0000}"/>
    <cellStyle name="40 % - Accent1 2 2 2 2" xfId="4496" xr:uid="{00000000-0005-0000-0000-0000BF0B0000}"/>
    <cellStyle name="40 % - Accent1 2 2 3" xfId="4495" xr:uid="{00000000-0005-0000-0000-0000C00B0000}"/>
    <cellStyle name="40 % - Accent1 2 3" xfId="1157" xr:uid="{00000000-0005-0000-0000-0000C10B0000}"/>
    <cellStyle name="40 % - Accent1 2 3 2" xfId="1158" xr:uid="{00000000-0005-0000-0000-0000C20B0000}"/>
    <cellStyle name="40 % - Accent1 2 3 2 2" xfId="4498" xr:uid="{00000000-0005-0000-0000-0000C30B0000}"/>
    <cellStyle name="40 % - Accent1 2 3 3" xfId="4497" xr:uid="{00000000-0005-0000-0000-0000C40B0000}"/>
    <cellStyle name="40 % - Accent1 2 4" xfId="1159" xr:uid="{00000000-0005-0000-0000-0000C50B0000}"/>
    <cellStyle name="40 % - Accent1 2 4 2" xfId="1160" xr:uid="{00000000-0005-0000-0000-0000C60B0000}"/>
    <cellStyle name="40 % - Accent1 2 4 2 2" xfId="4500" xr:uid="{00000000-0005-0000-0000-0000C70B0000}"/>
    <cellStyle name="40 % - Accent1 2 4 3" xfId="4499" xr:uid="{00000000-0005-0000-0000-0000C80B0000}"/>
    <cellStyle name="40 % - Accent1 2 5" xfId="1161" xr:uid="{00000000-0005-0000-0000-0000C90B0000}"/>
    <cellStyle name="40 % - Accent1 2 5 2" xfId="1162" xr:uid="{00000000-0005-0000-0000-0000CA0B0000}"/>
    <cellStyle name="40 % - Accent1 2 5 2 2" xfId="1163" xr:uid="{00000000-0005-0000-0000-0000CB0B0000}"/>
    <cellStyle name="40 % - Accent1 2 5 2 2 2" xfId="4503" xr:uid="{00000000-0005-0000-0000-0000CC0B0000}"/>
    <cellStyle name="40 % - Accent1 2 5 2 3" xfId="4502" xr:uid="{00000000-0005-0000-0000-0000CD0B0000}"/>
    <cellStyle name="40 % - Accent1 2 5 2 4" xfId="9029" xr:uid="{00000000-0005-0000-0000-0000CE0B0000}"/>
    <cellStyle name="40 % - Accent1 2 5 3" xfId="1164" xr:uid="{00000000-0005-0000-0000-0000CF0B0000}"/>
    <cellStyle name="40 % - Accent1 2 5 3 2" xfId="4504" xr:uid="{00000000-0005-0000-0000-0000D00B0000}"/>
    <cellStyle name="40 % - Accent1 2 5 4" xfId="4501" xr:uid="{00000000-0005-0000-0000-0000D10B0000}"/>
    <cellStyle name="40 % - Accent1 2 5 5" xfId="9028" xr:uid="{00000000-0005-0000-0000-0000D20B0000}"/>
    <cellStyle name="40 % - Accent1 2 6" xfId="1165" xr:uid="{00000000-0005-0000-0000-0000D30B0000}"/>
    <cellStyle name="40 % - Accent1 2 6 2" xfId="4505" xr:uid="{00000000-0005-0000-0000-0000D40B0000}"/>
    <cellStyle name="40 % - Accent1 2 7" xfId="4494" xr:uid="{00000000-0005-0000-0000-0000D50B0000}"/>
    <cellStyle name="40 % - Accent1 3" xfId="1166" xr:uid="{00000000-0005-0000-0000-0000D60B0000}"/>
    <cellStyle name="40 % - Accent1 3 2" xfId="1167" xr:uid="{00000000-0005-0000-0000-0000D70B0000}"/>
    <cellStyle name="40 % - Accent1 3 2 2" xfId="1168" xr:uid="{00000000-0005-0000-0000-0000D80B0000}"/>
    <cellStyle name="40 % - Accent1 3 2 2 2" xfId="1169" xr:uid="{00000000-0005-0000-0000-0000D90B0000}"/>
    <cellStyle name="40 % - Accent1 3 2 2 2 2" xfId="1170" xr:uid="{00000000-0005-0000-0000-0000DA0B0000}"/>
    <cellStyle name="40 % - Accent1 3 2 2 2 2 2" xfId="4510" xr:uid="{00000000-0005-0000-0000-0000DB0B0000}"/>
    <cellStyle name="40 % - Accent1 3 2 2 2 3" xfId="4509" xr:uid="{00000000-0005-0000-0000-0000DC0B0000}"/>
    <cellStyle name="40 % - Accent1 3 2 2 2 4" xfId="9033" xr:uid="{00000000-0005-0000-0000-0000DD0B0000}"/>
    <cellStyle name="40 % - Accent1 3 2 2 3" xfId="1171" xr:uid="{00000000-0005-0000-0000-0000DE0B0000}"/>
    <cellStyle name="40 % - Accent1 3 2 2 3 2" xfId="4511" xr:uid="{00000000-0005-0000-0000-0000DF0B0000}"/>
    <cellStyle name="40 % - Accent1 3 2 2 4" xfId="4508" xr:uid="{00000000-0005-0000-0000-0000E00B0000}"/>
    <cellStyle name="40 % - Accent1 3 2 2 5" xfId="9032" xr:uid="{00000000-0005-0000-0000-0000E10B0000}"/>
    <cellStyle name="40 % - Accent1 3 2 3" xfId="1172" xr:uid="{00000000-0005-0000-0000-0000E20B0000}"/>
    <cellStyle name="40 % - Accent1 3 2 3 2" xfId="1173" xr:uid="{00000000-0005-0000-0000-0000E30B0000}"/>
    <cellStyle name="40 % - Accent1 3 2 3 2 2" xfId="4513" xr:uid="{00000000-0005-0000-0000-0000E40B0000}"/>
    <cellStyle name="40 % - Accent1 3 2 3 3" xfId="4512" xr:uid="{00000000-0005-0000-0000-0000E50B0000}"/>
    <cellStyle name="40 % - Accent1 3 2 3 4" xfId="9034" xr:uid="{00000000-0005-0000-0000-0000E60B0000}"/>
    <cellStyle name="40 % - Accent1 3 2 4" xfId="1174" xr:uid="{00000000-0005-0000-0000-0000E70B0000}"/>
    <cellStyle name="40 % - Accent1 3 2 4 2" xfId="4514" xr:uid="{00000000-0005-0000-0000-0000E80B0000}"/>
    <cellStyle name="40 % - Accent1 3 2 5" xfId="4507" xr:uid="{00000000-0005-0000-0000-0000E90B0000}"/>
    <cellStyle name="40 % - Accent1 3 2 6" xfId="9031" xr:uid="{00000000-0005-0000-0000-0000EA0B0000}"/>
    <cellStyle name="40 % - Accent1 3 3" xfId="1175" xr:uid="{00000000-0005-0000-0000-0000EB0B0000}"/>
    <cellStyle name="40 % - Accent1 3 3 2" xfId="1176" xr:uid="{00000000-0005-0000-0000-0000EC0B0000}"/>
    <cellStyle name="40 % - Accent1 3 3 2 2" xfId="1177" xr:uid="{00000000-0005-0000-0000-0000ED0B0000}"/>
    <cellStyle name="40 % - Accent1 3 3 2 2 2" xfId="4517" xr:uid="{00000000-0005-0000-0000-0000EE0B0000}"/>
    <cellStyle name="40 % - Accent1 3 3 2 3" xfId="4516" xr:uid="{00000000-0005-0000-0000-0000EF0B0000}"/>
    <cellStyle name="40 % - Accent1 3 3 2 4" xfId="9036" xr:uid="{00000000-0005-0000-0000-0000F00B0000}"/>
    <cellStyle name="40 % - Accent1 3 3 3" xfId="1178" xr:uid="{00000000-0005-0000-0000-0000F10B0000}"/>
    <cellStyle name="40 % - Accent1 3 3 3 2" xfId="4518" xr:uid="{00000000-0005-0000-0000-0000F20B0000}"/>
    <cellStyle name="40 % - Accent1 3 3 4" xfId="4515" xr:uid="{00000000-0005-0000-0000-0000F30B0000}"/>
    <cellStyle name="40 % - Accent1 3 3 5" xfId="9035" xr:uid="{00000000-0005-0000-0000-0000F40B0000}"/>
    <cellStyle name="40 % - Accent1 3 4" xfId="1179" xr:uid="{00000000-0005-0000-0000-0000F50B0000}"/>
    <cellStyle name="40 % - Accent1 3 4 2" xfId="1180" xr:uid="{00000000-0005-0000-0000-0000F60B0000}"/>
    <cellStyle name="40 % - Accent1 3 4 2 2" xfId="1181" xr:uid="{00000000-0005-0000-0000-0000F70B0000}"/>
    <cellStyle name="40 % - Accent1 3 4 2 2 2" xfId="4521" xr:uid="{00000000-0005-0000-0000-0000F80B0000}"/>
    <cellStyle name="40 % - Accent1 3 4 2 3" xfId="4520" xr:uid="{00000000-0005-0000-0000-0000F90B0000}"/>
    <cellStyle name="40 % - Accent1 3 4 2 4" xfId="9038" xr:uid="{00000000-0005-0000-0000-0000FA0B0000}"/>
    <cellStyle name="40 % - Accent1 3 4 3" xfId="1182" xr:uid="{00000000-0005-0000-0000-0000FB0B0000}"/>
    <cellStyle name="40 % - Accent1 3 4 3 2" xfId="4522" xr:uid="{00000000-0005-0000-0000-0000FC0B0000}"/>
    <cellStyle name="40 % - Accent1 3 4 4" xfId="4519" xr:uid="{00000000-0005-0000-0000-0000FD0B0000}"/>
    <cellStyle name="40 % - Accent1 3 4 5" xfId="9037" xr:uid="{00000000-0005-0000-0000-0000FE0B0000}"/>
    <cellStyle name="40 % - Accent1 3 5" xfId="1183" xr:uid="{00000000-0005-0000-0000-0000FF0B0000}"/>
    <cellStyle name="40 % - Accent1 3 5 2" xfId="1184" xr:uid="{00000000-0005-0000-0000-0000000C0000}"/>
    <cellStyle name="40 % - Accent1 3 5 2 2" xfId="4524" xr:uid="{00000000-0005-0000-0000-0000010C0000}"/>
    <cellStyle name="40 % - Accent1 3 5 3" xfId="4523" xr:uid="{00000000-0005-0000-0000-0000020C0000}"/>
    <cellStyle name="40 % - Accent1 3 5 4" xfId="9039" xr:uid="{00000000-0005-0000-0000-0000030C0000}"/>
    <cellStyle name="40 % - Accent1 3 6" xfId="1185" xr:uid="{00000000-0005-0000-0000-0000040C0000}"/>
    <cellStyle name="40 % - Accent1 3 6 2" xfId="4525" xr:uid="{00000000-0005-0000-0000-0000050C0000}"/>
    <cellStyle name="40 % - Accent1 3 7" xfId="4506" xr:uid="{00000000-0005-0000-0000-0000060C0000}"/>
    <cellStyle name="40 % - Accent1 3 8" xfId="9030" xr:uid="{00000000-0005-0000-0000-0000070C0000}"/>
    <cellStyle name="40 % - Accent1 3_vue Rému RA 2015" xfId="1186" xr:uid="{00000000-0005-0000-0000-0000080C0000}"/>
    <cellStyle name="40 % - Accent1 4" xfId="1187" xr:uid="{00000000-0005-0000-0000-0000090C0000}"/>
    <cellStyle name="40 % - Accent1 4 2" xfId="1188" xr:uid="{00000000-0005-0000-0000-00000A0C0000}"/>
    <cellStyle name="40 % - Accent1 4 2 2" xfId="4527" xr:uid="{00000000-0005-0000-0000-00000B0C0000}"/>
    <cellStyle name="40 % - Accent1 4 3" xfId="4526" xr:uid="{00000000-0005-0000-0000-00000C0C0000}"/>
    <cellStyle name="40 % - Accent1 5" xfId="1189" xr:uid="{00000000-0005-0000-0000-00000D0C0000}"/>
    <cellStyle name="40 % - Accent1 5 2" xfId="1190" xr:uid="{00000000-0005-0000-0000-00000E0C0000}"/>
    <cellStyle name="40 % - Accent1 5 2 2" xfId="1191" xr:uid="{00000000-0005-0000-0000-00000F0C0000}"/>
    <cellStyle name="40 % - Accent1 5 2 2 2" xfId="4530" xr:uid="{00000000-0005-0000-0000-0000100C0000}"/>
    <cellStyle name="40 % - Accent1 5 2 3" xfId="4529" xr:uid="{00000000-0005-0000-0000-0000110C0000}"/>
    <cellStyle name="40 % - Accent1 5 2 4" xfId="9041" xr:uid="{00000000-0005-0000-0000-0000120C0000}"/>
    <cellStyle name="40 % - Accent1 5 3" xfId="1192" xr:uid="{00000000-0005-0000-0000-0000130C0000}"/>
    <cellStyle name="40 % - Accent1 5 3 2" xfId="4531" xr:uid="{00000000-0005-0000-0000-0000140C0000}"/>
    <cellStyle name="40 % - Accent1 5 4" xfId="4528" xr:uid="{00000000-0005-0000-0000-0000150C0000}"/>
    <cellStyle name="40 % - Accent1 5 5" xfId="9040" xr:uid="{00000000-0005-0000-0000-0000160C0000}"/>
    <cellStyle name="40 % - Accent1 6" xfId="1193" xr:uid="{00000000-0005-0000-0000-0000170C0000}"/>
    <cellStyle name="40 % - Accent1 6 2" xfId="1194" xr:uid="{00000000-0005-0000-0000-0000180C0000}"/>
    <cellStyle name="40 % - Accent1 6 2 2" xfId="4533" xr:uid="{00000000-0005-0000-0000-0000190C0000}"/>
    <cellStyle name="40 % - Accent1 6 3" xfId="4532" xr:uid="{00000000-0005-0000-0000-00001A0C0000}"/>
    <cellStyle name="40 % - Accent1 6 4" xfId="9042" xr:uid="{00000000-0005-0000-0000-00001B0C0000}"/>
    <cellStyle name="40 % - Accent1 7" xfId="1195" xr:uid="{00000000-0005-0000-0000-00001C0C0000}"/>
    <cellStyle name="40 % - Accent1 7 2" xfId="1196" xr:uid="{00000000-0005-0000-0000-00001D0C0000}"/>
    <cellStyle name="40 % - Accent1 7 2 2" xfId="4535" xr:uid="{00000000-0005-0000-0000-00001E0C0000}"/>
    <cellStyle name="40 % - Accent1 7 3" xfId="4534" xr:uid="{00000000-0005-0000-0000-00001F0C0000}"/>
    <cellStyle name="40 % - Accent1 8" xfId="1197" xr:uid="{00000000-0005-0000-0000-0000200C0000}"/>
    <cellStyle name="40 % - Accent1 8 2" xfId="1198" xr:uid="{00000000-0005-0000-0000-0000210C0000}"/>
    <cellStyle name="40 % - Accent1 8 2 2" xfId="4537" xr:uid="{00000000-0005-0000-0000-0000220C0000}"/>
    <cellStyle name="40 % - Accent1 8 3" xfId="4536" xr:uid="{00000000-0005-0000-0000-0000230C0000}"/>
    <cellStyle name="40 % - Accent1 9" xfId="9027" xr:uid="{00000000-0005-0000-0000-0000240C0000}"/>
    <cellStyle name="40 % - Accent2" xfId="34" builtinId="35" customBuiltin="1"/>
    <cellStyle name="40 % - Accent2 10" xfId="9721" xr:uid="{00000000-0005-0000-0000-0000260C0000}"/>
    <cellStyle name="40 % - Accent2 11" xfId="9742" xr:uid="{00000000-0005-0000-0000-0000270C0000}"/>
    <cellStyle name="40 % - Accent2 12" xfId="9761" xr:uid="{00000000-0005-0000-0000-0000280C0000}"/>
    <cellStyle name="40 % - Accent2 2" xfId="1199" xr:uid="{00000000-0005-0000-0000-0000290C0000}"/>
    <cellStyle name="40 % - Accent2 2 2" xfId="1200" xr:uid="{00000000-0005-0000-0000-00002A0C0000}"/>
    <cellStyle name="40 % - Accent2 2 2 2" xfId="1201" xr:uid="{00000000-0005-0000-0000-00002B0C0000}"/>
    <cellStyle name="40 % - Accent2 2 2 2 2" xfId="1202" xr:uid="{00000000-0005-0000-0000-00002C0C0000}"/>
    <cellStyle name="40 % - Accent2 2 2 2 2 2" xfId="4541" xr:uid="{00000000-0005-0000-0000-00002D0C0000}"/>
    <cellStyle name="40 % - Accent2 2 2 2 3" xfId="4540" xr:uid="{00000000-0005-0000-0000-00002E0C0000}"/>
    <cellStyle name="40 % - Accent2 2 2 2 4" xfId="9045" xr:uid="{00000000-0005-0000-0000-00002F0C0000}"/>
    <cellStyle name="40 % - Accent2 2 2 3" xfId="1203" xr:uid="{00000000-0005-0000-0000-0000300C0000}"/>
    <cellStyle name="40 % - Accent2 2 2 3 2" xfId="4542" xr:uid="{00000000-0005-0000-0000-0000310C0000}"/>
    <cellStyle name="40 % - Accent2 2 2 4" xfId="4539" xr:uid="{00000000-0005-0000-0000-0000320C0000}"/>
    <cellStyle name="40 % - Accent2 2 2 5" xfId="9044" xr:uid="{00000000-0005-0000-0000-0000330C0000}"/>
    <cellStyle name="40 % - Accent2 2 3" xfId="1204" xr:uid="{00000000-0005-0000-0000-0000340C0000}"/>
    <cellStyle name="40 % - Accent2 2 3 2" xfId="4543" xr:uid="{00000000-0005-0000-0000-0000350C0000}"/>
    <cellStyle name="40 % - Accent2 2 4" xfId="4538" xr:uid="{00000000-0005-0000-0000-0000360C0000}"/>
    <cellStyle name="40 % - Accent2 3" xfId="1205" xr:uid="{00000000-0005-0000-0000-0000370C0000}"/>
    <cellStyle name="40 % - Accent2 3 2" xfId="1206" xr:uid="{00000000-0005-0000-0000-0000380C0000}"/>
    <cellStyle name="40 % - Accent2 3 2 2" xfId="1207" xr:uid="{00000000-0005-0000-0000-0000390C0000}"/>
    <cellStyle name="40 % - Accent2 3 2 2 2" xfId="1208" xr:uid="{00000000-0005-0000-0000-00003A0C0000}"/>
    <cellStyle name="40 % - Accent2 3 2 2 2 2" xfId="1209" xr:uid="{00000000-0005-0000-0000-00003B0C0000}"/>
    <cellStyle name="40 % - Accent2 3 2 2 2 2 2" xfId="4548" xr:uid="{00000000-0005-0000-0000-00003C0C0000}"/>
    <cellStyle name="40 % - Accent2 3 2 2 2 3" xfId="4547" xr:uid="{00000000-0005-0000-0000-00003D0C0000}"/>
    <cellStyle name="40 % - Accent2 3 2 2 2 4" xfId="9049" xr:uid="{00000000-0005-0000-0000-00003E0C0000}"/>
    <cellStyle name="40 % - Accent2 3 2 2 3" xfId="1210" xr:uid="{00000000-0005-0000-0000-00003F0C0000}"/>
    <cellStyle name="40 % - Accent2 3 2 2 3 2" xfId="4549" xr:uid="{00000000-0005-0000-0000-0000400C0000}"/>
    <cellStyle name="40 % - Accent2 3 2 2 4" xfId="4546" xr:uid="{00000000-0005-0000-0000-0000410C0000}"/>
    <cellStyle name="40 % - Accent2 3 2 2 5" xfId="9048" xr:uid="{00000000-0005-0000-0000-0000420C0000}"/>
    <cellStyle name="40 % - Accent2 3 2 3" xfId="1211" xr:uid="{00000000-0005-0000-0000-0000430C0000}"/>
    <cellStyle name="40 % - Accent2 3 2 3 2" xfId="1212" xr:uid="{00000000-0005-0000-0000-0000440C0000}"/>
    <cellStyle name="40 % - Accent2 3 2 3 2 2" xfId="4551" xr:uid="{00000000-0005-0000-0000-0000450C0000}"/>
    <cellStyle name="40 % - Accent2 3 2 3 3" xfId="4550" xr:uid="{00000000-0005-0000-0000-0000460C0000}"/>
    <cellStyle name="40 % - Accent2 3 2 3 4" xfId="9050" xr:uid="{00000000-0005-0000-0000-0000470C0000}"/>
    <cellStyle name="40 % - Accent2 3 2 4" xfId="1213" xr:uid="{00000000-0005-0000-0000-0000480C0000}"/>
    <cellStyle name="40 % - Accent2 3 2 4 2" xfId="4552" xr:uid="{00000000-0005-0000-0000-0000490C0000}"/>
    <cellStyle name="40 % - Accent2 3 2 5" xfId="4545" xr:uid="{00000000-0005-0000-0000-00004A0C0000}"/>
    <cellStyle name="40 % - Accent2 3 2 6" xfId="9047" xr:uid="{00000000-0005-0000-0000-00004B0C0000}"/>
    <cellStyle name="40 % - Accent2 3 3" xfId="1214" xr:uid="{00000000-0005-0000-0000-00004C0C0000}"/>
    <cellStyle name="40 % - Accent2 3 3 2" xfId="1215" xr:uid="{00000000-0005-0000-0000-00004D0C0000}"/>
    <cellStyle name="40 % - Accent2 3 3 2 2" xfId="1216" xr:uid="{00000000-0005-0000-0000-00004E0C0000}"/>
    <cellStyle name="40 % - Accent2 3 3 2 2 2" xfId="4555" xr:uid="{00000000-0005-0000-0000-00004F0C0000}"/>
    <cellStyle name="40 % - Accent2 3 3 2 3" xfId="4554" xr:uid="{00000000-0005-0000-0000-0000500C0000}"/>
    <cellStyle name="40 % - Accent2 3 3 2 4" xfId="9052" xr:uid="{00000000-0005-0000-0000-0000510C0000}"/>
    <cellStyle name="40 % - Accent2 3 3 3" xfId="1217" xr:uid="{00000000-0005-0000-0000-0000520C0000}"/>
    <cellStyle name="40 % - Accent2 3 3 3 2" xfId="4556" xr:uid="{00000000-0005-0000-0000-0000530C0000}"/>
    <cellStyle name="40 % - Accent2 3 3 4" xfId="4553" xr:uid="{00000000-0005-0000-0000-0000540C0000}"/>
    <cellStyle name="40 % - Accent2 3 3 5" xfId="9051" xr:uid="{00000000-0005-0000-0000-0000550C0000}"/>
    <cellStyle name="40 % - Accent2 3 4" xfId="1218" xr:uid="{00000000-0005-0000-0000-0000560C0000}"/>
    <cellStyle name="40 % - Accent2 3 4 2" xfId="1219" xr:uid="{00000000-0005-0000-0000-0000570C0000}"/>
    <cellStyle name="40 % - Accent2 3 4 2 2" xfId="1220" xr:uid="{00000000-0005-0000-0000-0000580C0000}"/>
    <cellStyle name="40 % - Accent2 3 4 2 2 2" xfId="4559" xr:uid="{00000000-0005-0000-0000-0000590C0000}"/>
    <cellStyle name="40 % - Accent2 3 4 2 3" xfId="4558" xr:uid="{00000000-0005-0000-0000-00005A0C0000}"/>
    <cellStyle name="40 % - Accent2 3 4 2 4" xfId="9054" xr:uid="{00000000-0005-0000-0000-00005B0C0000}"/>
    <cellStyle name="40 % - Accent2 3 4 3" xfId="1221" xr:uid="{00000000-0005-0000-0000-00005C0C0000}"/>
    <cellStyle name="40 % - Accent2 3 4 3 2" xfId="4560" xr:uid="{00000000-0005-0000-0000-00005D0C0000}"/>
    <cellStyle name="40 % - Accent2 3 4 4" xfId="4557" xr:uid="{00000000-0005-0000-0000-00005E0C0000}"/>
    <cellStyle name="40 % - Accent2 3 4 5" xfId="9053" xr:uid="{00000000-0005-0000-0000-00005F0C0000}"/>
    <cellStyle name="40 % - Accent2 3 5" xfId="1222" xr:uid="{00000000-0005-0000-0000-0000600C0000}"/>
    <cellStyle name="40 % - Accent2 3 5 2" xfId="1223" xr:uid="{00000000-0005-0000-0000-0000610C0000}"/>
    <cellStyle name="40 % - Accent2 3 5 2 2" xfId="4562" xr:uid="{00000000-0005-0000-0000-0000620C0000}"/>
    <cellStyle name="40 % - Accent2 3 5 3" xfId="4561" xr:uid="{00000000-0005-0000-0000-0000630C0000}"/>
    <cellStyle name="40 % - Accent2 3 5 4" xfId="9055" xr:uid="{00000000-0005-0000-0000-0000640C0000}"/>
    <cellStyle name="40 % - Accent2 3 6" xfId="1224" xr:uid="{00000000-0005-0000-0000-0000650C0000}"/>
    <cellStyle name="40 % - Accent2 3 6 2" xfId="4563" xr:uid="{00000000-0005-0000-0000-0000660C0000}"/>
    <cellStyle name="40 % - Accent2 3 7" xfId="4544" xr:uid="{00000000-0005-0000-0000-0000670C0000}"/>
    <cellStyle name="40 % - Accent2 3 8" xfId="9046" xr:uid="{00000000-0005-0000-0000-0000680C0000}"/>
    <cellStyle name="40 % - Accent2 3_vue Rému RA 2015" xfId="1225" xr:uid="{00000000-0005-0000-0000-0000690C0000}"/>
    <cellStyle name="40 % - Accent2 4" xfId="1226" xr:uid="{00000000-0005-0000-0000-00006A0C0000}"/>
    <cellStyle name="40 % - Accent2 4 2" xfId="1227" xr:uid="{00000000-0005-0000-0000-00006B0C0000}"/>
    <cellStyle name="40 % - Accent2 4 2 2" xfId="1228" xr:uid="{00000000-0005-0000-0000-00006C0C0000}"/>
    <cellStyle name="40 % - Accent2 4 2 2 2" xfId="4566" xr:uid="{00000000-0005-0000-0000-00006D0C0000}"/>
    <cellStyle name="40 % - Accent2 4 2 3" xfId="4565" xr:uid="{00000000-0005-0000-0000-00006E0C0000}"/>
    <cellStyle name="40 % - Accent2 4 2 4" xfId="9057" xr:uid="{00000000-0005-0000-0000-00006F0C0000}"/>
    <cellStyle name="40 % - Accent2 4 3" xfId="1229" xr:uid="{00000000-0005-0000-0000-0000700C0000}"/>
    <cellStyle name="40 % - Accent2 4 3 2" xfId="4567" xr:uid="{00000000-0005-0000-0000-0000710C0000}"/>
    <cellStyle name="40 % - Accent2 4 4" xfId="4564" xr:uid="{00000000-0005-0000-0000-0000720C0000}"/>
    <cellStyle name="40 % - Accent2 4 5" xfId="9056" xr:uid="{00000000-0005-0000-0000-0000730C0000}"/>
    <cellStyle name="40 % - Accent2 5" xfId="1230" xr:uid="{00000000-0005-0000-0000-0000740C0000}"/>
    <cellStyle name="40 % - Accent2 5 2" xfId="1231" xr:uid="{00000000-0005-0000-0000-0000750C0000}"/>
    <cellStyle name="40 % - Accent2 5 2 2" xfId="4569" xr:uid="{00000000-0005-0000-0000-0000760C0000}"/>
    <cellStyle name="40 % - Accent2 5 3" xfId="4568" xr:uid="{00000000-0005-0000-0000-0000770C0000}"/>
    <cellStyle name="40 % - Accent2 5 4" xfId="9058" xr:uid="{00000000-0005-0000-0000-0000780C0000}"/>
    <cellStyle name="40 % - Accent2 6" xfId="4570" xr:uid="{00000000-0005-0000-0000-0000790C0000}"/>
    <cellStyle name="40 % - Accent2 7" xfId="4571" xr:uid="{00000000-0005-0000-0000-00007A0C0000}"/>
    <cellStyle name="40 % - Accent2 8" xfId="9043" xr:uid="{00000000-0005-0000-0000-00007B0C0000}"/>
    <cellStyle name="40 % - Accent2 9" xfId="9687" xr:uid="{00000000-0005-0000-0000-00007C0C0000}"/>
    <cellStyle name="40 % - Accent3" xfId="9823" builtinId="39" customBuiltin="1"/>
    <cellStyle name="40 % - Accent3 10" xfId="9689" xr:uid="{00000000-0005-0000-0000-00007E0C0000}"/>
    <cellStyle name="40 % - Accent3 11" xfId="9723" xr:uid="{00000000-0005-0000-0000-00007F0C0000}"/>
    <cellStyle name="40 % - Accent3 12" xfId="9744" xr:uid="{00000000-0005-0000-0000-0000800C0000}"/>
    <cellStyle name="40 % - Accent3 13" xfId="9763" xr:uid="{00000000-0005-0000-0000-0000810C0000}"/>
    <cellStyle name="40 % - Accent3 14" xfId="1232" xr:uid="{00000000-0005-0000-0000-0000820C0000}"/>
    <cellStyle name="40 % - Accent3 2" xfId="1233" xr:uid="{00000000-0005-0000-0000-0000830C0000}"/>
    <cellStyle name="40 % - Accent3 2 2" xfId="1234" xr:uid="{00000000-0005-0000-0000-0000840C0000}"/>
    <cellStyle name="40 % - Accent3 2 2 2" xfId="1235" xr:uid="{00000000-0005-0000-0000-0000850C0000}"/>
    <cellStyle name="40 % - Accent3 2 2 2 2" xfId="4574" xr:uid="{00000000-0005-0000-0000-0000860C0000}"/>
    <cellStyle name="40 % - Accent3 2 2 3" xfId="4573" xr:uid="{00000000-0005-0000-0000-0000870C0000}"/>
    <cellStyle name="40 % - Accent3 2 3" xfId="1236" xr:uid="{00000000-0005-0000-0000-0000880C0000}"/>
    <cellStyle name="40 % - Accent3 2 3 2" xfId="1237" xr:uid="{00000000-0005-0000-0000-0000890C0000}"/>
    <cellStyle name="40 % - Accent3 2 3 2 2" xfId="4576" xr:uid="{00000000-0005-0000-0000-00008A0C0000}"/>
    <cellStyle name="40 % - Accent3 2 3 3" xfId="4575" xr:uid="{00000000-0005-0000-0000-00008B0C0000}"/>
    <cellStyle name="40 % - Accent3 2 4" xfId="1238" xr:uid="{00000000-0005-0000-0000-00008C0C0000}"/>
    <cellStyle name="40 % - Accent3 2 4 2" xfId="1239" xr:uid="{00000000-0005-0000-0000-00008D0C0000}"/>
    <cellStyle name="40 % - Accent3 2 4 2 2" xfId="4578" xr:uid="{00000000-0005-0000-0000-00008E0C0000}"/>
    <cellStyle name="40 % - Accent3 2 4 3" xfId="4577" xr:uid="{00000000-0005-0000-0000-00008F0C0000}"/>
    <cellStyle name="40 % - Accent3 2 5" xfId="1240" xr:uid="{00000000-0005-0000-0000-0000900C0000}"/>
    <cellStyle name="40 % - Accent3 2 5 2" xfId="1241" xr:uid="{00000000-0005-0000-0000-0000910C0000}"/>
    <cellStyle name="40 % - Accent3 2 5 2 2" xfId="1242" xr:uid="{00000000-0005-0000-0000-0000920C0000}"/>
    <cellStyle name="40 % - Accent3 2 5 2 2 2" xfId="4581" xr:uid="{00000000-0005-0000-0000-0000930C0000}"/>
    <cellStyle name="40 % - Accent3 2 5 2 3" xfId="4580" xr:uid="{00000000-0005-0000-0000-0000940C0000}"/>
    <cellStyle name="40 % - Accent3 2 5 2 4" xfId="9061" xr:uid="{00000000-0005-0000-0000-0000950C0000}"/>
    <cellStyle name="40 % - Accent3 2 5 3" xfId="1243" xr:uid="{00000000-0005-0000-0000-0000960C0000}"/>
    <cellStyle name="40 % - Accent3 2 5 3 2" xfId="4582" xr:uid="{00000000-0005-0000-0000-0000970C0000}"/>
    <cellStyle name="40 % - Accent3 2 5 4" xfId="4579" xr:uid="{00000000-0005-0000-0000-0000980C0000}"/>
    <cellStyle name="40 % - Accent3 2 5 5" xfId="9060" xr:uid="{00000000-0005-0000-0000-0000990C0000}"/>
    <cellStyle name="40 % - Accent3 2 6" xfId="1244" xr:uid="{00000000-0005-0000-0000-00009A0C0000}"/>
    <cellStyle name="40 % - Accent3 2 6 2" xfId="4583" xr:uid="{00000000-0005-0000-0000-00009B0C0000}"/>
    <cellStyle name="40 % - Accent3 2 7" xfId="4572" xr:uid="{00000000-0005-0000-0000-00009C0C0000}"/>
    <cellStyle name="40 % - Accent3 3" xfId="1245" xr:uid="{00000000-0005-0000-0000-00009D0C0000}"/>
    <cellStyle name="40 % - Accent3 3 2" xfId="1246" xr:uid="{00000000-0005-0000-0000-00009E0C0000}"/>
    <cellStyle name="40 % - Accent3 3 2 2" xfId="1247" xr:uid="{00000000-0005-0000-0000-00009F0C0000}"/>
    <cellStyle name="40 % - Accent3 3 2 2 2" xfId="1248" xr:uid="{00000000-0005-0000-0000-0000A00C0000}"/>
    <cellStyle name="40 % - Accent3 3 2 2 2 2" xfId="1249" xr:uid="{00000000-0005-0000-0000-0000A10C0000}"/>
    <cellStyle name="40 % - Accent3 3 2 2 2 2 2" xfId="4588" xr:uid="{00000000-0005-0000-0000-0000A20C0000}"/>
    <cellStyle name="40 % - Accent3 3 2 2 2 3" xfId="4587" xr:uid="{00000000-0005-0000-0000-0000A30C0000}"/>
    <cellStyle name="40 % - Accent3 3 2 2 2 4" xfId="9065" xr:uid="{00000000-0005-0000-0000-0000A40C0000}"/>
    <cellStyle name="40 % - Accent3 3 2 2 3" xfId="1250" xr:uid="{00000000-0005-0000-0000-0000A50C0000}"/>
    <cellStyle name="40 % - Accent3 3 2 2 3 2" xfId="4589" xr:uid="{00000000-0005-0000-0000-0000A60C0000}"/>
    <cellStyle name="40 % - Accent3 3 2 2 4" xfId="4586" xr:uid="{00000000-0005-0000-0000-0000A70C0000}"/>
    <cellStyle name="40 % - Accent3 3 2 2 5" xfId="9064" xr:uid="{00000000-0005-0000-0000-0000A80C0000}"/>
    <cellStyle name="40 % - Accent3 3 2 3" xfId="1251" xr:uid="{00000000-0005-0000-0000-0000A90C0000}"/>
    <cellStyle name="40 % - Accent3 3 2 3 2" xfId="1252" xr:uid="{00000000-0005-0000-0000-0000AA0C0000}"/>
    <cellStyle name="40 % - Accent3 3 2 3 2 2" xfId="4591" xr:uid="{00000000-0005-0000-0000-0000AB0C0000}"/>
    <cellStyle name="40 % - Accent3 3 2 3 3" xfId="4590" xr:uid="{00000000-0005-0000-0000-0000AC0C0000}"/>
    <cellStyle name="40 % - Accent3 3 2 3 4" xfId="9066" xr:uid="{00000000-0005-0000-0000-0000AD0C0000}"/>
    <cellStyle name="40 % - Accent3 3 2 4" xfId="1253" xr:uid="{00000000-0005-0000-0000-0000AE0C0000}"/>
    <cellStyle name="40 % - Accent3 3 2 4 2" xfId="4592" xr:uid="{00000000-0005-0000-0000-0000AF0C0000}"/>
    <cellStyle name="40 % - Accent3 3 2 5" xfId="4585" xr:uid="{00000000-0005-0000-0000-0000B00C0000}"/>
    <cellStyle name="40 % - Accent3 3 2 6" xfId="9063" xr:uid="{00000000-0005-0000-0000-0000B10C0000}"/>
    <cellStyle name="40 % - Accent3 3 3" xfId="1254" xr:uid="{00000000-0005-0000-0000-0000B20C0000}"/>
    <cellStyle name="40 % - Accent3 3 3 2" xfId="1255" xr:uid="{00000000-0005-0000-0000-0000B30C0000}"/>
    <cellStyle name="40 % - Accent3 3 3 2 2" xfId="1256" xr:uid="{00000000-0005-0000-0000-0000B40C0000}"/>
    <cellStyle name="40 % - Accent3 3 3 2 2 2" xfId="4595" xr:uid="{00000000-0005-0000-0000-0000B50C0000}"/>
    <cellStyle name="40 % - Accent3 3 3 2 3" xfId="4594" xr:uid="{00000000-0005-0000-0000-0000B60C0000}"/>
    <cellStyle name="40 % - Accent3 3 3 2 4" xfId="9068" xr:uid="{00000000-0005-0000-0000-0000B70C0000}"/>
    <cellStyle name="40 % - Accent3 3 3 3" xfId="1257" xr:uid="{00000000-0005-0000-0000-0000B80C0000}"/>
    <cellStyle name="40 % - Accent3 3 3 3 2" xfId="4596" xr:uid="{00000000-0005-0000-0000-0000B90C0000}"/>
    <cellStyle name="40 % - Accent3 3 3 4" xfId="4593" xr:uid="{00000000-0005-0000-0000-0000BA0C0000}"/>
    <cellStyle name="40 % - Accent3 3 3 5" xfId="9067" xr:uid="{00000000-0005-0000-0000-0000BB0C0000}"/>
    <cellStyle name="40 % - Accent3 3 4" xfId="1258" xr:uid="{00000000-0005-0000-0000-0000BC0C0000}"/>
    <cellStyle name="40 % - Accent3 3 4 2" xfId="1259" xr:uid="{00000000-0005-0000-0000-0000BD0C0000}"/>
    <cellStyle name="40 % - Accent3 3 4 2 2" xfId="1260" xr:uid="{00000000-0005-0000-0000-0000BE0C0000}"/>
    <cellStyle name="40 % - Accent3 3 4 2 2 2" xfId="4599" xr:uid="{00000000-0005-0000-0000-0000BF0C0000}"/>
    <cellStyle name="40 % - Accent3 3 4 2 3" xfId="4598" xr:uid="{00000000-0005-0000-0000-0000C00C0000}"/>
    <cellStyle name="40 % - Accent3 3 4 2 4" xfId="9070" xr:uid="{00000000-0005-0000-0000-0000C10C0000}"/>
    <cellStyle name="40 % - Accent3 3 4 3" xfId="1261" xr:uid="{00000000-0005-0000-0000-0000C20C0000}"/>
    <cellStyle name="40 % - Accent3 3 4 3 2" xfId="4600" xr:uid="{00000000-0005-0000-0000-0000C30C0000}"/>
    <cellStyle name="40 % - Accent3 3 4 4" xfId="4597" xr:uid="{00000000-0005-0000-0000-0000C40C0000}"/>
    <cellStyle name="40 % - Accent3 3 4 5" xfId="9069" xr:uid="{00000000-0005-0000-0000-0000C50C0000}"/>
    <cellStyle name="40 % - Accent3 3 5" xfId="1262" xr:uid="{00000000-0005-0000-0000-0000C60C0000}"/>
    <cellStyle name="40 % - Accent3 3 5 2" xfId="1263" xr:uid="{00000000-0005-0000-0000-0000C70C0000}"/>
    <cellStyle name="40 % - Accent3 3 5 2 2" xfId="4602" xr:uid="{00000000-0005-0000-0000-0000C80C0000}"/>
    <cellStyle name="40 % - Accent3 3 5 3" xfId="4601" xr:uid="{00000000-0005-0000-0000-0000C90C0000}"/>
    <cellStyle name="40 % - Accent3 3 5 4" xfId="9071" xr:uid="{00000000-0005-0000-0000-0000CA0C0000}"/>
    <cellStyle name="40 % - Accent3 3 6" xfId="1264" xr:uid="{00000000-0005-0000-0000-0000CB0C0000}"/>
    <cellStyle name="40 % - Accent3 3 6 2" xfId="4603" xr:uid="{00000000-0005-0000-0000-0000CC0C0000}"/>
    <cellStyle name="40 % - Accent3 3 7" xfId="4584" xr:uid="{00000000-0005-0000-0000-0000CD0C0000}"/>
    <cellStyle name="40 % - Accent3 3 8" xfId="9062" xr:uid="{00000000-0005-0000-0000-0000CE0C0000}"/>
    <cellStyle name="40 % - Accent3 3_vue Rému RA 2015" xfId="1265" xr:uid="{00000000-0005-0000-0000-0000CF0C0000}"/>
    <cellStyle name="40 % - Accent3 4" xfId="1266" xr:uid="{00000000-0005-0000-0000-0000D00C0000}"/>
    <cellStyle name="40 % - Accent3 4 2" xfId="1267" xr:uid="{00000000-0005-0000-0000-0000D10C0000}"/>
    <cellStyle name="40 % - Accent3 4 2 2" xfId="4605" xr:uid="{00000000-0005-0000-0000-0000D20C0000}"/>
    <cellStyle name="40 % - Accent3 4 3" xfId="4604" xr:uid="{00000000-0005-0000-0000-0000D30C0000}"/>
    <cellStyle name="40 % - Accent3 5" xfId="1268" xr:uid="{00000000-0005-0000-0000-0000D40C0000}"/>
    <cellStyle name="40 % - Accent3 5 2" xfId="1269" xr:uid="{00000000-0005-0000-0000-0000D50C0000}"/>
    <cellStyle name="40 % - Accent3 5 2 2" xfId="1270" xr:uid="{00000000-0005-0000-0000-0000D60C0000}"/>
    <cellStyle name="40 % - Accent3 5 2 2 2" xfId="4608" xr:uid="{00000000-0005-0000-0000-0000D70C0000}"/>
    <cellStyle name="40 % - Accent3 5 2 3" xfId="4607" xr:uid="{00000000-0005-0000-0000-0000D80C0000}"/>
    <cellStyle name="40 % - Accent3 5 2 4" xfId="9073" xr:uid="{00000000-0005-0000-0000-0000D90C0000}"/>
    <cellStyle name="40 % - Accent3 5 3" xfId="1271" xr:uid="{00000000-0005-0000-0000-0000DA0C0000}"/>
    <cellStyle name="40 % - Accent3 5 3 2" xfId="4609" xr:uid="{00000000-0005-0000-0000-0000DB0C0000}"/>
    <cellStyle name="40 % - Accent3 5 4" xfId="4606" xr:uid="{00000000-0005-0000-0000-0000DC0C0000}"/>
    <cellStyle name="40 % - Accent3 5 5" xfId="9072" xr:uid="{00000000-0005-0000-0000-0000DD0C0000}"/>
    <cellStyle name="40 % - Accent3 6" xfId="1272" xr:uid="{00000000-0005-0000-0000-0000DE0C0000}"/>
    <cellStyle name="40 % - Accent3 6 2" xfId="1273" xr:uid="{00000000-0005-0000-0000-0000DF0C0000}"/>
    <cellStyle name="40 % - Accent3 6 2 2" xfId="4611" xr:uid="{00000000-0005-0000-0000-0000E00C0000}"/>
    <cellStyle name="40 % - Accent3 6 3" xfId="4610" xr:uid="{00000000-0005-0000-0000-0000E10C0000}"/>
    <cellStyle name="40 % - Accent3 6 4" xfId="9074" xr:uid="{00000000-0005-0000-0000-0000E20C0000}"/>
    <cellStyle name="40 % - Accent3 7" xfId="4612" xr:uid="{00000000-0005-0000-0000-0000E30C0000}"/>
    <cellStyle name="40 % - Accent3 8" xfId="4613" xr:uid="{00000000-0005-0000-0000-0000E40C0000}"/>
    <cellStyle name="40 % - Accent3 9" xfId="9059" xr:uid="{00000000-0005-0000-0000-0000E50C0000}"/>
    <cellStyle name="40 % - Accent4" xfId="38" builtinId="43" customBuiltin="1"/>
    <cellStyle name="40 % - Accent4 10" xfId="9692" xr:uid="{00000000-0005-0000-0000-0000E70C0000}"/>
    <cellStyle name="40 % - Accent4 11" xfId="9726" xr:uid="{00000000-0005-0000-0000-0000E80C0000}"/>
    <cellStyle name="40 % - Accent4 12" xfId="9746" xr:uid="{00000000-0005-0000-0000-0000E90C0000}"/>
    <cellStyle name="40 % - Accent4 13" xfId="9765" xr:uid="{00000000-0005-0000-0000-0000EA0C0000}"/>
    <cellStyle name="40 % - Accent4 2" xfId="1274" xr:uid="{00000000-0005-0000-0000-0000EB0C0000}"/>
    <cellStyle name="40 % - Accent4 2 2" xfId="1275" xr:uid="{00000000-0005-0000-0000-0000EC0C0000}"/>
    <cellStyle name="40 % - Accent4 2 2 2" xfId="1276" xr:uid="{00000000-0005-0000-0000-0000ED0C0000}"/>
    <cellStyle name="40 % - Accent4 2 2 2 2" xfId="4616" xr:uid="{00000000-0005-0000-0000-0000EE0C0000}"/>
    <cellStyle name="40 % - Accent4 2 2 3" xfId="4615" xr:uid="{00000000-0005-0000-0000-0000EF0C0000}"/>
    <cellStyle name="40 % - Accent4 2 3" xfId="1277" xr:uid="{00000000-0005-0000-0000-0000F00C0000}"/>
    <cellStyle name="40 % - Accent4 2 3 2" xfId="1278" xr:uid="{00000000-0005-0000-0000-0000F10C0000}"/>
    <cellStyle name="40 % - Accent4 2 3 2 2" xfId="4618" xr:uid="{00000000-0005-0000-0000-0000F20C0000}"/>
    <cellStyle name="40 % - Accent4 2 3 3" xfId="4617" xr:uid="{00000000-0005-0000-0000-0000F30C0000}"/>
    <cellStyle name="40 % - Accent4 2 4" xfId="1279" xr:uid="{00000000-0005-0000-0000-0000F40C0000}"/>
    <cellStyle name="40 % - Accent4 2 4 2" xfId="1280" xr:uid="{00000000-0005-0000-0000-0000F50C0000}"/>
    <cellStyle name="40 % - Accent4 2 4 2 2" xfId="4620" xr:uid="{00000000-0005-0000-0000-0000F60C0000}"/>
    <cellStyle name="40 % - Accent4 2 4 3" xfId="4619" xr:uid="{00000000-0005-0000-0000-0000F70C0000}"/>
    <cellStyle name="40 % - Accent4 2 5" xfId="1281" xr:uid="{00000000-0005-0000-0000-0000F80C0000}"/>
    <cellStyle name="40 % - Accent4 2 5 2" xfId="1282" xr:uid="{00000000-0005-0000-0000-0000F90C0000}"/>
    <cellStyle name="40 % - Accent4 2 5 2 2" xfId="1283" xr:uid="{00000000-0005-0000-0000-0000FA0C0000}"/>
    <cellStyle name="40 % - Accent4 2 5 2 2 2" xfId="4623" xr:uid="{00000000-0005-0000-0000-0000FB0C0000}"/>
    <cellStyle name="40 % - Accent4 2 5 2 3" xfId="4622" xr:uid="{00000000-0005-0000-0000-0000FC0C0000}"/>
    <cellStyle name="40 % - Accent4 2 5 2 4" xfId="9077" xr:uid="{00000000-0005-0000-0000-0000FD0C0000}"/>
    <cellStyle name="40 % - Accent4 2 5 3" xfId="1284" xr:uid="{00000000-0005-0000-0000-0000FE0C0000}"/>
    <cellStyle name="40 % - Accent4 2 5 3 2" xfId="4624" xr:uid="{00000000-0005-0000-0000-0000FF0C0000}"/>
    <cellStyle name="40 % - Accent4 2 5 4" xfId="4621" xr:uid="{00000000-0005-0000-0000-0000000D0000}"/>
    <cellStyle name="40 % - Accent4 2 5 5" xfId="9076" xr:uid="{00000000-0005-0000-0000-0000010D0000}"/>
    <cellStyle name="40 % - Accent4 2 6" xfId="1285" xr:uid="{00000000-0005-0000-0000-0000020D0000}"/>
    <cellStyle name="40 % - Accent4 2 6 2" xfId="4625" xr:uid="{00000000-0005-0000-0000-0000030D0000}"/>
    <cellStyle name="40 % - Accent4 2 7" xfId="4614" xr:uid="{00000000-0005-0000-0000-0000040D0000}"/>
    <cellStyle name="40 % - Accent4 3" xfId="1286" xr:uid="{00000000-0005-0000-0000-0000050D0000}"/>
    <cellStyle name="40 % - Accent4 3 2" xfId="1287" xr:uid="{00000000-0005-0000-0000-0000060D0000}"/>
    <cellStyle name="40 % - Accent4 3 2 2" xfId="1288" xr:uid="{00000000-0005-0000-0000-0000070D0000}"/>
    <cellStyle name="40 % - Accent4 3 2 2 2" xfId="1289" xr:uid="{00000000-0005-0000-0000-0000080D0000}"/>
    <cellStyle name="40 % - Accent4 3 2 2 2 2" xfId="1290" xr:uid="{00000000-0005-0000-0000-0000090D0000}"/>
    <cellStyle name="40 % - Accent4 3 2 2 2 2 2" xfId="4630" xr:uid="{00000000-0005-0000-0000-00000A0D0000}"/>
    <cellStyle name="40 % - Accent4 3 2 2 2 3" xfId="4629" xr:uid="{00000000-0005-0000-0000-00000B0D0000}"/>
    <cellStyle name="40 % - Accent4 3 2 2 2 4" xfId="9081" xr:uid="{00000000-0005-0000-0000-00000C0D0000}"/>
    <cellStyle name="40 % - Accent4 3 2 2 3" xfId="1291" xr:uid="{00000000-0005-0000-0000-00000D0D0000}"/>
    <cellStyle name="40 % - Accent4 3 2 2 3 2" xfId="4631" xr:uid="{00000000-0005-0000-0000-00000E0D0000}"/>
    <cellStyle name="40 % - Accent4 3 2 2 4" xfId="4628" xr:uid="{00000000-0005-0000-0000-00000F0D0000}"/>
    <cellStyle name="40 % - Accent4 3 2 2 5" xfId="9080" xr:uid="{00000000-0005-0000-0000-0000100D0000}"/>
    <cellStyle name="40 % - Accent4 3 2 3" xfId="1292" xr:uid="{00000000-0005-0000-0000-0000110D0000}"/>
    <cellStyle name="40 % - Accent4 3 2 3 2" xfId="1293" xr:uid="{00000000-0005-0000-0000-0000120D0000}"/>
    <cellStyle name="40 % - Accent4 3 2 3 2 2" xfId="4633" xr:uid="{00000000-0005-0000-0000-0000130D0000}"/>
    <cellStyle name="40 % - Accent4 3 2 3 3" xfId="4632" xr:uid="{00000000-0005-0000-0000-0000140D0000}"/>
    <cellStyle name="40 % - Accent4 3 2 3 4" xfId="9082" xr:uid="{00000000-0005-0000-0000-0000150D0000}"/>
    <cellStyle name="40 % - Accent4 3 2 4" xfId="1294" xr:uid="{00000000-0005-0000-0000-0000160D0000}"/>
    <cellStyle name="40 % - Accent4 3 2 4 2" xfId="4634" xr:uid="{00000000-0005-0000-0000-0000170D0000}"/>
    <cellStyle name="40 % - Accent4 3 2 5" xfId="4627" xr:uid="{00000000-0005-0000-0000-0000180D0000}"/>
    <cellStyle name="40 % - Accent4 3 2 6" xfId="9079" xr:uid="{00000000-0005-0000-0000-0000190D0000}"/>
    <cellStyle name="40 % - Accent4 3 3" xfId="1295" xr:uid="{00000000-0005-0000-0000-00001A0D0000}"/>
    <cellStyle name="40 % - Accent4 3 3 2" xfId="1296" xr:uid="{00000000-0005-0000-0000-00001B0D0000}"/>
    <cellStyle name="40 % - Accent4 3 3 2 2" xfId="1297" xr:uid="{00000000-0005-0000-0000-00001C0D0000}"/>
    <cellStyle name="40 % - Accent4 3 3 2 2 2" xfId="4637" xr:uid="{00000000-0005-0000-0000-00001D0D0000}"/>
    <cellStyle name="40 % - Accent4 3 3 2 3" xfId="4636" xr:uid="{00000000-0005-0000-0000-00001E0D0000}"/>
    <cellStyle name="40 % - Accent4 3 3 2 4" xfId="9084" xr:uid="{00000000-0005-0000-0000-00001F0D0000}"/>
    <cellStyle name="40 % - Accent4 3 3 3" xfId="1298" xr:uid="{00000000-0005-0000-0000-0000200D0000}"/>
    <cellStyle name="40 % - Accent4 3 3 3 2" xfId="4638" xr:uid="{00000000-0005-0000-0000-0000210D0000}"/>
    <cellStyle name="40 % - Accent4 3 3 4" xfId="4635" xr:uid="{00000000-0005-0000-0000-0000220D0000}"/>
    <cellStyle name="40 % - Accent4 3 3 5" xfId="9083" xr:uid="{00000000-0005-0000-0000-0000230D0000}"/>
    <cellStyle name="40 % - Accent4 3 4" xfId="1299" xr:uid="{00000000-0005-0000-0000-0000240D0000}"/>
    <cellStyle name="40 % - Accent4 3 4 2" xfId="1300" xr:uid="{00000000-0005-0000-0000-0000250D0000}"/>
    <cellStyle name="40 % - Accent4 3 4 2 2" xfId="1301" xr:uid="{00000000-0005-0000-0000-0000260D0000}"/>
    <cellStyle name="40 % - Accent4 3 4 2 2 2" xfId="4641" xr:uid="{00000000-0005-0000-0000-0000270D0000}"/>
    <cellStyle name="40 % - Accent4 3 4 2 3" xfId="4640" xr:uid="{00000000-0005-0000-0000-0000280D0000}"/>
    <cellStyle name="40 % - Accent4 3 4 2 4" xfId="9086" xr:uid="{00000000-0005-0000-0000-0000290D0000}"/>
    <cellStyle name="40 % - Accent4 3 4 3" xfId="1302" xr:uid="{00000000-0005-0000-0000-00002A0D0000}"/>
    <cellStyle name="40 % - Accent4 3 4 3 2" xfId="4642" xr:uid="{00000000-0005-0000-0000-00002B0D0000}"/>
    <cellStyle name="40 % - Accent4 3 4 4" xfId="4639" xr:uid="{00000000-0005-0000-0000-00002C0D0000}"/>
    <cellStyle name="40 % - Accent4 3 4 5" xfId="9085" xr:uid="{00000000-0005-0000-0000-00002D0D0000}"/>
    <cellStyle name="40 % - Accent4 3 5" xfId="1303" xr:uid="{00000000-0005-0000-0000-00002E0D0000}"/>
    <cellStyle name="40 % - Accent4 3 5 2" xfId="1304" xr:uid="{00000000-0005-0000-0000-00002F0D0000}"/>
    <cellStyle name="40 % - Accent4 3 5 2 2" xfId="4644" xr:uid="{00000000-0005-0000-0000-0000300D0000}"/>
    <cellStyle name="40 % - Accent4 3 5 3" xfId="4643" xr:uid="{00000000-0005-0000-0000-0000310D0000}"/>
    <cellStyle name="40 % - Accent4 3 5 4" xfId="9087" xr:uid="{00000000-0005-0000-0000-0000320D0000}"/>
    <cellStyle name="40 % - Accent4 3 6" xfId="1305" xr:uid="{00000000-0005-0000-0000-0000330D0000}"/>
    <cellStyle name="40 % - Accent4 3 6 2" xfId="4645" xr:uid="{00000000-0005-0000-0000-0000340D0000}"/>
    <cellStyle name="40 % - Accent4 3 7" xfId="4626" xr:uid="{00000000-0005-0000-0000-0000350D0000}"/>
    <cellStyle name="40 % - Accent4 3 8" xfId="9078" xr:uid="{00000000-0005-0000-0000-0000360D0000}"/>
    <cellStyle name="40 % - Accent4 3_vue Rému RA 2015" xfId="1306" xr:uid="{00000000-0005-0000-0000-0000370D0000}"/>
    <cellStyle name="40 % - Accent4 4" xfId="1307" xr:uid="{00000000-0005-0000-0000-0000380D0000}"/>
    <cellStyle name="40 % - Accent4 4 2" xfId="1308" xr:uid="{00000000-0005-0000-0000-0000390D0000}"/>
    <cellStyle name="40 % - Accent4 4 2 2" xfId="4647" xr:uid="{00000000-0005-0000-0000-00003A0D0000}"/>
    <cellStyle name="40 % - Accent4 4 3" xfId="4646" xr:uid="{00000000-0005-0000-0000-00003B0D0000}"/>
    <cellStyle name="40 % - Accent4 5" xfId="1309" xr:uid="{00000000-0005-0000-0000-00003C0D0000}"/>
    <cellStyle name="40 % - Accent4 5 2" xfId="1310" xr:uid="{00000000-0005-0000-0000-00003D0D0000}"/>
    <cellStyle name="40 % - Accent4 5 2 2" xfId="1311" xr:uid="{00000000-0005-0000-0000-00003E0D0000}"/>
    <cellStyle name="40 % - Accent4 5 2 2 2" xfId="4650" xr:uid="{00000000-0005-0000-0000-00003F0D0000}"/>
    <cellStyle name="40 % - Accent4 5 2 3" xfId="4649" xr:uid="{00000000-0005-0000-0000-0000400D0000}"/>
    <cellStyle name="40 % - Accent4 5 2 4" xfId="9089" xr:uid="{00000000-0005-0000-0000-0000410D0000}"/>
    <cellStyle name="40 % - Accent4 5 3" xfId="1312" xr:uid="{00000000-0005-0000-0000-0000420D0000}"/>
    <cellStyle name="40 % - Accent4 5 3 2" xfId="4651" xr:uid="{00000000-0005-0000-0000-0000430D0000}"/>
    <cellStyle name="40 % - Accent4 5 4" xfId="4648" xr:uid="{00000000-0005-0000-0000-0000440D0000}"/>
    <cellStyle name="40 % - Accent4 5 5" xfId="9088" xr:uid="{00000000-0005-0000-0000-0000450D0000}"/>
    <cellStyle name="40 % - Accent4 6" xfId="1313" xr:uid="{00000000-0005-0000-0000-0000460D0000}"/>
    <cellStyle name="40 % - Accent4 6 2" xfId="1314" xr:uid="{00000000-0005-0000-0000-0000470D0000}"/>
    <cellStyle name="40 % - Accent4 6 2 2" xfId="4653" xr:uid="{00000000-0005-0000-0000-0000480D0000}"/>
    <cellStyle name="40 % - Accent4 6 3" xfId="4652" xr:uid="{00000000-0005-0000-0000-0000490D0000}"/>
    <cellStyle name="40 % - Accent4 6 4" xfId="9090" xr:uid="{00000000-0005-0000-0000-00004A0D0000}"/>
    <cellStyle name="40 % - Accent4 7" xfId="1315" xr:uid="{00000000-0005-0000-0000-00004B0D0000}"/>
    <cellStyle name="40 % - Accent4 7 2" xfId="1316" xr:uid="{00000000-0005-0000-0000-00004C0D0000}"/>
    <cellStyle name="40 % - Accent4 7 2 2" xfId="4655" xr:uid="{00000000-0005-0000-0000-00004D0D0000}"/>
    <cellStyle name="40 % - Accent4 7 3" xfId="4654" xr:uid="{00000000-0005-0000-0000-00004E0D0000}"/>
    <cellStyle name="40 % - Accent4 8" xfId="1317" xr:uid="{00000000-0005-0000-0000-00004F0D0000}"/>
    <cellStyle name="40 % - Accent4 8 2" xfId="1318" xr:uid="{00000000-0005-0000-0000-0000500D0000}"/>
    <cellStyle name="40 % - Accent4 8 2 2" xfId="4657" xr:uid="{00000000-0005-0000-0000-0000510D0000}"/>
    <cellStyle name="40 % - Accent4 8 3" xfId="4656" xr:uid="{00000000-0005-0000-0000-0000520D0000}"/>
    <cellStyle name="40 % - Accent4 9" xfId="9075" xr:uid="{00000000-0005-0000-0000-0000530D0000}"/>
    <cellStyle name="40 % - Accent5" xfId="41" builtinId="47" customBuiltin="1"/>
    <cellStyle name="40 % - Accent5 10" xfId="9695" xr:uid="{00000000-0005-0000-0000-0000550D0000}"/>
    <cellStyle name="40 % - Accent5 11" xfId="9728" xr:uid="{00000000-0005-0000-0000-0000560D0000}"/>
    <cellStyle name="40 % - Accent5 12" xfId="9748" xr:uid="{00000000-0005-0000-0000-0000570D0000}"/>
    <cellStyle name="40 % - Accent5 13" xfId="9767" xr:uid="{00000000-0005-0000-0000-0000580D0000}"/>
    <cellStyle name="40 % - Accent5 2" xfId="1319" xr:uid="{00000000-0005-0000-0000-0000590D0000}"/>
    <cellStyle name="40 % - Accent5 2 2" xfId="1320" xr:uid="{00000000-0005-0000-0000-00005A0D0000}"/>
    <cellStyle name="40 % - Accent5 2 2 2" xfId="1321" xr:uid="{00000000-0005-0000-0000-00005B0D0000}"/>
    <cellStyle name="40 % - Accent5 2 2 2 2" xfId="4660" xr:uid="{00000000-0005-0000-0000-00005C0D0000}"/>
    <cellStyle name="40 % - Accent5 2 2 3" xfId="4659" xr:uid="{00000000-0005-0000-0000-00005D0D0000}"/>
    <cellStyle name="40 % - Accent5 2 3" xfId="1322" xr:uid="{00000000-0005-0000-0000-00005E0D0000}"/>
    <cellStyle name="40 % - Accent5 2 3 2" xfId="1323" xr:uid="{00000000-0005-0000-0000-00005F0D0000}"/>
    <cellStyle name="40 % - Accent5 2 3 2 2" xfId="4662" xr:uid="{00000000-0005-0000-0000-0000600D0000}"/>
    <cellStyle name="40 % - Accent5 2 3 3" xfId="4661" xr:uid="{00000000-0005-0000-0000-0000610D0000}"/>
    <cellStyle name="40 % - Accent5 2 4" xfId="1324" xr:uid="{00000000-0005-0000-0000-0000620D0000}"/>
    <cellStyle name="40 % - Accent5 2 4 2" xfId="1325" xr:uid="{00000000-0005-0000-0000-0000630D0000}"/>
    <cellStyle name="40 % - Accent5 2 4 2 2" xfId="4664" xr:uid="{00000000-0005-0000-0000-0000640D0000}"/>
    <cellStyle name="40 % - Accent5 2 4 3" xfId="4663" xr:uid="{00000000-0005-0000-0000-0000650D0000}"/>
    <cellStyle name="40 % - Accent5 2 5" xfId="1326" xr:uid="{00000000-0005-0000-0000-0000660D0000}"/>
    <cellStyle name="40 % - Accent5 2 5 2" xfId="1327" xr:uid="{00000000-0005-0000-0000-0000670D0000}"/>
    <cellStyle name="40 % - Accent5 2 5 2 2" xfId="1328" xr:uid="{00000000-0005-0000-0000-0000680D0000}"/>
    <cellStyle name="40 % - Accent5 2 5 2 2 2" xfId="4667" xr:uid="{00000000-0005-0000-0000-0000690D0000}"/>
    <cellStyle name="40 % - Accent5 2 5 2 3" xfId="4666" xr:uid="{00000000-0005-0000-0000-00006A0D0000}"/>
    <cellStyle name="40 % - Accent5 2 5 2 4" xfId="9093" xr:uid="{00000000-0005-0000-0000-00006B0D0000}"/>
    <cellStyle name="40 % - Accent5 2 5 3" xfId="1329" xr:uid="{00000000-0005-0000-0000-00006C0D0000}"/>
    <cellStyle name="40 % - Accent5 2 5 3 2" xfId="4668" xr:uid="{00000000-0005-0000-0000-00006D0D0000}"/>
    <cellStyle name="40 % - Accent5 2 5 4" xfId="4665" xr:uid="{00000000-0005-0000-0000-00006E0D0000}"/>
    <cellStyle name="40 % - Accent5 2 5 5" xfId="9092" xr:uid="{00000000-0005-0000-0000-00006F0D0000}"/>
    <cellStyle name="40 % - Accent5 2 6" xfId="1330" xr:uid="{00000000-0005-0000-0000-0000700D0000}"/>
    <cellStyle name="40 % - Accent5 2 6 2" xfId="4669" xr:uid="{00000000-0005-0000-0000-0000710D0000}"/>
    <cellStyle name="40 % - Accent5 2 7" xfId="4658" xr:uid="{00000000-0005-0000-0000-0000720D0000}"/>
    <cellStyle name="40 % - Accent5 3" xfId="1331" xr:uid="{00000000-0005-0000-0000-0000730D0000}"/>
    <cellStyle name="40 % - Accent5 3 2" xfId="1332" xr:uid="{00000000-0005-0000-0000-0000740D0000}"/>
    <cellStyle name="40 % - Accent5 3 2 2" xfId="1333" xr:uid="{00000000-0005-0000-0000-0000750D0000}"/>
    <cellStyle name="40 % - Accent5 3 2 2 2" xfId="1334" xr:uid="{00000000-0005-0000-0000-0000760D0000}"/>
    <cellStyle name="40 % - Accent5 3 2 2 2 2" xfId="1335" xr:uid="{00000000-0005-0000-0000-0000770D0000}"/>
    <cellStyle name="40 % - Accent5 3 2 2 2 2 2" xfId="4674" xr:uid="{00000000-0005-0000-0000-0000780D0000}"/>
    <cellStyle name="40 % - Accent5 3 2 2 2 3" xfId="4673" xr:uid="{00000000-0005-0000-0000-0000790D0000}"/>
    <cellStyle name="40 % - Accent5 3 2 2 2 4" xfId="9097" xr:uid="{00000000-0005-0000-0000-00007A0D0000}"/>
    <cellStyle name="40 % - Accent5 3 2 2 3" xfId="1336" xr:uid="{00000000-0005-0000-0000-00007B0D0000}"/>
    <cellStyle name="40 % - Accent5 3 2 2 3 2" xfId="4675" xr:uid="{00000000-0005-0000-0000-00007C0D0000}"/>
    <cellStyle name="40 % - Accent5 3 2 2 4" xfId="4672" xr:uid="{00000000-0005-0000-0000-00007D0D0000}"/>
    <cellStyle name="40 % - Accent5 3 2 2 5" xfId="9096" xr:uid="{00000000-0005-0000-0000-00007E0D0000}"/>
    <cellStyle name="40 % - Accent5 3 2 3" xfId="1337" xr:uid="{00000000-0005-0000-0000-00007F0D0000}"/>
    <cellStyle name="40 % - Accent5 3 2 3 2" xfId="1338" xr:uid="{00000000-0005-0000-0000-0000800D0000}"/>
    <cellStyle name="40 % - Accent5 3 2 3 2 2" xfId="4677" xr:uid="{00000000-0005-0000-0000-0000810D0000}"/>
    <cellStyle name="40 % - Accent5 3 2 3 3" xfId="4676" xr:uid="{00000000-0005-0000-0000-0000820D0000}"/>
    <cellStyle name="40 % - Accent5 3 2 3 4" xfId="9098" xr:uid="{00000000-0005-0000-0000-0000830D0000}"/>
    <cellStyle name="40 % - Accent5 3 2 4" xfId="1339" xr:uid="{00000000-0005-0000-0000-0000840D0000}"/>
    <cellStyle name="40 % - Accent5 3 2 4 2" xfId="4678" xr:uid="{00000000-0005-0000-0000-0000850D0000}"/>
    <cellStyle name="40 % - Accent5 3 2 5" xfId="4671" xr:uid="{00000000-0005-0000-0000-0000860D0000}"/>
    <cellStyle name="40 % - Accent5 3 2 6" xfId="9095" xr:uid="{00000000-0005-0000-0000-0000870D0000}"/>
    <cellStyle name="40 % - Accent5 3 3" xfId="1340" xr:uid="{00000000-0005-0000-0000-0000880D0000}"/>
    <cellStyle name="40 % - Accent5 3 3 2" xfId="1341" xr:uid="{00000000-0005-0000-0000-0000890D0000}"/>
    <cellStyle name="40 % - Accent5 3 3 2 2" xfId="1342" xr:uid="{00000000-0005-0000-0000-00008A0D0000}"/>
    <cellStyle name="40 % - Accent5 3 3 2 2 2" xfId="4681" xr:uid="{00000000-0005-0000-0000-00008B0D0000}"/>
    <cellStyle name="40 % - Accent5 3 3 2 3" xfId="4680" xr:uid="{00000000-0005-0000-0000-00008C0D0000}"/>
    <cellStyle name="40 % - Accent5 3 3 2 4" xfId="9100" xr:uid="{00000000-0005-0000-0000-00008D0D0000}"/>
    <cellStyle name="40 % - Accent5 3 3 3" xfId="1343" xr:uid="{00000000-0005-0000-0000-00008E0D0000}"/>
    <cellStyle name="40 % - Accent5 3 3 3 2" xfId="4682" xr:uid="{00000000-0005-0000-0000-00008F0D0000}"/>
    <cellStyle name="40 % - Accent5 3 3 4" xfId="4679" xr:uid="{00000000-0005-0000-0000-0000900D0000}"/>
    <cellStyle name="40 % - Accent5 3 3 5" xfId="9099" xr:uid="{00000000-0005-0000-0000-0000910D0000}"/>
    <cellStyle name="40 % - Accent5 3 4" xfId="1344" xr:uid="{00000000-0005-0000-0000-0000920D0000}"/>
    <cellStyle name="40 % - Accent5 3 4 2" xfId="1345" xr:uid="{00000000-0005-0000-0000-0000930D0000}"/>
    <cellStyle name="40 % - Accent5 3 4 2 2" xfId="1346" xr:uid="{00000000-0005-0000-0000-0000940D0000}"/>
    <cellStyle name="40 % - Accent5 3 4 2 2 2" xfId="4685" xr:uid="{00000000-0005-0000-0000-0000950D0000}"/>
    <cellStyle name="40 % - Accent5 3 4 2 3" xfId="4684" xr:uid="{00000000-0005-0000-0000-0000960D0000}"/>
    <cellStyle name="40 % - Accent5 3 4 2 4" xfId="9102" xr:uid="{00000000-0005-0000-0000-0000970D0000}"/>
    <cellStyle name="40 % - Accent5 3 4 3" xfId="1347" xr:uid="{00000000-0005-0000-0000-0000980D0000}"/>
    <cellStyle name="40 % - Accent5 3 4 3 2" xfId="4686" xr:uid="{00000000-0005-0000-0000-0000990D0000}"/>
    <cellStyle name="40 % - Accent5 3 4 4" xfId="4683" xr:uid="{00000000-0005-0000-0000-00009A0D0000}"/>
    <cellStyle name="40 % - Accent5 3 4 5" xfId="9101" xr:uid="{00000000-0005-0000-0000-00009B0D0000}"/>
    <cellStyle name="40 % - Accent5 3 5" xfId="1348" xr:uid="{00000000-0005-0000-0000-00009C0D0000}"/>
    <cellStyle name="40 % - Accent5 3 5 2" xfId="1349" xr:uid="{00000000-0005-0000-0000-00009D0D0000}"/>
    <cellStyle name="40 % - Accent5 3 5 2 2" xfId="4688" xr:uid="{00000000-0005-0000-0000-00009E0D0000}"/>
    <cellStyle name="40 % - Accent5 3 5 3" xfId="4687" xr:uid="{00000000-0005-0000-0000-00009F0D0000}"/>
    <cellStyle name="40 % - Accent5 3 5 4" xfId="9103" xr:uid="{00000000-0005-0000-0000-0000A00D0000}"/>
    <cellStyle name="40 % - Accent5 3 6" xfId="1350" xr:uid="{00000000-0005-0000-0000-0000A10D0000}"/>
    <cellStyle name="40 % - Accent5 3 6 2" xfId="4689" xr:uid="{00000000-0005-0000-0000-0000A20D0000}"/>
    <cellStyle name="40 % - Accent5 3 7" xfId="4670" xr:uid="{00000000-0005-0000-0000-0000A30D0000}"/>
    <cellStyle name="40 % - Accent5 3 8" xfId="9094" xr:uid="{00000000-0005-0000-0000-0000A40D0000}"/>
    <cellStyle name="40 % - Accent5 3_vue Rému RA 2015" xfId="1351" xr:uid="{00000000-0005-0000-0000-0000A50D0000}"/>
    <cellStyle name="40 % - Accent5 4" xfId="1352" xr:uid="{00000000-0005-0000-0000-0000A60D0000}"/>
    <cellStyle name="40 % - Accent5 4 2" xfId="1353" xr:uid="{00000000-0005-0000-0000-0000A70D0000}"/>
    <cellStyle name="40 % - Accent5 4 2 2" xfId="4691" xr:uid="{00000000-0005-0000-0000-0000A80D0000}"/>
    <cellStyle name="40 % - Accent5 4 3" xfId="4690" xr:uid="{00000000-0005-0000-0000-0000A90D0000}"/>
    <cellStyle name="40 % - Accent5 5" xfId="1354" xr:uid="{00000000-0005-0000-0000-0000AA0D0000}"/>
    <cellStyle name="40 % - Accent5 5 2" xfId="1355" xr:uid="{00000000-0005-0000-0000-0000AB0D0000}"/>
    <cellStyle name="40 % - Accent5 5 2 2" xfId="1356" xr:uid="{00000000-0005-0000-0000-0000AC0D0000}"/>
    <cellStyle name="40 % - Accent5 5 2 2 2" xfId="4694" xr:uid="{00000000-0005-0000-0000-0000AD0D0000}"/>
    <cellStyle name="40 % - Accent5 5 2 3" xfId="4693" xr:uid="{00000000-0005-0000-0000-0000AE0D0000}"/>
    <cellStyle name="40 % - Accent5 5 2 4" xfId="9105" xr:uid="{00000000-0005-0000-0000-0000AF0D0000}"/>
    <cellStyle name="40 % - Accent5 5 3" xfId="1357" xr:uid="{00000000-0005-0000-0000-0000B00D0000}"/>
    <cellStyle name="40 % - Accent5 5 3 2" xfId="4695" xr:uid="{00000000-0005-0000-0000-0000B10D0000}"/>
    <cellStyle name="40 % - Accent5 5 4" xfId="4692" xr:uid="{00000000-0005-0000-0000-0000B20D0000}"/>
    <cellStyle name="40 % - Accent5 5 5" xfId="9104" xr:uid="{00000000-0005-0000-0000-0000B30D0000}"/>
    <cellStyle name="40 % - Accent5 6" xfId="1358" xr:uid="{00000000-0005-0000-0000-0000B40D0000}"/>
    <cellStyle name="40 % - Accent5 6 2" xfId="1359" xr:uid="{00000000-0005-0000-0000-0000B50D0000}"/>
    <cellStyle name="40 % - Accent5 6 2 2" xfId="4697" xr:uid="{00000000-0005-0000-0000-0000B60D0000}"/>
    <cellStyle name="40 % - Accent5 6 3" xfId="4696" xr:uid="{00000000-0005-0000-0000-0000B70D0000}"/>
    <cellStyle name="40 % - Accent5 6 4" xfId="9106" xr:uid="{00000000-0005-0000-0000-0000B80D0000}"/>
    <cellStyle name="40 % - Accent5 7" xfId="4698" xr:uid="{00000000-0005-0000-0000-0000B90D0000}"/>
    <cellStyle name="40 % - Accent5 8" xfId="4699" xr:uid="{00000000-0005-0000-0000-0000BA0D0000}"/>
    <cellStyle name="40 % - Accent5 9" xfId="9091" xr:uid="{00000000-0005-0000-0000-0000BB0D0000}"/>
    <cellStyle name="40 % - Accent6" xfId="45" builtinId="51" customBuiltin="1"/>
    <cellStyle name="40 % - Accent6 10" xfId="9697" xr:uid="{00000000-0005-0000-0000-0000BD0D0000}"/>
    <cellStyle name="40 % - Accent6 11" xfId="9730" xr:uid="{00000000-0005-0000-0000-0000BE0D0000}"/>
    <cellStyle name="40 % - Accent6 12" xfId="9750" xr:uid="{00000000-0005-0000-0000-0000BF0D0000}"/>
    <cellStyle name="40 % - Accent6 13" xfId="9770" xr:uid="{00000000-0005-0000-0000-0000C00D0000}"/>
    <cellStyle name="40 % - Accent6 2" xfId="1360" xr:uid="{00000000-0005-0000-0000-0000C10D0000}"/>
    <cellStyle name="40 % - Accent6 2 2" xfId="1361" xr:uid="{00000000-0005-0000-0000-0000C20D0000}"/>
    <cellStyle name="40 % - Accent6 2 2 2" xfId="1362" xr:uid="{00000000-0005-0000-0000-0000C30D0000}"/>
    <cellStyle name="40 % - Accent6 2 2 2 2" xfId="4702" xr:uid="{00000000-0005-0000-0000-0000C40D0000}"/>
    <cellStyle name="40 % - Accent6 2 2 3" xfId="4701" xr:uid="{00000000-0005-0000-0000-0000C50D0000}"/>
    <cellStyle name="40 % - Accent6 2 3" xfId="1363" xr:uid="{00000000-0005-0000-0000-0000C60D0000}"/>
    <cellStyle name="40 % - Accent6 2 3 2" xfId="1364" xr:uid="{00000000-0005-0000-0000-0000C70D0000}"/>
    <cellStyle name="40 % - Accent6 2 3 2 2" xfId="4704" xr:uid="{00000000-0005-0000-0000-0000C80D0000}"/>
    <cellStyle name="40 % - Accent6 2 3 3" xfId="4703" xr:uid="{00000000-0005-0000-0000-0000C90D0000}"/>
    <cellStyle name="40 % - Accent6 2 4" xfId="1365" xr:uid="{00000000-0005-0000-0000-0000CA0D0000}"/>
    <cellStyle name="40 % - Accent6 2 4 2" xfId="1366" xr:uid="{00000000-0005-0000-0000-0000CB0D0000}"/>
    <cellStyle name="40 % - Accent6 2 4 2 2" xfId="4706" xr:uid="{00000000-0005-0000-0000-0000CC0D0000}"/>
    <cellStyle name="40 % - Accent6 2 4 3" xfId="4705" xr:uid="{00000000-0005-0000-0000-0000CD0D0000}"/>
    <cellStyle name="40 % - Accent6 2 5" xfId="1367" xr:uid="{00000000-0005-0000-0000-0000CE0D0000}"/>
    <cellStyle name="40 % - Accent6 2 5 2" xfId="1368" xr:uid="{00000000-0005-0000-0000-0000CF0D0000}"/>
    <cellStyle name="40 % - Accent6 2 5 2 2" xfId="1369" xr:uid="{00000000-0005-0000-0000-0000D00D0000}"/>
    <cellStyle name="40 % - Accent6 2 5 2 2 2" xfId="4709" xr:uid="{00000000-0005-0000-0000-0000D10D0000}"/>
    <cellStyle name="40 % - Accent6 2 5 2 3" xfId="4708" xr:uid="{00000000-0005-0000-0000-0000D20D0000}"/>
    <cellStyle name="40 % - Accent6 2 5 2 4" xfId="9109" xr:uid="{00000000-0005-0000-0000-0000D30D0000}"/>
    <cellStyle name="40 % - Accent6 2 5 3" xfId="1370" xr:uid="{00000000-0005-0000-0000-0000D40D0000}"/>
    <cellStyle name="40 % - Accent6 2 5 3 2" xfId="4710" xr:uid="{00000000-0005-0000-0000-0000D50D0000}"/>
    <cellStyle name="40 % - Accent6 2 5 4" xfId="4707" xr:uid="{00000000-0005-0000-0000-0000D60D0000}"/>
    <cellStyle name="40 % - Accent6 2 5 5" xfId="9108" xr:uid="{00000000-0005-0000-0000-0000D70D0000}"/>
    <cellStyle name="40 % - Accent6 2 6" xfId="1371" xr:uid="{00000000-0005-0000-0000-0000D80D0000}"/>
    <cellStyle name="40 % - Accent6 2 6 2" xfId="4711" xr:uid="{00000000-0005-0000-0000-0000D90D0000}"/>
    <cellStyle name="40 % - Accent6 2 7" xfId="4700" xr:uid="{00000000-0005-0000-0000-0000DA0D0000}"/>
    <cellStyle name="40 % - Accent6 3" xfId="1372" xr:uid="{00000000-0005-0000-0000-0000DB0D0000}"/>
    <cellStyle name="40 % - Accent6 3 2" xfId="1373" xr:uid="{00000000-0005-0000-0000-0000DC0D0000}"/>
    <cellStyle name="40 % - Accent6 3 2 2" xfId="1374" xr:uid="{00000000-0005-0000-0000-0000DD0D0000}"/>
    <cellStyle name="40 % - Accent6 3 2 2 2" xfId="1375" xr:uid="{00000000-0005-0000-0000-0000DE0D0000}"/>
    <cellStyle name="40 % - Accent6 3 2 2 2 2" xfId="1376" xr:uid="{00000000-0005-0000-0000-0000DF0D0000}"/>
    <cellStyle name="40 % - Accent6 3 2 2 2 2 2" xfId="4716" xr:uid="{00000000-0005-0000-0000-0000E00D0000}"/>
    <cellStyle name="40 % - Accent6 3 2 2 2 3" xfId="4715" xr:uid="{00000000-0005-0000-0000-0000E10D0000}"/>
    <cellStyle name="40 % - Accent6 3 2 2 2 4" xfId="9113" xr:uid="{00000000-0005-0000-0000-0000E20D0000}"/>
    <cellStyle name="40 % - Accent6 3 2 2 3" xfId="1377" xr:uid="{00000000-0005-0000-0000-0000E30D0000}"/>
    <cellStyle name="40 % - Accent6 3 2 2 3 2" xfId="4717" xr:uid="{00000000-0005-0000-0000-0000E40D0000}"/>
    <cellStyle name="40 % - Accent6 3 2 2 4" xfId="4714" xr:uid="{00000000-0005-0000-0000-0000E50D0000}"/>
    <cellStyle name="40 % - Accent6 3 2 2 5" xfId="9112" xr:uid="{00000000-0005-0000-0000-0000E60D0000}"/>
    <cellStyle name="40 % - Accent6 3 2 3" xfId="1378" xr:uid="{00000000-0005-0000-0000-0000E70D0000}"/>
    <cellStyle name="40 % - Accent6 3 2 3 2" xfId="1379" xr:uid="{00000000-0005-0000-0000-0000E80D0000}"/>
    <cellStyle name="40 % - Accent6 3 2 3 2 2" xfId="4719" xr:uid="{00000000-0005-0000-0000-0000E90D0000}"/>
    <cellStyle name="40 % - Accent6 3 2 3 3" xfId="4718" xr:uid="{00000000-0005-0000-0000-0000EA0D0000}"/>
    <cellStyle name="40 % - Accent6 3 2 3 4" xfId="9114" xr:uid="{00000000-0005-0000-0000-0000EB0D0000}"/>
    <cellStyle name="40 % - Accent6 3 2 4" xfId="1380" xr:uid="{00000000-0005-0000-0000-0000EC0D0000}"/>
    <cellStyle name="40 % - Accent6 3 2 4 2" xfId="4720" xr:uid="{00000000-0005-0000-0000-0000ED0D0000}"/>
    <cellStyle name="40 % - Accent6 3 2 5" xfId="4713" xr:uid="{00000000-0005-0000-0000-0000EE0D0000}"/>
    <cellStyle name="40 % - Accent6 3 2 6" xfId="9111" xr:uid="{00000000-0005-0000-0000-0000EF0D0000}"/>
    <cellStyle name="40 % - Accent6 3 3" xfId="1381" xr:uid="{00000000-0005-0000-0000-0000F00D0000}"/>
    <cellStyle name="40 % - Accent6 3 3 2" xfId="1382" xr:uid="{00000000-0005-0000-0000-0000F10D0000}"/>
    <cellStyle name="40 % - Accent6 3 3 2 2" xfId="1383" xr:uid="{00000000-0005-0000-0000-0000F20D0000}"/>
    <cellStyle name="40 % - Accent6 3 3 2 2 2" xfId="4723" xr:uid="{00000000-0005-0000-0000-0000F30D0000}"/>
    <cellStyle name="40 % - Accent6 3 3 2 3" xfId="4722" xr:uid="{00000000-0005-0000-0000-0000F40D0000}"/>
    <cellStyle name="40 % - Accent6 3 3 2 4" xfId="9116" xr:uid="{00000000-0005-0000-0000-0000F50D0000}"/>
    <cellStyle name="40 % - Accent6 3 3 3" xfId="1384" xr:uid="{00000000-0005-0000-0000-0000F60D0000}"/>
    <cellStyle name="40 % - Accent6 3 3 3 2" xfId="4724" xr:uid="{00000000-0005-0000-0000-0000F70D0000}"/>
    <cellStyle name="40 % - Accent6 3 3 4" xfId="4721" xr:uid="{00000000-0005-0000-0000-0000F80D0000}"/>
    <cellStyle name="40 % - Accent6 3 3 5" xfId="9115" xr:uid="{00000000-0005-0000-0000-0000F90D0000}"/>
    <cellStyle name="40 % - Accent6 3 4" xfId="1385" xr:uid="{00000000-0005-0000-0000-0000FA0D0000}"/>
    <cellStyle name="40 % - Accent6 3 4 2" xfId="1386" xr:uid="{00000000-0005-0000-0000-0000FB0D0000}"/>
    <cellStyle name="40 % - Accent6 3 4 2 2" xfId="1387" xr:uid="{00000000-0005-0000-0000-0000FC0D0000}"/>
    <cellStyle name="40 % - Accent6 3 4 2 2 2" xfId="4727" xr:uid="{00000000-0005-0000-0000-0000FD0D0000}"/>
    <cellStyle name="40 % - Accent6 3 4 2 3" xfId="4726" xr:uid="{00000000-0005-0000-0000-0000FE0D0000}"/>
    <cellStyle name="40 % - Accent6 3 4 2 4" xfId="9118" xr:uid="{00000000-0005-0000-0000-0000FF0D0000}"/>
    <cellStyle name="40 % - Accent6 3 4 3" xfId="1388" xr:uid="{00000000-0005-0000-0000-0000000E0000}"/>
    <cellStyle name="40 % - Accent6 3 4 3 2" xfId="4728" xr:uid="{00000000-0005-0000-0000-0000010E0000}"/>
    <cellStyle name="40 % - Accent6 3 4 4" xfId="4725" xr:uid="{00000000-0005-0000-0000-0000020E0000}"/>
    <cellStyle name="40 % - Accent6 3 4 5" xfId="9117" xr:uid="{00000000-0005-0000-0000-0000030E0000}"/>
    <cellStyle name="40 % - Accent6 3 5" xfId="1389" xr:uid="{00000000-0005-0000-0000-0000040E0000}"/>
    <cellStyle name="40 % - Accent6 3 5 2" xfId="1390" xr:uid="{00000000-0005-0000-0000-0000050E0000}"/>
    <cellStyle name="40 % - Accent6 3 5 2 2" xfId="4730" xr:uid="{00000000-0005-0000-0000-0000060E0000}"/>
    <cellStyle name="40 % - Accent6 3 5 3" xfId="4729" xr:uid="{00000000-0005-0000-0000-0000070E0000}"/>
    <cellStyle name="40 % - Accent6 3 5 4" xfId="9119" xr:uid="{00000000-0005-0000-0000-0000080E0000}"/>
    <cellStyle name="40 % - Accent6 3 6" xfId="1391" xr:uid="{00000000-0005-0000-0000-0000090E0000}"/>
    <cellStyle name="40 % - Accent6 3 6 2" xfId="4731" xr:uid="{00000000-0005-0000-0000-00000A0E0000}"/>
    <cellStyle name="40 % - Accent6 3 7" xfId="4712" xr:uid="{00000000-0005-0000-0000-00000B0E0000}"/>
    <cellStyle name="40 % - Accent6 3 8" xfId="9110" xr:uid="{00000000-0005-0000-0000-00000C0E0000}"/>
    <cellStyle name="40 % - Accent6 3_vue Rému RA 2015" xfId="1392" xr:uid="{00000000-0005-0000-0000-00000D0E0000}"/>
    <cellStyle name="40 % - Accent6 4" xfId="1393" xr:uid="{00000000-0005-0000-0000-00000E0E0000}"/>
    <cellStyle name="40 % - Accent6 4 2" xfId="1394" xr:uid="{00000000-0005-0000-0000-00000F0E0000}"/>
    <cellStyle name="40 % - Accent6 4 2 2" xfId="4733" xr:uid="{00000000-0005-0000-0000-0000100E0000}"/>
    <cellStyle name="40 % - Accent6 4 3" xfId="4732" xr:uid="{00000000-0005-0000-0000-0000110E0000}"/>
    <cellStyle name="40 % - Accent6 5" xfId="1395" xr:uid="{00000000-0005-0000-0000-0000120E0000}"/>
    <cellStyle name="40 % - Accent6 5 2" xfId="1396" xr:uid="{00000000-0005-0000-0000-0000130E0000}"/>
    <cellStyle name="40 % - Accent6 5 2 2" xfId="1397" xr:uid="{00000000-0005-0000-0000-0000140E0000}"/>
    <cellStyle name="40 % - Accent6 5 2 2 2" xfId="4736" xr:uid="{00000000-0005-0000-0000-0000150E0000}"/>
    <cellStyle name="40 % - Accent6 5 2 3" xfId="4735" xr:uid="{00000000-0005-0000-0000-0000160E0000}"/>
    <cellStyle name="40 % - Accent6 5 2 4" xfId="9121" xr:uid="{00000000-0005-0000-0000-0000170E0000}"/>
    <cellStyle name="40 % - Accent6 5 3" xfId="1398" xr:uid="{00000000-0005-0000-0000-0000180E0000}"/>
    <cellStyle name="40 % - Accent6 5 3 2" xfId="4737" xr:uid="{00000000-0005-0000-0000-0000190E0000}"/>
    <cellStyle name="40 % - Accent6 5 4" xfId="4734" xr:uid="{00000000-0005-0000-0000-00001A0E0000}"/>
    <cellStyle name="40 % - Accent6 5 5" xfId="9120" xr:uid="{00000000-0005-0000-0000-00001B0E0000}"/>
    <cellStyle name="40 % - Accent6 6" xfId="1399" xr:uid="{00000000-0005-0000-0000-00001C0E0000}"/>
    <cellStyle name="40 % - Accent6 6 2" xfId="1400" xr:uid="{00000000-0005-0000-0000-00001D0E0000}"/>
    <cellStyle name="40 % - Accent6 6 2 2" xfId="4739" xr:uid="{00000000-0005-0000-0000-00001E0E0000}"/>
    <cellStyle name="40 % - Accent6 6 3" xfId="4738" xr:uid="{00000000-0005-0000-0000-00001F0E0000}"/>
    <cellStyle name="40 % - Accent6 6 4" xfId="9122" xr:uid="{00000000-0005-0000-0000-0000200E0000}"/>
    <cellStyle name="40 % - Accent6 7" xfId="1401" xr:uid="{00000000-0005-0000-0000-0000210E0000}"/>
    <cellStyle name="40 % - Accent6 7 2" xfId="1402" xr:uid="{00000000-0005-0000-0000-0000220E0000}"/>
    <cellStyle name="40 % - Accent6 7 2 2" xfId="4741" xr:uid="{00000000-0005-0000-0000-0000230E0000}"/>
    <cellStyle name="40 % - Accent6 7 3" xfId="4740" xr:uid="{00000000-0005-0000-0000-0000240E0000}"/>
    <cellStyle name="40 % - Accent6 8" xfId="1403" xr:uid="{00000000-0005-0000-0000-0000250E0000}"/>
    <cellStyle name="40 % - Accent6 8 2" xfId="1404" xr:uid="{00000000-0005-0000-0000-0000260E0000}"/>
    <cellStyle name="40 % - Accent6 8 2 2" xfId="4743" xr:uid="{00000000-0005-0000-0000-0000270E0000}"/>
    <cellStyle name="40 % - Accent6 8 3" xfId="4742" xr:uid="{00000000-0005-0000-0000-0000280E0000}"/>
    <cellStyle name="40 % - Accent6 9" xfId="9107" xr:uid="{00000000-0005-0000-0000-0000290E0000}"/>
    <cellStyle name="40% - Accent1" xfId="1405" xr:uid="{00000000-0005-0000-0000-00002A0E0000}"/>
    <cellStyle name="40% - Accent1 2" xfId="1406" xr:uid="{00000000-0005-0000-0000-00002B0E0000}"/>
    <cellStyle name="40% - Accent1 2 2" xfId="4471" xr:uid="{00000000-0005-0000-0000-00002C0E0000}"/>
    <cellStyle name="40% - Accent1 3" xfId="4470" xr:uid="{00000000-0005-0000-0000-00002D0E0000}"/>
    <cellStyle name="40% - Accent2" xfId="1407" xr:uid="{00000000-0005-0000-0000-00002E0E0000}"/>
    <cellStyle name="40% - Accent2 2" xfId="1408" xr:uid="{00000000-0005-0000-0000-00002F0E0000}"/>
    <cellStyle name="40% - Accent2 2 2" xfId="4473" xr:uid="{00000000-0005-0000-0000-0000300E0000}"/>
    <cellStyle name="40% - Accent2 3" xfId="4472" xr:uid="{00000000-0005-0000-0000-0000310E0000}"/>
    <cellStyle name="40% - Accent3" xfId="1409" xr:uid="{00000000-0005-0000-0000-0000320E0000}"/>
    <cellStyle name="40% - Accent3 2" xfId="1410" xr:uid="{00000000-0005-0000-0000-0000330E0000}"/>
    <cellStyle name="40% - Accent3 2 2" xfId="4475" xr:uid="{00000000-0005-0000-0000-0000340E0000}"/>
    <cellStyle name="40% - Accent3 3" xfId="4474" xr:uid="{00000000-0005-0000-0000-0000350E0000}"/>
    <cellStyle name="40% - Accent4" xfId="1411" xr:uid="{00000000-0005-0000-0000-0000360E0000}"/>
    <cellStyle name="40% - Accent4 2" xfId="1412" xr:uid="{00000000-0005-0000-0000-0000370E0000}"/>
    <cellStyle name="40% - Accent4 2 2" xfId="4477" xr:uid="{00000000-0005-0000-0000-0000380E0000}"/>
    <cellStyle name="40% - Accent4 3" xfId="4476" xr:uid="{00000000-0005-0000-0000-0000390E0000}"/>
    <cellStyle name="40% - Accent5" xfId="1413" xr:uid="{00000000-0005-0000-0000-00003A0E0000}"/>
    <cellStyle name="40% - Accent5 2" xfId="1414" xr:uid="{00000000-0005-0000-0000-00003B0E0000}"/>
    <cellStyle name="40% - Accent5 2 2" xfId="4479" xr:uid="{00000000-0005-0000-0000-00003C0E0000}"/>
    <cellStyle name="40% - Accent5 3" xfId="4478" xr:uid="{00000000-0005-0000-0000-00003D0E0000}"/>
    <cellStyle name="40% - Accent6" xfId="1415" xr:uid="{00000000-0005-0000-0000-00003E0E0000}"/>
    <cellStyle name="40% - Accent6 2" xfId="1416" xr:uid="{00000000-0005-0000-0000-00003F0E0000}"/>
    <cellStyle name="40% - Accent6 2 2" xfId="4481" xr:uid="{00000000-0005-0000-0000-0000400E0000}"/>
    <cellStyle name="40% - Accent6 3" xfId="4480" xr:uid="{00000000-0005-0000-0000-0000410E0000}"/>
    <cellStyle name="40% - Акцент1" xfId="1417" xr:uid="{00000000-0005-0000-0000-0000420E0000}"/>
    <cellStyle name="40% - Акцент1 2" xfId="1418" xr:uid="{00000000-0005-0000-0000-0000430E0000}"/>
    <cellStyle name="40% - Акцент1 2 2" xfId="4483" xr:uid="{00000000-0005-0000-0000-0000440E0000}"/>
    <cellStyle name="40% - Акцент1 3" xfId="4482" xr:uid="{00000000-0005-0000-0000-0000450E0000}"/>
    <cellStyle name="40% - Акцент2" xfId="1419" xr:uid="{00000000-0005-0000-0000-0000460E0000}"/>
    <cellStyle name="40% - Акцент2 2" xfId="1420" xr:uid="{00000000-0005-0000-0000-0000470E0000}"/>
    <cellStyle name="40% - Акцент2 2 2" xfId="4485" xr:uid="{00000000-0005-0000-0000-0000480E0000}"/>
    <cellStyle name="40% - Акцент2 3" xfId="4484" xr:uid="{00000000-0005-0000-0000-0000490E0000}"/>
    <cellStyle name="40% - Акцент3" xfId="1421" xr:uid="{00000000-0005-0000-0000-00004A0E0000}"/>
    <cellStyle name="40% - Акцент3 2" xfId="1422" xr:uid="{00000000-0005-0000-0000-00004B0E0000}"/>
    <cellStyle name="40% - Акцент3 2 2" xfId="4487" xr:uid="{00000000-0005-0000-0000-00004C0E0000}"/>
    <cellStyle name="40% - Акцент3 3" xfId="4486" xr:uid="{00000000-0005-0000-0000-00004D0E0000}"/>
    <cellStyle name="40% - Акцент4" xfId="1423" xr:uid="{00000000-0005-0000-0000-00004E0E0000}"/>
    <cellStyle name="40% - Акцент4 2" xfId="1424" xr:uid="{00000000-0005-0000-0000-00004F0E0000}"/>
    <cellStyle name="40% - Акцент4 2 2" xfId="4489" xr:uid="{00000000-0005-0000-0000-0000500E0000}"/>
    <cellStyle name="40% - Акцент4 3" xfId="4488" xr:uid="{00000000-0005-0000-0000-0000510E0000}"/>
    <cellStyle name="40% - Акцент5" xfId="1425" xr:uid="{00000000-0005-0000-0000-0000520E0000}"/>
    <cellStyle name="40% - Акцент5 2" xfId="1426" xr:uid="{00000000-0005-0000-0000-0000530E0000}"/>
    <cellStyle name="40% - Акцент5 2 2" xfId="4491" xr:uid="{00000000-0005-0000-0000-0000540E0000}"/>
    <cellStyle name="40% - Акцент5 3" xfId="4490" xr:uid="{00000000-0005-0000-0000-0000550E0000}"/>
    <cellStyle name="40% - Акцент6" xfId="1427" xr:uid="{00000000-0005-0000-0000-0000560E0000}"/>
    <cellStyle name="40% - Акцент6 2" xfId="1428" xr:uid="{00000000-0005-0000-0000-0000570E0000}"/>
    <cellStyle name="40% - Акцент6 2 2" xfId="4493" xr:uid="{00000000-0005-0000-0000-0000580E0000}"/>
    <cellStyle name="40% - Акцент6 3" xfId="4492" xr:uid="{00000000-0005-0000-0000-0000590E0000}"/>
    <cellStyle name="60 % - Accent1" xfId="32" builtinId="32" customBuiltin="1"/>
    <cellStyle name="60 % - Accent1 2" xfId="1429" xr:uid="{00000000-0005-0000-0000-00005B0E0000}"/>
    <cellStyle name="60 % - Accent1 2 2" xfId="1430" xr:uid="{00000000-0005-0000-0000-00005C0E0000}"/>
    <cellStyle name="60 % - Accent1 2 2 2" xfId="1431" xr:uid="{00000000-0005-0000-0000-00005D0E0000}"/>
    <cellStyle name="60 % - Accent1 2 2 2 2" xfId="4770" xr:uid="{00000000-0005-0000-0000-00005E0E0000}"/>
    <cellStyle name="60 % - Accent1 2 2 3" xfId="4769" xr:uid="{00000000-0005-0000-0000-00005F0E0000}"/>
    <cellStyle name="60 % - Accent1 2 3" xfId="1432" xr:uid="{00000000-0005-0000-0000-0000600E0000}"/>
    <cellStyle name="60 % - Accent1 2 3 2" xfId="1433" xr:uid="{00000000-0005-0000-0000-0000610E0000}"/>
    <cellStyle name="60 % - Accent1 2 3 2 2" xfId="4772" xr:uid="{00000000-0005-0000-0000-0000620E0000}"/>
    <cellStyle name="60 % - Accent1 2 3 3" xfId="4771" xr:uid="{00000000-0005-0000-0000-0000630E0000}"/>
    <cellStyle name="60 % - Accent1 2 4" xfId="1434" xr:uid="{00000000-0005-0000-0000-0000640E0000}"/>
    <cellStyle name="60 % - Accent1 2 4 2" xfId="1435" xr:uid="{00000000-0005-0000-0000-0000650E0000}"/>
    <cellStyle name="60 % - Accent1 2 4 2 2" xfId="4774" xr:uid="{00000000-0005-0000-0000-0000660E0000}"/>
    <cellStyle name="60 % - Accent1 2 4 3" xfId="4773" xr:uid="{00000000-0005-0000-0000-0000670E0000}"/>
    <cellStyle name="60 % - Accent1 2 5" xfId="1436" xr:uid="{00000000-0005-0000-0000-0000680E0000}"/>
    <cellStyle name="60 % - Accent1 2 5 2" xfId="1437" xr:uid="{00000000-0005-0000-0000-0000690E0000}"/>
    <cellStyle name="60 % - Accent1 2 5 2 2" xfId="4776" xr:uid="{00000000-0005-0000-0000-00006A0E0000}"/>
    <cellStyle name="60 % - Accent1 2 5 3" xfId="4775" xr:uid="{00000000-0005-0000-0000-00006B0E0000}"/>
    <cellStyle name="60 % - Accent1 2 6" xfId="1438" xr:uid="{00000000-0005-0000-0000-00006C0E0000}"/>
    <cellStyle name="60 % - Accent1 2 6 2" xfId="4777" xr:uid="{00000000-0005-0000-0000-00006D0E0000}"/>
    <cellStyle name="60 % - Accent1 2 7" xfId="4768" xr:uid="{00000000-0005-0000-0000-00006E0E0000}"/>
    <cellStyle name="60 % - Accent1 3" xfId="1439" xr:uid="{00000000-0005-0000-0000-00006F0E0000}"/>
    <cellStyle name="60 % - Accent1 3 2" xfId="1440" xr:uid="{00000000-0005-0000-0000-0000700E0000}"/>
    <cellStyle name="60 % - Accent1 3 2 2" xfId="4779" xr:uid="{00000000-0005-0000-0000-0000710E0000}"/>
    <cellStyle name="60 % - Accent1 3 3" xfId="4778" xr:uid="{00000000-0005-0000-0000-0000720E0000}"/>
    <cellStyle name="60 % - Accent1 4" xfId="1441" xr:uid="{00000000-0005-0000-0000-0000730E0000}"/>
    <cellStyle name="60 % - Accent1 4 2" xfId="1442" xr:uid="{00000000-0005-0000-0000-0000740E0000}"/>
    <cellStyle name="60 % - Accent1 4 2 2" xfId="4781" xr:uid="{00000000-0005-0000-0000-0000750E0000}"/>
    <cellStyle name="60 % - Accent1 4 3" xfId="4780" xr:uid="{00000000-0005-0000-0000-0000760E0000}"/>
    <cellStyle name="60 % - Accent1 5" xfId="1443" xr:uid="{00000000-0005-0000-0000-0000770E0000}"/>
    <cellStyle name="60 % - Accent1 5 2" xfId="1444" xr:uid="{00000000-0005-0000-0000-0000780E0000}"/>
    <cellStyle name="60 % - Accent1 5 2 2" xfId="4783" xr:uid="{00000000-0005-0000-0000-0000790E0000}"/>
    <cellStyle name="60 % - Accent1 5 3" xfId="4782" xr:uid="{00000000-0005-0000-0000-00007A0E0000}"/>
    <cellStyle name="60 % - Accent2" xfId="35" builtinId="36" customBuiltin="1"/>
    <cellStyle name="60 % - Accent2 2" xfId="1445" xr:uid="{00000000-0005-0000-0000-00007C0E0000}"/>
    <cellStyle name="60 % - Accent2 2 2" xfId="1446" xr:uid="{00000000-0005-0000-0000-00007D0E0000}"/>
    <cellStyle name="60 % - Accent2 2 2 2" xfId="1447" xr:uid="{00000000-0005-0000-0000-00007E0E0000}"/>
    <cellStyle name="60 % - Accent2 2 2 2 2" xfId="4786" xr:uid="{00000000-0005-0000-0000-00007F0E0000}"/>
    <cellStyle name="60 % - Accent2 2 2 3" xfId="4785" xr:uid="{00000000-0005-0000-0000-0000800E0000}"/>
    <cellStyle name="60 % - Accent2 2 3" xfId="1448" xr:uid="{00000000-0005-0000-0000-0000810E0000}"/>
    <cellStyle name="60 % - Accent2 2 3 2" xfId="1449" xr:uid="{00000000-0005-0000-0000-0000820E0000}"/>
    <cellStyle name="60 % - Accent2 2 3 2 2" xfId="4788" xr:uid="{00000000-0005-0000-0000-0000830E0000}"/>
    <cellStyle name="60 % - Accent2 2 3 3" xfId="4787" xr:uid="{00000000-0005-0000-0000-0000840E0000}"/>
    <cellStyle name="60 % - Accent2 2 4" xfId="1450" xr:uid="{00000000-0005-0000-0000-0000850E0000}"/>
    <cellStyle name="60 % - Accent2 2 4 2" xfId="1451" xr:uid="{00000000-0005-0000-0000-0000860E0000}"/>
    <cellStyle name="60 % - Accent2 2 4 2 2" xfId="4790" xr:uid="{00000000-0005-0000-0000-0000870E0000}"/>
    <cellStyle name="60 % - Accent2 2 4 3" xfId="4789" xr:uid="{00000000-0005-0000-0000-0000880E0000}"/>
    <cellStyle name="60 % - Accent2 2 5" xfId="1452" xr:uid="{00000000-0005-0000-0000-0000890E0000}"/>
    <cellStyle name="60 % - Accent2 2 5 2" xfId="1453" xr:uid="{00000000-0005-0000-0000-00008A0E0000}"/>
    <cellStyle name="60 % - Accent2 2 5 2 2" xfId="4792" xr:uid="{00000000-0005-0000-0000-00008B0E0000}"/>
    <cellStyle name="60 % - Accent2 2 5 3" xfId="4791" xr:uid="{00000000-0005-0000-0000-00008C0E0000}"/>
    <cellStyle name="60 % - Accent2 2 6" xfId="1454" xr:uid="{00000000-0005-0000-0000-00008D0E0000}"/>
    <cellStyle name="60 % - Accent2 2 6 2" xfId="4793" xr:uid="{00000000-0005-0000-0000-00008E0E0000}"/>
    <cellStyle name="60 % - Accent2 2 7" xfId="4784" xr:uid="{00000000-0005-0000-0000-00008F0E0000}"/>
    <cellStyle name="60 % - Accent2 3" xfId="1455" xr:uid="{00000000-0005-0000-0000-0000900E0000}"/>
    <cellStyle name="60 % - Accent2 3 2" xfId="1456" xr:uid="{00000000-0005-0000-0000-0000910E0000}"/>
    <cellStyle name="60 % - Accent2 3 2 2" xfId="4795" xr:uid="{00000000-0005-0000-0000-0000920E0000}"/>
    <cellStyle name="60 % - Accent2 3 3" xfId="4794" xr:uid="{00000000-0005-0000-0000-0000930E0000}"/>
    <cellStyle name="60 % - Accent2 4" xfId="1457" xr:uid="{00000000-0005-0000-0000-0000940E0000}"/>
    <cellStyle name="60 % - Accent2 4 2" xfId="1458" xr:uid="{00000000-0005-0000-0000-0000950E0000}"/>
    <cellStyle name="60 % - Accent2 4 2 2" xfId="4797" xr:uid="{00000000-0005-0000-0000-0000960E0000}"/>
    <cellStyle name="60 % - Accent2 4 3" xfId="4796" xr:uid="{00000000-0005-0000-0000-0000970E0000}"/>
    <cellStyle name="60 % - Accent2 5" xfId="4798" xr:uid="{00000000-0005-0000-0000-0000980E0000}"/>
    <cellStyle name="60 % - Accent3" xfId="9824" builtinId="40" customBuiltin="1"/>
    <cellStyle name="60 % - Accent3 2" xfId="1460" xr:uid="{00000000-0005-0000-0000-00009A0E0000}"/>
    <cellStyle name="60 % - Accent3 2 2" xfId="1461" xr:uid="{00000000-0005-0000-0000-00009B0E0000}"/>
    <cellStyle name="60 % - Accent3 2 2 2" xfId="1462" xr:uid="{00000000-0005-0000-0000-00009C0E0000}"/>
    <cellStyle name="60 % - Accent3 2 2 2 2" xfId="4801" xr:uid="{00000000-0005-0000-0000-00009D0E0000}"/>
    <cellStyle name="60 % - Accent3 2 2 3" xfId="4800" xr:uid="{00000000-0005-0000-0000-00009E0E0000}"/>
    <cellStyle name="60 % - Accent3 2 3" xfId="1463" xr:uid="{00000000-0005-0000-0000-00009F0E0000}"/>
    <cellStyle name="60 % - Accent3 2 3 2" xfId="1464" xr:uid="{00000000-0005-0000-0000-0000A00E0000}"/>
    <cellStyle name="60 % - Accent3 2 3 2 2" xfId="4803" xr:uid="{00000000-0005-0000-0000-0000A10E0000}"/>
    <cellStyle name="60 % - Accent3 2 3 3" xfId="4802" xr:uid="{00000000-0005-0000-0000-0000A20E0000}"/>
    <cellStyle name="60 % - Accent3 2 4" xfId="1465" xr:uid="{00000000-0005-0000-0000-0000A30E0000}"/>
    <cellStyle name="60 % - Accent3 2 4 2" xfId="1466" xr:uid="{00000000-0005-0000-0000-0000A40E0000}"/>
    <cellStyle name="60 % - Accent3 2 4 2 2" xfId="4805" xr:uid="{00000000-0005-0000-0000-0000A50E0000}"/>
    <cellStyle name="60 % - Accent3 2 4 3" xfId="4804" xr:uid="{00000000-0005-0000-0000-0000A60E0000}"/>
    <cellStyle name="60 % - Accent3 2 5" xfId="1467" xr:uid="{00000000-0005-0000-0000-0000A70E0000}"/>
    <cellStyle name="60 % - Accent3 2 5 2" xfId="1468" xr:uid="{00000000-0005-0000-0000-0000A80E0000}"/>
    <cellStyle name="60 % - Accent3 2 5 2 2" xfId="4807" xr:uid="{00000000-0005-0000-0000-0000A90E0000}"/>
    <cellStyle name="60 % - Accent3 2 5 3" xfId="4806" xr:uid="{00000000-0005-0000-0000-0000AA0E0000}"/>
    <cellStyle name="60 % - Accent3 2 6" xfId="1469" xr:uid="{00000000-0005-0000-0000-0000AB0E0000}"/>
    <cellStyle name="60 % - Accent3 2 6 2" xfId="4808" xr:uid="{00000000-0005-0000-0000-0000AC0E0000}"/>
    <cellStyle name="60 % - Accent3 2 7" xfId="4799" xr:uid="{00000000-0005-0000-0000-0000AD0E0000}"/>
    <cellStyle name="60 % - Accent3 3" xfId="1470" xr:uid="{00000000-0005-0000-0000-0000AE0E0000}"/>
    <cellStyle name="60 % - Accent3 3 2" xfId="1471" xr:uid="{00000000-0005-0000-0000-0000AF0E0000}"/>
    <cellStyle name="60 % - Accent3 3 2 2" xfId="4810" xr:uid="{00000000-0005-0000-0000-0000B00E0000}"/>
    <cellStyle name="60 % - Accent3 3 3" xfId="4809" xr:uid="{00000000-0005-0000-0000-0000B10E0000}"/>
    <cellStyle name="60 % - Accent3 4" xfId="1472" xr:uid="{00000000-0005-0000-0000-0000B20E0000}"/>
    <cellStyle name="60 % - Accent3 4 2" xfId="1473" xr:uid="{00000000-0005-0000-0000-0000B30E0000}"/>
    <cellStyle name="60 % - Accent3 4 2 2" xfId="4812" xr:uid="{00000000-0005-0000-0000-0000B40E0000}"/>
    <cellStyle name="60 % - Accent3 4 3" xfId="4811" xr:uid="{00000000-0005-0000-0000-0000B50E0000}"/>
    <cellStyle name="60 % - Accent3 5" xfId="1474" xr:uid="{00000000-0005-0000-0000-0000B60E0000}"/>
    <cellStyle name="60 % - Accent3 5 2" xfId="1475" xr:uid="{00000000-0005-0000-0000-0000B70E0000}"/>
    <cellStyle name="60 % - Accent3 5 2 2" xfId="4814" xr:uid="{00000000-0005-0000-0000-0000B80E0000}"/>
    <cellStyle name="60 % - Accent3 5 3" xfId="4813" xr:uid="{00000000-0005-0000-0000-0000B90E0000}"/>
    <cellStyle name="60 % - Accent3 6" xfId="9690" xr:uid="{00000000-0005-0000-0000-0000BA0E0000}"/>
    <cellStyle name="60 % - Accent3 7" xfId="1459" xr:uid="{00000000-0005-0000-0000-0000BB0E0000}"/>
    <cellStyle name="60 % - Accent4" xfId="9826" builtinId="44" customBuiltin="1"/>
    <cellStyle name="60 % - Accent4 2" xfId="1477" xr:uid="{00000000-0005-0000-0000-0000BD0E0000}"/>
    <cellStyle name="60 % - Accent4 2 2" xfId="1478" xr:uid="{00000000-0005-0000-0000-0000BE0E0000}"/>
    <cellStyle name="60 % - Accent4 2 2 2" xfId="1479" xr:uid="{00000000-0005-0000-0000-0000BF0E0000}"/>
    <cellStyle name="60 % - Accent4 2 2 2 2" xfId="4817" xr:uid="{00000000-0005-0000-0000-0000C00E0000}"/>
    <cellStyle name="60 % - Accent4 2 2 3" xfId="4816" xr:uid="{00000000-0005-0000-0000-0000C10E0000}"/>
    <cellStyle name="60 % - Accent4 2 3" xfId="1480" xr:uid="{00000000-0005-0000-0000-0000C20E0000}"/>
    <cellStyle name="60 % - Accent4 2 3 2" xfId="1481" xr:uid="{00000000-0005-0000-0000-0000C30E0000}"/>
    <cellStyle name="60 % - Accent4 2 3 2 2" xfId="4819" xr:uid="{00000000-0005-0000-0000-0000C40E0000}"/>
    <cellStyle name="60 % - Accent4 2 3 3" xfId="4818" xr:uid="{00000000-0005-0000-0000-0000C50E0000}"/>
    <cellStyle name="60 % - Accent4 2 4" xfId="1482" xr:uid="{00000000-0005-0000-0000-0000C60E0000}"/>
    <cellStyle name="60 % - Accent4 2 4 2" xfId="1483" xr:uid="{00000000-0005-0000-0000-0000C70E0000}"/>
    <cellStyle name="60 % - Accent4 2 4 2 2" xfId="4821" xr:uid="{00000000-0005-0000-0000-0000C80E0000}"/>
    <cellStyle name="60 % - Accent4 2 4 3" xfId="4820" xr:uid="{00000000-0005-0000-0000-0000C90E0000}"/>
    <cellStyle name="60 % - Accent4 2 5" xfId="1484" xr:uid="{00000000-0005-0000-0000-0000CA0E0000}"/>
    <cellStyle name="60 % - Accent4 2 5 2" xfId="1485" xr:uid="{00000000-0005-0000-0000-0000CB0E0000}"/>
    <cellStyle name="60 % - Accent4 2 5 2 2" xfId="4823" xr:uid="{00000000-0005-0000-0000-0000CC0E0000}"/>
    <cellStyle name="60 % - Accent4 2 5 3" xfId="4822" xr:uid="{00000000-0005-0000-0000-0000CD0E0000}"/>
    <cellStyle name="60 % - Accent4 2 6" xfId="1486" xr:uid="{00000000-0005-0000-0000-0000CE0E0000}"/>
    <cellStyle name="60 % - Accent4 2 6 2" xfId="4824" xr:uid="{00000000-0005-0000-0000-0000CF0E0000}"/>
    <cellStyle name="60 % - Accent4 2 7" xfId="4815" xr:uid="{00000000-0005-0000-0000-0000D00E0000}"/>
    <cellStyle name="60 % - Accent4 3" xfId="1487" xr:uid="{00000000-0005-0000-0000-0000D10E0000}"/>
    <cellStyle name="60 % - Accent4 3 2" xfId="1488" xr:uid="{00000000-0005-0000-0000-0000D20E0000}"/>
    <cellStyle name="60 % - Accent4 3 2 2" xfId="4826" xr:uid="{00000000-0005-0000-0000-0000D30E0000}"/>
    <cellStyle name="60 % - Accent4 3 3" xfId="4825" xr:uid="{00000000-0005-0000-0000-0000D40E0000}"/>
    <cellStyle name="60 % - Accent4 4" xfId="1489" xr:uid="{00000000-0005-0000-0000-0000D50E0000}"/>
    <cellStyle name="60 % - Accent4 4 2" xfId="1490" xr:uid="{00000000-0005-0000-0000-0000D60E0000}"/>
    <cellStyle name="60 % - Accent4 4 2 2" xfId="4828" xr:uid="{00000000-0005-0000-0000-0000D70E0000}"/>
    <cellStyle name="60 % - Accent4 4 3" xfId="4827" xr:uid="{00000000-0005-0000-0000-0000D80E0000}"/>
    <cellStyle name="60 % - Accent4 5" xfId="1491" xr:uid="{00000000-0005-0000-0000-0000D90E0000}"/>
    <cellStyle name="60 % - Accent4 5 2" xfId="1492" xr:uid="{00000000-0005-0000-0000-0000DA0E0000}"/>
    <cellStyle name="60 % - Accent4 5 2 2" xfId="4830" xr:uid="{00000000-0005-0000-0000-0000DB0E0000}"/>
    <cellStyle name="60 % - Accent4 5 3" xfId="4829" xr:uid="{00000000-0005-0000-0000-0000DC0E0000}"/>
    <cellStyle name="60 % - Accent4 6" xfId="9693" xr:uid="{00000000-0005-0000-0000-0000DD0E0000}"/>
    <cellStyle name="60 % - Accent4 7" xfId="1476" xr:uid="{00000000-0005-0000-0000-0000DE0E0000}"/>
    <cellStyle name="60 % - Accent5" xfId="42" builtinId="48" customBuiltin="1"/>
    <cellStyle name="60 % - Accent5 2" xfId="1493" xr:uid="{00000000-0005-0000-0000-0000E00E0000}"/>
    <cellStyle name="60 % - Accent5 2 2" xfId="1494" xr:uid="{00000000-0005-0000-0000-0000E10E0000}"/>
    <cellStyle name="60 % - Accent5 2 2 2" xfId="1495" xr:uid="{00000000-0005-0000-0000-0000E20E0000}"/>
    <cellStyle name="60 % - Accent5 2 2 2 2" xfId="4833" xr:uid="{00000000-0005-0000-0000-0000E30E0000}"/>
    <cellStyle name="60 % - Accent5 2 2 3" xfId="4832" xr:uid="{00000000-0005-0000-0000-0000E40E0000}"/>
    <cellStyle name="60 % - Accent5 2 3" xfId="1496" xr:uid="{00000000-0005-0000-0000-0000E50E0000}"/>
    <cellStyle name="60 % - Accent5 2 3 2" xfId="1497" xr:uid="{00000000-0005-0000-0000-0000E60E0000}"/>
    <cellStyle name="60 % - Accent5 2 3 2 2" xfId="4835" xr:uid="{00000000-0005-0000-0000-0000E70E0000}"/>
    <cellStyle name="60 % - Accent5 2 3 3" xfId="4834" xr:uid="{00000000-0005-0000-0000-0000E80E0000}"/>
    <cellStyle name="60 % - Accent5 2 4" xfId="1498" xr:uid="{00000000-0005-0000-0000-0000E90E0000}"/>
    <cellStyle name="60 % - Accent5 2 4 2" xfId="1499" xr:uid="{00000000-0005-0000-0000-0000EA0E0000}"/>
    <cellStyle name="60 % - Accent5 2 4 2 2" xfId="4837" xr:uid="{00000000-0005-0000-0000-0000EB0E0000}"/>
    <cellStyle name="60 % - Accent5 2 4 3" xfId="4836" xr:uid="{00000000-0005-0000-0000-0000EC0E0000}"/>
    <cellStyle name="60 % - Accent5 2 5" xfId="1500" xr:uid="{00000000-0005-0000-0000-0000ED0E0000}"/>
    <cellStyle name="60 % - Accent5 2 5 2" xfId="1501" xr:uid="{00000000-0005-0000-0000-0000EE0E0000}"/>
    <cellStyle name="60 % - Accent5 2 5 2 2" xfId="4839" xr:uid="{00000000-0005-0000-0000-0000EF0E0000}"/>
    <cellStyle name="60 % - Accent5 2 5 3" xfId="4838" xr:uid="{00000000-0005-0000-0000-0000F00E0000}"/>
    <cellStyle name="60 % - Accent5 2 6" xfId="1502" xr:uid="{00000000-0005-0000-0000-0000F10E0000}"/>
    <cellStyle name="60 % - Accent5 2 6 2" xfId="4840" xr:uid="{00000000-0005-0000-0000-0000F20E0000}"/>
    <cellStyle name="60 % - Accent5 2 7" xfId="4831" xr:uid="{00000000-0005-0000-0000-0000F30E0000}"/>
    <cellStyle name="60 % - Accent5 3" xfId="1503" xr:uid="{00000000-0005-0000-0000-0000F40E0000}"/>
    <cellStyle name="60 % - Accent5 3 2" xfId="1504" xr:uid="{00000000-0005-0000-0000-0000F50E0000}"/>
    <cellStyle name="60 % - Accent5 3 2 2" xfId="4842" xr:uid="{00000000-0005-0000-0000-0000F60E0000}"/>
    <cellStyle name="60 % - Accent5 3 3" xfId="4841" xr:uid="{00000000-0005-0000-0000-0000F70E0000}"/>
    <cellStyle name="60 % - Accent5 4" xfId="1505" xr:uid="{00000000-0005-0000-0000-0000F80E0000}"/>
    <cellStyle name="60 % - Accent5 4 2" xfId="1506" xr:uid="{00000000-0005-0000-0000-0000F90E0000}"/>
    <cellStyle name="60 % - Accent5 4 2 2" xfId="4844" xr:uid="{00000000-0005-0000-0000-0000FA0E0000}"/>
    <cellStyle name="60 % - Accent5 4 3" xfId="4843" xr:uid="{00000000-0005-0000-0000-0000FB0E0000}"/>
    <cellStyle name="60 % - Accent5 5" xfId="4845" xr:uid="{00000000-0005-0000-0000-0000FC0E0000}"/>
    <cellStyle name="60 % - Accent6" xfId="9827" builtinId="52" customBuiltin="1"/>
    <cellStyle name="60 % - Accent6 2" xfId="1508" xr:uid="{00000000-0005-0000-0000-0000FE0E0000}"/>
    <cellStyle name="60 % - Accent6 2 2" xfId="1509" xr:uid="{00000000-0005-0000-0000-0000FF0E0000}"/>
    <cellStyle name="60 % - Accent6 2 2 2" xfId="1510" xr:uid="{00000000-0005-0000-0000-0000000F0000}"/>
    <cellStyle name="60 % - Accent6 2 2 2 2" xfId="4848" xr:uid="{00000000-0005-0000-0000-0000010F0000}"/>
    <cellStyle name="60 % - Accent6 2 2 3" xfId="4847" xr:uid="{00000000-0005-0000-0000-0000020F0000}"/>
    <cellStyle name="60 % - Accent6 2 3" xfId="1511" xr:uid="{00000000-0005-0000-0000-0000030F0000}"/>
    <cellStyle name="60 % - Accent6 2 3 2" xfId="1512" xr:uid="{00000000-0005-0000-0000-0000040F0000}"/>
    <cellStyle name="60 % - Accent6 2 3 2 2" xfId="4850" xr:uid="{00000000-0005-0000-0000-0000050F0000}"/>
    <cellStyle name="60 % - Accent6 2 3 3" xfId="4849" xr:uid="{00000000-0005-0000-0000-0000060F0000}"/>
    <cellStyle name="60 % - Accent6 2 4" xfId="1513" xr:uid="{00000000-0005-0000-0000-0000070F0000}"/>
    <cellStyle name="60 % - Accent6 2 4 2" xfId="1514" xr:uid="{00000000-0005-0000-0000-0000080F0000}"/>
    <cellStyle name="60 % - Accent6 2 4 2 2" xfId="4852" xr:uid="{00000000-0005-0000-0000-0000090F0000}"/>
    <cellStyle name="60 % - Accent6 2 4 3" xfId="4851" xr:uid="{00000000-0005-0000-0000-00000A0F0000}"/>
    <cellStyle name="60 % - Accent6 2 5" xfId="1515" xr:uid="{00000000-0005-0000-0000-00000B0F0000}"/>
    <cellStyle name="60 % - Accent6 2 5 2" xfId="1516" xr:uid="{00000000-0005-0000-0000-00000C0F0000}"/>
    <cellStyle name="60 % - Accent6 2 5 2 2" xfId="4854" xr:uid="{00000000-0005-0000-0000-00000D0F0000}"/>
    <cellStyle name="60 % - Accent6 2 5 3" xfId="4853" xr:uid="{00000000-0005-0000-0000-00000E0F0000}"/>
    <cellStyle name="60 % - Accent6 2 6" xfId="1517" xr:uid="{00000000-0005-0000-0000-00000F0F0000}"/>
    <cellStyle name="60 % - Accent6 2 6 2" xfId="4855" xr:uid="{00000000-0005-0000-0000-0000100F0000}"/>
    <cellStyle name="60 % - Accent6 2 7" xfId="4846" xr:uid="{00000000-0005-0000-0000-0000110F0000}"/>
    <cellStyle name="60 % - Accent6 3" xfId="1518" xr:uid="{00000000-0005-0000-0000-0000120F0000}"/>
    <cellStyle name="60 % - Accent6 3 2" xfId="1519" xr:uid="{00000000-0005-0000-0000-0000130F0000}"/>
    <cellStyle name="60 % - Accent6 3 2 2" xfId="4857" xr:uid="{00000000-0005-0000-0000-0000140F0000}"/>
    <cellStyle name="60 % - Accent6 3 3" xfId="4856" xr:uid="{00000000-0005-0000-0000-0000150F0000}"/>
    <cellStyle name="60 % - Accent6 4" xfId="1520" xr:uid="{00000000-0005-0000-0000-0000160F0000}"/>
    <cellStyle name="60 % - Accent6 4 2" xfId="1521" xr:uid="{00000000-0005-0000-0000-0000170F0000}"/>
    <cellStyle name="60 % - Accent6 4 2 2" xfId="4859" xr:uid="{00000000-0005-0000-0000-0000180F0000}"/>
    <cellStyle name="60 % - Accent6 4 3" xfId="4858" xr:uid="{00000000-0005-0000-0000-0000190F0000}"/>
    <cellStyle name="60 % - Accent6 5" xfId="1522" xr:uid="{00000000-0005-0000-0000-00001A0F0000}"/>
    <cellStyle name="60 % - Accent6 5 2" xfId="1523" xr:uid="{00000000-0005-0000-0000-00001B0F0000}"/>
    <cellStyle name="60 % - Accent6 5 2 2" xfId="4861" xr:uid="{00000000-0005-0000-0000-00001C0F0000}"/>
    <cellStyle name="60 % - Accent6 5 3" xfId="4860" xr:uid="{00000000-0005-0000-0000-00001D0F0000}"/>
    <cellStyle name="60 % - Accent6 6" xfId="9698" xr:uid="{00000000-0005-0000-0000-00001E0F0000}"/>
    <cellStyle name="60 % - Accent6 7" xfId="1507" xr:uid="{00000000-0005-0000-0000-00001F0F0000}"/>
    <cellStyle name="60% - Accent1" xfId="1524" xr:uid="{00000000-0005-0000-0000-0000200F0000}"/>
    <cellStyle name="60% - Accent1 2" xfId="1525" xr:uid="{00000000-0005-0000-0000-0000210F0000}"/>
    <cellStyle name="60% - Accent1 2 2" xfId="4745" xr:uid="{00000000-0005-0000-0000-0000220F0000}"/>
    <cellStyle name="60% - Accent1 3" xfId="4744" xr:uid="{00000000-0005-0000-0000-0000230F0000}"/>
    <cellStyle name="60% - Accent2" xfId="1526" xr:uid="{00000000-0005-0000-0000-0000240F0000}"/>
    <cellStyle name="60% - Accent2 2" xfId="1527" xr:uid="{00000000-0005-0000-0000-0000250F0000}"/>
    <cellStyle name="60% - Accent2 2 2" xfId="4747" xr:uid="{00000000-0005-0000-0000-0000260F0000}"/>
    <cellStyle name="60% - Accent2 3" xfId="4746" xr:uid="{00000000-0005-0000-0000-0000270F0000}"/>
    <cellStyle name="60% - Accent3" xfId="1528" xr:uid="{00000000-0005-0000-0000-0000280F0000}"/>
    <cellStyle name="60% - Accent3 2" xfId="1529" xr:uid="{00000000-0005-0000-0000-0000290F0000}"/>
    <cellStyle name="60% - Accent3 2 2" xfId="4749" xr:uid="{00000000-0005-0000-0000-00002A0F0000}"/>
    <cellStyle name="60% - Accent3 3" xfId="4748" xr:uid="{00000000-0005-0000-0000-00002B0F0000}"/>
    <cellStyle name="60% - Accent4" xfId="1530" xr:uid="{00000000-0005-0000-0000-00002C0F0000}"/>
    <cellStyle name="60% - Accent4 2" xfId="1531" xr:uid="{00000000-0005-0000-0000-00002D0F0000}"/>
    <cellStyle name="60% - Accent4 2 2" xfId="4751" xr:uid="{00000000-0005-0000-0000-00002E0F0000}"/>
    <cellStyle name="60% - Accent4 3" xfId="4750" xr:uid="{00000000-0005-0000-0000-00002F0F0000}"/>
    <cellStyle name="60% - Accent5" xfId="1532" xr:uid="{00000000-0005-0000-0000-0000300F0000}"/>
    <cellStyle name="60% - Accent5 2" xfId="1533" xr:uid="{00000000-0005-0000-0000-0000310F0000}"/>
    <cellStyle name="60% - Accent5 2 2" xfId="4753" xr:uid="{00000000-0005-0000-0000-0000320F0000}"/>
    <cellStyle name="60% - Accent5 3" xfId="4752" xr:uid="{00000000-0005-0000-0000-0000330F0000}"/>
    <cellStyle name="60% - Accent6" xfId="1534" xr:uid="{00000000-0005-0000-0000-0000340F0000}"/>
    <cellStyle name="60% - Accent6 2" xfId="1535" xr:uid="{00000000-0005-0000-0000-0000350F0000}"/>
    <cellStyle name="60% - Accent6 2 2" xfId="4755" xr:uid="{00000000-0005-0000-0000-0000360F0000}"/>
    <cellStyle name="60% - Accent6 3" xfId="4754" xr:uid="{00000000-0005-0000-0000-0000370F0000}"/>
    <cellStyle name="60% - Акцент1" xfId="1536" xr:uid="{00000000-0005-0000-0000-0000380F0000}"/>
    <cellStyle name="60% - Акцент1 2" xfId="1537" xr:uid="{00000000-0005-0000-0000-0000390F0000}"/>
    <cellStyle name="60% - Акцент1 2 2" xfId="4757" xr:uid="{00000000-0005-0000-0000-00003A0F0000}"/>
    <cellStyle name="60% - Акцент1 3" xfId="4756" xr:uid="{00000000-0005-0000-0000-00003B0F0000}"/>
    <cellStyle name="60% - Акцент2" xfId="1538" xr:uid="{00000000-0005-0000-0000-00003C0F0000}"/>
    <cellStyle name="60% - Акцент2 2" xfId="1539" xr:uid="{00000000-0005-0000-0000-00003D0F0000}"/>
    <cellStyle name="60% - Акцент2 2 2" xfId="4759" xr:uid="{00000000-0005-0000-0000-00003E0F0000}"/>
    <cellStyle name="60% - Акцент2 3" xfId="4758" xr:uid="{00000000-0005-0000-0000-00003F0F0000}"/>
    <cellStyle name="60% - Акцент3" xfId="1540" xr:uid="{00000000-0005-0000-0000-0000400F0000}"/>
    <cellStyle name="60% - Акцент3 2" xfId="1541" xr:uid="{00000000-0005-0000-0000-0000410F0000}"/>
    <cellStyle name="60% - Акцент3 2 2" xfId="4761" xr:uid="{00000000-0005-0000-0000-0000420F0000}"/>
    <cellStyle name="60% - Акцент3 3" xfId="4760" xr:uid="{00000000-0005-0000-0000-0000430F0000}"/>
    <cellStyle name="60% - Акцент4" xfId="1542" xr:uid="{00000000-0005-0000-0000-0000440F0000}"/>
    <cellStyle name="60% - Акцент4 2" xfId="1543" xr:uid="{00000000-0005-0000-0000-0000450F0000}"/>
    <cellStyle name="60% - Акцент4 2 2" xfId="4763" xr:uid="{00000000-0005-0000-0000-0000460F0000}"/>
    <cellStyle name="60% - Акцент4 3" xfId="4762" xr:uid="{00000000-0005-0000-0000-0000470F0000}"/>
    <cellStyle name="60% - Акцент5" xfId="1544" xr:uid="{00000000-0005-0000-0000-0000480F0000}"/>
    <cellStyle name="60% - Акцент5 2" xfId="1545" xr:uid="{00000000-0005-0000-0000-0000490F0000}"/>
    <cellStyle name="60% - Акцент5 2 2" xfId="4765" xr:uid="{00000000-0005-0000-0000-00004A0F0000}"/>
    <cellStyle name="60% - Акцент5 3" xfId="4764" xr:uid="{00000000-0005-0000-0000-00004B0F0000}"/>
    <cellStyle name="60% - Акцент6" xfId="1546" xr:uid="{00000000-0005-0000-0000-00004C0F0000}"/>
    <cellStyle name="60% - Акцент6 2" xfId="1547" xr:uid="{00000000-0005-0000-0000-00004D0F0000}"/>
    <cellStyle name="60% - Акцент6 2 2" xfId="4767" xr:uid="{00000000-0005-0000-0000-00004E0F0000}"/>
    <cellStyle name="60% - Акцент6 3" xfId="4766" xr:uid="{00000000-0005-0000-0000-00004F0F0000}"/>
    <cellStyle name="6eme niveau" xfId="1548" xr:uid="{00000000-0005-0000-0000-0000500F0000}"/>
    <cellStyle name="A" xfId="1549" xr:uid="{00000000-0005-0000-0000-0000510F0000}"/>
    <cellStyle name="A 2" xfId="5648" xr:uid="{00000000-0005-0000-0000-0000520F0000}"/>
    <cellStyle name="A 3" xfId="9123" xr:uid="{00000000-0005-0000-0000-0000530F0000}"/>
    <cellStyle name="AA" xfId="1550" xr:uid="{00000000-0005-0000-0000-0000540F0000}"/>
    <cellStyle name="AA 2" xfId="5649" xr:uid="{00000000-0005-0000-0000-0000550F0000}"/>
    <cellStyle name="AA 3" xfId="9124" xr:uid="{00000000-0005-0000-0000-0000560F0000}"/>
    <cellStyle name="Accent1" xfId="30" builtinId="29" customBuiltin="1"/>
    <cellStyle name="Accent1 - 20 %" xfId="1551" xr:uid="{00000000-0005-0000-0000-0000580F0000}"/>
    <cellStyle name="Accent1 - 20 % 2" xfId="5650" xr:uid="{00000000-0005-0000-0000-0000590F0000}"/>
    <cellStyle name="Accent1 - 40 %" xfId="1552" xr:uid="{00000000-0005-0000-0000-00005A0F0000}"/>
    <cellStyle name="Accent1 - 40 % 2" xfId="5651" xr:uid="{00000000-0005-0000-0000-00005B0F0000}"/>
    <cellStyle name="Accent1 - 60 %" xfId="1553" xr:uid="{00000000-0005-0000-0000-00005C0F0000}"/>
    <cellStyle name="Accent1 - 60 % 2" xfId="5652" xr:uid="{00000000-0005-0000-0000-00005D0F0000}"/>
    <cellStyle name="Accent1 10" xfId="1554" xr:uid="{00000000-0005-0000-0000-00005E0F0000}"/>
    <cellStyle name="Accent1 10 2" xfId="1555" xr:uid="{00000000-0005-0000-0000-00005F0F0000}"/>
    <cellStyle name="Accent1 10 2 2" xfId="5654" xr:uid="{00000000-0005-0000-0000-0000600F0000}"/>
    <cellStyle name="Accent1 10 3" xfId="5653" xr:uid="{00000000-0005-0000-0000-0000610F0000}"/>
    <cellStyle name="Accent1 11" xfId="1556" xr:uid="{00000000-0005-0000-0000-0000620F0000}"/>
    <cellStyle name="Accent1 11 2" xfId="1557" xr:uid="{00000000-0005-0000-0000-0000630F0000}"/>
    <cellStyle name="Accent1 11 2 2" xfId="5656" xr:uid="{00000000-0005-0000-0000-0000640F0000}"/>
    <cellStyle name="Accent1 11 3" xfId="5655" xr:uid="{00000000-0005-0000-0000-0000650F0000}"/>
    <cellStyle name="Accent1 12" xfId="1558" xr:uid="{00000000-0005-0000-0000-0000660F0000}"/>
    <cellStyle name="Accent1 12 2" xfId="1559" xr:uid="{00000000-0005-0000-0000-0000670F0000}"/>
    <cellStyle name="Accent1 12 2 2" xfId="5658" xr:uid="{00000000-0005-0000-0000-0000680F0000}"/>
    <cellStyle name="Accent1 12 3" xfId="5657" xr:uid="{00000000-0005-0000-0000-0000690F0000}"/>
    <cellStyle name="Accent1 13" xfId="1560" xr:uid="{00000000-0005-0000-0000-00006A0F0000}"/>
    <cellStyle name="Accent1 13 2" xfId="1561" xr:uid="{00000000-0005-0000-0000-00006B0F0000}"/>
    <cellStyle name="Accent1 13 2 2" xfId="5660" xr:uid="{00000000-0005-0000-0000-00006C0F0000}"/>
    <cellStyle name="Accent1 13 3" xfId="5659" xr:uid="{00000000-0005-0000-0000-00006D0F0000}"/>
    <cellStyle name="Accent1 14" xfId="1562" xr:uid="{00000000-0005-0000-0000-00006E0F0000}"/>
    <cellStyle name="Accent1 14 2" xfId="1563" xr:uid="{00000000-0005-0000-0000-00006F0F0000}"/>
    <cellStyle name="Accent1 14 2 2" xfId="5662" xr:uid="{00000000-0005-0000-0000-0000700F0000}"/>
    <cellStyle name="Accent1 14 3" xfId="5661" xr:uid="{00000000-0005-0000-0000-0000710F0000}"/>
    <cellStyle name="Accent1 15" xfId="1564" xr:uid="{00000000-0005-0000-0000-0000720F0000}"/>
    <cellStyle name="Accent1 15 2" xfId="1565" xr:uid="{00000000-0005-0000-0000-0000730F0000}"/>
    <cellStyle name="Accent1 15 2 2" xfId="5664" xr:uid="{00000000-0005-0000-0000-0000740F0000}"/>
    <cellStyle name="Accent1 15 3" xfId="5663" xr:uid="{00000000-0005-0000-0000-0000750F0000}"/>
    <cellStyle name="Accent1 16" xfId="1566" xr:uid="{00000000-0005-0000-0000-0000760F0000}"/>
    <cellStyle name="Accent1 16 2" xfId="1567" xr:uid="{00000000-0005-0000-0000-0000770F0000}"/>
    <cellStyle name="Accent1 16 2 2" xfId="5666" xr:uid="{00000000-0005-0000-0000-0000780F0000}"/>
    <cellStyle name="Accent1 16 3" xfId="5665" xr:uid="{00000000-0005-0000-0000-0000790F0000}"/>
    <cellStyle name="Accent1 17" xfId="1568" xr:uid="{00000000-0005-0000-0000-00007A0F0000}"/>
    <cellStyle name="Accent1 17 2" xfId="1569" xr:uid="{00000000-0005-0000-0000-00007B0F0000}"/>
    <cellStyle name="Accent1 17 2 2" xfId="5668" xr:uid="{00000000-0005-0000-0000-00007C0F0000}"/>
    <cellStyle name="Accent1 17 3" xfId="5667" xr:uid="{00000000-0005-0000-0000-00007D0F0000}"/>
    <cellStyle name="Accent1 18" xfId="1570" xr:uid="{00000000-0005-0000-0000-00007E0F0000}"/>
    <cellStyle name="Accent1 18 2" xfId="1571" xr:uid="{00000000-0005-0000-0000-00007F0F0000}"/>
    <cellStyle name="Accent1 18 2 2" xfId="5670" xr:uid="{00000000-0005-0000-0000-0000800F0000}"/>
    <cellStyle name="Accent1 18 3" xfId="5669" xr:uid="{00000000-0005-0000-0000-0000810F0000}"/>
    <cellStyle name="Accent1 19" xfId="1572" xr:uid="{00000000-0005-0000-0000-0000820F0000}"/>
    <cellStyle name="Accent1 19 2" xfId="1573" xr:uid="{00000000-0005-0000-0000-0000830F0000}"/>
    <cellStyle name="Accent1 19 2 2" xfId="5672" xr:uid="{00000000-0005-0000-0000-0000840F0000}"/>
    <cellStyle name="Accent1 19 3" xfId="5671" xr:uid="{00000000-0005-0000-0000-0000850F0000}"/>
    <cellStyle name="Accent1 2" xfId="1574" xr:uid="{00000000-0005-0000-0000-0000860F0000}"/>
    <cellStyle name="Accent1 2 2" xfId="1575" xr:uid="{00000000-0005-0000-0000-0000870F0000}"/>
    <cellStyle name="Accent1 2 2 2" xfId="1576" xr:uid="{00000000-0005-0000-0000-0000880F0000}"/>
    <cellStyle name="Accent1 2 2 2 2" xfId="5675" xr:uid="{00000000-0005-0000-0000-0000890F0000}"/>
    <cellStyle name="Accent1 2 2 3" xfId="5674" xr:uid="{00000000-0005-0000-0000-00008A0F0000}"/>
    <cellStyle name="Accent1 2 3" xfId="1577" xr:uid="{00000000-0005-0000-0000-00008B0F0000}"/>
    <cellStyle name="Accent1 2 3 2" xfId="1578" xr:uid="{00000000-0005-0000-0000-00008C0F0000}"/>
    <cellStyle name="Accent1 2 3 2 2" xfId="5677" xr:uid="{00000000-0005-0000-0000-00008D0F0000}"/>
    <cellStyle name="Accent1 2 3 3" xfId="5676" xr:uid="{00000000-0005-0000-0000-00008E0F0000}"/>
    <cellStyle name="Accent1 2 4" xfId="1579" xr:uid="{00000000-0005-0000-0000-00008F0F0000}"/>
    <cellStyle name="Accent1 2 4 2" xfId="1580" xr:uid="{00000000-0005-0000-0000-0000900F0000}"/>
    <cellStyle name="Accent1 2 4 2 2" xfId="5679" xr:uid="{00000000-0005-0000-0000-0000910F0000}"/>
    <cellStyle name="Accent1 2 4 3" xfId="5678" xr:uid="{00000000-0005-0000-0000-0000920F0000}"/>
    <cellStyle name="Accent1 2 5" xfId="1581" xr:uid="{00000000-0005-0000-0000-0000930F0000}"/>
    <cellStyle name="Accent1 2 5 2" xfId="1582" xr:uid="{00000000-0005-0000-0000-0000940F0000}"/>
    <cellStyle name="Accent1 2 5 2 2" xfId="5681" xr:uid="{00000000-0005-0000-0000-0000950F0000}"/>
    <cellStyle name="Accent1 2 5 3" xfId="5680" xr:uid="{00000000-0005-0000-0000-0000960F0000}"/>
    <cellStyle name="Accent1 2 6" xfId="1583" xr:uid="{00000000-0005-0000-0000-0000970F0000}"/>
    <cellStyle name="Accent1 2 6 2" xfId="5682" xr:uid="{00000000-0005-0000-0000-0000980F0000}"/>
    <cellStyle name="Accent1 2 7" xfId="5673" xr:uid="{00000000-0005-0000-0000-0000990F0000}"/>
    <cellStyle name="Accent1 20" xfId="1584" xr:uid="{00000000-0005-0000-0000-00009A0F0000}"/>
    <cellStyle name="Accent1 20 2" xfId="1585" xr:uid="{00000000-0005-0000-0000-00009B0F0000}"/>
    <cellStyle name="Accent1 20 2 2" xfId="5684" xr:uid="{00000000-0005-0000-0000-00009C0F0000}"/>
    <cellStyle name="Accent1 20 3" xfId="5683" xr:uid="{00000000-0005-0000-0000-00009D0F0000}"/>
    <cellStyle name="Accent1 21" xfId="1586" xr:uid="{00000000-0005-0000-0000-00009E0F0000}"/>
    <cellStyle name="Accent1 21 2" xfId="1587" xr:uid="{00000000-0005-0000-0000-00009F0F0000}"/>
    <cellStyle name="Accent1 21 2 2" xfId="5686" xr:uid="{00000000-0005-0000-0000-0000A00F0000}"/>
    <cellStyle name="Accent1 21 3" xfId="5685" xr:uid="{00000000-0005-0000-0000-0000A10F0000}"/>
    <cellStyle name="Accent1 22" xfId="1588" xr:uid="{00000000-0005-0000-0000-0000A20F0000}"/>
    <cellStyle name="Accent1 22 2" xfId="1589" xr:uid="{00000000-0005-0000-0000-0000A30F0000}"/>
    <cellStyle name="Accent1 22 2 2" xfId="5688" xr:uid="{00000000-0005-0000-0000-0000A40F0000}"/>
    <cellStyle name="Accent1 22 3" xfId="5687" xr:uid="{00000000-0005-0000-0000-0000A50F0000}"/>
    <cellStyle name="Accent1 23" xfId="1590" xr:uid="{00000000-0005-0000-0000-0000A60F0000}"/>
    <cellStyle name="Accent1 23 2" xfId="1591" xr:uid="{00000000-0005-0000-0000-0000A70F0000}"/>
    <cellStyle name="Accent1 23 2 2" xfId="5690" xr:uid="{00000000-0005-0000-0000-0000A80F0000}"/>
    <cellStyle name="Accent1 23 3" xfId="5689" xr:uid="{00000000-0005-0000-0000-0000A90F0000}"/>
    <cellStyle name="Accent1 24" xfId="1592" xr:uid="{00000000-0005-0000-0000-0000AA0F0000}"/>
    <cellStyle name="Accent1 24 2" xfId="1593" xr:uid="{00000000-0005-0000-0000-0000AB0F0000}"/>
    <cellStyle name="Accent1 24 2 2" xfId="5692" xr:uid="{00000000-0005-0000-0000-0000AC0F0000}"/>
    <cellStyle name="Accent1 24 3" xfId="5691" xr:uid="{00000000-0005-0000-0000-0000AD0F0000}"/>
    <cellStyle name="Accent1 25" xfId="1594" xr:uid="{00000000-0005-0000-0000-0000AE0F0000}"/>
    <cellStyle name="Accent1 25 2" xfId="1595" xr:uid="{00000000-0005-0000-0000-0000AF0F0000}"/>
    <cellStyle name="Accent1 25 2 2" xfId="5694" xr:uid="{00000000-0005-0000-0000-0000B00F0000}"/>
    <cellStyle name="Accent1 25 3" xfId="5693" xr:uid="{00000000-0005-0000-0000-0000B10F0000}"/>
    <cellStyle name="Accent1 26" xfId="1596" xr:uid="{00000000-0005-0000-0000-0000B20F0000}"/>
    <cellStyle name="Accent1 26 2" xfId="1597" xr:uid="{00000000-0005-0000-0000-0000B30F0000}"/>
    <cellStyle name="Accent1 26 2 2" xfId="5696" xr:uid="{00000000-0005-0000-0000-0000B40F0000}"/>
    <cellStyle name="Accent1 26 3" xfId="5695" xr:uid="{00000000-0005-0000-0000-0000B50F0000}"/>
    <cellStyle name="Accent1 27" xfId="1598" xr:uid="{00000000-0005-0000-0000-0000B60F0000}"/>
    <cellStyle name="Accent1 27 2" xfId="1599" xr:uid="{00000000-0005-0000-0000-0000B70F0000}"/>
    <cellStyle name="Accent1 27 2 2" xfId="5698" xr:uid="{00000000-0005-0000-0000-0000B80F0000}"/>
    <cellStyle name="Accent1 27 3" xfId="5697" xr:uid="{00000000-0005-0000-0000-0000B90F0000}"/>
    <cellStyle name="Accent1 28" xfId="1600" xr:uid="{00000000-0005-0000-0000-0000BA0F0000}"/>
    <cellStyle name="Accent1 28 2" xfId="1601" xr:uid="{00000000-0005-0000-0000-0000BB0F0000}"/>
    <cellStyle name="Accent1 28 2 2" xfId="5700" xr:uid="{00000000-0005-0000-0000-0000BC0F0000}"/>
    <cellStyle name="Accent1 28 3" xfId="5699" xr:uid="{00000000-0005-0000-0000-0000BD0F0000}"/>
    <cellStyle name="Accent1 29" xfId="1602" xr:uid="{00000000-0005-0000-0000-0000BE0F0000}"/>
    <cellStyle name="Accent1 29 2" xfId="1603" xr:uid="{00000000-0005-0000-0000-0000BF0F0000}"/>
    <cellStyle name="Accent1 29 2 2" xfId="5702" xr:uid="{00000000-0005-0000-0000-0000C00F0000}"/>
    <cellStyle name="Accent1 29 3" xfId="5701" xr:uid="{00000000-0005-0000-0000-0000C10F0000}"/>
    <cellStyle name="Accent1 3" xfId="1604" xr:uid="{00000000-0005-0000-0000-0000C20F0000}"/>
    <cellStyle name="Accent1 3 2" xfId="1605" xr:uid="{00000000-0005-0000-0000-0000C30F0000}"/>
    <cellStyle name="Accent1 3 2 2" xfId="1606" xr:uid="{00000000-0005-0000-0000-0000C40F0000}"/>
    <cellStyle name="Accent1 3 2 2 2" xfId="5705" xr:uid="{00000000-0005-0000-0000-0000C50F0000}"/>
    <cellStyle name="Accent1 3 2 3" xfId="5704" xr:uid="{00000000-0005-0000-0000-0000C60F0000}"/>
    <cellStyle name="Accent1 3 3" xfId="1607" xr:uid="{00000000-0005-0000-0000-0000C70F0000}"/>
    <cellStyle name="Accent1 3 3 2" xfId="5706" xr:uid="{00000000-0005-0000-0000-0000C80F0000}"/>
    <cellStyle name="Accent1 3 4" xfId="5703" xr:uid="{00000000-0005-0000-0000-0000C90F0000}"/>
    <cellStyle name="Accent1 30" xfId="1608" xr:uid="{00000000-0005-0000-0000-0000CA0F0000}"/>
    <cellStyle name="Accent1 30 2" xfId="1609" xr:uid="{00000000-0005-0000-0000-0000CB0F0000}"/>
    <cellStyle name="Accent1 30 2 2" xfId="5708" xr:uid="{00000000-0005-0000-0000-0000CC0F0000}"/>
    <cellStyle name="Accent1 30 3" xfId="5707" xr:uid="{00000000-0005-0000-0000-0000CD0F0000}"/>
    <cellStyle name="Accent1 31" xfId="1610" xr:uid="{00000000-0005-0000-0000-0000CE0F0000}"/>
    <cellStyle name="Accent1 31 2" xfId="1611" xr:uid="{00000000-0005-0000-0000-0000CF0F0000}"/>
    <cellStyle name="Accent1 31 2 2" xfId="5710" xr:uid="{00000000-0005-0000-0000-0000D00F0000}"/>
    <cellStyle name="Accent1 31 3" xfId="5709" xr:uid="{00000000-0005-0000-0000-0000D10F0000}"/>
    <cellStyle name="Accent1 32" xfId="1612" xr:uid="{00000000-0005-0000-0000-0000D20F0000}"/>
    <cellStyle name="Accent1 32 2" xfId="1613" xr:uid="{00000000-0005-0000-0000-0000D30F0000}"/>
    <cellStyle name="Accent1 32 2 2" xfId="5712" xr:uid="{00000000-0005-0000-0000-0000D40F0000}"/>
    <cellStyle name="Accent1 32 3" xfId="5711" xr:uid="{00000000-0005-0000-0000-0000D50F0000}"/>
    <cellStyle name="Accent1 33" xfId="1614" xr:uid="{00000000-0005-0000-0000-0000D60F0000}"/>
    <cellStyle name="Accent1 33 2" xfId="1615" xr:uid="{00000000-0005-0000-0000-0000D70F0000}"/>
    <cellStyle name="Accent1 33 2 2" xfId="5714" xr:uid="{00000000-0005-0000-0000-0000D80F0000}"/>
    <cellStyle name="Accent1 33 3" xfId="5713" xr:uid="{00000000-0005-0000-0000-0000D90F0000}"/>
    <cellStyle name="Accent1 34" xfId="1616" xr:uid="{00000000-0005-0000-0000-0000DA0F0000}"/>
    <cellStyle name="Accent1 34 2" xfId="1617" xr:uid="{00000000-0005-0000-0000-0000DB0F0000}"/>
    <cellStyle name="Accent1 34 2 2" xfId="5716" xr:uid="{00000000-0005-0000-0000-0000DC0F0000}"/>
    <cellStyle name="Accent1 34 3" xfId="5715" xr:uid="{00000000-0005-0000-0000-0000DD0F0000}"/>
    <cellStyle name="Accent1 35" xfId="1618" xr:uid="{00000000-0005-0000-0000-0000DE0F0000}"/>
    <cellStyle name="Accent1 35 2" xfId="1619" xr:uid="{00000000-0005-0000-0000-0000DF0F0000}"/>
    <cellStyle name="Accent1 35 2 2" xfId="5718" xr:uid="{00000000-0005-0000-0000-0000E00F0000}"/>
    <cellStyle name="Accent1 35 3" xfId="5717" xr:uid="{00000000-0005-0000-0000-0000E10F0000}"/>
    <cellStyle name="Accent1 36" xfId="1620" xr:uid="{00000000-0005-0000-0000-0000E20F0000}"/>
    <cellStyle name="Accent1 36 2" xfId="1621" xr:uid="{00000000-0005-0000-0000-0000E30F0000}"/>
    <cellStyle name="Accent1 36 2 2" xfId="5720" xr:uid="{00000000-0005-0000-0000-0000E40F0000}"/>
    <cellStyle name="Accent1 36 3" xfId="5719" xr:uid="{00000000-0005-0000-0000-0000E50F0000}"/>
    <cellStyle name="Accent1 37" xfId="1622" xr:uid="{00000000-0005-0000-0000-0000E60F0000}"/>
    <cellStyle name="Accent1 37 2" xfId="1623" xr:uid="{00000000-0005-0000-0000-0000E70F0000}"/>
    <cellStyle name="Accent1 37 2 2" xfId="5722" xr:uid="{00000000-0005-0000-0000-0000E80F0000}"/>
    <cellStyle name="Accent1 37 3" xfId="5721" xr:uid="{00000000-0005-0000-0000-0000E90F0000}"/>
    <cellStyle name="Accent1 38" xfId="1624" xr:uid="{00000000-0005-0000-0000-0000EA0F0000}"/>
    <cellStyle name="Accent1 38 2" xfId="1625" xr:uid="{00000000-0005-0000-0000-0000EB0F0000}"/>
    <cellStyle name="Accent1 38 2 2" xfId="5724" xr:uid="{00000000-0005-0000-0000-0000EC0F0000}"/>
    <cellStyle name="Accent1 38 3" xfId="5723" xr:uid="{00000000-0005-0000-0000-0000ED0F0000}"/>
    <cellStyle name="Accent1 39" xfId="1626" xr:uid="{00000000-0005-0000-0000-0000EE0F0000}"/>
    <cellStyle name="Accent1 39 2" xfId="1627" xr:uid="{00000000-0005-0000-0000-0000EF0F0000}"/>
    <cellStyle name="Accent1 39 2 2" xfId="5726" xr:uid="{00000000-0005-0000-0000-0000F00F0000}"/>
    <cellStyle name="Accent1 39 3" xfId="5725" xr:uid="{00000000-0005-0000-0000-0000F10F0000}"/>
    <cellStyle name="Accent1 4" xfId="1628" xr:uid="{00000000-0005-0000-0000-0000F20F0000}"/>
    <cellStyle name="Accent1 4 2" xfId="1629" xr:uid="{00000000-0005-0000-0000-0000F30F0000}"/>
    <cellStyle name="Accent1 4 2 2" xfId="5728" xr:uid="{00000000-0005-0000-0000-0000F40F0000}"/>
    <cellStyle name="Accent1 4 3" xfId="5727" xr:uid="{00000000-0005-0000-0000-0000F50F0000}"/>
    <cellStyle name="Accent1 40" xfId="1630" xr:uid="{00000000-0005-0000-0000-0000F60F0000}"/>
    <cellStyle name="Accent1 40 2" xfId="1631" xr:uid="{00000000-0005-0000-0000-0000F70F0000}"/>
    <cellStyle name="Accent1 40 2 2" xfId="5730" xr:uid="{00000000-0005-0000-0000-0000F80F0000}"/>
    <cellStyle name="Accent1 40 3" xfId="5729" xr:uid="{00000000-0005-0000-0000-0000F90F0000}"/>
    <cellStyle name="Accent1 41" xfId="1632" xr:uid="{00000000-0005-0000-0000-0000FA0F0000}"/>
    <cellStyle name="Accent1 41 2" xfId="1633" xr:uid="{00000000-0005-0000-0000-0000FB0F0000}"/>
    <cellStyle name="Accent1 41 2 2" xfId="5732" xr:uid="{00000000-0005-0000-0000-0000FC0F0000}"/>
    <cellStyle name="Accent1 41 3" xfId="5731" xr:uid="{00000000-0005-0000-0000-0000FD0F0000}"/>
    <cellStyle name="Accent1 42" xfId="1634" xr:uid="{00000000-0005-0000-0000-0000FE0F0000}"/>
    <cellStyle name="Accent1 42 2" xfId="1635" xr:uid="{00000000-0005-0000-0000-0000FF0F0000}"/>
    <cellStyle name="Accent1 42 2 2" xfId="5734" xr:uid="{00000000-0005-0000-0000-000000100000}"/>
    <cellStyle name="Accent1 42 3" xfId="5733" xr:uid="{00000000-0005-0000-0000-000001100000}"/>
    <cellStyle name="Accent1 43" xfId="1636" xr:uid="{00000000-0005-0000-0000-000002100000}"/>
    <cellStyle name="Accent1 43 2" xfId="1637" xr:uid="{00000000-0005-0000-0000-000003100000}"/>
    <cellStyle name="Accent1 43 2 2" xfId="5736" xr:uid="{00000000-0005-0000-0000-000004100000}"/>
    <cellStyle name="Accent1 43 3" xfId="5735" xr:uid="{00000000-0005-0000-0000-000005100000}"/>
    <cellStyle name="Accent1 44" xfId="1638" xr:uid="{00000000-0005-0000-0000-000006100000}"/>
    <cellStyle name="Accent1 44 2" xfId="1639" xr:uid="{00000000-0005-0000-0000-000007100000}"/>
    <cellStyle name="Accent1 44 2 2" xfId="5738" xr:uid="{00000000-0005-0000-0000-000008100000}"/>
    <cellStyle name="Accent1 44 3" xfId="5737" xr:uid="{00000000-0005-0000-0000-000009100000}"/>
    <cellStyle name="Accent1 45" xfId="1640" xr:uid="{00000000-0005-0000-0000-00000A100000}"/>
    <cellStyle name="Accent1 45 2" xfId="1641" xr:uid="{00000000-0005-0000-0000-00000B100000}"/>
    <cellStyle name="Accent1 45 2 2" xfId="5740" xr:uid="{00000000-0005-0000-0000-00000C100000}"/>
    <cellStyle name="Accent1 45 3" xfId="5739" xr:uid="{00000000-0005-0000-0000-00000D100000}"/>
    <cellStyle name="Accent1 46" xfId="1642" xr:uid="{00000000-0005-0000-0000-00000E100000}"/>
    <cellStyle name="Accent1 46 2" xfId="1643" xr:uid="{00000000-0005-0000-0000-00000F100000}"/>
    <cellStyle name="Accent1 46 2 2" xfId="5742" xr:uid="{00000000-0005-0000-0000-000010100000}"/>
    <cellStyle name="Accent1 46 3" xfId="5741" xr:uid="{00000000-0005-0000-0000-000011100000}"/>
    <cellStyle name="Accent1 47" xfId="1644" xr:uid="{00000000-0005-0000-0000-000012100000}"/>
    <cellStyle name="Accent1 47 2" xfId="1645" xr:uid="{00000000-0005-0000-0000-000013100000}"/>
    <cellStyle name="Accent1 47 2 2" xfId="5744" xr:uid="{00000000-0005-0000-0000-000014100000}"/>
    <cellStyle name="Accent1 47 3" xfId="5743" xr:uid="{00000000-0005-0000-0000-000015100000}"/>
    <cellStyle name="Accent1 5" xfId="1646" xr:uid="{00000000-0005-0000-0000-000016100000}"/>
    <cellStyle name="Accent1 5 2" xfId="1647" xr:uid="{00000000-0005-0000-0000-000017100000}"/>
    <cellStyle name="Accent1 5 2 2" xfId="5746" xr:uid="{00000000-0005-0000-0000-000018100000}"/>
    <cellStyle name="Accent1 5 3" xfId="5745" xr:uid="{00000000-0005-0000-0000-000019100000}"/>
    <cellStyle name="Accent1 6" xfId="1648" xr:uid="{00000000-0005-0000-0000-00001A100000}"/>
    <cellStyle name="Accent1 6 2" xfId="1649" xr:uid="{00000000-0005-0000-0000-00001B100000}"/>
    <cellStyle name="Accent1 6 2 2" xfId="5748" xr:uid="{00000000-0005-0000-0000-00001C100000}"/>
    <cellStyle name="Accent1 6 3" xfId="5747" xr:uid="{00000000-0005-0000-0000-00001D100000}"/>
    <cellStyle name="Accent1 7" xfId="1650" xr:uid="{00000000-0005-0000-0000-00001E100000}"/>
    <cellStyle name="Accent1 7 2" xfId="1651" xr:uid="{00000000-0005-0000-0000-00001F100000}"/>
    <cellStyle name="Accent1 7 2 2" xfId="5750" xr:uid="{00000000-0005-0000-0000-000020100000}"/>
    <cellStyle name="Accent1 7 3" xfId="5749" xr:uid="{00000000-0005-0000-0000-000021100000}"/>
    <cellStyle name="Accent1 8" xfId="1652" xr:uid="{00000000-0005-0000-0000-000022100000}"/>
    <cellStyle name="Accent1 8 2" xfId="1653" xr:uid="{00000000-0005-0000-0000-000023100000}"/>
    <cellStyle name="Accent1 8 2 2" xfId="5752" xr:uid="{00000000-0005-0000-0000-000024100000}"/>
    <cellStyle name="Accent1 8 3" xfId="5751" xr:uid="{00000000-0005-0000-0000-000025100000}"/>
    <cellStyle name="Accent1 9" xfId="1654" xr:uid="{00000000-0005-0000-0000-000026100000}"/>
    <cellStyle name="Accent1 9 2" xfId="1655" xr:uid="{00000000-0005-0000-0000-000027100000}"/>
    <cellStyle name="Accent1 9 2 2" xfId="5754" xr:uid="{00000000-0005-0000-0000-000028100000}"/>
    <cellStyle name="Accent1 9 3" xfId="5753" xr:uid="{00000000-0005-0000-0000-000029100000}"/>
    <cellStyle name="Accent2" xfId="33" builtinId="33" customBuiltin="1"/>
    <cellStyle name="Accent2 - 20 %" xfId="1656" xr:uid="{00000000-0005-0000-0000-00002B100000}"/>
    <cellStyle name="Accent2 - 20 % 2" xfId="5755" xr:uid="{00000000-0005-0000-0000-00002C100000}"/>
    <cellStyle name="Accent2 - 40 %" xfId="1657" xr:uid="{00000000-0005-0000-0000-00002D100000}"/>
    <cellStyle name="Accent2 - 40 % 2" xfId="5756" xr:uid="{00000000-0005-0000-0000-00002E100000}"/>
    <cellStyle name="Accent2 - 60 %" xfId="1658" xr:uid="{00000000-0005-0000-0000-00002F100000}"/>
    <cellStyle name="Accent2 - 60 % 2" xfId="5757" xr:uid="{00000000-0005-0000-0000-000030100000}"/>
    <cellStyle name="Accent2 10" xfId="1659" xr:uid="{00000000-0005-0000-0000-000031100000}"/>
    <cellStyle name="Accent2 10 2" xfId="1660" xr:uid="{00000000-0005-0000-0000-000032100000}"/>
    <cellStyle name="Accent2 10 2 2" xfId="5759" xr:uid="{00000000-0005-0000-0000-000033100000}"/>
    <cellStyle name="Accent2 10 3" xfId="5758" xr:uid="{00000000-0005-0000-0000-000034100000}"/>
    <cellStyle name="Accent2 11" xfId="1661" xr:uid="{00000000-0005-0000-0000-000035100000}"/>
    <cellStyle name="Accent2 11 2" xfId="1662" xr:uid="{00000000-0005-0000-0000-000036100000}"/>
    <cellStyle name="Accent2 11 2 2" xfId="5761" xr:uid="{00000000-0005-0000-0000-000037100000}"/>
    <cellStyle name="Accent2 11 3" xfId="5760" xr:uid="{00000000-0005-0000-0000-000038100000}"/>
    <cellStyle name="Accent2 12" xfId="1663" xr:uid="{00000000-0005-0000-0000-000039100000}"/>
    <cellStyle name="Accent2 12 2" xfId="1664" xr:uid="{00000000-0005-0000-0000-00003A100000}"/>
    <cellStyle name="Accent2 12 2 2" xfId="5763" xr:uid="{00000000-0005-0000-0000-00003B100000}"/>
    <cellStyle name="Accent2 12 3" xfId="5762" xr:uid="{00000000-0005-0000-0000-00003C100000}"/>
    <cellStyle name="Accent2 13" xfId="1665" xr:uid="{00000000-0005-0000-0000-00003D100000}"/>
    <cellStyle name="Accent2 13 2" xfId="1666" xr:uid="{00000000-0005-0000-0000-00003E100000}"/>
    <cellStyle name="Accent2 13 2 2" xfId="5765" xr:uid="{00000000-0005-0000-0000-00003F100000}"/>
    <cellStyle name="Accent2 13 3" xfId="5764" xr:uid="{00000000-0005-0000-0000-000040100000}"/>
    <cellStyle name="Accent2 14" xfId="1667" xr:uid="{00000000-0005-0000-0000-000041100000}"/>
    <cellStyle name="Accent2 14 2" xfId="1668" xr:uid="{00000000-0005-0000-0000-000042100000}"/>
    <cellStyle name="Accent2 14 2 2" xfId="5767" xr:uid="{00000000-0005-0000-0000-000043100000}"/>
    <cellStyle name="Accent2 14 3" xfId="5766" xr:uid="{00000000-0005-0000-0000-000044100000}"/>
    <cellStyle name="Accent2 15" xfId="1669" xr:uid="{00000000-0005-0000-0000-000045100000}"/>
    <cellStyle name="Accent2 15 2" xfId="1670" xr:uid="{00000000-0005-0000-0000-000046100000}"/>
    <cellStyle name="Accent2 15 2 2" xfId="5769" xr:uid="{00000000-0005-0000-0000-000047100000}"/>
    <cellStyle name="Accent2 15 3" xfId="5768" xr:uid="{00000000-0005-0000-0000-000048100000}"/>
    <cellStyle name="Accent2 16" xfId="1671" xr:uid="{00000000-0005-0000-0000-000049100000}"/>
    <cellStyle name="Accent2 16 2" xfId="1672" xr:uid="{00000000-0005-0000-0000-00004A100000}"/>
    <cellStyle name="Accent2 16 2 2" xfId="5771" xr:uid="{00000000-0005-0000-0000-00004B100000}"/>
    <cellStyle name="Accent2 16 3" xfId="5770" xr:uid="{00000000-0005-0000-0000-00004C100000}"/>
    <cellStyle name="Accent2 17" xfId="1673" xr:uid="{00000000-0005-0000-0000-00004D100000}"/>
    <cellStyle name="Accent2 17 2" xfId="1674" xr:uid="{00000000-0005-0000-0000-00004E100000}"/>
    <cellStyle name="Accent2 17 2 2" xfId="5773" xr:uid="{00000000-0005-0000-0000-00004F100000}"/>
    <cellStyle name="Accent2 17 3" xfId="5772" xr:uid="{00000000-0005-0000-0000-000050100000}"/>
    <cellStyle name="Accent2 18" xfId="1675" xr:uid="{00000000-0005-0000-0000-000051100000}"/>
    <cellStyle name="Accent2 18 2" xfId="1676" xr:uid="{00000000-0005-0000-0000-000052100000}"/>
    <cellStyle name="Accent2 18 2 2" xfId="5775" xr:uid="{00000000-0005-0000-0000-000053100000}"/>
    <cellStyle name="Accent2 18 3" xfId="5774" xr:uid="{00000000-0005-0000-0000-000054100000}"/>
    <cellStyle name="Accent2 19" xfId="1677" xr:uid="{00000000-0005-0000-0000-000055100000}"/>
    <cellStyle name="Accent2 19 2" xfId="1678" xr:uid="{00000000-0005-0000-0000-000056100000}"/>
    <cellStyle name="Accent2 19 2 2" xfId="5777" xr:uid="{00000000-0005-0000-0000-000057100000}"/>
    <cellStyle name="Accent2 19 3" xfId="5776" xr:uid="{00000000-0005-0000-0000-000058100000}"/>
    <cellStyle name="Accent2 2" xfId="1679" xr:uid="{00000000-0005-0000-0000-000059100000}"/>
    <cellStyle name="Accent2 2 2" xfId="1680" xr:uid="{00000000-0005-0000-0000-00005A100000}"/>
    <cellStyle name="Accent2 2 2 2" xfId="1681" xr:uid="{00000000-0005-0000-0000-00005B100000}"/>
    <cellStyle name="Accent2 2 2 2 2" xfId="5780" xr:uid="{00000000-0005-0000-0000-00005C100000}"/>
    <cellStyle name="Accent2 2 2 3" xfId="5779" xr:uid="{00000000-0005-0000-0000-00005D100000}"/>
    <cellStyle name="Accent2 2 3" xfId="1682" xr:uid="{00000000-0005-0000-0000-00005E100000}"/>
    <cellStyle name="Accent2 2 3 2" xfId="1683" xr:uid="{00000000-0005-0000-0000-00005F100000}"/>
    <cellStyle name="Accent2 2 3 2 2" xfId="5782" xr:uid="{00000000-0005-0000-0000-000060100000}"/>
    <cellStyle name="Accent2 2 3 3" xfId="5781" xr:uid="{00000000-0005-0000-0000-000061100000}"/>
    <cellStyle name="Accent2 2 4" xfId="1684" xr:uid="{00000000-0005-0000-0000-000062100000}"/>
    <cellStyle name="Accent2 2 4 2" xfId="1685" xr:uid="{00000000-0005-0000-0000-000063100000}"/>
    <cellStyle name="Accent2 2 4 2 2" xfId="5784" xr:uid="{00000000-0005-0000-0000-000064100000}"/>
    <cellStyle name="Accent2 2 4 3" xfId="5783" xr:uid="{00000000-0005-0000-0000-000065100000}"/>
    <cellStyle name="Accent2 2 5" xfId="1686" xr:uid="{00000000-0005-0000-0000-000066100000}"/>
    <cellStyle name="Accent2 2 5 2" xfId="1687" xr:uid="{00000000-0005-0000-0000-000067100000}"/>
    <cellStyle name="Accent2 2 5 2 2" xfId="5786" xr:uid="{00000000-0005-0000-0000-000068100000}"/>
    <cellStyle name="Accent2 2 5 3" xfId="5785" xr:uid="{00000000-0005-0000-0000-000069100000}"/>
    <cellStyle name="Accent2 2 6" xfId="1688" xr:uid="{00000000-0005-0000-0000-00006A100000}"/>
    <cellStyle name="Accent2 2 6 2" xfId="5787" xr:uid="{00000000-0005-0000-0000-00006B100000}"/>
    <cellStyle name="Accent2 2 7" xfId="5778" xr:uid="{00000000-0005-0000-0000-00006C100000}"/>
    <cellStyle name="Accent2 20" xfId="1689" xr:uid="{00000000-0005-0000-0000-00006D100000}"/>
    <cellStyle name="Accent2 20 2" xfId="1690" xr:uid="{00000000-0005-0000-0000-00006E100000}"/>
    <cellStyle name="Accent2 20 2 2" xfId="5789" xr:uid="{00000000-0005-0000-0000-00006F100000}"/>
    <cellStyle name="Accent2 20 3" xfId="5788" xr:uid="{00000000-0005-0000-0000-000070100000}"/>
    <cellStyle name="Accent2 21" xfId="1691" xr:uid="{00000000-0005-0000-0000-000071100000}"/>
    <cellStyle name="Accent2 21 2" xfId="1692" xr:uid="{00000000-0005-0000-0000-000072100000}"/>
    <cellStyle name="Accent2 21 2 2" xfId="5791" xr:uid="{00000000-0005-0000-0000-000073100000}"/>
    <cellStyle name="Accent2 21 3" xfId="5790" xr:uid="{00000000-0005-0000-0000-000074100000}"/>
    <cellStyle name="Accent2 22" xfId="1693" xr:uid="{00000000-0005-0000-0000-000075100000}"/>
    <cellStyle name="Accent2 22 2" xfId="1694" xr:uid="{00000000-0005-0000-0000-000076100000}"/>
    <cellStyle name="Accent2 22 2 2" xfId="5793" xr:uid="{00000000-0005-0000-0000-000077100000}"/>
    <cellStyle name="Accent2 22 3" xfId="5792" xr:uid="{00000000-0005-0000-0000-000078100000}"/>
    <cellStyle name="Accent2 23" xfId="1695" xr:uid="{00000000-0005-0000-0000-000079100000}"/>
    <cellStyle name="Accent2 23 2" xfId="1696" xr:uid="{00000000-0005-0000-0000-00007A100000}"/>
    <cellStyle name="Accent2 23 2 2" xfId="5795" xr:uid="{00000000-0005-0000-0000-00007B100000}"/>
    <cellStyle name="Accent2 23 3" xfId="5794" xr:uid="{00000000-0005-0000-0000-00007C100000}"/>
    <cellStyle name="Accent2 24" xfId="1697" xr:uid="{00000000-0005-0000-0000-00007D100000}"/>
    <cellStyle name="Accent2 24 2" xfId="1698" xr:uid="{00000000-0005-0000-0000-00007E100000}"/>
    <cellStyle name="Accent2 24 2 2" xfId="5797" xr:uid="{00000000-0005-0000-0000-00007F100000}"/>
    <cellStyle name="Accent2 24 3" xfId="5796" xr:uid="{00000000-0005-0000-0000-000080100000}"/>
    <cellStyle name="Accent2 25" xfId="1699" xr:uid="{00000000-0005-0000-0000-000081100000}"/>
    <cellStyle name="Accent2 25 2" xfId="1700" xr:uid="{00000000-0005-0000-0000-000082100000}"/>
    <cellStyle name="Accent2 25 2 2" xfId="5799" xr:uid="{00000000-0005-0000-0000-000083100000}"/>
    <cellStyle name="Accent2 25 3" xfId="5798" xr:uid="{00000000-0005-0000-0000-000084100000}"/>
    <cellStyle name="Accent2 26" xfId="1701" xr:uid="{00000000-0005-0000-0000-000085100000}"/>
    <cellStyle name="Accent2 26 2" xfId="1702" xr:uid="{00000000-0005-0000-0000-000086100000}"/>
    <cellStyle name="Accent2 26 2 2" xfId="5801" xr:uid="{00000000-0005-0000-0000-000087100000}"/>
    <cellStyle name="Accent2 26 3" xfId="5800" xr:uid="{00000000-0005-0000-0000-000088100000}"/>
    <cellStyle name="Accent2 27" xfId="1703" xr:uid="{00000000-0005-0000-0000-000089100000}"/>
    <cellStyle name="Accent2 27 2" xfId="1704" xr:uid="{00000000-0005-0000-0000-00008A100000}"/>
    <cellStyle name="Accent2 27 2 2" xfId="5803" xr:uid="{00000000-0005-0000-0000-00008B100000}"/>
    <cellStyle name="Accent2 27 3" xfId="5802" xr:uid="{00000000-0005-0000-0000-00008C100000}"/>
    <cellStyle name="Accent2 28" xfId="1705" xr:uid="{00000000-0005-0000-0000-00008D100000}"/>
    <cellStyle name="Accent2 28 2" xfId="1706" xr:uid="{00000000-0005-0000-0000-00008E100000}"/>
    <cellStyle name="Accent2 28 2 2" xfId="5805" xr:uid="{00000000-0005-0000-0000-00008F100000}"/>
    <cellStyle name="Accent2 28 3" xfId="5804" xr:uid="{00000000-0005-0000-0000-000090100000}"/>
    <cellStyle name="Accent2 29" xfId="1707" xr:uid="{00000000-0005-0000-0000-000091100000}"/>
    <cellStyle name="Accent2 29 2" xfId="1708" xr:uid="{00000000-0005-0000-0000-000092100000}"/>
    <cellStyle name="Accent2 29 2 2" xfId="5807" xr:uid="{00000000-0005-0000-0000-000093100000}"/>
    <cellStyle name="Accent2 29 3" xfId="5806" xr:uid="{00000000-0005-0000-0000-000094100000}"/>
    <cellStyle name="Accent2 3" xfId="1709" xr:uid="{00000000-0005-0000-0000-000095100000}"/>
    <cellStyle name="Accent2 3 2" xfId="1710" xr:uid="{00000000-0005-0000-0000-000096100000}"/>
    <cellStyle name="Accent2 3 2 2" xfId="1711" xr:uid="{00000000-0005-0000-0000-000097100000}"/>
    <cellStyle name="Accent2 3 2 2 2" xfId="5810" xr:uid="{00000000-0005-0000-0000-000098100000}"/>
    <cellStyle name="Accent2 3 2 3" xfId="5809" xr:uid="{00000000-0005-0000-0000-000099100000}"/>
    <cellStyle name="Accent2 3 3" xfId="1712" xr:uid="{00000000-0005-0000-0000-00009A100000}"/>
    <cellStyle name="Accent2 3 3 2" xfId="5811" xr:uid="{00000000-0005-0000-0000-00009B100000}"/>
    <cellStyle name="Accent2 3 4" xfId="5808" xr:uid="{00000000-0005-0000-0000-00009C100000}"/>
    <cellStyle name="Accent2 30" xfId="1713" xr:uid="{00000000-0005-0000-0000-00009D100000}"/>
    <cellStyle name="Accent2 30 2" xfId="1714" xr:uid="{00000000-0005-0000-0000-00009E100000}"/>
    <cellStyle name="Accent2 30 2 2" xfId="5813" xr:uid="{00000000-0005-0000-0000-00009F100000}"/>
    <cellStyle name="Accent2 30 3" xfId="5812" xr:uid="{00000000-0005-0000-0000-0000A0100000}"/>
    <cellStyle name="Accent2 31" xfId="1715" xr:uid="{00000000-0005-0000-0000-0000A1100000}"/>
    <cellStyle name="Accent2 31 2" xfId="1716" xr:uid="{00000000-0005-0000-0000-0000A2100000}"/>
    <cellStyle name="Accent2 31 2 2" xfId="5815" xr:uid="{00000000-0005-0000-0000-0000A3100000}"/>
    <cellStyle name="Accent2 31 3" xfId="5814" xr:uid="{00000000-0005-0000-0000-0000A4100000}"/>
    <cellStyle name="Accent2 32" xfId="1717" xr:uid="{00000000-0005-0000-0000-0000A5100000}"/>
    <cellStyle name="Accent2 32 2" xfId="1718" xr:uid="{00000000-0005-0000-0000-0000A6100000}"/>
    <cellStyle name="Accent2 32 2 2" xfId="5817" xr:uid="{00000000-0005-0000-0000-0000A7100000}"/>
    <cellStyle name="Accent2 32 3" xfId="5816" xr:uid="{00000000-0005-0000-0000-0000A8100000}"/>
    <cellStyle name="Accent2 33" xfId="1719" xr:uid="{00000000-0005-0000-0000-0000A9100000}"/>
    <cellStyle name="Accent2 33 2" xfId="1720" xr:uid="{00000000-0005-0000-0000-0000AA100000}"/>
    <cellStyle name="Accent2 33 2 2" xfId="5819" xr:uid="{00000000-0005-0000-0000-0000AB100000}"/>
    <cellStyle name="Accent2 33 3" xfId="5818" xr:uid="{00000000-0005-0000-0000-0000AC100000}"/>
    <cellStyle name="Accent2 34" xfId="1721" xr:uid="{00000000-0005-0000-0000-0000AD100000}"/>
    <cellStyle name="Accent2 34 2" xfId="1722" xr:uid="{00000000-0005-0000-0000-0000AE100000}"/>
    <cellStyle name="Accent2 34 2 2" xfId="5821" xr:uid="{00000000-0005-0000-0000-0000AF100000}"/>
    <cellStyle name="Accent2 34 3" xfId="5820" xr:uid="{00000000-0005-0000-0000-0000B0100000}"/>
    <cellStyle name="Accent2 35" xfId="1723" xr:uid="{00000000-0005-0000-0000-0000B1100000}"/>
    <cellStyle name="Accent2 35 2" xfId="1724" xr:uid="{00000000-0005-0000-0000-0000B2100000}"/>
    <cellStyle name="Accent2 35 2 2" xfId="5823" xr:uid="{00000000-0005-0000-0000-0000B3100000}"/>
    <cellStyle name="Accent2 35 3" xfId="5822" xr:uid="{00000000-0005-0000-0000-0000B4100000}"/>
    <cellStyle name="Accent2 36" xfId="1725" xr:uid="{00000000-0005-0000-0000-0000B5100000}"/>
    <cellStyle name="Accent2 36 2" xfId="1726" xr:uid="{00000000-0005-0000-0000-0000B6100000}"/>
    <cellStyle name="Accent2 36 2 2" xfId="5825" xr:uid="{00000000-0005-0000-0000-0000B7100000}"/>
    <cellStyle name="Accent2 36 3" xfId="5824" xr:uid="{00000000-0005-0000-0000-0000B8100000}"/>
    <cellStyle name="Accent2 37" xfId="1727" xr:uid="{00000000-0005-0000-0000-0000B9100000}"/>
    <cellStyle name="Accent2 37 2" xfId="1728" xr:uid="{00000000-0005-0000-0000-0000BA100000}"/>
    <cellStyle name="Accent2 37 2 2" xfId="5827" xr:uid="{00000000-0005-0000-0000-0000BB100000}"/>
    <cellStyle name="Accent2 37 3" xfId="5826" xr:uid="{00000000-0005-0000-0000-0000BC100000}"/>
    <cellStyle name="Accent2 38" xfId="1729" xr:uid="{00000000-0005-0000-0000-0000BD100000}"/>
    <cellStyle name="Accent2 38 2" xfId="1730" xr:uid="{00000000-0005-0000-0000-0000BE100000}"/>
    <cellStyle name="Accent2 38 2 2" xfId="5829" xr:uid="{00000000-0005-0000-0000-0000BF100000}"/>
    <cellStyle name="Accent2 38 3" xfId="5828" xr:uid="{00000000-0005-0000-0000-0000C0100000}"/>
    <cellStyle name="Accent2 39" xfId="1731" xr:uid="{00000000-0005-0000-0000-0000C1100000}"/>
    <cellStyle name="Accent2 39 2" xfId="1732" xr:uid="{00000000-0005-0000-0000-0000C2100000}"/>
    <cellStyle name="Accent2 39 2 2" xfId="5831" xr:uid="{00000000-0005-0000-0000-0000C3100000}"/>
    <cellStyle name="Accent2 39 3" xfId="5830" xr:uid="{00000000-0005-0000-0000-0000C4100000}"/>
    <cellStyle name="Accent2 4" xfId="1733" xr:uid="{00000000-0005-0000-0000-0000C5100000}"/>
    <cellStyle name="Accent2 4 2" xfId="1734" xr:uid="{00000000-0005-0000-0000-0000C6100000}"/>
    <cellStyle name="Accent2 4 2 2" xfId="5833" xr:uid="{00000000-0005-0000-0000-0000C7100000}"/>
    <cellStyle name="Accent2 4 3" xfId="5832" xr:uid="{00000000-0005-0000-0000-0000C8100000}"/>
    <cellStyle name="Accent2 40" xfId="1735" xr:uid="{00000000-0005-0000-0000-0000C9100000}"/>
    <cellStyle name="Accent2 40 2" xfId="1736" xr:uid="{00000000-0005-0000-0000-0000CA100000}"/>
    <cellStyle name="Accent2 40 2 2" xfId="5835" xr:uid="{00000000-0005-0000-0000-0000CB100000}"/>
    <cellStyle name="Accent2 40 3" xfId="5834" xr:uid="{00000000-0005-0000-0000-0000CC100000}"/>
    <cellStyle name="Accent2 41" xfId="1737" xr:uid="{00000000-0005-0000-0000-0000CD100000}"/>
    <cellStyle name="Accent2 41 2" xfId="1738" xr:uid="{00000000-0005-0000-0000-0000CE100000}"/>
    <cellStyle name="Accent2 41 2 2" xfId="5837" xr:uid="{00000000-0005-0000-0000-0000CF100000}"/>
    <cellStyle name="Accent2 41 3" xfId="5836" xr:uid="{00000000-0005-0000-0000-0000D0100000}"/>
    <cellStyle name="Accent2 42" xfId="1739" xr:uid="{00000000-0005-0000-0000-0000D1100000}"/>
    <cellStyle name="Accent2 42 2" xfId="1740" xr:uid="{00000000-0005-0000-0000-0000D2100000}"/>
    <cellStyle name="Accent2 42 2 2" xfId="5839" xr:uid="{00000000-0005-0000-0000-0000D3100000}"/>
    <cellStyle name="Accent2 42 3" xfId="5838" xr:uid="{00000000-0005-0000-0000-0000D4100000}"/>
    <cellStyle name="Accent2 43" xfId="1741" xr:uid="{00000000-0005-0000-0000-0000D5100000}"/>
    <cellStyle name="Accent2 43 2" xfId="1742" xr:uid="{00000000-0005-0000-0000-0000D6100000}"/>
    <cellStyle name="Accent2 43 2 2" xfId="5841" xr:uid="{00000000-0005-0000-0000-0000D7100000}"/>
    <cellStyle name="Accent2 43 3" xfId="5840" xr:uid="{00000000-0005-0000-0000-0000D8100000}"/>
    <cellStyle name="Accent2 44" xfId="1743" xr:uid="{00000000-0005-0000-0000-0000D9100000}"/>
    <cellStyle name="Accent2 44 2" xfId="1744" xr:uid="{00000000-0005-0000-0000-0000DA100000}"/>
    <cellStyle name="Accent2 44 2 2" xfId="5843" xr:uid="{00000000-0005-0000-0000-0000DB100000}"/>
    <cellStyle name="Accent2 44 3" xfId="5842" xr:uid="{00000000-0005-0000-0000-0000DC100000}"/>
    <cellStyle name="Accent2 45" xfId="1745" xr:uid="{00000000-0005-0000-0000-0000DD100000}"/>
    <cellStyle name="Accent2 45 2" xfId="1746" xr:uid="{00000000-0005-0000-0000-0000DE100000}"/>
    <cellStyle name="Accent2 45 2 2" xfId="5845" xr:uid="{00000000-0005-0000-0000-0000DF100000}"/>
    <cellStyle name="Accent2 45 3" xfId="5844" xr:uid="{00000000-0005-0000-0000-0000E0100000}"/>
    <cellStyle name="Accent2 46" xfId="1747" xr:uid="{00000000-0005-0000-0000-0000E1100000}"/>
    <cellStyle name="Accent2 46 2" xfId="1748" xr:uid="{00000000-0005-0000-0000-0000E2100000}"/>
    <cellStyle name="Accent2 46 2 2" xfId="5847" xr:uid="{00000000-0005-0000-0000-0000E3100000}"/>
    <cellStyle name="Accent2 46 3" xfId="5846" xr:uid="{00000000-0005-0000-0000-0000E4100000}"/>
    <cellStyle name="Accent2 47" xfId="1749" xr:uid="{00000000-0005-0000-0000-0000E5100000}"/>
    <cellStyle name="Accent2 47 2" xfId="1750" xr:uid="{00000000-0005-0000-0000-0000E6100000}"/>
    <cellStyle name="Accent2 47 2 2" xfId="5849" xr:uid="{00000000-0005-0000-0000-0000E7100000}"/>
    <cellStyle name="Accent2 47 3" xfId="5848" xr:uid="{00000000-0005-0000-0000-0000E8100000}"/>
    <cellStyle name="Accent2 5" xfId="1751" xr:uid="{00000000-0005-0000-0000-0000E9100000}"/>
    <cellStyle name="Accent2 5 2" xfId="1752" xr:uid="{00000000-0005-0000-0000-0000EA100000}"/>
    <cellStyle name="Accent2 5 2 2" xfId="5851" xr:uid="{00000000-0005-0000-0000-0000EB100000}"/>
    <cellStyle name="Accent2 5 3" xfId="5850" xr:uid="{00000000-0005-0000-0000-0000EC100000}"/>
    <cellStyle name="Accent2 6" xfId="1753" xr:uid="{00000000-0005-0000-0000-0000ED100000}"/>
    <cellStyle name="Accent2 6 2" xfId="1754" xr:uid="{00000000-0005-0000-0000-0000EE100000}"/>
    <cellStyle name="Accent2 6 2 2" xfId="5853" xr:uid="{00000000-0005-0000-0000-0000EF100000}"/>
    <cellStyle name="Accent2 6 3" xfId="5852" xr:uid="{00000000-0005-0000-0000-0000F0100000}"/>
    <cellStyle name="Accent2 7" xfId="1755" xr:uid="{00000000-0005-0000-0000-0000F1100000}"/>
    <cellStyle name="Accent2 7 2" xfId="1756" xr:uid="{00000000-0005-0000-0000-0000F2100000}"/>
    <cellStyle name="Accent2 7 2 2" xfId="5855" xr:uid="{00000000-0005-0000-0000-0000F3100000}"/>
    <cellStyle name="Accent2 7 3" xfId="5854" xr:uid="{00000000-0005-0000-0000-0000F4100000}"/>
    <cellStyle name="Accent2 8" xfId="1757" xr:uid="{00000000-0005-0000-0000-0000F5100000}"/>
    <cellStyle name="Accent2 8 2" xfId="1758" xr:uid="{00000000-0005-0000-0000-0000F6100000}"/>
    <cellStyle name="Accent2 8 2 2" xfId="5857" xr:uid="{00000000-0005-0000-0000-0000F7100000}"/>
    <cellStyle name="Accent2 8 3" xfId="5856" xr:uid="{00000000-0005-0000-0000-0000F8100000}"/>
    <cellStyle name="Accent2 9" xfId="1759" xr:uid="{00000000-0005-0000-0000-0000F9100000}"/>
    <cellStyle name="Accent2 9 2" xfId="1760" xr:uid="{00000000-0005-0000-0000-0000FA100000}"/>
    <cellStyle name="Accent2 9 2 2" xfId="5859" xr:uid="{00000000-0005-0000-0000-0000FB100000}"/>
    <cellStyle name="Accent2 9 3" xfId="5858" xr:uid="{00000000-0005-0000-0000-0000FC100000}"/>
    <cellStyle name="Accent3" xfId="36" builtinId="37" customBuiltin="1"/>
    <cellStyle name="Accent3 - 20 %" xfId="1761" xr:uid="{00000000-0005-0000-0000-0000FE100000}"/>
    <cellStyle name="Accent3 - 20 % 2" xfId="5860" xr:uid="{00000000-0005-0000-0000-0000FF100000}"/>
    <cellStyle name="Accent3 - 40 %" xfId="1762" xr:uid="{00000000-0005-0000-0000-000000110000}"/>
    <cellStyle name="Accent3 - 40 % 2" xfId="5861" xr:uid="{00000000-0005-0000-0000-000001110000}"/>
    <cellStyle name="Accent3 - 60 %" xfId="1763" xr:uid="{00000000-0005-0000-0000-000002110000}"/>
    <cellStyle name="Accent3 - 60 % 2" xfId="5862" xr:uid="{00000000-0005-0000-0000-000003110000}"/>
    <cellStyle name="Accent3 10" xfId="1764" xr:uid="{00000000-0005-0000-0000-000004110000}"/>
    <cellStyle name="Accent3 10 2" xfId="1765" xr:uid="{00000000-0005-0000-0000-000005110000}"/>
    <cellStyle name="Accent3 10 2 2" xfId="5864" xr:uid="{00000000-0005-0000-0000-000006110000}"/>
    <cellStyle name="Accent3 10 3" xfId="5863" xr:uid="{00000000-0005-0000-0000-000007110000}"/>
    <cellStyle name="Accent3 11" xfId="1766" xr:uid="{00000000-0005-0000-0000-000008110000}"/>
    <cellStyle name="Accent3 11 2" xfId="1767" xr:uid="{00000000-0005-0000-0000-000009110000}"/>
    <cellStyle name="Accent3 11 2 2" xfId="5866" xr:uid="{00000000-0005-0000-0000-00000A110000}"/>
    <cellStyle name="Accent3 11 3" xfId="5865" xr:uid="{00000000-0005-0000-0000-00000B110000}"/>
    <cellStyle name="Accent3 12" xfId="1768" xr:uid="{00000000-0005-0000-0000-00000C110000}"/>
    <cellStyle name="Accent3 12 2" xfId="1769" xr:uid="{00000000-0005-0000-0000-00000D110000}"/>
    <cellStyle name="Accent3 12 2 2" xfId="5868" xr:uid="{00000000-0005-0000-0000-00000E110000}"/>
    <cellStyle name="Accent3 12 3" xfId="5867" xr:uid="{00000000-0005-0000-0000-00000F110000}"/>
    <cellStyle name="Accent3 13" xfId="1770" xr:uid="{00000000-0005-0000-0000-000010110000}"/>
    <cellStyle name="Accent3 13 2" xfId="1771" xr:uid="{00000000-0005-0000-0000-000011110000}"/>
    <cellStyle name="Accent3 13 2 2" xfId="5870" xr:uid="{00000000-0005-0000-0000-000012110000}"/>
    <cellStyle name="Accent3 13 3" xfId="5869" xr:uid="{00000000-0005-0000-0000-000013110000}"/>
    <cellStyle name="Accent3 14" xfId="1772" xr:uid="{00000000-0005-0000-0000-000014110000}"/>
    <cellStyle name="Accent3 14 2" xfId="1773" xr:uid="{00000000-0005-0000-0000-000015110000}"/>
    <cellStyle name="Accent3 14 2 2" xfId="5872" xr:uid="{00000000-0005-0000-0000-000016110000}"/>
    <cellStyle name="Accent3 14 3" xfId="5871" xr:uid="{00000000-0005-0000-0000-000017110000}"/>
    <cellStyle name="Accent3 15" xfId="1774" xr:uid="{00000000-0005-0000-0000-000018110000}"/>
    <cellStyle name="Accent3 15 2" xfId="1775" xr:uid="{00000000-0005-0000-0000-000019110000}"/>
    <cellStyle name="Accent3 15 2 2" xfId="5874" xr:uid="{00000000-0005-0000-0000-00001A110000}"/>
    <cellStyle name="Accent3 15 3" xfId="5873" xr:uid="{00000000-0005-0000-0000-00001B110000}"/>
    <cellStyle name="Accent3 16" xfId="1776" xr:uid="{00000000-0005-0000-0000-00001C110000}"/>
    <cellStyle name="Accent3 16 2" xfId="1777" xr:uid="{00000000-0005-0000-0000-00001D110000}"/>
    <cellStyle name="Accent3 16 2 2" xfId="5876" xr:uid="{00000000-0005-0000-0000-00001E110000}"/>
    <cellStyle name="Accent3 16 3" xfId="5875" xr:uid="{00000000-0005-0000-0000-00001F110000}"/>
    <cellStyle name="Accent3 17" xfId="1778" xr:uid="{00000000-0005-0000-0000-000020110000}"/>
    <cellStyle name="Accent3 17 2" xfId="1779" xr:uid="{00000000-0005-0000-0000-000021110000}"/>
    <cellStyle name="Accent3 17 2 2" xfId="5878" xr:uid="{00000000-0005-0000-0000-000022110000}"/>
    <cellStyle name="Accent3 17 3" xfId="5877" xr:uid="{00000000-0005-0000-0000-000023110000}"/>
    <cellStyle name="Accent3 18" xfId="1780" xr:uid="{00000000-0005-0000-0000-000024110000}"/>
    <cellStyle name="Accent3 18 2" xfId="1781" xr:uid="{00000000-0005-0000-0000-000025110000}"/>
    <cellStyle name="Accent3 18 2 2" xfId="5880" xr:uid="{00000000-0005-0000-0000-000026110000}"/>
    <cellStyle name="Accent3 18 3" xfId="5879" xr:uid="{00000000-0005-0000-0000-000027110000}"/>
    <cellStyle name="Accent3 19" xfId="1782" xr:uid="{00000000-0005-0000-0000-000028110000}"/>
    <cellStyle name="Accent3 19 2" xfId="1783" xr:uid="{00000000-0005-0000-0000-000029110000}"/>
    <cellStyle name="Accent3 19 2 2" xfId="5882" xr:uid="{00000000-0005-0000-0000-00002A110000}"/>
    <cellStyle name="Accent3 19 3" xfId="5881" xr:uid="{00000000-0005-0000-0000-00002B110000}"/>
    <cellStyle name="Accent3 2" xfId="1784" xr:uid="{00000000-0005-0000-0000-00002C110000}"/>
    <cellStyle name="Accent3 2 2" xfId="1785" xr:uid="{00000000-0005-0000-0000-00002D110000}"/>
    <cellStyle name="Accent3 2 2 2" xfId="1786" xr:uid="{00000000-0005-0000-0000-00002E110000}"/>
    <cellStyle name="Accent3 2 2 2 2" xfId="5885" xr:uid="{00000000-0005-0000-0000-00002F110000}"/>
    <cellStyle name="Accent3 2 2 3" xfId="5884" xr:uid="{00000000-0005-0000-0000-000030110000}"/>
    <cellStyle name="Accent3 2 3" xfId="1787" xr:uid="{00000000-0005-0000-0000-000031110000}"/>
    <cellStyle name="Accent3 2 3 2" xfId="1788" xr:uid="{00000000-0005-0000-0000-000032110000}"/>
    <cellStyle name="Accent3 2 3 2 2" xfId="5887" xr:uid="{00000000-0005-0000-0000-000033110000}"/>
    <cellStyle name="Accent3 2 3 3" xfId="5886" xr:uid="{00000000-0005-0000-0000-000034110000}"/>
    <cellStyle name="Accent3 2 4" xfId="1789" xr:uid="{00000000-0005-0000-0000-000035110000}"/>
    <cellStyle name="Accent3 2 4 2" xfId="1790" xr:uid="{00000000-0005-0000-0000-000036110000}"/>
    <cellStyle name="Accent3 2 4 2 2" xfId="5889" xr:uid="{00000000-0005-0000-0000-000037110000}"/>
    <cellStyle name="Accent3 2 4 3" xfId="5888" xr:uid="{00000000-0005-0000-0000-000038110000}"/>
    <cellStyle name="Accent3 2 5" xfId="1791" xr:uid="{00000000-0005-0000-0000-000039110000}"/>
    <cellStyle name="Accent3 2 5 2" xfId="1792" xr:uid="{00000000-0005-0000-0000-00003A110000}"/>
    <cellStyle name="Accent3 2 5 2 2" xfId="5891" xr:uid="{00000000-0005-0000-0000-00003B110000}"/>
    <cellStyle name="Accent3 2 5 3" xfId="5890" xr:uid="{00000000-0005-0000-0000-00003C110000}"/>
    <cellStyle name="Accent3 2 6" xfId="1793" xr:uid="{00000000-0005-0000-0000-00003D110000}"/>
    <cellStyle name="Accent3 2 6 2" xfId="5892" xr:uid="{00000000-0005-0000-0000-00003E110000}"/>
    <cellStyle name="Accent3 2 7" xfId="5883" xr:uid="{00000000-0005-0000-0000-00003F110000}"/>
    <cellStyle name="Accent3 20" xfId="1794" xr:uid="{00000000-0005-0000-0000-000040110000}"/>
    <cellStyle name="Accent3 20 2" xfId="1795" xr:uid="{00000000-0005-0000-0000-000041110000}"/>
    <cellStyle name="Accent3 20 2 2" xfId="5894" xr:uid="{00000000-0005-0000-0000-000042110000}"/>
    <cellStyle name="Accent3 20 3" xfId="5893" xr:uid="{00000000-0005-0000-0000-000043110000}"/>
    <cellStyle name="Accent3 21" xfId="1796" xr:uid="{00000000-0005-0000-0000-000044110000}"/>
    <cellStyle name="Accent3 21 2" xfId="1797" xr:uid="{00000000-0005-0000-0000-000045110000}"/>
    <cellStyle name="Accent3 21 2 2" xfId="5896" xr:uid="{00000000-0005-0000-0000-000046110000}"/>
    <cellStyle name="Accent3 21 3" xfId="5895" xr:uid="{00000000-0005-0000-0000-000047110000}"/>
    <cellStyle name="Accent3 22" xfId="1798" xr:uid="{00000000-0005-0000-0000-000048110000}"/>
    <cellStyle name="Accent3 22 2" xfId="1799" xr:uid="{00000000-0005-0000-0000-000049110000}"/>
    <cellStyle name="Accent3 22 2 2" xfId="5898" xr:uid="{00000000-0005-0000-0000-00004A110000}"/>
    <cellStyle name="Accent3 22 3" xfId="5897" xr:uid="{00000000-0005-0000-0000-00004B110000}"/>
    <cellStyle name="Accent3 23" xfId="1800" xr:uid="{00000000-0005-0000-0000-00004C110000}"/>
    <cellStyle name="Accent3 23 2" xfId="1801" xr:uid="{00000000-0005-0000-0000-00004D110000}"/>
    <cellStyle name="Accent3 23 2 2" xfId="5900" xr:uid="{00000000-0005-0000-0000-00004E110000}"/>
    <cellStyle name="Accent3 23 3" xfId="5899" xr:uid="{00000000-0005-0000-0000-00004F110000}"/>
    <cellStyle name="Accent3 24" xfId="1802" xr:uid="{00000000-0005-0000-0000-000050110000}"/>
    <cellStyle name="Accent3 24 2" xfId="1803" xr:uid="{00000000-0005-0000-0000-000051110000}"/>
    <cellStyle name="Accent3 24 2 2" xfId="5902" xr:uid="{00000000-0005-0000-0000-000052110000}"/>
    <cellStyle name="Accent3 24 3" xfId="5901" xr:uid="{00000000-0005-0000-0000-000053110000}"/>
    <cellStyle name="Accent3 25" xfId="1804" xr:uid="{00000000-0005-0000-0000-000054110000}"/>
    <cellStyle name="Accent3 25 2" xfId="1805" xr:uid="{00000000-0005-0000-0000-000055110000}"/>
    <cellStyle name="Accent3 25 2 2" xfId="5904" xr:uid="{00000000-0005-0000-0000-000056110000}"/>
    <cellStyle name="Accent3 25 3" xfId="5903" xr:uid="{00000000-0005-0000-0000-000057110000}"/>
    <cellStyle name="Accent3 26" xfId="1806" xr:uid="{00000000-0005-0000-0000-000058110000}"/>
    <cellStyle name="Accent3 26 2" xfId="1807" xr:uid="{00000000-0005-0000-0000-000059110000}"/>
    <cellStyle name="Accent3 26 2 2" xfId="5906" xr:uid="{00000000-0005-0000-0000-00005A110000}"/>
    <cellStyle name="Accent3 26 3" xfId="5905" xr:uid="{00000000-0005-0000-0000-00005B110000}"/>
    <cellStyle name="Accent3 27" xfId="1808" xr:uid="{00000000-0005-0000-0000-00005C110000}"/>
    <cellStyle name="Accent3 27 2" xfId="1809" xr:uid="{00000000-0005-0000-0000-00005D110000}"/>
    <cellStyle name="Accent3 27 2 2" xfId="5908" xr:uid="{00000000-0005-0000-0000-00005E110000}"/>
    <cellStyle name="Accent3 27 3" xfId="5907" xr:uid="{00000000-0005-0000-0000-00005F110000}"/>
    <cellStyle name="Accent3 28" xfId="1810" xr:uid="{00000000-0005-0000-0000-000060110000}"/>
    <cellStyle name="Accent3 28 2" xfId="1811" xr:uid="{00000000-0005-0000-0000-000061110000}"/>
    <cellStyle name="Accent3 28 2 2" xfId="5910" xr:uid="{00000000-0005-0000-0000-000062110000}"/>
    <cellStyle name="Accent3 28 3" xfId="5909" xr:uid="{00000000-0005-0000-0000-000063110000}"/>
    <cellStyle name="Accent3 29" xfId="1812" xr:uid="{00000000-0005-0000-0000-000064110000}"/>
    <cellStyle name="Accent3 29 2" xfId="1813" xr:uid="{00000000-0005-0000-0000-000065110000}"/>
    <cellStyle name="Accent3 29 2 2" xfId="5912" xr:uid="{00000000-0005-0000-0000-000066110000}"/>
    <cellStyle name="Accent3 29 3" xfId="5911" xr:uid="{00000000-0005-0000-0000-000067110000}"/>
    <cellStyle name="Accent3 3" xfId="1814" xr:uid="{00000000-0005-0000-0000-000068110000}"/>
    <cellStyle name="Accent3 3 2" xfId="1815" xr:uid="{00000000-0005-0000-0000-000069110000}"/>
    <cellStyle name="Accent3 3 2 2" xfId="1816" xr:uid="{00000000-0005-0000-0000-00006A110000}"/>
    <cellStyle name="Accent3 3 2 2 2" xfId="5915" xr:uid="{00000000-0005-0000-0000-00006B110000}"/>
    <cellStyle name="Accent3 3 2 3" xfId="5914" xr:uid="{00000000-0005-0000-0000-00006C110000}"/>
    <cellStyle name="Accent3 3 3" xfId="1817" xr:uid="{00000000-0005-0000-0000-00006D110000}"/>
    <cellStyle name="Accent3 3 3 2" xfId="5916" xr:uid="{00000000-0005-0000-0000-00006E110000}"/>
    <cellStyle name="Accent3 3 4" xfId="5913" xr:uid="{00000000-0005-0000-0000-00006F110000}"/>
    <cellStyle name="Accent3 30" xfId="1818" xr:uid="{00000000-0005-0000-0000-000070110000}"/>
    <cellStyle name="Accent3 30 2" xfId="1819" xr:uid="{00000000-0005-0000-0000-000071110000}"/>
    <cellStyle name="Accent3 30 2 2" xfId="5918" xr:uid="{00000000-0005-0000-0000-000072110000}"/>
    <cellStyle name="Accent3 30 3" xfId="5917" xr:uid="{00000000-0005-0000-0000-000073110000}"/>
    <cellStyle name="Accent3 31" xfId="1820" xr:uid="{00000000-0005-0000-0000-000074110000}"/>
    <cellStyle name="Accent3 31 2" xfId="1821" xr:uid="{00000000-0005-0000-0000-000075110000}"/>
    <cellStyle name="Accent3 31 2 2" xfId="5920" xr:uid="{00000000-0005-0000-0000-000076110000}"/>
    <cellStyle name="Accent3 31 3" xfId="5919" xr:uid="{00000000-0005-0000-0000-000077110000}"/>
    <cellStyle name="Accent3 32" xfId="1822" xr:uid="{00000000-0005-0000-0000-000078110000}"/>
    <cellStyle name="Accent3 32 2" xfId="1823" xr:uid="{00000000-0005-0000-0000-000079110000}"/>
    <cellStyle name="Accent3 32 2 2" xfId="5922" xr:uid="{00000000-0005-0000-0000-00007A110000}"/>
    <cellStyle name="Accent3 32 3" xfId="5921" xr:uid="{00000000-0005-0000-0000-00007B110000}"/>
    <cellStyle name="Accent3 33" xfId="1824" xr:uid="{00000000-0005-0000-0000-00007C110000}"/>
    <cellStyle name="Accent3 33 2" xfId="1825" xr:uid="{00000000-0005-0000-0000-00007D110000}"/>
    <cellStyle name="Accent3 33 2 2" xfId="5924" xr:uid="{00000000-0005-0000-0000-00007E110000}"/>
    <cellStyle name="Accent3 33 3" xfId="5923" xr:uid="{00000000-0005-0000-0000-00007F110000}"/>
    <cellStyle name="Accent3 34" xfId="1826" xr:uid="{00000000-0005-0000-0000-000080110000}"/>
    <cellStyle name="Accent3 34 2" xfId="1827" xr:uid="{00000000-0005-0000-0000-000081110000}"/>
    <cellStyle name="Accent3 34 2 2" xfId="5926" xr:uid="{00000000-0005-0000-0000-000082110000}"/>
    <cellStyle name="Accent3 34 3" xfId="5925" xr:uid="{00000000-0005-0000-0000-000083110000}"/>
    <cellStyle name="Accent3 35" xfId="1828" xr:uid="{00000000-0005-0000-0000-000084110000}"/>
    <cellStyle name="Accent3 35 2" xfId="1829" xr:uid="{00000000-0005-0000-0000-000085110000}"/>
    <cellStyle name="Accent3 35 2 2" xfId="5928" xr:uid="{00000000-0005-0000-0000-000086110000}"/>
    <cellStyle name="Accent3 35 3" xfId="5927" xr:uid="{00000000-0005-0000-0000-000087110000}"/>
    <cellStyle name="Accent3 36" xfId="1830" xr:uid="{00000000-0005-0000-0000-000088110000}"/>
    <cellStyle name="Accent3 36 2" xfId="1831" xr:uid="{00000000-0005-0000-0000-000089110000}"/>
    <cellStyle name="Accent3 36 2 2" xfId="5930" xr:uid="{00000000-0005-0000-0000-00008A110000}"/>
    <cellStyle name="Accent3 36 3" xfId="5929" xr:uid="{00000000-0005-0000-0000-00008B110000}"/>
    <cellStyle name="Accent3 37" xfId="1832" xr:uid="{00000000-0005-0000-0000-00008C110000}"/>
    <cellStyle name="Accent3 37 2" xfId="1833" xr:uid="{00000000-0005-0000-0000-00008D110000}"/>
    <cellStyle name="Accent3 37 2 2" xfId="5932" xr:uid="{00000000-0005-0000-0000-00008E110000}"/>
    <cellStyle name="Accent3 37 3" xfId="5931" xr:uid="{00000000-0005-0000-0000-00008F110000}"/>
    <cellStyle name="Accent3 38" xfId="1834" xr:uid="{00000000-0005-0000-0000-000090110000}"/>
    <cellStyle name="Accent3 38 2" xfId="1835" xr:uid="{00000000-0005-0000-0000-000091110000}"/>
    <cellStyle name="Accent3 38 2 2" xfId="5934" xr:uid="{00000000-0005-0000-0000-000092110000}"/>
    <cellStyle name="Accent3 38 3" xfId="5933" xr:uid="{00000000-0005-0000-0000-000093110000}"/>
    <cellStyle name="Accent3 39" xfId="1836" xr:uid="{00000000-0005-0000-0000-000094110000}"/>
    <cellStyle name="Accent3 39 2" xfId="1837" xr:uid="{00000000-0005-0000-0000-000095110000}"/>
    <cellStyle name="Accent3 39 2 2" xfId="5936" xr:uid="{00000000-0005-0000-0000-000096110000}"/>
    <cellStyle name="Accent3 39 3" xfId="5935" xr:uid="{00000000-0005-0000-0000-000097110000}"/>
    <cellStyle name="Accent3 4" xfId="1838" xr:uid="{00000000-0005-0000-0000-000098110000}"/>
    <cellStyle name="Accent3 4 2" xfId="1839" xr:uid="{00000000-0005-0000-0000-000099110000}"/>
    <cellStyle name="Accent3 4 2 2" xfId="5938" xr:uid="{00000000-0005-0000-0000-00009A110000}"/>
    <cellStyle name="Accent3 4 3" xfId="5937" xr:uid="{00000000-0005-0000-0000-00009B110000}"/>
    <cellStyle name="Accent3 40" xfId="1840" xr:uid="{00000000-0005-0000-0000-00009C110000}"/>
    <cellStyle name="Accent3 40 2" xfId="1841" xr:uid="{00000000-0005-0000-0000-00009D110000}"/>
    <cellStyle name="Accent3 40 2 2" xfId="5940" xr:uid="{00000000-0005-0000-0000-00009E110000}"/>
    <cellStyle name="Accent3 40 3" xfId="5939" xr:uid="{00000000-0005-0000-0000-00009F110000}"/>
    <cellStyle name="Accent3 41" xfId="1842" xr:uid="{00000000-0005-0000-0000-0000A0110000}"/>
    <cellStyle name="Accent3 41 2" xfId="1843" xr:uid="{00000000-0005-0000-0000-0000A1110000}"/>
    <cellStyle name="Accent3 41 2 2" xfId="5942" xr:uid="{00000000-0005-0000-0000-0000A2110000}"/>
    <cellStyle name="Accent3 41 3" xfId="5941" xr:uid="{00000000-0005-0000-0000-0000A3110000}"/>
    <cellStyle name="Accent3 42" xfId="1844" xr:uid="{00000000-0005-0000-0000-0000A4110000}"/>
    <cellStyle name="Accent3 42 2" xfId="1845" xr:uid="{00000000-0005-0000-0000-0000A5110000}"/>
    <cellStyle name="Accent3 42 2 2" xfId="5944" xr:uid="{00000000-0005-0000-0000-0000A6110000}"/>
    <cellStyle name="Accent3 42 3" xfId="5943" xr:uid="{00000000-0005-0000-0000-0000A7110000}"/>
    <cellStyle name="Accent3 43" xfId="1846" xr:uid="{00000000-0005-0000-0000-0000A8110000}"/>
    <cellStyle name="Accent3 43 2" xfId="1847" xr:uid="{00000000-0005-0000-0000-0000A9110000}"/>
    <cellStyle name="Accent3 43 2 2" xfId="5946" xr:uid="{00000000-0005-0000-0000-0000AA110000}"/>
    <cellStyle name="Accent3 43 3" xfId="5945" xr:uid="{00000000-0005-0000-0000-0000AB110000}"/>
    <cellStyle name="Accent3 44" xfId="1848" xr:uid="{00000000-0005-0000-0000-0000AC110000}"/>
    <cellStyle name="Accent3 44 2" xfId="1849" xr:uid="{00000000-0005-0000-0000-0000AD110000}"/>
    <cellStyle name="Accent3 44 2 2" xfId="5948" xr:uid="{00000000-0005-0000-0000-0000AE110000}"/>
    <cellStyle name="Accent3 44 3" xfId="5947" xr:uid="{00000000-0005-0000-0000-0000AF110000}"/>
    <cellStyle name="Accent3 45" xfId="1850" xr:uid="{00000000-0005-0000-0000-0000B0110000}"/>
    <cellStyle name="Accent3 45 2" xfId="1851" xr:uid="{00000000-0005-0000-0000-0000B1110000}"/>
    <cellStyle name="Accent3 45 2 2" xfId="5950" xr:uid="{00000000-0005-0000-0000-0000B2110000}"/>
    <cellStyle name="Accent3 45 3" xfId="5949" xr:uid="{00000000-0005-0000-0000-0000B3110000}"/>
    <cellStyle name="Accent3 46" xfId="1852" xr:uid="{00000000-0005-0000-0000-0000B4110000}"/>
    <cellStyle name="Accent3 46 2" xfId="1853" xr:uid="{00000000-0005-0000-0000-0000B5110000}"/>
    <cellStyle name="Accent3 46 2 2" xfId="5952" xr:uid="{00000000-0005-0000-0000-0000B6110000}"/>
    <cellStyle name="Accent3 46 3" xfId="5951" xr:uid="{00000000-0005-0000-0000-0000B7110000}"/>
    <cellStyle name="Accent3 47" xfId="1854" xr:uid="{00000000-0005-0000-0000-0000B8110000}"/>
    <cellStyle name="Accent3 47 2" xfId="1855" xr:uid="{00000000-0005-0000-0000-0000B9110000}"/>
    <cellStyle name="Accent3 47 2 2" xfId="5954" xr:uid="{00000000-0005-0000-0000-0000BA110000}"/>
    <cellStyle name="Accent3 47 3" xfId="5953" xr:uid="{00000000-0005-0000-0000-0000BB110000}"/>
    <cellStyle name="Accent3 5" xfId="1856" xr:uid="{00000000-0005-0000-0000-0000BC110000}"/>
    <cellStyle name="Accent3 5 2" xfId="1857" xr:uid="{00000000-0005-0000-0000-0000BD110000}"/>
    <cellStyle name="Accent3 5 2 2" xfId="5956" xr:uid="{00000000-0005-0000-0000-0000BE110000}"/>
    <cellStyle name="Accent3 5 3" xfId="5955" xr:uid="{00000000-0005-0000-0000-0000BF110000}"/>
    <cellStyle name="Accent3 6" xfId="1858" xr:uid="{00000000-0005-0000-0000-0000C0110000}"/>
    <cellStyle name="Accent3 6 2" xfId="1859" xr:uid="{00000000-0005-0000-0000-0000C1110000}"/>
    <cellStyle name="Accent3 6 2 2" xfId="5958" xr:uid="{00000000-0005-0000-0000-0000C2110000}"/>
    <cellStyle name="Accent3 6 3" xfId="5957" xr:uid="{00000000-0005-0000-0000-0000C3110000}"/>
    <cellStyle name="Accent3 7" xfId="1860" xr:uid="{00000000-0005-0000-0000-0000C4110000}"/>
    <cellStyle name="Accent3 7 2" xfId="1861" xr:uid="{00000000-0005-0000-0000-0000C5110000}"/>
    <cellStyle name="Accent3 7 2 2" xfId="5960" xr:uid="{00000000-0005-0000-0000-0000C6110000}"/>
    <cellStyle name="Accent3 7 3" xfId="5959" xr:uid="{00000000-0005-0000-0000-0000C7110000}"/>
    <cellStyle name="Accent3 8" xfId="1862" xr:uid="{00000000-0005-0000-0000-0000C8110000}"/>
    <cellStyle name="Accent3 8 2" xfId="1863" xr:uid="{00000000-0005-0000-0000-0000C9110000}"/>
    <cellStyle name="Accent3 8 2 2" xfId="5962" xr:uid="{00000000-0005-0000-0000-0000CA110000}"/>
    <cellStyle name="Accent3 8 3" xfId="5961" xr:uid="{00000000-0005-0000-0000-0000CB110000}"/>
    <cellStyle name="Accent3 9" xfId="1864" xr:uid="{00000000-0005-0000-0000-0000CC110000}"/>
    <cellStyle name="Accent3 9 2" xfId="1865" xr:uid="{00000000-0005-0000-0000-0000CD110000}"/>
    <cellStyle name="Accent3 9 2 2" xfId="5964" xr:uid="{00000000-0005-0000-0000-0000CE110000}"/>
    <cellStyle name="Accent3 9 3" xfId="5963" xr:uid="{00000000-0005-0000-0000-0000CF110000}"/>
    <cellStyle name="Accent4" xfId="37" builtinId="41" customBuiltin="1"/>
    <cellStyle name="Accent4 - 20 %" xfId="1866" xr:uid="{00000000-0005-0000-0000-0000D1110000}"/>
    <cellStyle name="Accent4 - 20 % 2" xfId="5965" xr:uid="{00000000-0005-0000-0000-0000D2110000}"/>
    <cellStyle name="Accent4 - 40 %" xfId="1867" xr:uid="{00000000-0005-0000-0000-0000D3110000}"/>
    <cellStyle name="Accent4 - 40 % 2" xfId="5966" xr:uid="{00000000-0005-0000-0000-0000D4110000}"/>
    <cellStyle name="Accent4 - 60 %" xfId="1868" xr:uid="{00000000-0005-0000-0000-0000D5110000}"/>
    <cellStyle name="Accent4 - 60 % 2" xfId="5967" xr:uid="{00000000-0005-0000-0000-0000D6110000}"/>
    <cellStyle name="Accent4 10" xfId="1869" xr:uid="{00000000-0005-0000-0000-0000D7110000}"/>
    <cellStyle name="Accent4 10 2" xfId="1870" xr:uid="{00000000-0005-0000-0000-0000D8110000}"/>
    <cellStyle name="Accent4 10 2 2" xfId="5969" xr:uid="{00000000-0005-0000-0000-0000D9110000}"/>
    <cellStyle name="Accent4 10 3" xfId="5968" xr:uid="{00000000-0005-0000-0000-0000DA110000}"/>
    <cellStyle name="Accent4 11" xfId="1871" xr:uid="{00000000-0005-0000-0000-0000DB110000}"/>
    <cellStyle name="Accent4 11 2" xfId="1872" xr:uid="{00000000-0005-0000-0000-0000DC110000}"/>
    <cellStyle name="Accent4 11 2 2" xfId="5971" xr:uid="{00000000-0005-0000-0000-0000DD110000}"/>
    <cellStyle name="Accent4 11 3" xfId="5970" xr:uid="{00000000-0005-0000-0000-0000DE110000}"/>
    <cellStyle name="Accent4 12" xfId="1873" xr:uid="{00000000-0005-0000-0000-0000DF110000}"/>
    <cellStyle name="Accent4 12 2" xfId="1874" xr:uid="{00000000-0005-0000-0000-0000E0110000}"/>
    <cellStyle name="Accent4 12 2 2" xfId="5973" xr:uid="{00000000-0005-0000-0000-0000E1110000}"/>
    <cellStyle name="Accent4 12 3" xfId="5972" xr:uid="{00000000-0005-0000-0000-0000E2110000}"/>
    <cellStyle name="Accent4 13" xfId="1875" xr:uid="{00000000-0005-0000-0000-0000E3110000}"/>
    <cellStyle name="Accent4 13 2" xfId="1876" xr:uid="{00000000-0005-0000-0000-0000E4110000}"/>
    <cellStyle name="Accent4 13 2 2" xfId="5975" xr:uid="{00000000-0005-0000-0000-0000E5110000}"/>
    <cellStyle name="Accent4 13 3" xfId="5974" xr:uid="{00000000-0005-0000-0000-0000E6110000}"/>
    <cellStyle name="Accent4 14" xfId="1877" xr:uid="{00000000-0005-0000-0000-0000E7110000}"/>
    <cellStyle name="Accent4 14 2" xfId="1878" xr:uid="{00000000-0005-0000-0000-0000E8110000}"/>
    <cellStyle name="Accent4 14 2 2" xfId="5977" xr:uid="{00000000-0005-0000-0000-0000E9110000}"/>
    <cellStyle name="Accent4 14 3" xfId="5976" xr:uid="{00000000-0005-0000-0000-0000EA110000}"/>
    <cellStyle name="Accent4 15" xfId="1879" xr:uid="{00000000-0005-0000-0000-0000EB110000}"/>
    <cellStyle name="Accent4 15 2" xfId="1880" xr:uid="{00000000-0005-0000-0000-0000EC110000}"/>
    <cellStyle name="Accent4 15 2 2" xfId="5979" xr:uid="{00000000-0005-0000-0000-0000ED110000}"/>
    <cellStyle name="Accent4 15 3" xfId="5978" xr:uid="{00000000-0005-0000-0000-0000EE110000}"/>
    <cellStyle name="Accent4 16" xfId="1881" xr:uid="{00000000-0005-0000-0000-0000EF110000}"/>
    <cellStyle name="Accent4 16 2" xfId="1882" xr:uid="{00000000-0005-0000-0000-0000F0110000}"/>
    <cellStyle name="Accent4 16 2 2" xfId="5981" xr:uid="{00000000-0005-0000-0000-0000F1110000}"/>
    <cellStyle name="Accent4 16 3" xfId="5980" xr:uid="{00000000-0005-0000-0000-0000F2110000}"/>
    <cellStyle name="Accent4 17" xfId="1883" xr:uid="{00000000-0005-0000-0000-0000F3110000}"/>
    <cellStyle name="Accent4 17 2" xfId="1884" xr:uid="{00000000-0005-0000-0000-0000F4110000}"/>
    <cellStyle name="Accent4 17 2 2" xfId="5983" xr:uid="{00000000-0005-0000-0000-0000F5110000}"/>
    <cellStyle name="Accent4 17 3" xfId="5982" xr:uid="{00000000-0005-0000-0000-0000F6110000}"/>
    <cellStyle name="Accent4 18" xfId="1885" xr:uid="{00000000-0005-0000-0000-0000F7110000}"/>
    <cellStyle name="Accent4 18 2" xfId="1886" xr:uid="{00000000-0005-0000-0000-0000F8110000}"/>
    <cellStyle name="Accent4 18 2 2" xfId="5985" xr:uid="{00000000-0005-0000-0000-0000F9110000}"/>
    <cellStyle name="Accent4 18 3" xfId="5984" xr:uid="{00000000-0005-0000-0000-0000FA110000}"/>
    <cellStyle name="Accent4 19" xfId="1887" xr:uid="{00000000-0005-0000-0000-0000FB110000}"/>
    <cellStyle name="Accent4 19 2" xfId="1888" xr:uid="{00000000-0005-0000-0000-0000FC110000}"/>
    <cellStyle name="Accent4 19 2 2" xfId="5987" xr:uid="{00000000-0005-0000-0000-0000FD110000}"/>
    <cellStyle name="Accent4 19 3" xfId="5986" xr:uid="{00000000-0005-0000-0000-0000FE110000}"/>
    <cellStyle name="Accent4 2" xfId="1889" xr:uid="{00000000-0005-0000-0000-0000FF110000}"/>
    <cellStyle name="Accent4 2 2" xfId="1890" xr:uid="{00000000-0005-0000-0000-000000120000}"/>
    <cellStyle name="Accent4 2 2 2" xfId="1891" xr:uid="{00000000-0005-0000-0000-000001120000}"/>
    <cellStyle name="Accent4 2 2 2 2" xfId="5990" xr:uid="{00000000-0005-0000-0000-000002120000}"/>
    <cellStyle name="Accent4 2 2 3" xfId="5989" xr:uid="{00000000-0005-0000-0000-000003120000}"/>
    <cellStyle name="Accent4 2 3" xfId="1892" xr:uid="{00000000-0005-0000-0000-000004120000}"/>
    <cellStyle name="Accent4 2 3 2" xfId="1893" xr:uid="{00000000-0005-0000-0000-000005120000}"/>
    <cellStyle name="Accent4 2 3 2 2" xfId="5992" xr:uid="{00000000-0005-0000-0000-000006120000}"/>
    <cellStyle name="Accent4 2 3 3" xfId="5991" xr:uid="{00000000-0005-0000-0000-000007120000}"/>
    <cellStyle name="Accent4 2 4" xfId="1894" xr:uid="{00000000-0005-0000-0000-000008120000}"/>
    <cellStyle name="Accent4 2 4 2" xfId="1895" xr:uid="{00000000-0005-0000-0000-000009120000}"/>
    <cellStyle name="Accent4 2 4 2 2" xfId="5994" xr:uid="{00000000-0005-0000-0000-00000A120000}"/>
    <cellStyle name="Accent4 2 4 3" xfId="5993" xr:uid="{00000000-0005-0000-0000-00000B120000}"/>
    <cellStyle name="Accent4 2 5" xfId="1896" xr:uid="{00000000-0005-0000-0000-00000C120000}"/>
    <cellStyle name="Accent4 2 5 2" xfId="1897" xr:uid="{00000000-0005-0000-0000-00000D120000}"/>
    <cellStyle name="Accent4 2 5 2 2" xfId="5996" xr:uid="{00000000-0005-0000-0000-00000E120000}"/>
    <cellStyle name="Accent4 2 5 3" xfId="5995" xr:uid="{00000000-0005-0000-0000-00000F120000}"/>
    <cellStyle name="Accent4 2 6" xfId="1898" xr:uid="{00000000-0005-0000-0000-000010120000}"/>
    <cellStyle name="Accent4 2 6 2" xfId="5997" xr:uid="{00000000-0005-0000-0000-000011120000}"/>
    <cellStyle name="Accent4 2 7" xfId="5988" xr:uid="{00000000-0005-0000-0000-000012120000}"/>
    <cellStyle name="Accent4 20" xfId="1899" xr:uid="{00000000-0005-0000-0000-000013120000}"/>
    <cellStyle name="Accent4 20 2" xfId="1900" xr:uid="{00000000-0005-0000-0000-000014120000}"/>
    <cellStyle name="Accent4 20 2 2" xfId="5999" xr:uid="{00000000-0005-0000-0000-000015120000}"/>
    <cellStyle name="Accent4 20 3" xfId="5998" xr:uid="{00000000-0005-0000-0000-000016120000}"/>
    <cellStyle name="Accent4 21" xfId="1901" xr:uid="{00000000-0005-0000-0000-000017120000}"/>
    <cellStyle name="Accent4 21 2" xfId="1902" xr:uid="{00000000-0005-0000-0000-000018120000}"/>
    <cellStyle name="Accent4 21 2 2" xfId="6001" xr:uid="{00000000-0005-0000-0000-000019120000}"/>
    <cellStyle name="Accent4 21 3" xfId="6000" xr:uid="{00000000-0005-0000-0000-00001A120000}"/>
    <cellStyle name="Accent4 22" xfId="1903" xr:uid="{00000000-0005-0000-0000-00001B120000}"/>
    <cellStyle name="Accent4 22 2" xfId="1904" xr:uid="{00000000-0005-0000-0000-00001C120000}"/>
    <cellStyle name="Accent4 22 2 2" xfId="6003" xr:uid="{00000000-0005-0000-0000-00001D120000}"/>
    <cellStyle name="Accent4 22 3" xfId="6002" xr:uid="{00000000-0005-0000-0000-00001E120000}"/>
    <cellStyle name="Accent4 23" xfId="1905" xr:uid="{00000000-0005-0000-0000-00001F120000}"/>
    <cellStyle name="Accent4 23 2" xfId="1906" xr:uid="{00000000-0005-0000-0000-000020120000}"/>
    <cellStyle name="Accent4 23 2 2" xfId="6005" xr:uid="{00000000-0005-0000-0000-000021120000}"/>
    <cellStyle name="Accent4 23 3" xfId="6004" xr:uid="{00000000-0005-0000-0000-000022120000}"/>
    <cellStyle name="Accent4 24" xfId="1907" xr:uid="{00000000-0005-0000-0000-000023120000}"/>
    <cellStyle name="Accent4 24 2" xfId="1908" xr:uid="{00000000-0005-0000-0000-000024120000}"/>
    <cellStyle name="Accent4 24 2 2" xfId="6007" xr:uid="{00000000-0005-0000-0000-000025120000}"/>
    <cellStyle name="Accent4 24 3" xfId="6006" xr:uid="{00000000-0005-0000-0000-000026120000}"/>
    <cellStyle name="Accent4 25" xfId="1909" xr:uid="{00000000-0005-0000-0000-000027120000}"/>
    <cellStyle name="Accent4 25 2" xfId="1910" xr:uid="{00000000-0005-0000-0000-000028120000}"/>
    <cellStyle name="Accent4 25 2 2" xfId="6009" xr:uid="{00000000-0005-0000-0000-000029120000}"/>
    <cellStyle name="Accent4 25 3" xfId="6008" xr:uid="{00000000-0005-0000-0000-00002A120000}"/>
    <cellStyle name="Accent4 26" xfId="1911" xr:uid="{00000000-0005-0000-0000-00002B120000}"/>
    <cellStyle name="Accent4 26 2" xfId="1912" xr:uid="{00000000-0005-0000-0000-00002C120000}"/>
    <cellStyle name="Accent4 26 2 2" xfId="6011" xr:uid="{00000000-0005-0000-0000-00002D120000}"/>
    <cellStyle name="Accent4 26 3" xfId="6010" xr:uid="{00000000-0005-0000-0000-00002E120000}"/>
    <cellStyle name="Accent4 27" xfId="1913" xr:uid="{00000000-0005-0000-0000-00002F120000}"/>
    <cellStyle name="Accent4 27 2" xfId="1914" xr:uid="{00000000-0005-0000-0000-000030120000}"/>
    <cellStyle name="Accent4 27 2 2" xfId="6013" xr:uid="{00000000-0005-0000-0000-000031120000}"/>
    <cellStyle name="Accent4 27 3" xfId="6012" xr:uid="{00000000-0005-0000-0000-000032120000}"/>
    <cellStyle name="Accent4 28" xfId="1915" xr:uid="{00000000-0005-0000-0000-000033120000}"/>
    <cellStyle name="Accent4 28 2" xfId="1916" xr:uid="{00000000-0005-0000-0000-000034120000}"/>
    <cellStyle name="Accent4 28 2 2" xfId="6015" xr:uid="{00000000-0005-0000-0000-000035120000}"/>
    <cellStyle name="Accent4 28 3" xfId="6014" xr:uid="{00000000-0005-0000-0000-000036120000}"/>
    <cellStyle name="Accent4 29" xfId="1917" xr:uid="{00000000-0005-0000-0000-000037120000}"/>
    <cellStyle name="Accent4 29 2" xfId="1918" xr:uid="{00000000-0005-0000-0000-000038120000}"/>
    <cellStyle name="Accent4 29 2 2" xfId="6017" xr:uid="{00000000-0005-0000-0000-000039120000}"/>
    <cellStyle name="Accent4 29 3" xfId="6016" xr:uid="{00000000-0005-0000-0000-00003A120000}"/>
    <cellStyle name="Accent4 3" xfId="1919" xr:uid="{00000000-0005-0000-0000-00003B120000}"/>
    <cellStyle name="Accent4 3 2" xfId="1920" xr:uid="{00000000-0005-0000-0000-00003C120000}"/>
    <cellStyle name="Accent4 3 2 2" xfId="1921" xr:uid="{00000000-0005-0000-0000-00003D120000}"/>
    <cellStyle name="Accent4 3 2 2 2" xfId="6020" xr:uid="{00000000-0005-0000-0000-00003E120000}"/>
    <cellStyle name="Accent4 3 2 3" xfId="6019" xr:uid="{00000000-0005-0000-0000-00003F120000}"/>
    <cellStyle name="Accent4 3 3" xfId="1922" xr:uid="{00000000-0005-0000-0000-000040120000}"/>
    <cellStyle name="Accent4 3 3 2" xfId="6021" xr:uid="{00000000-0005-0000-0000-000041120000}"/>
    <cellStyle name="Accent4 3 4" xfId="6018" xr:uid="{00000000-0005-0000-0000-000042120000}"/>
    <cellStyle name="Accent4 30" xfId="1923" xr:uid="{00000000-0005-0000-0000-000043120000}"/>
    <cellStyle name="Accent4 30 2" xfId="1924" xr:uid="{00000000-0005-0000-0000-000044120000}"/>
    <cellStyle name="Accent4 30 2 2" xfId="6023" xr:uid="{00000000-0005-0000-0000-000045120000}"/>
    <cellStyle name="Accent4 30 3" xfId="6022" xr:uid="{00000000-0005-0000-0000-000046120000}"/>
    <cellStyle name="Accent4 31" xfId="1925" xr:uid="{00000000-0005-0000-0000-000047120000}"/>
    <cellStyle name="Accent4 31 2" xfId="1926" xr:uid="{00000000-0005-0000-0000-000048120000}"/>
    <cellStyle name="Accent4 31 2 2" xfId="6025" xr:uid="{00000000-0005-0000-0000-000049120000}"/>
    <cellStyle name="Accent4 31 3" xfId="6024" xr:uid="{00000000-0005-0000-0000-00004A120000}"/>
    <cellStyle name="Accent4 32" xfId="1927" xr:uid="{00000000-0005-0000-0000-00004B120000}"/>
    <cellStyle name="Accent4 32 2" xfId="1928" xr:uid="{00000000-0005-0000-0000-00004C120000}"/>
    <cellStyle name="Accent4 32 2 2" xfId="6027" xr:uid="{00000000-0005-0000-0000-00004D120000}"/>
    <cellStyle name="Accent4 32 3" xfId="6026" xr:uid="{00000000-0005-0000-0000-00004E120000}"/>
    <cellStyle name="Accent4 33" xfId="1929" xr:uid="{00000000-0005-0000-0000-00004F120000}"/>
    <cellStyle name="Accent4 33 2" xfId="1930" xr:uid="{00000000-0005-0000-0000-000050120000}"/>
    <cellStyle name="Accent4 33 2 2" xfId="6029" xr:uid="{00000000-0005-0000-0000-000051120000}"/>
    <cellStyle name="Accent4 33 3" xfId="6028" xr:uid="{00000000-0005-0000-0000-000052120000}"/>
    <cellStyle name="Accent4 34" xfId="1931" xr:uid="{00000000-0005-0000-0000-000053120000}"/>
    <cellStyle name="Accent4 34 2" xfId="1932" xr:uid="{00000000-0005-0000-0000-000054120000}"/>
    <cellStyle name="Accent4 34 2 2" xfId="6031" xr:uid="{00000000-0005-0000-0000-000055120000}"/>
    <cellStyle name="Accent4 34 3" xfId="6030" xr:uid="{00000000-0005-0000-0000-000056120000}"/>
    <cellStyle name="Accent4 35" xfId="1933" xr:uid="{00000000-0005-0000-0000-000057120000}"/>
    <cellStyle name="Accent4 35 2" xfId="1934" xr:uid="{00000000-0005-0000-0000-000058120000}"/>
    <cellStyle name="Accent4 35 2 2" xfId="6033" xr:uid="{00000000-0005-0000-0000-000059120000}"/>
    <cellStyle name="Accent4 35 3" xfId="6032" xr:uid="{00000000-0005-0000-0000-00005A120000}"/>
    <cellStyle name="Accent4 36" xfId="1935" xr:uid="{00000000-0005-0000-0000-00005B120000}"/>
    <cellStyle name="Accent4 36 2" xfId="1936" xr:uid="{00000000-0005-0000-0000-00005C120000}"/>
    <cellStyle name="Accent4 36 2 2" xfId="6035" xr:uid="{00000000-0005-0000-0000-00005D120000}"/>
    <cellStyle name="Accent4 36 3" xfId="6034" xr:uid="{00000000-0005-0000-0000-00005E120000}"/>
    <cellStyle name="Accent4 37" xfId="1937" xr:uid="{00000000-0005-0000-0000-00005F120000}"/>
    <cellStyle name="Accent4 37 2" xfId="1938" xr:uid="{00000000-0005-0000-0000-000060120000}"/>
    <cellStyle name="Accent4 37 2 2" xfId="6037" xr:uid="{00000000-0005-0000-0000-000061120000}"/>
    <cellStyle name="Accent4 37 3" xfId="6036" xr:uid="{00000000-0005-0000-0000-000062120000}"/>
    <cellStyle name="Accent4 38" xfId="1939" xr:uid="{00000000-0005-0000-0000-000063120000}"/>
    <cellStyle name="Accent4 38 2" xfId="1940" xr:uid="{00000000-0005-0000-0000-000064120000}"/>
    <cellStyle name="Accent4 38 2 2" xfId="6039" xr:uid="{00000000-0005-0000-0000-000065120000}"/>
    <cellStyle name="Accent4 38 3" xfId="6038" xr:uid="{00000000-0005-0000-0000-000066120000}"/>
    <cellStyle name="Accent4 39" xfId="1941" xr:uid="{00000000-0005-0000-0000-000067120000}"/>
    <cellStyle name="Accent4 39 2" xfId="1942" xr:uid="{00000000-0005-0000-0000-000068120000}"/>
    <cellStyle name="Accent4 39 2 2" xfId="6041" xr:uid="{00000000-0005-0000-0000-000069120000}"/>
    <cellStyle name="Accent4 39 3" xfId="6040" xr:uid="{00000000-0005-0000-0000-00006A120000}"/>
    <cellStyle name="Accent4 4" xfId="1943" xr:uid="{00000000-0005-0000-0000-00006B120000}"/>
    <cellStyle name="Accent4 4 2" xfId="1944" xr:uid="{00000000-0005-0000-0000-00006C120000}"/>
    <cellStyle name="Accent4 4 2 2" xfId="6043" xr:uid="{00000000-0005-0000-0000-00006D120000}"/>
    <cellStyle name="Accent4 4 3" xfId="6042" xr:uid="{00000000-0005-0000-0000-00006E120000}"/>
    <cellStyle name="Accent4 40" xfId="1945" xr:uid="{00000000-0005-0000-0000-00006F120000}"/>
    <cellStyle name="Accent4 40 2" xfId="1946" xr:uid="{00000000-0005-0000-0000-000070120000}"/>
    <cellStyle name="Accent4 40 2 2" xfId="6045" xr:uid="{00000000-0005-0000-0000-000071120000}"/>
    <cellStyle name="Accent4 40 3" xfId="6044" xr:uid="{00000000-0005-0000-0000-000072120000}"/>
    <cellStyle name="Accent4 41" xfId="1947" xr:uid="{00000000-0005-0000-0000-000073120000}"/>
    <cellStyle name="Accent4 41 2" xfId="1948" xr:uid="{00000000-0005-0000-0000-000074120000}"/>
    <cellStyle name="Accent4 41 2 2" xfId="6047" xr:uid="{00000000-0005-0000-0000-000075120000}"/>
    <cellStyle name="Accent4 41 3" xfId="6046" xr:uid="{00000000-0005-0000-0000-000076120000}"/>
    <cellStyle name="Accent4 42" xfId="1949" xr:uid="{00000000-0005-0000-0000-000077120000}"/>
    <cellStyle name="Accent4 42 2" xfId="1950" xr:uid="{00000000-0005-0000-0000-000078120000}"/>
    <cellStyle name="Accent4 42 2 2" xfId="6049" xr:uid="{00000000-0005-0000-0000-000079120000}"/>
    <cellStyle name="Accent4 42 3" xfId="6048" xr:uid="{00000000-0005-0000-0000-00007A120000}"/>
    <cellStyle name="Accent4 43" xfId="1951" xr:uid="{00000000-0005-0000-0000-00007B120000}"/>
    <cellStyle name="Accent4 43 2" xfId="1952" xr:uid="{00000000-0005-0000-0000-00007C120000}"/>
    <cellStyle name="Accent4 43 2 2" xfId="6051" xr:uid="{00000000-0005-0000-0000-00007D120000}"/>
    <cellStyle name="Accent4 43 3" xfId="6050" xr:uid="{00000000-0005-0000-0000-00007E120000}"/>
    <cellStyle name="Accent4 44" xfId="1953" xr:uid="{00000000-0005-0000-0000-00007F120000}"/>
    <cellStyle name="Accent4 44 2" xfId="1954" xr:uid="{00000000-0005-0000-0000-000080120000}"/>
    <cellStyle name="Accent4 44 2 2" xfId="6053" xr:uid="{00000000-0005-0000-0000-000081120000}"/>
    <cellStyle name="Accent4 44 3" xfId="6052" xr:uid="{00000000-0005-0000-0000-000082120000}"/>
    <cellStyle name="Accent4 45" xfId="1955" xr:uid="{00000000-0005-0000-0000-000083120000}"/>
    <cellStyle name="Accent4 45 2" xfId="1956" xr:uid="{00000000-0005-0000-0000-000084120000}"/>
    <cellStyle name="Accent4 45 2 2" xfId="6055" xr:uid="{00000000-0005-0000-0000-000085120000}"/>
    <cellStyle name="Accent4 45 3" xfId="6054" xr:uid="{00000000-0005-0000-0000-000086120000}"/>
    <cellStyle name="Accent4 46" xfId="1957" xr:uid="{00000000-0005-0000-0000-000087120000}"/>
    <cellStyle name="Accent4 46 2" xfId="1958" xr:uid="{00000000-0005-0000-0000-000088120000}"/>
    <cellStyle name="Accent4 46 2 2" xfId="6057" xr:uid="{00000000-0005-0000-0000-000089120000}"/>
    <cellStyle name="Accent4 46 3" xfId="6056" xr:uid="{00000000-0005-0000-0000-00008A120000}"/>
    <cellStyle name="Accent4 47" xfId="1959" xr:uid="{00000000-0005-0000-0000-00008B120000}"/>
    <cellStyle name="Accent4 47 2" xfId="1960" xr:uid="{00000000-0005-0000-0000-00008C120000}"/>
    <cellStyle name="Accent4 47 2 2" xfId="6059" xr:uid="{00000000-0005-0000-0000-00008D120000}"/>
    <cellStyle name="Accent4 47 3" xfId="6058" xr:uid="{00000000-0005-0000-0000-00008E120000}"/>
    <cellStyle name="Accent4 5" xfId="1961" xr:uid="{00000000-0005-0000-0000-00008F120000}"/>
    <cellStyle name="Accent4 5 2" xfId="1962" xr:uid="{00000000-0005-0000-0000-000090120000}"/>
    <cellStyle name="Accent4 5 2 2" xfId="6061" xr:uid="{00000000-0005-0000-0000-000091120000}"/>
    <cellStyle name="Accent4 5 3" xfId="6060" xr:uid="{00000000-0005-0000-0000-000092120000}"/>
    <cellStyle name="Accent4 6" xfId="1963" xr:uid="{00000000-0005-0000-0000-000093120000}"/>
    <cellStyle name="Accent4 6 2" xfId="1964" xr:uid="{00000000-0005-0000-0000-000094120000}"/>
    <cellStyle name="Accent4 6 2 2" xfId="6063" xr:uid="{00000000-0005-0000-0000-000095120000}"/>
    <cellStyle name="Accent4 6 3" xfId="6062" xr:uid="{00000000-0005-0000-0000-000096120000}"/>
    <cellStyle name="Accent4 7" xfId="1965" xr:uid="{00000000-0005-0000-0000-000097120000}"/>
    <cellStyle name="Accent4 7 2" xfId="1966" xr:uid="{00000000-0005-0000-0000-000098120000}"/>
    <cellStyle name="Accent4 7 2 2" xfId="6065" xr:uid="{00000000-0005-0000-0000-000099120000}"/>
    <cellStyle name="Accent4 7 3" xfId="6064" xr:uid="{00000000-0005-0000-0000-00009A120000}"/>
    <cellStyle name="Accent4 8" xfId="1967" xr:uid="{00000000-0005-0000-0000-00009B120000}"/>
    <cellStyle name="Accent4 8 2" xfId="1968" xr:uid="{00000000-0005-0000-0000-00009C120000}"/>
    <cellStyle name="Accent4 8 2 2" xfId="6067" xr:uid="{00000000-0005-0000-0000-00009D120000}"/>
    <cellStyle name="Accent4 8 3" xfId="6066" xr:uid="{00000000-0005-0000-0000-00009E120000}"/>
    <cellStyle name="Accent4 9" xfId="1969" xr:uid="{00000000-0005-0000-0000-00009F120000}"/>
    <cellStyle name="Accent4 9 2" xfId="1970" xr:uid="{00000000-0005-0000-0000-0000A0120000}"/>
    <cellStyle name="Accent4 9 2 2" xfId="6069" xr:uid="{00000000-0005-0000-0000-0000A1120000}"/>
    <cellStyle name="Accent4 9 3" xfId="6068" xr:uid="{00000000-0005-0000-0000-0000A2120000}"/>
    <cellStyle name="Accent5" xfId="39" builtinId="45" customBuiltin="1"/>
    <cellStyle name="Accent5 - 20 %" xfId="1971" xr:uid="{00000000-0005-0000-0000-0000A4120000}"/>
    <cellStyle name="Accent5 - 20 % 2" xfId="6070" xr:uid="{00000000-0005-0000-0000-0000A5120000}"/>
    <cellStyle name="Accent5 - 40 %" xfId="1972" xr:uid="{00000000-0005-0000-0000-0000A6120000}"/>
    <cellStyle name="Accent5 - 40 % 2" xfId="6071" xr:uid="{00000000-0005-0000-0000-0000A7120000}"/>
    <cellStyle name="Accent5 - 60 %" xfId="1973" xr:uid="{00000000-0005-0000-0000-0000A8120000}"/>
    <cellStyle name="Accent5 - 60 % 2" xfId="6072" xr:uid="{00000000-0005-0000-0000-0000A9120000}"/>
    <cellStyle name="Accent5 10" xfId="1974" xr:uid="{00000000-0005-0000-0000-0000AA120000}"/>
    <cellStyle name="Accent5 10 2" xfId="1975" xr:uid="{00000000-0005-0000-0000-0000AB120000}"/>
    <cellStyle name="Accent5 10 2 2" xfId="6074" xr:uid="{00000000-0005-0000-0000-0000AC120000}"/>
    <cellStyle name="Accent5 10 3" xfId="6073" xr:uid="{00000000-0005-0000-0000-0000AD120000}"/>
    <cellStyle name="Accent5 11" xfId="1976" xr:uid="{00000000-0005-0000-0000-0000AE120000}"/>
    <cellStyle name="Accent5 11 2" xfId="1977" xr:uid="{00000000-0005-0000-0000-0000AF120000}"/>
    <cellStyle name="Accent5 11 2 2" xfId="6076" xr:uid="{00000000-0005-0000-0000-0000B0120000}"/>
    <cellStyle name="Accent5 11 3" xfId="6075" xr:uid="{00000000-0005-0000-0000-0000B1120000}"/>
    <cellStyle name="Accent5 12" xfId="1978" xr:uid="{00000000-0005-0000-0000-0000B2120000}"/>
    <cellStyle name="Accent5 12 2" xfId="1979" xr:uid="{00000000-0005-0000-0000-0000B3120000}"/>
    <cellStyle name="Accent5 12 2 2" xfId="6078" xr:uid="{00000000-0005-0000-0000-0000B4120000}"/>
    <cellStyle name="Accent5 12 3" xfId="6077" xr:uid="{00000000-0005-0000-0000-0000B5120000}"/>
    <cellStyle name="Accent5 13" xfId="1980" xr:uid="{00000000-0005-0000-0000-0000B6120000}"/>
    <cellStyle name="Accent5 13 2" xfId="1981" xr:uid="{00000000-0005-0000-0000-0000B7120000}"/>
    <cellStyle name="Accent5 13 2 2" xfId="6080" xr:uid="{00000000-0005-0000-0000-0000B8120000}"/>
    <cellStyle name="Accent5 13 3" xfId="6079" xr:uid="{00000000-0005-0000-0000-0000B9120000}"/>
    <cellStyle name="Accent5 14" xfId="1982" xr:uid="{00000000-0005-0000-0000-0000BA120000}"/>
    <cellStyle name="Accent5 14 2" xfId="1983" xr:uid="{00000000-0005-0000-0000-0000BB120000}"/>
    <cellStyle name="Accent5 14 2 2" xfId="6082" xr:uid="{00000000-0005-0000-0000-0000BC120000}"/>
    <cellStyle name="Accent5 14 3" xfId="6081" xr:uid="{00000000-0005-0000-0000-0000BD120000}"/>
    <cellStyle name="Accent5 15" xfId="1984" xr:uid="{00000000-0005-0000-0000-0000BE120000}"/>
    <cellStyle name="Accent5 15 2" xfId="1985" xr:uid="{00000000-0005-0000-0000-0000BF120000}"/>
    <cellStyle name="Accent5 15 2 2" xfId="6084" xr:uid="{00000000-0005-0000-0000-0000C0120000}"/>
    <cellStyle name="Accent5 15 3" xfId="6083" xr:uid="{00000000-0005-0000-0000-0000C1120000}"/>
    <cellStyle name="Accent5 16" xfId="1986" xr:uid="{00000000-0005-0000-0000-0000C2120000}"/>
    <cellStyle name="Accent5 16 2" xfId="1987" xr:uid="{00000000-0005-0000-0000-0000C3120000}"/>
    <cellStyle name="Accent5 16 2 2" xfId="6086" xr:uid="{00000000-0005-0000-0000-0000C4120000}"/>
    <cellStyle name="Accent5 16 3" xfId="6085" xr:uid="{00000000-0005-0000-0000-0000C5120000}"/>
    <cellStyle name="Accent5 17" xfId="1988" xr:uid="{00000000-0005-0000-0000-0000C6120000}"/>
    <cellStyle name="Accent5 17 2" xfId="1989" xr:uid="{00000000-0005-0000-0000-0000C7120000}"/>
    <cellStyle name="Accent5 17 2 2" xfId="6088" xr:uid="{00000000-0005-0000-0000-0000C8120000}"/>
    <cellStyle name="Accent5 17 3" xfId="6087" xr:uid="{00000000-0005-0000-0000-0000C9120000}"/>
    <cellStyle name="Accent5 18" xfId="1990" xr:uid="{00000000-0005-0000-0000-0000CA120000}"/>
    <cellStyle name="Accent5 18 2" xfId="1991" xr:uid="{00000000-0005-0000-0000-0000CB120000}"/>
    <cellStyle name="Accent5 18 2 2" xfId="6090" xr:uid="{00000000-0005-0000-0000-0000CC120000}"/>
    <cellStyle name="Accent5 18 3" xfId="6089" xr:uid="{00000000-0005-0000-0000-0000CD120000}"/>
    <cellStyle name="Accent5 19" xfId="1992" xr:uid="{00000000-0005-0000-0000-0000CE120000}"/>
    <cellStyle name="Accent5 19 2" xfId="1993" xr:uid="{00000000-0005-0000-0000-0000CF120000}"/>
    <cellStyle name="Accent5 19 2 2" xfId="6092" xr:uid="{00000000-0005-0000-0000-0000D0120000}"/>
    <cellStyle name="Accent5 19 3" xfId="6091" xr:uid="{00000000-0005-0000-0000-0000D1120000}"/>
    <cellStyle name="Accent5 2" xfId="1994" xr:uid="{00000000-0005-0000-0000-0000D2120000}"/>
    <cellStyle name="Accent5 2 2" xfId="1995" xr:uid="{00000000-0005-0000-0000-0000D3120000}"/>
    <cellStyle name="Accent5 2 2 2" xfId="1996" xr:uid="{00000000-0005-0000-0000-0000D4120000}"/>
    <cellStyle name="Accent5 2 2 2 2" xfId="6095" xr:uid="{00000000-0005-0000-0000-0000D5120000}"/>
    <cellStyle name="Accent5 2 2 3" xfId="6094" xr:uid="{00000000-0005-0000-0000-0000D6120000}"/>
    <cellStyle name="Accent5 2 3" xfId="1997" xr:uid="{00000000-0005-0000-0000-0000D7120000}"/>
    <cellStyle name="Accent5 2 3 2" xfId="6096" xr:uid="{00000000-0005-0000-0000-0000D8120000}"/>
    <cellStyle name="Accent5 2 4" xfId="6093" xr:uid="{00000000-0005-0000-0000-0000D9120000}"/>
    <cellStyle name="Accent5 20" xfId="1998" xr:uid="{00000000-0005-0000-0000-0000DA120000}"/>
    <cellStyle name="Accent5 20 2" xfId="1999" xr:uid="{00000000-0005-0000-0000-0000DB120000}"/>
    <cellStyle name="Accent5 20 2 2" xfId="6098" xr:uid="{00000000-0005-0000-0000-0000DC120000}"/>
    <cellStyle name="Accent5 20 3" xfId="6097" xr:uid="{00000000-0005-0000-0000-0000DD120000}"/>
    <cellStyle name="Accent5 21" xfId="2000" xr:uid="{00000000-0005-0000-0000-0000DE120000}"/>
    <cellStyle name="Accent5 21 2" xfId="2001" xr:uid="{00000000-0005-0000-0000-0000DF120000}"/>
    <cellStyle name="Accent5 21 2 2" xfId="6100" xr:uid="{00000000-0005-0000-0000-0000E0120000}"/>
    <cellStyle name="Accent5 21 3" xfId="6099" xr:uid="{00000000-0005-0000-0000-0000E1120000}"/>
    <cellStyle name="Accent5 22" xfId="2002" xr:uid="{00000000-0005-0000-0000-0000E2120000}"/>
    <cellStyle name="Accent5 22 2" xfId="2003" xr:uid="{00000000-0005-0000-0000-0000E3120000}"/>
    <cellStyle name="Accent5 22 2 2" xfId="6102" xr:uid="{00000000-0005-0000-0000-0000E4120000}"/>
    <cellStyle name="Accent5 22 3" xfId="6101" xr:uid="{00000000-0005-0000-0000-0000E5120000}"/>
    <cellStyle name="Accent5 23" xfId="2004" xr:uid="{00000000-0005-0000-0000-0000E6120000}"/>
    <cellStyle name="Accent5 23 2" xfId="2005" xr:uid="{00000000-0005-0000-0000-0000E7120000}"/>
    <cellStyle name="Accent5 23 2 2" xfId="6104" xr:uid="{00000000-0005-0000-0000-0000E8120000}"/>
    <cellStyle name="Accent5 23 3" xfId="6103" xr:uid="{00000000-0005-0000-0000-0000E9120000}"/>
    <cellStyle name="Accent5 24" xfId="2006" xr:uid="{00000000-0005-0000-0000-0000EA120000}"/>
    <cellStyle name="Accent5 24 2" xfId="2007" xr:uid="{00000000-0005-0000-0000-0000EB120000}"/>
    <cellStyle name="Accent5 24 2 2" xfId="6106" xr:uid="{00000000-0005-0000-0000-0000EC120000}"/>
    <cellStyle name="Accent5 24 3" xfId="6105" xr:uid="{00000000-0005-0000-0000-0000ED120000}"/>
    <cellStyle name="Accent5 25" xfId="2008" xr:uid="{00000000-0005-0000-0000-0000EE120000}"/>
    <cellStyle name="Accent5 25 2" xfId="2009" xr:uid="{00000000-0005-0000-0000-0000EF120000}"/>
    <cellStyle name="Accent5 25 2 2" xfId="6108" xr:uid="{00000000-0005-0000-0000-0000F0120000}"/>
    <cellStyle name="Accent5 25 3" xfId="6107" xr:uid="{00000000-0005-0000-0000-0000F1120000}"/>
    <cellStyle name="Accent5 26" xfId="2010" xr:uid="{00000000-0005-0000-0000-0000F2120000}"/>
    <cellStyle name="Accent5 26 2" xfId="2011" xr:uid="{00000000-0005-0000-0000-0000F3120000}"/>
    <cellStyle name="Accent5 26 2 2" xfId="6110" xr:uid="{00000000-0005-0000-0000-0000F4120000}"/>
    <cellStyle name="Accent5 26 3" xfId="6109" xr:uid="{00000000-0005-0000-0000-0000F5120000}"/>
    <cellStyle name="Accent5 27" xfId="2012" xr:uid="{00000000-0005-0000-0000-0000F6120000}"/>
    <cellStyle name="Accent5 27 2" xfId="2013" xr:uid="{00000000-0005-0000-0000-0000F7120000}"/>
    <cellStyle name="Accent5 27 2 2" xfId="6112" xr:uid="{00000000-0005-0000-0000-0000F8120000}"/>
    <cellStyle name="Accent5 27 3" xfId="6111" xr:uid="{00000000-0005-0000-0000-0000F9120000}"/>
    <cellStyle name="Accent5 28" xfId="2014" xr:uid="{00000000-0005-0000-0000-0000FA120000}"/>
    <cellStyle name="Accent5 28 2" xfId="2015" xr:uid="{00000000-0005-0000-0000-0000FB120000}"/>
    <cellStyle name="Accent5 28 2 2" xfId="6114" xr:uid="{00000000-0005-0000-0000-0000FC120000}"/>
    <cellStyle name="Accent5 28 3" xfId="6113" xr:uid="{00000000-0005-0000-0000-0000FD120000}"/>
    <cellStyle name="Accent5 29" xfId="2016" xr:uid="{00000000-0005-0000-0000-0000FE120000}"/>
    <cellStyle name="Accent5 29 2" xfId="2017" xr:uid="{00000000-0005-0000-0000-0000FF120000}"/>
    <cellStyle name="Accent5 29 2 2" xfId="6116" xr:uid="{00000000-0005-0000-0000-000000130000}"/>
    <cellStyle name="Accent5 29 3" xfId="6115" xr:uid="{00000000-0005-0000-0000-000001130000}"/>
    <cellStyle name="Accent5 3" xfId="2018" xr:uid="{00000000-0005-0000-0000-000002130000}"/>
    <cellStyle name="Accent5 3 2" xfId="2019" xr:uid="{00000000-0005-0000-0000-000003130000}"/>
    <cellStyle name="Accent5 3 2 2" xfId="2020" xr:uid="{00000000-0005-0000-0000-000004130000}"/>
    <cellStyle name="Accent5 3 2 2 2" xfId="6119" xr:uid="{00000000-0005-0000-0000-000005130000}"/>
    <cellStyle name="Accent5 3 2 3" xfId="6118" xr:uid="{00000000-0005-0000-0000-000006130000}"/>
    <cellStyle name="Accent5 3 3" xfId="2021" xr:uid="{00000000-0005-0000-0000-000007130000}"/>
    <cellStyle name="Accent5 3 3 2" xfId="6120" xr:uid="{00000000-0005-0000-0000-000008130000}"/>
    <cellStyle name="Accent5 3 4" xfId="6117" xr:uid="{00000000-0005-0000-0000-000009130000}"/>
    <cellStyle name="Accent5 30" xfId="2022" xr:uid="{00000000-0005-0000-0000-00000A130000}"/>
    <cellStyle name="Accent5 30 2" xfId="2023" xr:uid="{00000000-0005-0000-0000-00000B130000}"/>
    <cellStyle name="Accent5 30 2 2" xfId="6122" xr:uid="{00000000-0005-0000-0000-00000C130000}"/>
    <cellStyle name="Accent5 30 3" xfId="6121" xr:uid="{00000000-0005-0000-0000-00000D130000}"/>
    <cellStyle name="Accent5 31" xfId="2024" xr:uid="{00000000-0005-0000-0000-00000E130000}"/>
    <cellStyle name="Accent5 31 2" xfId="2025" xr:uid="{00000000-0005-0000-0000-00000F130000}"/>
    <cellStyle name="Accent5 31 2 2" xfId="6124" xr:uid="{00000000-0005-0000-0000-000010130000}"/>
    <cellStyle name="Accent5 31 3" xfId="6123" xr:uid="{00000000-0005-0000-0000-000011130000}"/>
    <cellStyle name="Accent5 32" xfId="2026" xr:uid="{00000000-0005-0000-0000-000012130000}"/>
    <cellStyle name="Accent5 32 2" xfId="2027" xr:uid="{00000000-0005-0000-0000-000013130000}"/>
    <cellStyle name="Accent5 32 2 2" xfId="6126" xr:uid="{00000000-0005-0000-0000-000014130000}"/>
    <cellStyle name="Accent5 32 3" xfId="6125" xr:uid="{00000000-0005-0000-0000-000015130000}"/>
    <cellStyle name="Accent5 33" xfId="2028" xr:uid="{00000000-0005-0000-0000-000016130000}"/>
    <cellStyle name="Accent5 33 2" xfId="2029" xr:uid="{00000000-0005-0000-0000-000017130000}"/>
    <cellStyle name="Accent5 33 2 2" xfId="6128" xr:uid="{00000000-0005-0000-0000-000018130000}"/>
    <cellStyle name="Accent5 33 3" xfId="6127" xr:uid="{00000000-0005-0000-0000-000019130000}"/>
    <cellStyle name="Accent5 34" xfId="2030" xr:uid="{00000000-0005-0000-0000-00001A130000}"/>
    <cellStyle name="Accent5 34 2" xfId="2031" xr:uid="{00000000-0005-0000-0000-00001B130000}"/>
    <cellStyle name="Accent5 34 2 2" xfId="6130" xr:uid="{00000000-0005-0000-0000-00001C130000}"/>
    <cellStyle name="Accent5 34 3" xfId="6129" xr:uid="{00000000-0005-0000-0000-00001D130000}"/>
    <cellStyle name="Accent5 35" xfId="2032" xr:uid="{00000000-0005-0000-0000-00001E130000}"/>
    <cellStyle name="Accent5 35 2" xfId="2033" xr:uid="{00000000-0005-0000-0000-00001F130000}"/>
    <cellStyle name="Accent5 35 2 2" xfId="6132" xr:uid="{00000000-0005-0000-0000-000020130000}"/>
    <cellStyle name="Accent5 35 3" xfId="6131" xr:uid="{00000000-0005-0000-0000-000021130000}"/>
    <cellStyle name="Accent5 36" xfId="2034" xr:uid="{00000000-0005-0000-0000-000022130000}"/>
    <cellStyle name="Accent5 36 2" xfId="2035" xr:uid="{00000000-0005-0000-0000-000023130000}"/>
    <cellStyle name="Accent5 36 2 2" xfId="6134" xr:uid="{00000000-0005-0000-0000-000024130000}"/>
    <cellStyle name="Accent5 36 3" xfId="6133" xr:uid="{00000000-0005-0000-0000-000025130000}"/>
    <cellStyle name="Accent5 37" xfId="2036" xr:uid="{00000000-0005-0000-0000-000026130000}"/>
    <cellStyle name="Accent5 37 2" xfId="2037" xr:uid="{00000000-0005-0000-0000-000027130000}"/>
    <cellStyle name="Accent5 37 2 2" xfId="6136" xr:uid="{00000000-0005-0000-0000-000028130000}"/>
    <cellStyle name="Accent5 37 3" xfId="6135" xr:uid="{00000000-0005-0000-0000-000029130000}"/>
    <cellStyle name="Accent5 38" xfId="2038" xr:uid="{00000000-0005-0000-0000-00002A130000}"/>
    <cellStyle name="Accent5 38 2" xfId="2039" xr:uid="{00000000-0005-0000-0000-00002B130000}"/>
    <cellStyle name="Accent5 38 2 2" xfId="6138" xr:uid="{00000000-0005-0000-0000-00002C130000}"/>
    <cellStyle name="Accent5 38 3" xfId="6137" xr:uid="{00000000-0005-0000-0000-00002D130000}"/>
    <cellStyle name="Accent5 39" xfId="2040" xr:uid="{00000000-0005-0000-0000-00002E130000}"/>
    <cellStyle name="Accent5 39 2" xfId="2041" xr:uid="{00000000-0005-0000-0000-00002F130000}"/>
    <cellStyle name="Accent5 39 2 2" xfId="6140" xr:uid="{00000000-0005-0000-0000-000030130000}"/>
    <cellStyle name="Accent5 39 3" xfId="6139" xr:uid="{00000000-0005-0000-0000-000031130000}"/>
    <cellStyle name="Accent5 4" xfId="2042" xr:uid="{00000000-0005-0000-0000-000032130000}"/>
    <cellStyle name="Accent5 4 2" xfId="2043" xr:uid="{00000000-0005-0000-0000-000033130000}"/>
    <cellStyle name="Accent5 4 2 2" xfId="6142" xr:uid="{00000000-0005-0000-0000-000034130000}"/>
    <cellStyle name="Accent5 4 3" xfId="6141" xr:uid="{00000000-0005-0000-0000-000035130000}"/>
    <cellStyle name="Accent5 40" xfId="2044" xr:uid="{00000000-0005-0000-0000-000036130000}"/>
    <cellStyle name="Accent5 40 2" xfId="2045" xr:uid="{00000000-0005-0000-0000-000037130000}"/>
    <cellStyle name="Accent5 40 2 2" xfId="6144" xr:uid="{00000000-0005-0000-0000-000038130000}"/>
    <cellStyle name="Accent5 40 3" xfId="6143" xr:uid="{00000000-0005-0000-0000-000039130000}"/>
    <cellStyle name="Accent5 41" xfId="2046" xr:uid="{00000000-0005-0000-0000-00003A130000}"/>
    <cellStyle name="Accent5 41 2" xfId="2047" xr:uid="{00000000-0005-0000-0000-00003B130000}"/>
    <cellStyle name="Accent5 41 2 2" xfId="6146" xr:uid="{00000000-0005-0000-0000-00003C130000}"/>
    <cellStyle name="Accent5 41 3" xfId="6145" xr:uid="{00000000-0005-0000-0000-00003D130000}"/>
    <cellStyle name="Accent5 42" xfId="2048" xr:uid="{00000000-0005-0000-0000-00003E130000}"/>
    <cellStyle name="Accent5 42 2" xfId="2049" xr:uid="{00000000-0005-0000-0000-00003F130000}"/>
    <cellStyle name="Accent5 42 2 2" xfId="6148" xr:uid="{00000000-0005-0000-0000-000040130000}"/>
    <cellStyle name="Accent5 42 3" xfId="6147" xr:uid="{00000000-0005-0000-0000-000041130000}"/>
    <cellStyle name="Accent5 43" xfId="2050" xr:uid="{00000000-0005-0000-0000-000042130000}"/>
    <cellStyle name="Accent5 43 2" xfId="2051" xr:uid="{00000000-0005-0000-0000-000043130000}"/>
    <cellStyle name="Accent5 43 2 2" xfId="6150" xr:uid="{00000000-0005-0000-0000-000044130000}"/>
    <cellStyle name="Accent5 43 3" xfId="6149" xr:uid="{00000000-0005-0000-0000-000045130000}"/>
    <cellStyle name="Accent5 44" xfId="2052" xr:uid="{00000000-0005-0000-0000-000046130000}"/>
    <cellStyle name="Accent5 44 2" xfId="2053" xr:uid="{00000000-0005-0000-0000-000047130000}"/>
    <cellStyle name="Accent5 44 2 2" xfId="6152" xr:uid="{00000000-0005-0000-0000-000048130000}"/>
    <cellStyle name="Accent5 44 3" xfId="6151" xr:uid="{00000000-0005-0000-0000-000049130000}"/>
    <cellStyle name="Accent5 45" xfId="2054" xr:uid="{00000000-0005-0000-0000-00004A130000}"/>
    <cellStyle name="Accent5 45 2" xfId="2055" xr:uid="{00000000-0005-0000-0000-00004B130000}"/>
    <cellStyle name="Accent5 45 2 2" xfId="6154" xr:uid="{00000000-0005-0000-0000-00004C130000}"/>
    <cellStyle name="Accent5 45 3" xfId="6153" xr:uid="{00000000-0005-0000-0000-00004D130000}"/>
    <cellStyle name="Accent5 46" xfId="2056" xr:uid="{00000000-0005-0000-0000-00004E130000}"/>
    <cellStyle name="Accent5 46 2" xfId="2057" xr:uid="{00000000-0005-0000-0000-00004F130000}"/>
    <cellStyle name="Accent5 46 2 2" xfId="6156" xr:uid="{00000000-0005-0000-0000-000050130000}"/>
    <cellStyle name="Accent5 46 3" xfId="6155" xr:uid="{00000000-0005-0000-0000-000051130000}"/>
    <cellStyle name="Accent5 47" xfId="2058" xr:uid="{00000000-0005-0000-0000-000052130000}"/>
    <cellStyle name="Accent5 47 2" xfId="2059" xr:uid="{00000000-0005-0000-0000-000053130000}"/>
    <cellStyle name="Accent5 47 2 2" xfId="6158" xr:uid="{00000000-0005-0000-0000-000054130000}"/>
    <cellStyle name="Accent5 47 3" xfId="6157" xr:uid="{00000000-0005-0000-0000-000055130000}"/>
    <cellStyle name="Accent5 5" xfId="2060" xr:uid="{00000000-0005-0000-0000-000056130000}"/>
    <cellStyle name="Accent5 5 2" xfId="2061" xr:uid="{00000000-0005-0000-0000-000057130000}"/>
    <cellStyle name="Accent5 5 2 2" xfId="6160" xr:uid="{00000000-0005-0000-0000-000058130000}"/>
    <cellStyle name="Accent5 5 3" xfId="6159" xr:uid="{00000000-0005-0000-0000-000059130000}"/>
    <cellStyle name="Accent5 6" xfId="2062" xr:uid="{00000000-0005-0000-0000-00005A130000}"/>
    <cellStyle name="Accent5 6 2" xfId="2063" xr:uid="{00000000-0005-0000-0000-00005B130000}"/>
    <cellStyle name="Accent5 6 2 2" xfId="6162" xr:uid="{00000000-0005-0000-0000-00005C130000}"/>
    <cellStyle name="Accent5 6 3" xfId="6161" xr:uid="{00000000-0005-0000-0000-00005D130000}"/>
    <cellStyle name="Accent5 7" xfId="2064" xr:uid="{00000000-0005-0000-0000-00005E130000}"/>
    <cellStyle name="Accent5 7 2" xfId="2065" xr:uid="{00000000-0005-0000-0000-00005F130000}"/>
    <cellStyle name="Accent5 7 2 2" xfId="6164" xr:uid="{00000000-0005-0000-0000-000060130000}"/>
    <cellStyle name="Accent5 7 3" xfId="6163" xr:uid="{00000000-0005-0000-0000-000061130000}"/>
    <cellStyle name="Accent5 8" xfId="2066" xr:uid="{00000000-0005-0000-0000-000062130000}"/>
    <cellStyle name="Accent5 8 2" xfId="2067" xr:uid="{00000000-0005-0000-0000-000063130000}"/>
    <cellStyle name="Accent5 8 2 2" xfId="6166" xr:uid="{00000000-0005-0000-0000-000064130000}"/>
    <cellStyle name="Accent5 8 3" xfId="6165" xr:uid="{00000000-0005-0000-0000-000065130000}"/>
    <cellStyle name="Accent5 9" xfId="2068" xr:uid="{00000000-0005-0000-0000-000066130000}"/>
    <cellStyle name="Accent5 9 2" xfId="2069" xr:uid="{00000000-0005-0000-0000-000067130000}"/>
    <cellStyle name="Accent5 9 2 2" xfId="6168" xr:uid="{00000000-0005-0000-0000-000068130000}"/>
    <cellStyle name="Accent5 9 3" xfId="6167" xr:uid="{00000000-0005-0000-0000-000069130000}"/>
    <cellStyle name="Accent6" xfId="43" builtinId="49" customBuiltin="1"/>
    <cellStyle name="Accent6 - 20 %" xfId="2070" xr:uid="{00000000-0005-0000-0000-00006B130000}"/>
    <cellStyle name="Accent6 - 20 % 2" xfId="6169" xr:uid="{00000000-0005-0000-0000-00006C130000}"/>
    <cellStyle name="Accent6 - 40 %" xfId="2071" xr:uid="{00000000-0005-0000-0000-00006D130000}"/>
    <cellStyle name="Accent6 - 40 % 2" xfId="6170" xr:uid="{00000000-0005-0000-0000-00006E130000}"/>
    <cellStyle name="Accent6 - 60 %" xfId="2072" xr:uid="{00000000-0005-0000-0000-00006F130000}"/>
    <cellStyle name="Accent6 - 60 % 2" xfId="6171" xr:uid="{00000000-0005-0000-0000-000070130000}"/>
    <cellStyle name="Accent6 10" xfId="2073" xr:uid="{00000000-0005-0000-0000-000071130000}"/>
    <cellStyle name="Accent6 10 2" xfId="2074" xr:uid="{00000000-0005-0000-0000-000072130000}"/>
    <cellStyle name="Accent6 10 2 2" xfId="6173" xr:uid="{00000000-0005-0000-0000-000073130000}"/>
    <cellStyle name="Accent6 10 3" xfId="6172" xr:uid="{00000000-0005-0000-0000-000074130000}"/>
    <cellStyle name="Accent6 11" xfId="2075" xr:uid="{00000000-0005-0000-0000-000075130000}"/>
    <cellStyle name="Accent6 11 2" xfId="2076" xr:uid="{00000000-0005-0000-0000-000076130000}"/>
    <cellStyle name="Accent6 11 2 2" xfId="6175" xr:uid="{00000000-0005-0000-0000-000077130000}"/>
    <cellStyle name="Accent6 11 3" xfId="6174" xr:uid="{00000000-0005-0000-0000-000078130000}"/>
    <cellStyle name="Accent6 12" xfId="2077" xr:uid="{00000000-0005-0000-0000-000079130000}"/>
    <cellStyle name="Accent6 12 2" xfId="2078" xr:uid="{00000000-0005-0000-0000-00007A130000}"/>
    <cellStyle name="Accent6 12 2 2" xfId="6177" xr:uid="{00000000-0005-0000-0000-00007B130000}"/>
    <cellStyle name="Accent6 12 3" xfId="6176" xr:uid="{00000000-0005-0000-0000-00007C130000}"/>
    <cellStyle name="Accent6 13" xfId="2079" xr:uid="{00000000-0005-0000-0000-00007D130000}"/>
    <cellStyle name="Accent6 13 2" xfId="2080" xr:uid="{00000000-0005-0000-0000-00007E130000}"/>
    <cellStyle name="Accent6 13 2 2" xfId="6179" xr:uid="{00000000-0005-0000-0000-00007F130000}"/>
    <cellStyle name="Accent6 13 3" xfId="6178" xr:uid="{00000000-0005-0000-0000-000080130000}"/>
    <cellStyle name="Accent6 14" xfId="2081" xr:uid="{00000000-0005-0000-0000-000081130000}"/>
    <cellStyle name="Accent6 14 2" xfId="2082" xr:uid="{00000000-0005-0000-0000-000082130000}"/>
    <cellStyle name="Accent6 14 2 2" xfId="6181" xr:uid="{00000000-0005-0000-0000-000083130000}"/>
    <cellStyle name="Accent6 14 3" xfId="6180" xr:uid="{00000000-0005-0000-0000-000084130000}"/>
    <cellStyle name="Accent6 15" xfId="2083" xr:uid="{00000000-0005-0000-0000-000085130000}"/>
    <cellStyle name="Accent6 15 2" xfId="2084" xr:uid="{00000000-0005-0000-0000-000086130000}"/>
    <cellStyle name="Accent6 15 2 2" xfId="6183" xr:uid="{00000000-0005-0000-0000-000087130000}"/>
    <cellStyle name="Accent6 15 3" xfId="6182" xr:uid="{00000000-0005-0000-0000-000088130000}"/>
    <cellStyle name="Accent6 16" xfId="2085" xr:uid="{00000000-0005-0000-0000-000089130000}"/>
    <cellStyle name="Accent6 16 2" xfId="2086" xr:uid="{00000000-0005-0000-0000-00008A130000}"/>
    <cellStyle name="Accent6 16 2 2" xfId="6185" xr:uid="{00000000-0005-0000-0000-00008B130000}"/>
    <cellStyle name="Accent6 16 3" xfId="6184" xr:uid="{00000000-0005-0000-0000-00008C130000}"/>
    <cellStyle name="Accent6 17" xfId="2087" xr:uid="{00000000-0005-0000-0000-00008D130000}"/>
    <cellStyle name="Accent6 17 2" xfId="2088" xr:uid="{00000000-0005-0000-0000-00008E130000}"/>
    <cellStyle name="Accent6 17 2 2" xfId="6187" xr:uid="{00000000-0005-0000-0000-00008F130000}"/>
    <cellStyle name="Accent6 17 3" xfId="6186" xr:uid="{00000000-0005-0000-0000-000090130000}"/>
    <cellStyle name="Accent6 18" xfId="2089" xr:uid="{00000000-0005-0000-0000-000091130000}"/>
    <cellStyle name="Accent6 18 2" xfId="2090" xr:uid="{00000000-0005-0000-0000-000092130000}"/>
    <cellStyle name="Accent6 18 2 2" xfId="6189" xr:uid="{00000000-0005-0000-0000-000093130000}"/>
    <cellStyle name="Accent6 18 3" xfId="6188" xr:uid="{00000000-0005-0000-0000-000094130000}"/>
    <cellStyle name="Accent6 19" xfId="2091" xr:uid="{00000000-0005-0000-0000-000095130000}"/>
    <cellStyle name="Accent6 19 2" xfId="2092" xr:uid="{00000000-0005-0000-0000-000096130000}"/>
    <cellStyle name="Accent6 19 2 2" xfId="6191" xr:uid="{00000000-0005-0000-0000-000097130000}"/>
    <cellStyle name="Accent6 19 3" xfId="6190" xr:uid="{00000000-0005-0000-0000-000098130000}"/>
    <cellStyle name="Accent6 2" xfId="2093" xr:uid="{00000000-0005-0000-0000-000099130000}"/>
    <cellStyle name="Accent6 2 2" xfId="2094" xr:uid="{00000000-0005-0000-0000-00009A130000}"/>
    <cellStyle name="Accent6 2 2 2" xfId="2095" xr:uid="{00000000-0005-0000-0000-00009B130000}"/>
    <cellStyle name="Accent6 2 2 2 2" xfId="6194" xr:uid="{00000000-0005-0000-0000-00009C130000}"/>
    <cellStyle name="Accent6 2 2 3" xfId="6193" xr:uid="{00000000-0005-0000-0000-00009D130000}"/>
    <cellStyle name="Accent6 2 3" xfId="2096" xr:uid="{00000000-0005-0000-0000-00009E130000}"/>
    <cellStyle name="Accent6 2 3 2" xfId="2097" xr:uid="{00000000-0005-0000-0000-00009F130000}"/>
    <cellStyle name="Accent6 2 3 2 2" xfId="6196" xr:uid="{00000000-0005-0000-0000-0000A0130000}"/>
    <cellStyle name="Accent6 2 3 3" xfId="6195" xr:uid="{00000000-0005-0000-0000-0000A1130000}"/>
    <cellStyle name="Accent6 2 4" xfId="2098" xr:uid="{00000000-0005-0000-0000-0000A2130000}"/>
    <cellStyle name="Accent6 2 4 2" xfId="2099" xr:uid="{00000000-0005-0000-0000-0000A3130000}"/>
    <cellStyle name="Accent6 2 4 2 2" xfId="6198" xr:uid="{00000000-0005-0000-0000-0000A4130000}"/>
    <cellStyle name="Accent6 2 4 3" xfId="6197" xr:uid="{00000000-0005-0000-0000-0000A5130000}"/>
    <cellStyle name="Accent6 2 5" xfId="2100" xr:uid="{00000000-0005-0000-0000-0000A6130000}"/>
    <cellStyle name="Accent6 2 5 2" xfId="2101" xr:uid="{00000000-0005-0000-0000-0000A7130000}"/>
    <cellStyle name="Accent6 2 5 2 2" xfId="6200" xr:uid="{00000000-0005-0000-0000-0000A8130000}"/>
    <cellStyle name="Accent6 2 5 3" xfId="6199" xr:uid="{00000000-0005-0000-0000-0000A9130000}"/>
    <cellStyle name="Accent6 2 6" xfId="2102" xr:uid="{00000000-0005-0000-0000-0000AA130000}"/>
    <cellStyle name="Accent6 2 6 2" xfId="6201" xr:uid="{00000000-0005-0000-0000-0000AB130000}"/>
    <cellStyle name="Accent6 2 7" xfId="6192" xr:uid="{00000000-0005-0000-0000-0000AC130000}"/>
    <cellStyle name="Accent6 20" xfId="2103" xr:uid="{00000000-0005-0000-0000-0000AD130000}"/>
    <cellStyle name="Accent6 20 2" xfId="2104" xr:uid="{00000000-0005-0000-0000-0000AE130000}"/>
    <cellStyle name="Accent6 20 2 2" xfId="6203" xr:uid="{00000000-0005-0000-0000-0000AF130000}"/>
    <cellStyle name="Accent6 20 3" xfId="6202" xr:uid="{00000000-0005-0000-0000-0000B0130000}"/>
    <cellStyle name="Accent6 21" xfId="2105" xr:uid="{00000000-0005-0000-0000-0000B1130000}"/>
    <cellStyle name="Accent6 21 2" xfId="2106" xr:uid="{00000000-0005-0000-0000-0000B2130000}"/>
    <cellStyle name="Accent6 21 2 2" xfId="6205" xr:uid="{00000000-0005-0000-0000-0000B3130000}"/>
    <cellStyle name="Accent6 21 3" xfId="6204" xr:uid="{00000000-0005-0000-0000-0000B4130000}"/>
    <cellStyle name="Accent6 22" xfId="2107" xr:uid="{00000000-0005-0000-0000-0000B5130000}"/>
    <cellStyle name="Accent6 22 2" xfId="2108" xr:uid="{00000000-0005-0000-0000-0000B6130000}"/>
    <cellStyle name="Accent6 22 2 2" xfId="6207" xr:uid="{00000000-0005-0000-0000-0000B7130000}"/>
    <cellStyle name="Accent6 22 3" xfId="6206" xr:uid="{00000000-0005-0000-0000-0000B8130000}"/>
    <cellStyle name="Accent6 23" xfId="2109" xr:uid="{00000000-0005-0000-0000-0000B9130000}"/>
    <cellStyle name="Accent6 23 2" xfId="2110" xr:uid="{00000000-0005-0000-0000-0000BA130000}"/>
    <cellStyle name="Accent6 23 2 2" xfId="6209" xr:uid="{00000000-0005-0000-0000-0000BB130000}"/>
    <cellStyle name="Accent6 23 3" xfId="6208" xr:uid="{00000000-0005-0000-0000-0000BC130000}"/>
    <cellStyle name="Accent6 24" xfId="2111" xr:uid="{00000000-0005-0000-0000-0000BD130000}"/>
    <cellStyle name="Accent6 24 2" xfId="2112" xr:uid="{00000000-0005-0000-0000-0000BE130000}"/>
    <cellStyle name="Accent6 24 2 2" xfId="6211" xr:uid="{00000000-0005-0000-0000-0000BF130000}"/>
    <cellStyle name="Accent6 24 3" xfId="6210" xr:uid="{00000000-0005-0000-0000-0000C0130000}"/>
    <cellStyle name="Accent6 25" xfId="2113" xr:uid="{00000000-0005-0000-0000-0000C1130000}"/>
    <cellStyle name="Accent6 25 2" xfId="2114" xr:uid="{00000000-0005-0000-0000-0000C2130000}"/>
    <cellStyle name="Accent6 25 2 2" xfId="6213" xr:uid="{00000000-0005-0000-0000-0000C3130000}"/>
    <cellStyle name="Accent6 25 3" xfId="6212" xr:uid="{00000000-0005-0000-0000-0000C4130000}"/>
    <cellStyle name="Accent6 26" xfId="2115" xr:uid="{00000000-0005-0000-0000-0000C5130000}"/>
    <cellStyle name="Accent6 26 2" xfId="2116" xr:uid="{00000000-0005-0000-0000-0000C6130000}"/>
    <cellStyle name="Accent6 26 2 2" xfId="6215" xr:uid="{00000000-0005-0000-0000-0000C7130000}"/>
    <cellStyle name="Accent6 26 3" xfId="6214" xr:uid="{00000000-0005-0000-0000-0000C8130000}"/>
    <cellStyle name="Accent6 27" xfId="2117" xr:uid="{00000000-0005-0000-0000-0000C9130000}"/>
    <cellStyle name="Accent6 27 2" xfId="2118" xr:uid="{00000000-0005-0000-0000-0000CA130000}"/>
    <cellStyle name="Accent6 27 2 2" xfId="6217" xr:uid="{00000000-0005-0000-0000-0000CB130000}"/>
    <cellStyle name="Accent6 27 3" xfId="6216" xr:uid="{00000000-0005-0000-0000-0000CC130000}"/>
    <cellStyle name="Accent6 28" xfId="2119" xr:uid="{00000000-0005-0000-0000-0000CD130000}"/>
    <cellStyle name="Accent6 28 2" xfId="2120" xr:uid="{00000000-0005-0000-0000-0000CE130000}"/>
    <cellStyle name="Accent6 28 2 2" xfId="6219" xr:uid="{00000000-0005-0000-0000-0000CF130000}"/>
    <cellStyle name="Accent6 28 3" xfId="6218" xr:uid="{00000000-0005-0000-0000-0000D0130000}"/>
    <cellStyle name="Accent6 29" xfId="2121" xr:uid="{00000000-0005-0000-0000-0000D1130000}"/>
    <cellStyle name="Accent6 29 2" xfId="2122" xr:uid="{00000000-0005-0000-0000-0000D2130000}"/>
    <cellStyle name="Accent6 29 2 2" xfId="6221" xr:uid="{00000000-0005-0000-0000-0000D3130000}"/>
    <cellStyle name="Accent6 29 3" xfId="6220" xr:uid="{00000000-0005-0000-0000-0000D4130000}"/>
    <cellStyle name="Accent6 3" xfId="2123" xr:uid="{00000000-0005-0000-0000-0000D5130000}"/>
    <cellStyle name="Accent6 3 2" xfId="2124" xr:uid="{00000000-0005-0000-0000-0000D6130000}"/>
    <cellStyle name="Accent6 3 2 2" xfId="2125" xr:uid="{00000000-0005-0000-0000-0000D7130000}"/>
    <cellStyle name="Accent6 3 2 2 2" xfId="6224" xr:uid="{00000000-0005-0000-0000-0000D8130000}"/>
    <cellStyle name="Accent6 3 2 3" xfId="6223" xr:uid="{00000000-0005-0000-0000-0000D9130000}"/>
    <cellStyle name="Accent6 3 3" xfId="2126" xr:uid="{00000000-0005-0000-0000-0000DA130000}"/>
    <cellStyle name="Accent6 3 3 2" xfId="6225" xr:uid="{00000000-0005-0000-0000-0000DB130000}"/>
    <cellStyle name="Accent6 3 4" xfId="6222" xr:uid="{00000000-0005-0000-0000-0000DC130000}"/>
    <cellStyle name="Accent6 30" xfId="2127" xr:uid="{00000000-0005-0000-0000-0000DD130000}"/>
    <cellStyle name="Accent6 30 2" xfId="2128" xr:uid="{00000000-0005-0000-0000-0000DE130000}"/>
    <cellStyle name="Accent6 30 2 2" xfId="6227" xr:uid="{00000000-0005-0000-0000-0000DF130000}"/>
    <cellStyle name="Accent6 30 3" xfId="6226" xr:uid="{00000000-0005-0000-0000-0000E0130000}"/>
    <cellStyle name="Accent6 31" xfId="2129" xr:uid="{00000000-0005-0000-0000-0000E1130000}"/>
    <cellStyle name="Accent6 31 2" xfId="2130" xr:uid="{00000000-0005-0000-0000-0000E2130000}"/>
    <cellStyle name="Accent6 31 2 2" xfId="6229" xr:uid="{00000000-0005-0000-0000-0000E3130000}"/>
    <cellStyle name="Accent6 31 3" xfId="6228" xr:uid="{00000000-0005-0000-0000-0000E4130000}"/>
    <cellStyle name="Accent6 32" xfId="2131" xr:uid="{00000000-0005-0000-0000-0000E5130000}"/>
    <cellStyle name="Accent6 32 2" xfId="2132" xr:uid="{00000000-0005-0000-0000-0000E6130000}"/>
    <cellStyle name="Accent6 32 2 2" xfId="6231" xr:uid="{00000000-0005-0000-0000-0000E7130000}"/>
    <cellStyle name="Accent6 32 3" xfId="6230" xr:uid="{00000000-0005-0000-0000-0000E8130000}"/>
    <cellStyle name="Accent6 33" xfId="2133" xr:uid="{00000000-0005-0000-0000-0000E9130000}"/>
    <cellStyle name="Accent6 33 2" xfId="2134" xr:uid="{00000000-0005-0000-0000-0000EA130000}"/>
    <cellStyle name="Accent6 33 2 2" xfId="6233" xr:uid="{00000000-0005-0000-0000-0000EB130000}"/>
    <cellStyle name="Accent6 33 3" xfId="6232" xr:uid="{00000000-0005-0000-0000-0000EC130000}"/>
    <cellStyle name="Accent6 34" xfId="2135" xr:uid="{00000000-0005-0000-0000-0000ED130000}"/>
    <cellStyle name="Accent6 34 2" xfId="2136" xr:uid="{00000000-0005-0000-0000-0000EE130000}"/>
    <cellStyle name="Accent6 34 2 2" xfId="6235" xr:uid="{00000000-0005-0000-0000-0000EF130000}"/>
    <cellStyle name="Accent6 34 3" xfId="6234" xr:uid="{00000000-0005-0000-0000-0000F0130000}"/>
    <cellStyle name="Accent6 35" xfId="2137" xr:uid="{00000000-0005-0000-0000-0000F1130000}"/>
    <cellStyle name="Accent6 35 2" xfId="2138" xr:uid="{00000000-0005-0000-0000-0000F2130000}"/>
    <cellStyle name="Accent6 35 2 2" xfId="6237" xr:uid="{00000000-0005-0000-0000-0000F3130000}"/>
    <cellStyle name="Accent6 35 3" xfId="6236" xr:uid="{00000000-0005-0000-0000-0000F4130000}"/>
    <cellStyle name="Accent6 36" xfId="2139" xr:uid="{00000000-0005-0000-0000-0000F5130000}"/>
    <cellStyle name="Accent6 36 2" xfId="2140" xr:uid="{00000000-0005-0000-0000-0000F6130000}"/>
    <cellStyle name="Accent6 36 2 2" xfId="6239" xr:uid="{00000000-0005-0000-0000-0000F7130000}"/>
    <cellStyle name="Accent6 36 3" xfId="6238" xr:uid="{00000000-0005-0000-0000-0000F8130000}"/>
    <cellStyle name="Accent6 37" xfId="2141" xr:uid="{00000000-0005-0000-0000-0000F9130000}"/>
    <cellStyle name="Accent6 37 2" xfId="2142" xr:uid="{00000000-0005-0000-0000-0000FA130000}"/>
    <cellStyle name="Accent6 37 2 2" xfId="6241" xr:uid="{00000000-0005-0000-0000-0000FB130000}"/>
    <cellStyle name="Accent6 37 3" xfId="6240" xr:uid="{00000000-0005-0000-0000-0000FC130000}"/>
    <cellStyle name="Accent6 38" xfId="2143" xr:uid="{00000000-0005-0000-0000-0000FD130000}"/>
    <cellStyle name="Accent6 38 2" xfId="2144" xr:uid="{00000000-0005-0000-0000-0000FE130000}"/>
    <cellStyle name="Accent6 38 2 2" xfId="6243" xr:uid="{00000000-0005-0000-0000-0000FF130000}"/>
    <cellStyle name="Accent6 38 3" xfId="6242" xr:uid="{00000000-0005-0000-0000-000000140000}"/>
    <cellStyle name="Accent6 39" xfId="2145" xr:uid="{00000000-0005-0000-0000-000001140000}"/>
    <cellStyle name="Accent6 39 2" xfId="2146" xr:uid="{00000000-0005-0000-0000-000002140000}"/>
    <cellStyle name="Accent6 39 2 2" xfId="6245" xr:uid="{00000000-0005-0000-0000-000003140000}"/>
    <cellStyle name="Accent6 39 3" xfId="6244" xr:uid="{00000000-0005-0000-0000-000004140000}"/>
    <cellStyle name="Accent6 4" xfId="2147" xr:uid="{00000000-0005-0000-0000-000005140000}"/>
    <cellStyle name="Accent6 4 2" xfId="2148" xr:uid="{00000000-0005-0000-0000-000006140000}"/>
    <cellStyle name="Accent6 4 2 2" xfId="6247" xr:uid="{00000000-0005-0000-0000-000007140000}"/>
    <cellStyle name="Accent6 4 3" xfId="6246" xr:uid="{00000000-0005-0000-0000-000008140000}"/>
    <cellStyle name="Accent6 40" xfId="2149" xr:uid="{00000000-0005-0000-0000-000009140000}"/>
    <cellStyle name="Accent6 40 2" xfId="2150" xr:uid="{00000000-0005-0000-0000-00000A140000}"/>
    <cellStyle name="Accent6 40 2 2" xfId="6249" xr:uid="{00000000-0005-0000-0000-00000B140000}"/>
    <cellStyle name="Accent6 40 3" xfId="6248" xr:uid="{00000000-0005-0000-0000-00000C140000}"/>
    <cellStyle name="Accent6 41" xfId="2151" xr:uid="{00000000-0005-0000-0000-00000D140000}"/>
    <cellStyle name="Accent6 41 2" xfId="2152" xr:uid="{00000000-0005-0000-0000-00000E140000}"/>
    <cellStyle name="Accent6 41 2 2" xfId="6251" xr:uid="{00000000-0005-0000-0000-00000F140000}"/>
    <cellStyle name="Accent6 41 3" xfId="6250" xr:uid="{00000000-0005-0000-0000-000010140000}"/>
    <cellStyle name="Accent6 42" xfId="2153" xr:uid="{00000000-0005-0000-0000-000011140000}"/>
    <cellStyle name="Accent6 42 2" xfId="2154" xr:uid="{00000000-0005-0000-0000-000012140000}"/>
    <cellStyle name="Accent6 42 2 2" xfId="6253" xr:uid="{00000000-0005-0000-0000-000013140000}"/>
    <cellStyle name="Accent6 42 3" xfId="6252" xr:uid="{00000000-0005-0000-0000-000014140000}"/>
    <cellStyle name="Accent6 43" xfId="2155" xr:uid="{00000000-0005-0000-0000-000015140000}"/>
    <cellStyle name="Accent6 43 2" xfId="2156" xr:uid="{00000000-0005-0000-0000-000016140000}"/>
    <cellStyle name="Accent6 43 2 2" xfId="6255" xr:uid="{00000000-0005-0000-0000-000017140000}"/>
    <cellStyle name="Accent6 43 3" xfId="6254" xr:uid="{00000000-0005-0000-0000-000018140000}"/>
    <cellStyle name="Accent6 44" xfId="2157" xr:uid="{00000000-0005-0000-0000-000019140000}"/>
    <cellStyle name="Accent6 44 2" xfId="2158" xr:uid="{00000000-0005-0000-0000-00001A140000}"/>
    <cellStyle name="Accent6 44 2 2" xfId="6257" xr:uid="{00000000-0005-0000-0000-00001B140000}"/>
    <cellStyle name="Accent6 44 3" xfId="6256" xr:uid="{00000000-0005-0000-0000-00001C140000}"/>
    <cellStyle name="Accent6 45" xfId="2159" xr:uid="{00000000-0005-0000-0000-00001D140000}"/>
    <cellStyle name="Accent6 45 2" xfId="2160" xr:uid="{00000000-0005-0000-0000-00001E140000}"/>
    <cellStyle name="Accent6 45 2 2" xfId="6259" xr:uid="{00000000-0005-0000-0000-00001F140000}"/>
    <cellStyle name="Accent6 45 3" xfId="6258" xr:uid="{00000000-0005-0000-0000-000020140000}"/>
    <cellStyle name="Accent6 46" xfId="2161" xr:uid="{00000000-0005-0000-0000-000021140000}"/>
    <cellStyle name="Accent6 46 2" xfId="2162" xr:uid="{00000000-0005-0000-0000-000022140000}"/>
    <cellStyle name="Accent6 46 2 2" xfId="6261" xr:uid="{00000000-0005-0000-0000-000023140000}"/>
    <cellStyle name="Accent6 46 3" xfId="6260" xr:uid="{00000000-0005-0000-0000-000024140000}"/>
    <cellStyle name="Accent6 47" xfId="2163" xr:uid="{00000000-0005-0000-0000-000025140000}"/>
    <cellStyle name="Accent6 47 2" xfId="2164" xr:uid="{00000000-0005-0000-0000-000026140000}"/>
    <cellStyle name="Accent6 47 2 2" xfId="6263" xr:uid="{00000000-0005-0000-0000-000027140000}"/>
    <cellStyle name="Accent6 47 3" xfId="6262" xr:uid="{00000000-0005-0000-0000-000028140000}"/>
    <cellStyle name="Accent6 5" xfId="2165" xr:uid="{00000000-0005-0000-0000-000029140000}"/>
    <cellStyle name="Accent6 5 2" xfId="2166" xr:uid="{00000000-0005-0000-0000-00002A140000}"/>
    <cellStyle name="Accent6 5 2 2" xfId="6265" xr:uid="{00000000-0005-0000-0000-00002B140000}"/>
    <cellStyle name="Accent6 5 3" xfId="6264" xr:uid="{00000000-0005-0000-0000-00002C140000}"/>
    <cellStyle name="Accent6 6" xfId="2167" xr:uid="{00000000-0005-0000-0000-00002D140000}"/>
    <cellStyle name="Accent6 6 2" xfId="2168" xr:uid="{00000000-0005-0000-0000-00002E140000}"/>
    <cellStyle name="Accent6 6 2 2" xfId="6267" xr:uid="{00000000-0005-0000-0000-00002F140000}"/>
    <cellStyle name="Accent6 6 3" xfId="6266" xr:uid="{00000000-0005-0000-0000-000030140000}"/>
    <cellStyle name="Accent6 7" xfId="2169" xr:uid="{00000000-0005-0000-0000-000031140000}"/>
    <cellStyle name="Accent6 7 2" xfId="2170" xr:uid="{00000000-0005-0000-0000-000032140000}"/>
    <cellStyle name="Accent6 7 2 2" xfId="6269" xr:uid="{00000000-0005-0000-0000-000033140000}"/>
    <cellStyle name="Accent6 7 3" xfId="6268" xr:uid="{00000000-0005-0000-0000-000034140000}"/>
    <cellStyle name="Accent6 8" xfId="2171" xr:uid="{00000000-0005-0000-0000-000035140000}"/>
    <cellStyle name="Accent6 8 2" xfId="2172" xr:uid="{00000000-0005-0000-0000-000036140000}"/>
    <cellStyle name="Accent6 8 2 2" xfId="6271" xr:uid="{00000000-0005-0000-0000-000037140000}"/>
    <cellStyle name="Accent6 8 3" xfId="6270" xr:uid="{00000000-0005-0000-0000-000038140000}"/>
    <cellStyle name="Accent6 9" xfId="2173" xr:uid="{00000000-0005-0000-0000-000039140000}"/>
    <cellStyle name="Accent6 9 2" xfId="2174" xr:uid="{00000000-0005-0000-0000-00003A140000}"/>
    <cellStyle name="Accent6 9 2 2" xfId="6273" xr:uid="{00000000-0005-0000-0000-00003B140000}"/>
    <cellStyle name="Accent6 9 3" xfId="6272" xr:uid="{00000000-0005-0000-0000-00003C140000}"/>
    <cellStyle name="arial" xfId="2175" xr:uid="{00000000-0005-0000-0000-00003D140000}"/>
    <cellStyle name="arial 2" xfId="2176" xr:uid="{00000000-0005-0000-0000-00003E140000}"/>
    <cellStyle name="arial 2 2" xfId="6275" xr:uid="{00000000-0005-0000-0000-00003F140000}"/>
    <cellStyle name="arial 3" xfId="6274" xr:uid="{00000000-0005-0000-0000-000040140000}"/>
    <cellStyle name="Arial 8 Souligné" xfId="2177" xr:uid="{00000000-0005-0000-0000-000041140000}"/>
    <cellStyle name="Arial 8 Souligné 2" xfId="2178" xr:uid="{00000000-0005-0000-0000-000042140000}"/>
    <cellStyle name="Arial 8 Souligné 2 2" xfId="6277" xr:uid="{00000000-0005-0000-0000-000043140000}"/>
    <cellStyle name="Arial 8 Souligné 3" xfId="6276" xr:uid="{00000000-0005-0000-0000-000044140000}"/>
    <cellStyle name="arial gras" xfId="2179" xr:uid="{00000000-0005-0000-0000-000045140000}"/>
    <cellStyle name="arial gras 2" xfId="6278" xr:uid="{00000000-0005-0000-0000-000046140000}"/>
    <cellStyle name="Avertissement" xfId="28" builtinId="11" customBuiltin="1"/>
    <cellStyle name="Avertissement 2" xfId="2180" xr:uid="{00000000-0005-0000-0000-000048140000}"/>
    <cellStyle name="Avertissement 2 2" xfId="2181" xr:uid="{00000000-0005-0000-0000-000049140000}"/>
    <cellStyle name="Avertissement 2 2 2" xfId="2182" xr:uid="{00000000-0005-0000-0000-00004A140000}"/>
    <cellStyle name="Avertissement 2 2 2 2" xfId="6281" xr:uid="{00000000-0005-0000-0000-00004B140000}"/>
    <cellStyle name="Avertissement 2 2 3" xfId="6280" xr:uid="{00000000-0005-0000-0000-00004C140000}"/>
    <cellStyle name="Avertissement 2 3" xfId="6279" xr:uid="{00000000-0005-0000-0000-00004D140000}"/>
    <cellStyle name="Avertissement 3" xfId="2183" xr:uid="{00000000-0005-0000-0000-00004E140000}"/>
    <cellStyle name="Avertissement 3 2" xfId="2184" xr:uid="{00000000-0005-0000-0000-00004F140000}"/>
    <cellStyle name="Avertissement 3 2 2" xfId="6283" xr:uid="{00000000-0005-0000-0000-000050140000}"/>
    <cellStyle name="Avertissement 3 3" xfId="6282" xr:uid="{00000000-0005-0000-0000-000051140000}"/>
    <cellStyle name="B" xfId="2185" xr:uid="{00000000-0005-0000-0000-000052140000}"/>
    <cellStyle name="B 2" xfId="6284" xr:uid="{00000000-0005-0000-0000-000053140000}"/>
    <cellStyle name="B 3" xfId="9125" xr:uid="{00000000-0005-0000-0000-000054140000}"/>
    <cellStyle name="Bad" xfId="2186" xr:uid="{00000000-0005-0000-0000-000055140000}"/>
    <cellStyle name="Bad 2" xfId="2187" xr:uid="{00000000-0005-0000-0000-000056140000}"/>
    <cellStyle name="Bad 2 2" xfId="6286" xr:uid="{00000000-0005-0000-0000-000057140000}"/>
    <cellStyle name="Bad 3" xfId="6285" xr:uid="{00000000-0005-0000-0000-000058140000}"/>
    <cellStyle name="C" xfId="2188" xr:uid="{00000000-0005-0000-0000-000059140000}"/>
    <cellStyle name="C 2" xfId="6287" xr:uid="{00000000-0005-0000-0000-00005A140000}"/>
    <cellStyle name="C 3" xfId="9126" xr:uid="{00000000-0005-0000-0000-00005B140000}"/>
    <cellStyle name="Calcul" xfId="26" builtinId="22" customBuiltin="1"/>
    <cellStyle name="Calcul 2" xfId="2189" xr:uid="{00000000-0005-0000-0000-00005D140000}"/>
    <cellStyle name="Calcul 2 2" xfId="2190" xr:uid="{00000000-0005-0000-0000-00005E140000}"/>
    <cellStyle name="Calcul 2 2 2" xfId="2191" xr:uid="{00000000-0005-0000-0000-00005F140000}"/>
    <cellStyle name="Calcul 2 2 2 2" xfId="6290" xr:uid="{00000000-0005-0000-0000-000060140000}"/>
    <cellStyle name="Calcul 2 2 3" xfId="6289" xr:uid="{00000000-0005-0000-0000-000061140000}"/>
    <cellStyle name="Calcul 2 3" xfId="2192" xr:uid="{00000000-0005-0000-0000-000062140000}"/>
    <cellStyle name="Calcul 2 3 2" xfId="2193" xr:uid="{00000000-0005-0000-0000-000063140000}"/>
    <cellStyle name="Calcul 2 3 2 2" xfId="6292" xr:uid="{00000000-0005-0000-0000-000064140000}"/>
    <cellStyle name="Calcul 2 3 3" xfId="6291" xr:uid="{00000000-0005-0000-0000-000065140000}"/>
    <cellStyle name="Calcul 2 4" xfId="2194" xr:uid="{00000000-0005-0000-0000-000066140000}"/>
    <cellStyle name="Calcul 2 4 2" xfId="2195" xr:uid="{00000000-0005-0000-0000-000067140000}"/>
    <cellStyle name="Calcul 2 4 2 2" xfId="6294" xr:uid="{00000000-0005-0000-0000-000068140000}"/>
    <cellStyle name="Calcul 2 4 3" xfId="6293" xr:uid="{00000000-0005-0000-0000-000069140000}"/>
    <cellStyle name="Calcul 2 5" xfId="2196" xr:uid="{00000000-0005-0000-0000-00006A140000}"/>
    <cellStyle name="Calcul 2 5 2" xfId="2197" xr:uid="{00000000-0005-0000-0000-00006B140000}"/>
    <cellStyle name="Calcul 2 5 2 2" xfId="6296" xr:uid="{00000000-0005-0000-0000-00006C140000}"/>
    <cellStyle name="Calcul 2 5 3" xfId="6295" xr:uid="{00000000-0005-0000-0000-00006D140000}"/>
    <cellStyle name="Calcul 2 6" xfId="2198" xr:uid="{00000000-0005-0000-0000-00006E140000}"/>
    <cellStyle name="Calcul 2 6 2" xfId="6297" xr:uid="{00000000-0005-0000-0000-00006F140000}"/>
    <cellStyle name="Calcul 2 7" xfId="6288" xr:uid="{00000000-0005-0000-0000-000070140000}"/>
    <cellStyle name="Calcul 3" xfId="2199" xr:uid="{00000000-0005-0000-0000-000071140000}"/>
    <cellStyle name="Calcul 3 2" xfId="2200" xr:uid="{00000000-0005-0000-0000-000072140000}"/>
    <cellStyle name="Calcul 3 2 2" xfId="2201" xr:uid="{00000000-0005-0000-0000-000073140000}"/>
    <cellStyle name="Calcul 3 2 2 2" xfId="6300" xr:uid="{00000000-0005-0000-0000-000074140000}"/>
    <cellStyle name="Calcul 3 2 3" xfId="6299" xr:uid="{00000000-0005-0000-0000-000075140000}"/>
    <cellStyle name="Calcul 3 3" xfId="2202" xr:uid="{00000000-0005-0000-0000-000076140000}"/>
    <cellStyle name="Calcul 3 3 2" xfId="6301" xr:uid="{00000000-0005-0000-0000-000077140000}"/>
    <cellStyle name="Calcul 3 4" xfId="6298" xr:uid="{00000000-0005-0000-0000-000078140000}"/>
    <cellStyle name="Calcul 4" xfId="2203" xr:uid="{00000000-0005-0000-0000-000079140000}"/>
    <cellStyle name="Calcul 4 2" xfId="2204" xr:uid="{00000000-0005-0000-0000-00007A140000}"/>
    <cellStyle name="Calcul 4 2 2" xfId="6303" xr:uid="{00000000-0005-0000-0000-00007B140000}"/>
    <cellStyle name="Calcul 4 3" xfId="6302" xr:uid="{00000000-0005-0000-0000-00007C140000}"/>
    <cellStyle name="Calcul 5" xfId="2205" xr:uid="{00000000-0005-0000-0000-00007D140000}"/>
    <cellStyle name="Calcul 5 2" xfId="2206" xr:uid="{00000000-0005-0000-0000-00007E140000}"/>
    <cellStyle name="Calcul 5 2 2" xfId="6305" xr:uid="{00000000-0005-0000-0000-00007F140000}"/>
    <cellStyle name="Calcul 5 3" xfId="6304" xr:uid="{00000000-0005-0000-0000-000080140000}"/>
    <cellStyle name="Calculation" xfId="2207" xr:uid="{00000000-0005-0000-0000-000081140000}"/>
    <cellStyle name="Calculation 2" xfId="2208" xr:uid="{00000000-0005-0000-0000-000082140000}"/>
    <cellStyle name="Calculation 2 2" xfId="2209" xr:uid="{00000000-0005-0000-0000-000083140000}"/>
    <cellStyle name="Calculation 2 2 2" xfId="6308" xr:uid="{00000000-0005-0000-0000-000084140000}"/>
    <cellStyle name="Calculation 2 3" xfId="6307" xr:uid="{00000000-0005-0000-0000-000085140000}"/>
    <cellStyle name="Calculation 3" xfId="2210" xr:uid="{00000000-0005-0000-0000-000086140000}"/>
    <cellStyle name="Calculation 3 2" xfId="2211" xr:uid="{00000000-0005-0000-0000-000087140000}"/>
    <cellStyle name="Calculation 3 2 2" xfId="6310" xr:uid="{00000000-0005-0000-0000-000088140000}"/>
    <cellStyle name="Calculation 3 3" xfId="6309" xr:uid="{00000000-0005-0000-0000-000089140000}"/>
    <cellStyle name="Calculation 4" xfId="2212" xr:uid="{00000000-0005-0000-0000-00008A140000}"/>
    <cellStyle name="Calculation 4 2" xfId="6311" xr:uid="{00000000-0005-0000-0000-00008B140000}"/>
    <cellStyle name="Calculation 5" xfId="6306" xr:uid="{00000000-0005-0000-0000-00008C140000}"/>
    <cellStyle name="Cat. A" xfId="2213" xr:uid="{00000000-0005-0000-0000-00008D140000}"/>
    <cellStyle name="Cat. A 2" xfId="6312" xr:uid="{00000000-0005-0000-0000-00008E140000}"/>
    <cellStyle name="Cat. A 3" xfId="9127" xr:uid="{00000000-0005-0000-0000-00008F140000}"/>
    <cellStyle name="Cat. B" xfId="2214" xr:uid="{00000000-0005-0000-0000-000090140000}"/>
    <cellStyle name="Cat. B 2" xfId="6313" xr:uid="{00000000-0005-0000-0000-000091140000}"/>
    <cellStyle name="Cat. B 3" xfId="9128" xr:uid="{00000000-0005-0000-0000-000092140000}"/>
    <cellStyle name="Cat. C" xfId="2215" xr:uid="{00000000-0005-0000-0000-000093140000}"/>
    <cellStyle name="Cat. C 2" xfId="6314" xr:uid="{00000000-0005-0000-0000-000094140000}"/>
    <cellStyle name="Cat. C 3" xfId="9129" xr:uid="{00000000-0005-0000-0000-000095140000}"/>
    <cellStyle name="Cat. D" xfId="2216" xr:uid="{00000000-0005-0000-0000-000096140000}"/>
    <cellStyle name="Cat. D 2" xfId="6315" xr:uid="{00000000-0005-0000-0000-000097140000}"/>
    <cellStyle name="Cat. D 3" xfId="9130" xr:uid="{00000000-0005-0000-0000-000098140000}"/>
    <cellStyle name="Cellule liée" xfId="27" builtinId="24" customBuiltin="1"/>
    <cellStyle name="Cellule liée 2" xfId="2217" xr:uid="{00000000-0005-0000-0000-00009A140000}"/>
    <cellStyle name="Cellule liée 2 2" xfId="2218" xr:uid="{00000000-0005-0000-0000-00009B140000}"/>
    <cellStyle name="Cellule liée 2 2 2" xfId="6317" xr:uid="{00000000-0005-0000-0000-00009C140000}"/>
    <cellStyle name="Cellule liée 2 3" xfId="2219" xr:uid="{00000000-0005-0000-0000-00009D140000}"/>
    <cellStyle name="Cellule liée 2 3 2" xfId="6318" xr:uid="{00000000-0005-0000-0000-00009E140000}"/>
    <cellStyle name="Cellule liée 2 4" xfId="2220" xr:uid="{00000000-0005-0000-0000-00009F140000}"/>
    <cellStyle name="Cellule liée 2 4 2" xfId="6319" xr:uid="{00000000-0005-0000-0000-0000A0140000}"/>
    <cellStyle name="Cellule liée 2 5" xfId="2221" xr:uid="{00000000-0005-0000-0000-0000A1140000}"/>
    <cellStyle name="Cellule liée 2 5 2" xfId="2222" xr:uid="{00000000-0005-0000-0000-0000A2140000}"/>
    <cellStyle name="Cellule liée 2 5 2 2" xfId="6321" xr:uid="{00000000-0005-0000-0000-0000A3140000}"/>
    <cellStyle name="Cellule liée 2 5 3" xfId="6320" xr:uid="{00000000-0005-0000-0000-0000A4140000}"/>
    <cellStyle name="Cellule liée 2 6" xfId="6316" xr:uid="{00000000-0005-0000-0000-0000A5140000}"/>
    <cellStyle name="Cellule liée 3" xfId="2223" xr:uid="{00000000-0005-0000-0000-0000A6140000}"/>
    <cellStyle name="Cellule liée 3 2" xfId="2224" xr:uid="{00000000-0005-0000-0000-0000A7140000}"/>
    <cellStyle name="Cellule liée 3 2 2" xfId="6323" xr:uid="{00000000-0005-0000-0000-0000A8140000}"/>
    <cellStyle name="Cellule liée 3 3" xfId="6322" xr:uid="{00000000-0005-0000-0000-0000A9140000}"/>
    <cellStyle name="Cellule liée 4" xfId="2225" xr:uid="{00000000-0005-0000-0000-0000AA140000}"/>
    <cellStyle name="Cellule liée 4 2" xfId="6324" xr:uid="{00000000-0005-0000-0000-0000AB140000}"/>
    <cellStyle name="Cellule liée 5" xfId="6325" xr:uid="{00000000-0005-0000-0000-0000AC140000}"/>
    <cellStyle name="Chap" xfId="2226" xr:uid="{00000000-0005-0000-0000-0000AD140000}"/>
    <cellStyle name="Chap 2" xfId="2227" xr:uid="{00000000-0005-0000-0000-0000AE140000}"/>
    <cellStyle name="Chap 2 2" xfId="2228" xr:uid="{00000000-0005-0000-0000-0000AF140000}"/>
    <cellStyle name="Chap 2 2 2" xfId="6328" xr:uid="{00000000-0005-0000-0000-0000B0140000}"/>
    <cellStyle name="Chap 2 3" xfId="6327" xr:uid="{00000000-0005-0000-0000-0000B1140000}"/>
    <cellStyle name="Chap 3" xfId="2229" xr:uid="{00000000-0005-0000-0000-0000B2140000}"/>
    <cellStyle name="Chap 3 2" xfId="6329" xr:uid="{00000000-0005-0000-0000-0000B3140000}"/>
    <cellStyle name="Chap 4" xfId="6326" xr:uid="{00000000-0005-0000-0000-0000B4140000}"/>
    <cellStyle name="Check Cell" xfId="2230" xr:uid="{00000000-0005-0000-0000-0000B5140000}"/>
    <cellStyle name="Check Cell 2" xfId="2231" xr:uid="{00000000-0005-0000-0000-0000B6140000}"/>
    <cellStyle name="Check Cell 2 2" xfId="6331" xr:uid="{00000000-0005-0000-0000-0000B7140000}"/>
    <cellStyle name="Check Cell 3" xfId="6330" xr:uid="{00000000-0005-0000-0000-0000B8140000}"/>
    <cellStyle name="ColBlue" xfId="2232" xr:uid="{00000000-0005-0000-0000-0000B9140000}"/>
    <cellStyle name="ColBlue 2" xfId="6332" xr:uid="{00000000-0005-0000-0000-0000BA140000}"/>
    <cellStyle name="ColGreen" xfId="2233" xr:uid="{00000000-0005-0000-0000-0000BB140000}"/>
    <cellStyle name="ColGreen 2" xfId="6333" xr:uid="{00000000-0005-0000-0000-0000BC140000}"/>
    <cellStyle name="colonne" xfId="2234" xr:uid="{00000000-0005-0000-0000-0000BD140000}"/>
    <cellStyle name="colonne 2" xfId="6334" xr:uid="{00000000-0005-0000-0000-0000BE140000}"/>
    <cellStyle name="ColRed" xfId="2235" xr:uid="{00000000-0005-0000-0000-0000BF140000}"/>
    <cellStyle name="ColRed 2" xfId="6335" xr:uid="{00000000-0005-0000-0000-0000C0140000}"/>
    <cellStyle name="Comma (1)" xfId="2236" xr:uid="{00000000-0005-0000-0000-0000C1140000}"/>
    <cellStyle name="Comma (1) 2" xfId="6336" xr:uid="{00000000-0005-0000-0000-0000C2140000}"/>
    <cellStyle name="Comma (1) 3" xfId="9131" xr:uid="{00000000-0005-0000-0000-0000C3140000}"/>
    <cellStyle name="Comma (2)" xfId="2237" xr:uid="{00000000-0005-0000-0000-0000C4140000}"/>
    <cellStyle name="Comma (2) 2" xfId="6337" xr:uid="{00000000-0005-0000-0000-0000C5140000}"/>
    <cellStyle name="Comma (2) 3" xfId="9132" xr:uid="{00000000-0005-0000-0000-0000C6140000}"/>
    <cellStyle name="Comma 2" xfId="2238" xr:uid="{00000000-0005-0000-0000-0000C7140000}"/>
    <cellStyle name="Comma 2 2" xfId="2239" xr:uid="{00000000-0005-0000-0000-0000C8140000}"/>
    <cellStyle name="Comma 2 2 2" xfId="2240" xr:uid="{00000000-0005-0000-0000-0000C9140000}"/>
    <cellStyle name="Comma 2 2 2 2" xfId="6340" xr:uid="{00000000-0005-0000-0000-0000CA140000}"/>
    <cellStyle name="Comma 2 2 2 3" xfId="9135" xr:uid="{00000000-0005-0000-0000-0000CB140000}"/>
    <cellStyle name="Comma 2 2 3" xfId="6339" xr:uid="{00000000-0005-0000-0000-0000CC140000}"/>
    <cellStyle name="Comma 2 2 4" xfId="9134" xr:uid="{00000000-0005-0000-0000-0000CD140000}"/>
    <cellStyle name="Comma 2 3" xfId="2241" xr:uid="{00000000-0005-0000-0000-0000CE140000}"/>
    <cellStyle name="Comma 2 3 2" xfId="6341" xr:uid="{00000000-0005-0000-0000-0000CF140000}"/>
    <cellStyle name="Comma 2 3 3" xfId="9136" xr:uid="{00000000-0005-0000-0000-0000D0140000}"/>
    <cellStyle name="Comma 2 4" xfId="6338" xr:uid="{00000000-0005-0000-0000-0000D1140000}"/>
    <cellStyle name="Comma 2 5" xfId="9133" xr:uid="{00000000-0005-0000-0000-0000D2140000}"/>
    <cellStyle name="Commentaire 10" xfId="9682" xr:uid="{00000000-0005-0000-0000-0000D3140000}"/>
    <cellStyle name="Commentaire 11" xfId="9716" xr:uid="{00000000-0005-0000-0000-0000D4140000}"/>
    <cellStyle name="Commentaire 12" xfId="9737" xr:uid="{00000000-0005-0000-0000-0000D5140000}"/>
    <cellStyle name="Commentaire 13" xfId="9756" xr:uid="{00000000-0005-0000-0000-0000D6140000}"/>
    <cellStyle name="Commentaire 2" xfId="2242" xr:uid="{00000000-0005-0000-0000-0000D7140000}"/>
    <cellStyle name="Commentaire 2 10" xfId="2243" xr:uid="{00000000-0005-0000-0000-0000D8140000}"/>
    <cellStyle name="Commentaire 2 10 2" xfId="2244" xr:uid="{00000000-0005-0000-0000-0000D9140000}"/>
    <cellStyle name="Commentaire 2 10 2 2" xfId="2245" xr:uid="{00000000-0005-0000-0000-0000DA140000}"/>
    <cellStyle name="Commentaire 2 10 2 2 2" xfId="2246" xr:uid="{00000000-0005-0000-0000-0000DB140000}"/>
    <cellStyle name="Commentaire 2 10 2 2 2 2" xfId="6346" xr:uid="{00000000-0005-0000-0000-0000DC140000}"/>
    <cellStyle name="Commentaire 2 10 2 2 2 3" xfId="9137" xr:uid="{00000000-0005-0000-0000-0000DD140000}"/>
    <cellStyle name="Commentaire 2 10 2 2 3" xfId="6345" xr:uid="{00000000-0005-0000-0000-0000DE140000}"/>
    <cellStyle name="Commentaire 2 10 2 3" xfId="2247" xr:uid="{00000000-0005-0000-0000-0000DF140000}"/>
    <cellStyle name="Commentaire 2 10 2 3 2" xfId="6347" xr:uid="{00000000-0005-0000-0000-0000E0140000}"/>
    <cellStyle name="Commentaire 2 10 2 3 3" xfId="9138" xr:uid="{00000000-0005-0000-0000-0000E1140000}"/>
    <cellStyle name="Commentaire 2 10 2 4" xfId="6344" xr:uid="{00000000-0005-0000-0000-0000E2140000}"/>
    <cellStyle name="Commentaire 2 10 3" xfId="2248" xr:uid="{00000000-0005-0000-0000-0000E3140000}"/>
    <cellStyle name="Commentaire 2 10 3 2" xfId="2249" xr:uid="{00000000-0005-0000-0000-0000E4140000}"/>
    <cellStyle name="Commentaire 2 10 3 2 2" xfId="6349" xr:uid="{00000000-0005-0000-0000-0000E5140000}"/>
    <cellStyle name="Commentaire 2 10 3 2 3" xfId="9139" xr:uid="{00000000-0005-0000-0000-0000E6140000}"/>
    <cellStyle name="Commentaire 2 10 3 3" xfId="6348" xr:uid="{00000000-0005-0000-0000-0000E7140000}"/>
    <cellStyle name="Commentaire 2 10 4" xfId="2250" xr:uid="{00000000-0005-0000-0000-0000E8140000}"/>
    <cellStyle name="Commentaire 2 10 4 2" xfId="6350" xr:uid="{00000000-0005-0000-0000-0000E9140000}"/>
    <cellStyle name="Commentaire 2 10 4 3" xfId="9140" xr:uid="{00000000-0005-0000-0000-0000EA140000}"/>
    <cellStyle name="Commentaire 2 10 5" xfId="6343" xr:uid="{00000000-0005-0000-0000-0000EB140000}"/>
    <cellStyle name="Commentaire 2 11" xfId="2251" xr:uid="{00000000-0005-0000-0000-0000EC140000}"/>
    <cellStyle name="Commentaire 2 11 2" xfId="6351" xr:uid="{00000000-0005-0000-0000-0000ED140000}"/>
    <cellStyle name="Commentaire 2 11 3" xfId="9141" xr:uid="{00000000-0005-0000-0000-0000EE140000}"/>
    <cellStyle name="Commentaire 2 12" xfId="6342" xr:uid="{00000000-0005-0000-0000-0000EF140000}"/>
    <cellStyle name="Commentaire 2 13" xfId="9830" xr:uid="{00000000-0005-0000-0000-0000F0140000}"/>
    <cellStyle name="Commentaire 2 2" xfId="2252" xr:uid="{00000000-0005-0000-0000-0000F1140000}"/>
    <cellStyle name="Commentaire 2 2 2" xfId="2253" xr:uid="{00000000-0005-0000-0000-0000F2140000}"/>
    <cellStyle name="Commentaire 2 2 2 2" xfId="2254" xr:uid="{00000000-0005-0000-0000-0000F3140000}"/>
    <cellStyle name="Commentaire 2 2 2 2 2" xfId="2255" xr:uid="{00000000-0005-0000-0000-0000F4140000}"/>
    <cellStyle name="Commentaire 2 2 2 2 2 2" xfId="6355" xr:uid="{00000000-0005-0000-0000-0000F5140000}"/>
    <cellStyle name="Commentaire 2 2 2 2 2 3" xfId="9142" xr:uid="{00000000-0005-0000-0000-0000F6140000}"/>
    <cellStyle name="Commentaire 2 2 2 2 3" xfId="6354" xr:uid="{00000000-0005-0000-0000-0000F7140000}"/>
    <cellStyle name="Commentaire 2 2 2 3" xfId="2256" xr:uid="{00000000-0005-0000-0000-0000F8140000}"/>
    <cellStyle name="Commentaire 2 2 2 3 2" xfId="6356" xr:uid="{00000000-0005-0000-0000-0000F9140000}"/>
    <cellStyle name="Commentaire 2 2 2 3 3" xfId="9143" xr:uid="{00000000-0005-0000-0000-0000FA140000}"/>
    <cellStyle name="Commentaire 2 2 2 4" xfId="6353" xr:uid="{00000000-0005-0000-0000-0000FB140000}"/>
    <cellStyle name="Commentaire 2 2 3" xfId="2257" xr:uid="{00000000-0005-0000-0000-0000FC140000}"/>
    <cellStyle name="Commentaire 2 2 3 2" xfId="2258" xr:uid="{00000000-0005-0000-0000-0000FD140000}"/>
    <cellStyle name="Commentaire 2 2 3 2 2" xfId="6358" xr:uid="{00000000-0005-0000-0000-0000FE140000}"/>
    <cellStyle name="Commentaire 2 2 3 2 3" xfId="9144" xr:uid="{00000000-0005-0000-0000-0000FF140000}"/>
    <cellStyle name="Commentaire 2 2 3 3" xfId="6357" xr:uid="{00000000-0005-0000-0000-000000150000}"/>
    <cellStyle name="Commentaire 2 2 4" xfId="2259" xr:uid="{00000000-0005-0000-0000-000001150000}"/>
    <cellStyle name="Commentaire 2 2 4 2" xfId="2260" xr:uid="{00000000-0005-0000-0000-000002150000}"/>
    <cellStyle name="Commentaire 2 2 4 2 2" xfId="2261" xr:uid="{00000000-0005-0000-0000-000003150000}"/>
    <cellStyle name="Commentaire 2 2 4 2 2 2" xfId="2262" xr:uid="{00000000-0005-0000-0000-000004150000}"/>
    <cellStyle name="Commentaire 2 2 4 2 2 2 2" xfId="2263" xr:uid="{00000000-0005-0000-0000-000005150000}"/>
    <cellStyle name="Commentaire 2 2 4 2 2 2 2 2" xfId="2264" xr:uid="{00000000-0005-0000-0000-000006150000}"/>
    <cellStyle name="Commentaire 2 2 4 2 2 2 2 2 2" xfId="6364" xr:uid="{00000000-0005-0000-0000-000007150000}"/>
    <cellStyle name="Commentaire 2 2 4 2 2 2 2 2 3" xfId="9145" xr:uid="{00000000-0005-0000-0000-000008150000}"/>
    <cellStyle name="Commentaire 2 2 4 2 2 2 2 3" xfId="6363" xr:uid="{00000000-0005-0000-0000-000009150000}"/>
    <cellStyle name="Commentaire 2 2 4 2 2 2 3" xfId="2265" xr:uid="{00000000-0005-0000-0000-00000A150000}"/>
    <cellStyle name="Commentaire 2 2 4 2 2 2 3 2" xfId="6365" xr:uid="{00000000-0005-0000-0000-00000B150000}"/>
    <cellStyle name="Commentaire 2 2 4 2 2 2 3 3" xfId="9146" xr:uid="{00000000-0005-0000-0000-00000C150000}"/>
    <cellStyle name="Commentaire 2 2 4 2 2 2 4" xfId="6362" xr:uid="{00000000-0005-0000-0000-00000D150000}"/>
    <cellStyle name="Commentaire 2 2 4 2 2 3" xfId="2266" xr:uid="{00000000-0005-0000-0000-00000E150000}"/>
    <cellStyle name="Commentaire 2 2 4 2 2 3 2" xfId="2267" xr:uid="{00000000-0005-0000-0000-00000F150000}"/>
    <cellStyle name="Commentaire 2 2 4 2 2 3 2 2" xfId="6367" xr:uid="{00000000-0005-0000-0000-000010150000}"/>
    <cellStyle name="Commentaire 2 2 4 2 2 3 2 3" xfId="9147" xr:uid="{00000000-0005-0000-0000-000011150000}"/>
    <cellStyle name="Commentaire 2 2 4 2 2 3 3" xfId="6366" xr:uid="{00000000-0005-0000-0000-000012150000}"/>
    <cellStyle name="Commentaire 2 2 4 2 2 4" xfId="2268" xr:uid="{00000000-0005-0000-0000-000013150000}"/>
    <cellStyle name="Commentaire 2 2 4 2 2 4 2" xfId="6368" xr:uid="{00000000-0005-0000-0000-000014150000}"/>
    <cellStyle name="Commentaire 2 2 4 2 2 4 3" xfId="9148" xr:uid="{00000000-0005-0000-0000-000015150000}"/>
    <cellStyle name="Commentaire 2 2 4 2 2 5" xfId="6361" xr:uid="{00000000-0005-0000-0000-000016150000}"/>
    <cellStyle name="Commentaire 2 2 4 2 3" xfId="2269" xr:uid="{00000000-0005-0000-0000-000017150000}"/>
    <cellStyle name="Commentaire 2 2 4 2 3 2" xfId="2270" xr:uid="{00000000-0005-0000-0000-000018150000}"/>
    <cellStyle name="Commentaire 2 2 4 2 3 2 2" xfId="6370" xr:uid="{00000000-0005-0000-0000-000019150000}"/>
    <cellStyle name="Commentaire 2 2 4 2 3 2 3" xfId="9149" xr:uid="{00000000-0005-0000-0000-00001A150000}"/>
    <cellStyle name="Commentaire 2 2 4 2 3 3" xfId="6369" xr:uid="{00000000-0005-0000-0000-00001B150000}"/>
    <cellStyle name="Commentaire 2 2 4 2 4" xfId="2271" xr:uid="{00000000-0005-0000-0000-00001C150000}"/>
    <cellStyle name="Commentaire 2 2 4 2 4 2" xfId="6371" xr:uid="{00000000-0005-0000-0000-00001D150000}"/>
    <cellStyle name="Commentaire 2 2 4 2 4 3" xfId="9150" xr:uid="{00000000-0005-0000-0000-00001E150000}"/>
    <cellStyle name="Commentaire 2 2 4 2 5" xfId="6360" xr:uid="{00000000-0005-0000-0000-00001F150000}"/>
    <cellStyle name="Commentaire 2 2 4 3" xfId="2272" xr:uid="{00000000-0005-0000-0000-000020150000}"/>
    <cellStyle name="Commentaire 2 2 4 3 2" xfId="2273" xr:uid="{00000000-0005-0000-0000-000021150000}"/>
    <cellStyle name="Commentaire 2 2 4 3 2 2" xfId="6373" xr:uid="{00000000-0005-0000-0000-000022150000}"/>
    <cellStyle name="Commentaire 2 2 4 3 2 3" xfId="9151" xr:uid="{00000000-0005-0000-0000-000023150000}"/>
    <cellStyle name="Commentaire 2 2 4 3 3" xfId="6372" xr:uid="{00000000-0005-0000-0000-000024150000}"/>
    <cellStyle name="Commentaire 2 2 4 4" xfId="2274" xr:uid="{00000000-0005-0000-0000-000025150000}"/>
    <cellStyle name="Commentaire 2 2 4 4 2" xfId="2275" xr:uid="{00000000-0005-0000-0000-000026150000}"/>
    <cellStyle name="Commentaire 2 2 4 4 2 2" xfId="6375" xr:uid="{00000000-0005-0000-0000-000027150000}"/>
    <cellStyle name="Commentaire 2 2 4 4 2 3" xfId="9152" xr:uid="{00000000-0005-0000-0000-000028150000}"/>
    <cellStyle name="Commentaire 2 2 4 4 3" xfId="6374" xr:uid="{00000000-0005-0000-0000-000029150000}"/>
    <cellStyle name="Commentaire 2 2 4 5" xfId="2276" xr:uid="{00000000-0005-0000-0000-00002A150000}"/>
    <cellStyle name="Commentaire 2 2 4 5 2" xfId="6376" xr:uid="{00000000-0005-0000-0000-00002B150000}"/>
    <cellStyle name="Commentaire 2 2 4 5 3" xfId="9153" xr:uid="{00000000-0005-0000-0000-00002C150000}"/>
    <cellStyle name="Commentaire 2 2 4 6" xfId="6359" xr:uid="{00000000-0005-0000-0000-00002D150000}"/>
    <cellStyle name="Commentaire 2 2 5" xfId="2277" xr:uid="{00000000-0005-0000-0000-00002E150000}"/>
    <cellStyle name="Commentaire 2 2 5 2" xfId="2278" xr:uid="{00000000-0005-0000-0000-00002F150000}"/>
    <cellStyle name="Commentaire 2 2 5 2 2" xfId="2279" xr:uid="{00000000-0005-0000-0000-000030150000}"/>
    <cellStyle name="Commentaire 2 2 5 2 2 2" xfId="2280" xr:uid="{00000000-0005-0000-0000-000031150000}"/>
    <cellStyle name="Commentaire 2 2 5 2 2 2 2" xfId="6380" xr:uid="{00000000-0005-0000-0000-000032150000}"/>
    <cellStyle name="Commentaire 2 2 5 2 2 2 3" xfId="9154" xr:uid="{00000000-0005-0000-0000-000033150000}"/>
    <cellStyle name="Commentaire 2 2 5 2 2 3" xfId="6379" xr:uid="{00000000-0005-0000-0000-000034150000}"/>
    <cellStyle name="Commentaire 2 2 5 2 3" xfId="2281" xr:uid="{00000000-0005-0000-0000-000035150000}"/>
    <cellStyle name="Commentaire 2 2 5 2 3 2" xfId="6381" xr:uid="{00000000-0005-0000-0000-000036150000}"/>
    <cellStyle name="Commentaire 2 2 5 2 3 3" xfId="9155" xr:uid="{00000000-0005-0000-0000-000037150000}"/>
    <cellStyle name="Commentaire 2 2 5 2 4" xfId="6378" xr:uid="{00000000-0005-0000-0000-000038150000}"/>
    <cellStyle name="Commentaire 2 2 5 3" xfId="2282" xr:uid="{00000000-0005-0000-0000-000039150000}"/>
    <cellStyle name="Commentaire 2 2 5 3 2" xfId="2283" xr:uid="{00000000-0005-0000-0000-00003A150000}"/>
    <cellStyle name="Commentaire 2 2 5 3 2 2" xfId="6383" xr:uid="{00000000-0005-0000-0000-00003B150000}"/>
    <cellStyle name="Commentaire 2 2 5 3 2 3" xfId="9156" xr:uid="{00000000-0005-0000-0000-00003C150000}"/>
    <cellStyle name="Commentaire 2 2 5 3 3" xfId="6382" xr:uid="{00000000-0005-0000-0000-00003D150000}"/>
    <cellStyle name="Commentaire 2 2 5 4" xfId="2284" xr:uid="{00000000-0005-0000-0000-00003E150000}"/>
    <cellStyle name="Commentaire 2 2 5 4 2" xfId="6384" xr:uid="{00000000-0005-0000-0000-00003F150000}"/>
    <cellStyle name="Commentaire 2 2 5 4 3" xfId="9157" xr:uid="{00000000-0005-0000-0000-000040150000}"/>
    <cellStyle name="Commentaire 2 2 5 5" xfId="6377" xr:uid="{00000000-0005-0000-0000-000041150000}"/>
    <cellStyle name="Commentaire 2 2 6" xfId="2285" xr:uid="{00000000-0005-0000-0000-000042150000}"/>
    <cellStyle name="Commentaire 2 2 6 2" xfId="2286" xr:uid="{00000000-0005-0000-0000-000043150000}"/>
    <cellStyle name="Commentaire 2 2 6 2 2" xfId="6386" xr:uid="{00000000-0005-0000-0000-000044150000}"/>
    <cellStyle name="Commentaire 2 2 6 2 3" xfId="9159" xr:uid="{00000000-0005-0000-0000-000045150000}"/>
    <cellStyle name="Commentaire 2 2 6 3" xfId="6385" xr:uid="{00000000-0005-0000-0000-000046150000}"/>
    <cellStyle name="Commentaire 2 2 6 4" xfId="9158" xr:uid="{00000000-0005-0000-0000-000047150000}"/>
    <cellStyle name="Commentaire 2 2 7" xfId="2287" xr:uid="{00000000-0005-0000-0000-000048150000}"/>
    <cellStyle name="Commentaire 2 2 7 2" xfId="6387" xr:uid="{00000000-0005-0000-0000-000049150000}"/>
    <cellStyle name="Commentaire 2 2 7 3" xfId="9160" xr:uid="{00000000-0005-0000-0000-00004A150000}"/>
    <cellStyle name="Commentaire 2 2 8" xfId="6352" xr:uid="{00000000-0005-0000-0000-00004B150000}"/>
    <cellStyle name="Commentaire 2 3" xfId="2288" xr:uid="{00000000-0005-0000-0000-00004C150000}"/>
    <cellStyle name="Commentaire 2 3 2" xfId="2289" xr:uid="{00000000-0005-0000-0000-00004D150000}"/>
    <cellStyle name="Commentaire 2 3 2 2" xfId="2290" xr:uid="{00000000-0005-0000-0000-00004E150000}"/>
    <cellStyle name="Commentaire 2 3 2 2 2" xfId="6390" xr:uid="{00000000-0005-0000-0000-00004F150000}"/>
    <cellStyle name="Commentaire 2 3 2 2 3" xfId="9162" xr:uid="{00000000-0005-0000-0000-000050150000}"/>
    <cellStyle name="Commentaire 2 3 2 3" xfId="6389" xr:uid="{00000000-0005-0000-0000-000051150000}"/>
    <cellStyle name="Commentaire 2 3 2 4" xfId="9161" xr:uid="{00000000-0005-0000-0000-000052150000}"/>
    <cellStyle name="Commentaire 2 3 3" xfId="2291" xr:uid="{00000000-0005-0000-0000-000053150000}"/>
    <cellStyle name="Commentaire 2 3 3 2" xfId="6391" xr:uid="{00000000-0005-0000-0000-000054150000}"/>
    <cellStyle name="Commentaire 2 3 3 3" xfId="9163" xr:uid="{00000000-0005-0000-0000-000055150000}"/>
    <cellStyle name="Commentaire 2 3 4" xfId="6388" xr:uid="{00000000-0005-0000-0000-000056150000}"/>
    <cellStyle name="Commentaire 2 4" xfId="2292" xr:uid="{00000000-0005-0000-0000-000057150000}"/>
    <cellStyle name="Commentaire 2 4 2" xfId="2293" xr:uid="{00000000-0005-0000-0000-000058150000}"/>
    <cellStyle name="Commentaire 2 4 2 2" xfId="2294" xr:uid="{00000000-0005-0000-0000-000059150000}"/>
    <cellStyle name="Commentaire 2 4 2 2 2" xfId="6394" xr:uid="{00000000-0005-0000-0000-00005A150000}"/>
    <cellStyle name="Commentaire 2 4 2 2 3" xfId="9166" xr:uid="{00000000-0005-0000-0000-00005B150000}"/>
    <cellStyle name="Commentaire 2 4 2 3" xfId="6393" xr:uid="{00000000-0005-0000-0000-00005C150000}"/>
    <cellStyle name="Commentaire 2 4 2 4" xfId="9165" xr:uid="{00000000-0005-0000-0000-00005D150000}"/>
    <cellStyle name="Commentaire 2 4 3" xfId="2295" xr:uid="{00000000-0005-0000-0000-00005E150000}"/>
    <cellStyle name="Commentaire 2 4 3 2" xfId="6395" xr:uid="{00000000-0005-0000-0000-00005F150000}"/>
    <cellStyle name="Commentaire 2 4 3 3" xfId="9167" xr:uid="{00000000-0005-0000-0000-000060150000}"/>
    <cellStyle name="Commentaire 2 4 4" xfId="6392" xr:uid="{00000000-0005-0000-0000-000061150000}"/>
    <cellStyle name="Commentaire 2 4 5" xfId="9164" xr:uid="{00000000-0005-0000-0000-000062150000}"/>
    <cellStyle name="Commentaire 2 5" xfId="2296" xr:uid="{00000000-0005-0000-0000-000063150000}"/>
    <cellStyle name="Commentaire 2 5 2" xfId="2297" xr:uid="{00000000-0005-0000-0000-000064150000}"/>
    <cellStyle name="Commentaire 2 5 2 2" xfId="6397" xr:uid="{00000000-0005-0000-0000-000065150000}"/>
    <cellStyle name="Commentaire 2 5 2 3" xfId="9168" xr:uid="{00000000-0005-0000-0000-000066150000}"/>
    <cellStyle name="Commentaire 2 5 3" xfId="6396" xr:uid="{00000000-0005-0000-0000-000067150000}"/>
    <cellStyle name="Commentaire 2 6" xfId="2298" xr:uid="{00000000-0005-0000-0000-000068150000}"/>
    <cellStyle name="Commentaire 2 6 2" xfId="2299" xr:uid="{00000000-0005-0000-0000-000069150000}"/>
    <cellStyle name="Commentaire 2 6 2 2" xfId="2300" xr:uid="{00000000-0005-0000-0000-00006A150000}"/>
    <cellStyle name="Commentaire 2 6 2 2 2" xfId="6400" xr:uid="{00000000-0005-0000-0000-00006B150000}"/>
    <cellStyle name="Commentaire 2 6 2 2 3" xfId="9169" xr:uid="{00000000-0005-0000-0000-00006C150000}"/>
    <cellStyle name="Commentaire 2 6 2 3" xfId="6399" xr:uid="{00000000-0005-0000-0000-00006D150000}"/>
    <cellStyle name="Commentaire 2 6 3" xfId="2301" xr:uid="{00000000-0005-0000-0000-00006E150000}"/>
    <cellStyle name="Commentaire 2 6 3 2" xfId="6401" xr:uid="{00000000-0005-0000-0000-00006F150000}"/>
    <cellStyle name="Commentaire 2 6 3 3" xfId="9170" xr:uid="{00000000-0005-0000-0000-000070150000}"/>
    <cellStyle name="Commentaire 2 6 4" xfId="6398" xr:uid="{00000000-0005-0000-0000-000071150000}"/>
    <cellStyle name="Commentaire 2 7" xfId="2302" xr:uid="{00000000-0005-0000-0000-000072150000}"/>
    <cellStyle name="Commentaire 2 7 2" xfId="2303" xr:uid="{00000000-0005-0000-0000-000073150000}"/>
    <cellStyle name="Commentaire 2 7 2 2" xfId="6403" xr:uid="{00000000-0005-0000-0000-000074150000}"/>
    <cellStyle name="Commentaire 2 7 2 3" xfId="9171" xr:uid="{00000000-0005-0000-0000-000075150000}"/>
    <cellStyle name="Commentaire 2 7 3" xfId="6402" xr:uid="{00000000-0005-0000-0000-000076150000}"/>
    <cellStyle name="Commentaire 2 8" xfId="2304" xr:uid="{00000000-0005-0000-0000-000077150000}"/>
    <cellStyle name="Commentaire 2 8 2" xfId="2305" xr:uid="{00000000-0005-0000-0000-000078150000}"/>
    <cellStyle name="Commentaire 2 8 2 2" xfId="2306" xr:uid="{00000000-0005-0000-0000-000079150000}"/>
    <cellStyle name="Commentaire 2 8 2 2 2" xfId="2307" xr:uid="{00000000-0005-0000-0000-00007A150000}"/>
    <cellStyle name="Commentaire 2 8 2 2 2 2" xfId="6407" xr:uid="{00000000-0005-0000-0000-00007B150000}"/>
    <cellStyle name="Commentaire 2 8 2 2 2 3" xfId="9172" xr:uid="{00000000-0005-0000-0000-00007C150000}"/>
    <cellStyle name="Commentaire 2 8 2 2 3" xfId="6406" xr:uid="{00000000-0005-0000-0000-00007D150000}"/>
    <cellStyle name="Commentaire 2 8 2 3" xfId="2308" xr:uid="{00000000-0005-0000-0000-00007E150000}"/>
    <cellStyle name="Commentaire 2 8 2 3 2" xfId="6408" xr:uid="{00000000-0005-0000-0000-00007F150000}"/>
    <cellStyle name="Commentaire 2 8 2 3 3" xfId="9173" xr:uid="{00000000-0005-0000-0000-000080150000}"/>
    <cellStyle name="Commentaire 2 8 2 4" xfId="6405" xr:uid="{00000000-0005-0000-0000-000081150000}"/>
    <cellStyle name="Commentaire 2 8 3" xfId="2309" xr:uid="{00000000-0005-0000-0000-000082150000}"/>
    <cellStyle name="Commentaire 2 8 3 2" xfId="2310" xr:uid="{00000000-0005-0000-0000-000083150000}"/>
    <cellStyle name="Commentaire 2 8 3 2 2" xfId="6410" xr:uid="{00000000-0005-0000-0000-000084150000}"/>
    <cellStyle name="Commentaire 2 8 3 2 3" xfId="9174" xr:uid="{00000000-0005-0000-0000-000085150000}"/>
    <cellStyle name="Commentaire 2 8 3 3" xfId="6409" xr:uid="{00000000-0005-0000-0000-000086150000}"/>
    <cellStyle name="Commentaire 2 8 4" xfId="2311" xr:uid="{00000000-0005-0000-0000-000087150000}"/>
    <cellStyle name="Commentaire 2 8 4 2" xfId="6411" xr:uid="{00000000-0005-0000-0000-000088150000}"/>
    <cellStyle name="Commentaire 2 8 4 3" xfId="9175" xr:uid="{00000000-0005-0000-0000-000089150000}"/>
    <cellStyle name="Commentaire 2 8 5" xfId="6404" xr:uid="{00000000-0005-0000-0000-00008A150000}"/>
    <cellStyle name="Commentaire 2 9" xfId="2312" xr:uid="{00000000-0005-0000-0000-00008B150000}"/>
    <cellStyle name="Commentaire 2 9 2" xfId="2313" xr:uid="{00000000-0005-0000-0000-00008C150000}"/>
    <cellStyle name="Commentaire 2 9 2 2" xfId="2314" xr:uid="{00000000-0005-0000-0000-00008D150000}"/>
    <cellStyle name="Commentaire 2 9 2 2 2" xfId="2315" xr:uid="{00000000-0005-0000-0000-00008E150000}"/>
    <cellStyle name="Commentaire 2 9 2 2 2 2" xfId="2316" xr:uid="{00000000-0005-0000-0000-00008F150000}"/>
    <cellStyle name="Commentaire 2 9 2 2 2 2 2" xfId="6416" xr:uid="{00000000-0005-0000-0000-000090150000}"/>
    <cellStyle name="Commentaire 2 9 2 2 2 2 3" xfId="9176" xr:uid="{00000000-0005-0000-0000-000091150000}"/>
    <cellStyle name="Commentaire 2 9 2 2 2 3" xfId="6415" xr:uid="{00000000-0005-0000-0000-000092150000}"/>
    <cellStyle name="Commentaire 2 9 2 2 3" xfId="2317" xr:uid="{00000000-0005-0000-0000-000093150000}"/>
    <cellStyle name="Commentaire 2 9 2 2 3 2" xfId="6417" xr:uid="{00000000-0005-0000-0000-000094150000}"/>
    <cellStyle name="Commentaire 2 9 2 2 3 3" xfId="9177" xr:uid="{00000000-0005-0000-0000-000095150000}"/>
    <cellStyle name="Commentaire 2 9 2 2 4" xfId="6414" xr:uid="{00000000-0005-0000-0000-000096150000}"/>
    <cellStyle name="Commentaire 2 9 2 3" xfId="2318" xr:uid="{00000000-0005-0000-0000-000097150000}"/>
    <cellStyle name="Commentaire 2 9 2 3 2" xfId="2319" xr:uid="{00000000-0005-0000-0000-000098150000}"/>
    <cellStyle name="Commentaire 2 9 2 3 2 2" xfId="6419" xr:uid="{00000000-0005-0000-0000-000099150000}"/>
    <cellStyle name="Commentaire 2 9 2 3 2 3" xfId="9178" xr:uid="{00000000-0005-0000-0000-00009A150000}"/>
    <cellStyle name="Commentaire 2 9 2 3 3" xfId="6418" xr:uid="{00000000-0005-0000-0000-00009B150000}"/>
    <cellStyle name="Commentaire 2 9 2 4" xfId="2320" xr:uid="{00000000-0005-0000-0000-00009C150000}"/>
    <cellStyle name="Commentaire 2 9 2 4 2" xfId="6420" xr:uid="{00000000-0005-0000-0000-00009D150000}"/>
    <cellStyle name="Commentaire 2 9 2 4 3" xfId="9179" xr:uid="{00000000-0005-0000-0000-00009E150000}"/>
    <cellStyle name="Commentaire 2 9 2 5" xfId="6413" xr:uid="{00000000-0005-0000-0000-00009F150000}"/>
    <cellStyle name="Commentaire 2 9 3" xfId="2321" xr:uid="{00000000-0005-0000-0000-0000A0150000}"/>
    <cellStyle name="Commentaire 2 9 3 2" xfId="2322" xr:uid="{00000000-0005-0000-0000-0000A1150000}"/>
    <cellStyle name="Commentaire 2 9 3 2 2" xfId="6422" xr:uid="{00000000-0005-0000-0000-0000A2150000}"/>
    <cellStyle name="Commentaire 2 9 3 3" xfId="6421" xr:uid="{00000000-0005-0000-0000-0000A3150000}"/>
    <cellStyle name="Commentaire 2 9 4" xfId="2323" xr:uid="{00000000-0005-0000-0000-0000A4150000}"/>
    <cellStyle name="Commentaire 2 9 4 2" xfId="6423" xr:uid="{00000000-0005-0000-0000-0000A5150000}"/>
    <cellStyle name="Commentaire 2 9 4 3" xfId="9180" xr:uid="{00000000-0005-0000-0000-0000A6150000}"/>
    <cellStyle name="Commentaire 2 9 5" xfId="6412" xr:uid="{00000000-0005-0000-0000-0000A7150000}"/>
    <cellStyle name="Commentaire 3" xfId="2324" xr:uid="{00000000-0005-0000-0000-0000A8150000}"/>
    <cellStyle name="Commentaire 3 2" xfId="2325" xr:uid="{00000000-0005-0000-0000-0000A9150000}"/>
    <cellStyle name="Commentaire 3 2 2" xfId="2326" xr:uid="{00000000-0005-0000-0000-0000AA150000}"/>
    <cellStyle name="Commentaire 3 2 2 2" xfId="2327" xr:uid="{00000000-0005-0000-0000-0000AB150000}"/>
    <cellStyle name="Commentaire 3 2 2 2 2" xfId="6427" xr:uid="{00000000-0005-0000-0000-0000AC150000}"/>
    <cellStyle name="Commentaire 3 2 2 3" xfId="6426" xr:uid="{00000000-0005-0000-0000-0000AD150000}"/>
    <cellStyle name="Commentaire 3 2 2 4" xfId="9183" xr:uid="{00000000-0005-0000-0000-0000AE150000}"/>
    <cellStyle name="Commentaire 3 2 3" xfId="2328" xr:uid="{00000000-0005-0000-0000-0000AF150000}"/>
    <cellStyle name="Commentaire 3 2 3 2" xfId="6428" xr:uid="{00000000-0005-0000-0000-0000B0150000}"/>
    <cellStyle name="Commentaire 3 2 4" xfId="6425" xr:uid="{00000000-0005-0000-0000-0000B1150000}"/>
    <cellStyle name="Commentaire 3 2 5" xfId="9182" xr:uid="{00000000-0005-0000-0000-0000B2150000}"/>
    <cellStyle name="Commentaire 3 3" xfId="2329" xr:uid="{00000000-0005-0000-0000-0000B3150000}"/>
    <cellStyle name="Commentaire 3 3 2" xfId="2330" xr:uid="{00000000-0005-0000-0000-0000B4150000}"/>
    <cellStyle name="Commentaire 3 3 2 2" xfId="2331" xr:uid="{00000000-0005-0000-0000-0000B5150000}"/>
    <cellStyle name="Commentaire 3 3 2 2 2" xfId="6431" xr:uid="{00000000-0005-0000-0000-0000B6150000}"/>
    <cellStyle name="Commentaire 3 3 2 3" xfId="6430" xr:uid="{00000000-0005-0000-0000-0000B7150000}"/>
    <cellStyle name="Commentaire 3 3 2 4" xfId="9185" xr:uid="{00000000-0005-0000-0000-0000B8150000}"/>
    <cellStyle name="Commentaire 3 3 3" xfId="2332" xr:uid="{00000000-0005-0000-0000-0000B9150000}"/>
    <cellStyle name="Commentaire 3 3 3 2" xfId="6432" xr:uid="{00000000-0005-0000-0000-0000BA150000}"/>
    <cellStyle name="Commentaire 3 3 4" xfId="6429" xr:uid="{00000000-0005-0000-0000-0000BB150000}"/>
    <cellStyle name="Commentaire 3 3 5" xfId="9184" xr:uid="{00000000-0005-0000-0000-0000BC150000}"/>
    <cellStyle name="Commentaire 3 4" xfId="2333" xr:uid="{00000000-0005-0000-0000-0000BD150000}"/>
    <cellStyle name="Commentaire 3 4 2" xfId="2334" xr:uid="{00000000-0005-0000-0000-0000BE150000}"/>
    <cellStyle name="Commentaire 3 4 2 2" xfId="6434" xr:uid="{00000000-0005-0000-0000-0000BF150000}"/>
    <cellStyle name="Commentaire 3 4 3" xfId="6433" xr:uid="{00000000-0005-0000-0000-0000C0150000}"/>
    <cellStyle name="Commentaire 3 4 4" xfId="9186" xr:uid="{00000000-0005-0000-0000-0000C1150000}"/>
    <cellStyle name="Commentaire 3 5" xfId="2335" xr:uid="{00000000-0005-0000-0000-0000C2150000}"/>
    <cellStyle name="Commentaire 3 5 2" xfId="6435" xr:uid="{00000000-0005-0000-0000-0000C3150000}"/>
    <cellStyle name="Commentaire 3 6" xfId="6424" xr:uid="{00000000-0005-0000-0000-0000C4150000}"/>
    <cellStyle name="Commentaire 3 7" xfId="9181" xr:uid="{00000000-0005-0000-0000-0000C5150000}"/>
    <cellStyle name="Commentaire 4" xfId="2336" xr:uid="{00000000-0005-0000-0000-0000C6150000}"/>
    <cellStyle name="Commentaire 4 2" xfId="2337" xr:uid="{00000000-0005-0000-0000-0000C7150000}"/>
    <cellStyle name="Commentaire 4 2 2" xfId="2338" xr:uid="{00000000-0005-0000-0000-0000C8150000}"/>
    <cellStyle name="Commentaire 4 2 2 2" xfId="2339" xr:uid="{00000000-0005-0000-0000-0000C9150000}"/>
    <cellStyle name="Commentaire 4 2 2 2 2" xfId="6439" xr:uid="{00000000-0005-0000-0000-0000CA150000}"/>
    <cellStyle name="Commentaire 4 2 2 3" xfId="6438" xr:uid="{00000000-0005-0000-0000-0000CB150000}"/>
    <cellStyle name="Commentaire 4 2 3" xfId="2340" xr:uid="{00000000-0005-0000-0000-0000CC150000}"/>
    <cellStyle name="Commentaire 4 2 3 2" xfId="6440" xr:uid="{00000000-0005-0000-0000-0000CD150000}"/>
    <cellStyle name="Commentaire 4 2 4" xfId="6437" xr:uid="{00000000-0005-0000-0000-0000CE150000}"/>
    <cellStyle name="Commentaire 4 3" xfId="2341" xr:uid="{00000000-0005-0000-0000-0000CF150000}"/>
    <cellStyle name="Commentaire 4 3 2" xfId="2342" xr:uid="{00000000-0005-0000-0000-0000D0150000}"/>
    <cellStyle name="Commentaire 4 3 2 2" xfId="6442" xr:uid="{00000000-0005-0000-0000-0000D1150000}"/>
    <cellStyle name="Commentaire 4 3 3" xfId="6441" xr:uid="{00000000-0005-0000-0000-0000D2150000}"/>
    <cellStyle name="Commentaire 4 4" xfId="2343" xr:uid="{00000000-0005-0000-0000-0000D3150000}"/>
    <cellStyle name="Commentaire 4 4 2" xfId="2344" xr:uid="{00000000-0005-0000-0000-0000D4150000}"/>
    <cellStyle name="Commentaire 4 4 2 2" xfId="2345" xr:uid="{00000000-0005-0000-0000-0000D5150000}"/>
    <cellStyle name="Commentaire 4 4 2 2 2" xfId="2346" xr:uid="{00000000-0005-0000-0000-0000D6150000}"/>
    <cellStyle name="Commentaire 4 4 2 2 2 2" xfId="2347" xr:uid="{00000000-0005-0000-0000-0000D7150000}"/>
    <cellStyle name="Commentaire 4 4 2 2 2 2 2" xfId="2348" xr:uid="{00000000-0005-0000-0000-0000D8150000}"/>
    <cellStyle name="Commentaire 4 4 2 2 2 2 2 2" xfId="6448" xr:uid="{00000000-0005-0000-0000-0000D9150000}"/>
    <cellStyle name="Commentaire 4 4 2 2 2 2 3" xfId="6447" xr:uid="{00000000-0005-0000-0000-0000DA150000}"/>
    <cellStyle name="Commentaire 4 4 2 2 2 3" xfId="2349" xr:uid="{00000000-0005-0000-0000-0000DB150000}"/>
    <cellStyle name="Commentaire 4 4 2 2 2 3 2" xfId="6449" xr:uid="{00000000-0005-0000-0000-0000DC150000}"/>
    <cellStyle name="Commentaire 4 4 2 2 2 4" xfId="6446" xr:uid="{00000000-0005-0000-0000-0000DD150000}"/>
    <cellStyle name="Commentaire 4 4 2 2 3" xfId="2350" xr:uid="{00000000-0005-0000-0000-0000DE150000}"/>
    <cellStyle name="Commentaire 4 4 2 2 3 2" xfId="2351" xr:uid="{00000000-0005-0000-0000-0000DF150000}"/>
    <cellStyle name="Commentaire 4 4 2 2 3 2 2" xfId="6451" xr:uid="{00000000-0005-0000-0000-0000E0150000}"/>
    <cellStyle name="Commentaire 4 4 2 2 3 3" xfId="6450" xr:uid="{00000000-0005-0000-0000-0000E1150000}"/>
    <cellStyle name="Commentaire 4 4 2 2 4" xfId="2352" xr:uid="{00000000-0005-0000-0000-0000E2150000}"/>
    <cellStyle name="Commentaire 4 4 2 2 4 2" xfId="6452" xr:uid="{00000000-0005-0000-0000-0000E3150000}"/>
    <cellStyle name="Commentaire 4 4 2 2 5" xfId="6445" xr:uid="{00000000-0005-0000-0000-0000E4150000}"/>
    <cellStyle name="Commentaire 4 4 2 3" xfId="2353" xr:uid="{00000000-0005-0000-0000-0000E5150000}"/>
    <cellStyle name="Commentaire 4 4 2 3 2" xfId="2354" xr:uid="{00000000-0005-0000-0000-0000E6150000}"/>
    <cellStyle name="Commentaire 4 4 2 3 2 2" xfId="6454" xr:uid="{00000000-0005-0000-0000-0000E7150000}"/>
    <cellStyle name="Commentaire 4 4 2 3 3" xfId="6453" xr:uid="{00000000-0005-0000-0000-0000E8150000}"/>
    <cellStyle name="Commentaire 4 4 2 4" xfId="2355" xr:uid="{00000000-0005-0000-0000-0000E9150000}"/>
    <cellStyle name="Commentaire 4 4 2 4 2" xfId="6455" xr:uid="{00000000-0005-0000-0000-0000EA150000}"/>
    <cellStyle name="Commentaire 4 4 2 5" xfId="6444" xr:uid="{00000000-0005-0000-0000-0000EB150000}"/>
    <cellStyle name="Commentaire 4 4 3" xfId="2356" xr:uid="{00000000-0005-0000-0000-0000EC150000}"/>
    <cellStyle name="Commentaire 4 4 3 2" xfId="2357" xr:uid="{00000000-0005-0000-0000-0000ED150000}"/>
    <cellStyle name="Commentaire 4 4 3 2 2" xfId="6457" xr:uid="{00000000-0005-0000-0000-0000EE150000}"/>
    <cellStyle name="Commentaire 4 4 3 3" xfId="6456" xr:uid="{00000000-0005-0000-0000-0000EF150000}"/>
    <cellStyle name="Commentaire 4 4 4" xfId="2358" xr:uid="{00000000-0005-0000-0000-0000F0150000}"/>
    <cellStyle name="Commentaire 4 4 4 2" xfId="2359" xr:uid="{00000000-0005-0000-0000-0000F1150000}"/>
    <cellStyle name="Commentaire 4 4 4 2 2" xfId="6459" xr:uid="{00000000-0005-0000-0000-0000F2150000}"/>
    <cellStyle name="Commentaire 4 4 4 3" xfId="6458" xr:uid="{00000000-0005-0000-0000-0000F3150000}"/>
    <cellStyle name="Commentaire 4 4 5" xfId="2360" xr:uid="{00000000-0005-0000-0000-0000F4150000}"/>
    <cellStyle name="Commentaire 4 4 5 2" xfId="6460" xr:uid="{00000000-0005-0000-0000-0000F5150000}"/>
    <cellStyle name="Commentaire 4 4 6" xfId="6443" xr:uid="{00000000-0005-0000-0000-0000F6150000}"/>
    <cellStyle name="Commentaire 4 5" xfId="2361" xr:uid="{00000000-0005-0000-0000-0000F7150000}"/>
    <cellStyle name="Commentaire 4 5 2" xfId="2362" xr:uid="{00000000-0005-0000-0000-0000F8150000}"/>
    <cellStyle name="Commentaire 4 5 2 2" xfId="2363" xr:uid="{00000000-0005-0000-0000-0000F9150000}"/>
    <cellStyle name="Commentaire 4 5 2 2 2" xfId="2364" xr:uid="{00000000-0005-0000-0000-0000FA150000}"/>
    <cellStyle name="Commentaire 4 5 2 2 2 2" xfId="6464" xr:uid="{00000000-0005-0000-0000-0000FB150000}"/>
    <cellStyle name="Commentaire 4 5 2 2 3" xfId="6463" xr:uid="{00000000-0005-0000-0000-0000FC150000}"/>
    <cellStyle name="Commentaire 4 5 2 3" xfId="2365" xr:uid="{00000000-0005-0000-0000-0000FD150000}"/>
    <cellStyle name="Commentaire 4 5 2 3 2" xfId="6465" xr:uid="{00000000-0005-0000-0000-0000FE150000}"/>
    <cellStyle name="Commentaire 4 5 2 4" xfId="6462" xr:uid="{00000000-0005-0000-0000-0000FF150000}"/>
    <cellStyle name="Commentaire 4 5 3" xfId="2366" xr:uid="{00000000-0005-0000-0000-000000160000}"/>
    <cellStyle name="Commentaire 4 5 3 2" xfId="2367" xr:uid="{00000000-0005-0000-0000-000001160000}"/>
    <cellStyle name="Commentaire 4 5 3 2 2" xfId="6467" xr:uid="{00000000-0005-0000-0000-000002160000}"/>
    <cellStyle name="Commentaire 4 5 3 3" xfId="6466" xr:uid="{00000000-0005-0000-0000-000003160000}"/>
    <cellStyle name="Commentaire 4 5 4" xfId="2368" xr:uid="{00000000-0005-0000-0000-000004160000}"/>
    <cellStyle name="Commentaire 4 5 4 2" xfId="6468" xr:uid="{00000000-0005-0000-0000-000005160000}"/>
    <cellStyle name="Commentaire 4 5 5" xfId="6461" xr:uid="{00000000-0005-0000-0000-000006160000}"/>
    <cellStyle name="Commentaire 4 6" xfId="2369" xr:uid="{00000000-0005-0000-0000-000007160000}"/>
    <cellStyle name="Commentaire 4 6 2" xfId="2370" xr:uid="{00000000-0005-0000-0000-000008160000}"/>
    <cellStyle name="Commentaire 4 6 2 2" xfId="6470" xr:uid="{00000000-0005-0000-0000-000009160000}"/>
    <cellStyle name="Commentaire 4 6 3" xfId="6469" xr:uid="{00000000-0005-0000-0000-00000A160000}"/>
    <cellStyle name="Commentaire 4 6 4" xfId="9187" xr:uid="{00000000-0005-0000-0000-00000B160000}"/>
    <cellStyle name="Commentaire 4 7" xfId="2371" xr:uid="{00000000-0005-0000-0000-00000C160000}"/>
    <cellStyle name="Commentaire 4 7 2" xfId="6471" xr:uid="{00000000-0005-0000-0000-00000D160000}"/>
    <cellStyle name="Commentaire 4 8" xfId="6436" xr:uid="{00000000-0005-0000-0000-00000E160000}"/>
    <cellStyle name="Commentaire 5" xfId="2372" xr:uid="{00000000-0005-0000-0000-00000F160000}"/>
    <cellStyle name="Commentaire 5 2" xfId="2373" xr:uid="{00000000-0005-0000-0000-000010160000}"/>
    <cellStyle name="Commentaire 5 2 2" xfId="2374" xr:uid="{00000000-0005-0000-0000-000011160000}"/>
    <cellStyle name="Commentaire 5 2 2 2" xfId="6474" xr:uid="{00000000-0005-0000-0000-000012160000}"/>
    <cellStyle name="Commentaire 5 2 3" xfId="6473" xr:uid="{00000000-0005-0000-0000-000013160000}"/>
    <cellStyle name="Commentaire 5 2 4" xfId="9189" xr:uid="{00000000-0005-0000-0000-000014160000}"/>
    <cellStyle name="Commentaire 5 3" xfId="2375" xr:uid="{00000000-0005-0000-0000-000015160000}"/>
    <cellStyle name="Commentaire 5 3 2" xfId="6475" xr:uid="{00000000-0005-0000-0000-000016160000}"/>
    <cellStyle name="Commentaire 5 4" xfId="6472" xr:uid="{00000000-0005-0000-0000-000017160000}"/>
    <cellStyle name="Commentaire 5 5" xfId="9188" xr:uid="{00000000-0005-0000-0000-000018160000}"/>
    <cellStyle name="Commentaire 6" xfId="2376" xr:uid="{00000000-0005-0000-0000-000019160000}"/>
    <cellStyle name="Commentaire 6 2" xfId="2377" xr:uid="{00000000-0005-0000-0000-00001A160000}"/>
    <cellStyle name="Commentaire 6 2 2" xfId="2378" xr:uid="{00000000-0005-0000-0000-00001B160000}"/>
    <cellStyle name="Commentaire 6 2 2 2" xfId="2379" xr:uid="{00000000-0005-0000-0000-00001C160000}"/>
    <cellStyle name="Commentaire 6 2 2 2 2" xfId="6479" xr:uid="{00000000-0005-0000-0000-00001D160000}"/>
    <cellStyle name="Commentaire 6 2 2 3" xfId="6478" xr:uid="{00000000-0005-0000-0000-00001E160000}"/>
    <cellStyle name="Commentaire 6 2 2 4" xfId="9191" xr:uid="{00000000-0005-0000-0000-00001F160000}"/>
    <cellStyle name="Commentaire 6 2 3" xfId="2380" xr:uid="{00000000-0005-0000-0000-000020160000}"/>
    <cellStyle name="Commentaire 6 2 3 2" xfId="6480" xr:uid="{00000000-0005-0000-0000-000021160000}"/>
    <cellStyle name="Commentaire 6 2 4" xfId="6477" xr:uid="{00000000-0005-0000-0000-000022160000}"/>
    <cellStyle name="Commentaire 6 2 5" xfId="9190" xr:uid="{00000000-0005-0000-0000-000023160000}"/>
    <cellStyle name="Commentaire 6 3" xfId="2381" xr:uid="{00000000-0005-0000-0000-000024160000}"/>
    <cellStyle name="Commentaire 6 3 2" xfId="2382" xr:uid="{00000000-0005-0000-0000-000025160000}"/>
    <cellStyle name="Commentaire 6 3 2 2" xfId="6482" xr:uid="{00000000-0005-0000-0000-000026160000}"/>
    <cellStyle name="Commentaire 6 3 3" xfId="6481" xr:uid="{00000000-0005-0000-0000-000027160000}"/>
    <cellStyle name="Commentaire 6 3 4" xfId="9192" xr:uid="{00000000-0005-0000-0000-000028160000}"/>
    <cellStyle name="Commentaire 6 4" xfId="2383" xr:uid="{00000000-0005-0000-0000-000029160000}"/>
    <cellStyle name="Commentaire 6 4 2" xfId="2384" xr:uid="{00000000-0005-0000-0000-00002A160000}"/>
    <cellStyle name="Commentaire 6 4 2 2" xfId="6484" xr:uid="{00000000-0005-0000-0000-00002B160000}"/>
    <cellStyle name="Commentaire 6 4 3" xfId="6483" xr:uid="{00000000-0005-0000-0000-00002C160000}"/>
    <cellStyle name="Commentaire 6 5" xfId="2385" xr:uid="{00000000-0005-0000-0000-00002D160000}"/>
    <cellStyle name="Commentaire 6 5 2" xfId="6485" xr:uid="{00000000-0005-0000-0000-00002E160000}"/>
    <cellStyle name="Commentaire 6 6" xfId="6476" xr:uid="{00000000-0005-0000-0000-00002F160000}"/>
    <cellStyle name="Commentaire 7" xfId="2386" xr:uid="{00000000-0005-0000-0000-000030160000}"/>
    <cellStyle name="Commentaire 7 2" xfId="2387" xr:uid="{00000000-0005-0000-0000-000031160000}"/>
    <cellStyle name="Commentaire 7 2 2" xfId="2388" xr:uid="{00000000-0005-0000-0000-000032160000}"/>
    <cellStyle name="Commentaire 7 2 2 2" xfId="2389" xr:uid="{00000000-0005-0000-0000-000033160000}"/>
    <cellStyle name="Commentaire 7 2 2 2 2" xfId="6489" xr:uid="{00000000-0005-0000-0000-000034160000}"/>
    <cellStyle name="Commentaire 7 2 2 3" xfId="6488" xr:uid="{00000000-0005-0000-0000-000035160000}"/>
    <cellStyle name="Commentaire 7 2 3" xfId="2390" xr:uid="{00000000-0005-0000-0000-000036160000}"/>
    <cellStyle name="Commentaire 7 2 3 2" xfId="6490" xr:uid="{00000000-0005-0000-0000-000037160000}"/>
    <cellStyle name="Commentaire 7 2 4" xfId="6487" xr:uid="{00000000-0005-0000-0000-000038160000}"/>
    <cellStyle name="Commentaire 7 3" xfId="2391" xr:uid="{00000000-0005-0000-0000-000039160000}"/>
    <cellStyle name="Commentaire 7 3 2" xfId="2392" xr:uid="{00000000-0005-0000-0000-00003A160000}"/>
    <cellStyle name="Commentaire 7 3 2 2" xfId="6492" xr:uid="{00000000-0005-0000-0000-00003B160000}"/>
    <cellStyle name="Commentaire 7 3 3" xfId="6491" xr:uid="{00000000-0005-0000-0000-00003C160000}"/>
    <cellStyle name="Commentaire 7 4" xfId="2393" xr:uid="{00000000-0005-0000-0000-00003D160000}"/>
    <cellStyle name="Commentaire 7 4 2" xfId="6493" xr:uid="{00000000-0005-0000-0000-00003E160000}"/>
    <cellStyle name="Commentaire 7 5" xfId="6486" xr:uid="{00000000-0005-0000-0000-00003F160000}"/>
    <cellStyle name="Commentaire 8" xfId="2394" xr:uid="{00000000-0005-0000-0000-000040160000}"/>
    <cellStyle name="Commentaire 8 2" xfId="2395" xr:uid="{00000000-0005-0000-0000-000041160000}"/>
    <cellStyle name="Commentaire 8 2 2" xfId="6495" xr:uid="{00000000-0005-0000-0000-000042160000}"/>
    <cellStyle name="Commentaire 8 3" xfId="2396" xr:uid="{00000000-0005-0000-0000-000043160000}"/>
    <cellStyle name="Commentaire 8 3 2" xfId="6496" xr:uid="{00000000-0005-0000-0000-000044160000}"/>
    <cellStyle name="Commentaire 8 4" xfId="6494" xr:uid="{00000000-0005-0000-0000-000045160000}"/>
    <cellStyle name="Commentaire 9" xfId="6497" xr:uid="{00000000-0005-0000-0000-000046160000}"/>
    <cellStyle name="Currency (0)" xfId="2397" xr:uid="{00000000-0005-0000-0000-000047160000}"/>
    <cellStyle name="Currency (0) 2" xfId="2398" xr:uid="{00000000-0005-0000-0000-000048160000}"/>
    <cellStyle name="Currency (0) 2 2" xfId="6499" xr:uid="{00000000-0005-0000-0000-000049160000}"/>
    <cellStyle name="Currency (0) 3" xfId="6498" xr:uid="{00000000-0005-0000-0000-00004A160000}"/>
    <cellStyle name="Currency (0) 4" xfId="9193" xr:uid="{00000000-0005-0000-0000-00004B160000}"/>
    <cellStyle name="Currency (2)" xfId="2399" xr:uid="{00000000-0005-0000-0000-00004C160000}"/>
    <cellStyle name="Currency (2) 2" xfId="2400" xr:uid="{00000000-0005-0000-0000-00004D160000}"/>
    <cellStyle name="Currency (2) 2 2" xfId="6501" xr:uid="{00000000-0005-0000-0000-00004E160000}"/>
    <cellStyle name="Currency (2) 3" xfId="6500" xr:uid="{00000000-0005-0000-0000-00004F160000}"/>
    <cellStyle name="Currency (2) 4" xfId="9194" xr:uid="{00000000-0005-0000-0000-000050160000}"/>
    <cellStyle name="Currency_Book2" xfId="2401" xr:uid="{00000000-0005-0000-0000-000051160000}"/>
    <cellStyle name="D" xfId="2402" xr:uid="{00000000-0005-0000-0000-000052160000}"/>
    <cellStyle name="D 2" xfId="2403" xr:uid="{00000000-0005-0000-0000-000053160000}"/>
    <cellStyle name="D 2 2" xfId="6503" xr:uid="{00000000-0005-0000-0000-000054160000}"/>
    <cellStyle name="D 3" xfId="6502" xr:uid="{00000000-0005-0000-0000-000055160000}"/>
    <cellStyle name="D 4" xfId="9195" xr:uid="{00000000-0005-0000-0000-000056160000}"/>
    <cellStyle name="Date" xfId="2404" xr:uid="{00000000-0005-0000-0000-000057160000}"/>
    <cellStyle name="Date 2" xfId="2405" xr:uid="{00000000-0005-0000-0000-000058160000}"/>
    <cellStyle name="Date 2 2" xfId="2406" xr:uid="{00000000-0005-0000-0000-000059160000}"/>
    <cellStyle name="Date 2 2 2" xfId="2407" xr:uid="{00000000-0005-0000-0000-00005A160000}"/>
    <cellStyle name="Date 2 2 2 2" xfId="6507" xr:uid="{00000000-0005-0000-0000-00005B160000}"/>
    <cellStyle name="Date 2 2 3" xfId="6506" xr:uid="{00000000-0005-0000-0000-00005C160000}"/>
    <cellStyle name="Date 2 3" xfId="2408" xr:uid="{00000000-0005-0000-0000-00005D160000}"/>
    <cellStyle name="Date 2 3 2" xfId="6508" xr:uid="{00000000-0005-0000-0000-00005E160000}"/>
    <cellStyle name="Date 2 4" xfId="6505" xr:uid="{00000000-0005-0000-0000-00005F160000}"/>
    <cellStyle name="Date 3" xfId="2409" xr:uid="{00000000-0005-0000-0000-000060160000}"/>
    <cellStyle name="Date 3 2" xfId="2410" xr:uid="{00000000-0005-0000-0000-000061160000}"/>
    <cellStyle name="Date 3 2 2" xfId="6510" xr:uid="{00000000-0005-0000-0000-000062160000}"/>
    <cellStyle name="Date 3 3" xfId="6509" xr:uid="{00000000-0005-0000-0000-000063160000}"/>
    <cellStyle name="Date 4" xfId="2411" xr:uid="{00000000-0005-0000-0000-000064160000}"/>
    <cellStyle name="Date 4 2" xfId="6511" xr:uid="{00000000-0005-0000-0000-000065160000}"/>
    <cellStyle name="Date 5" xfId="6504" xr:uid="{00000000-0005-0000-0000-000066160000}"/>
    <cellStyle name="Défaut" xfId="2412" xr:uid="{00000000-0005-0000-0000-000067160000}"/>
    <cellStyle name="Défaut 2" xfId="2413" xr:uid="{00000000-0005-0000-0000-000068160000}"/>
    <cellStyle name="Défaut 2 2" xfId="6515" xr:uid="{00000000-0005-0000-0000-000069160000}"/>
    <cellStyle name="Défaut 3" xfId="6514" xr:uid="{00000000-0005-0000-0000-00006A160000}"/>
    <cellStyle name="Défaut 4" xfId="9196" xr:uid="{00000000-0005-0000-0000-00006B160000}"/>
    <cellStyle name="DEFINITION" xfId="2414" xr:uid="{00000000-0005-0000-0000-00006C160000}"/>
    <cellStyle name="DEFINITION 2" xfId="2415" xr:uid="{00000000-0005-0000-0000-00006D160000}"/>
    <cellStyle name="DEFINITION 2 2" xfId="6513" xr:uid="{00000000-0005-0000-0000-00006E160000}"/>
    <cellStyle name="DEFINITION 3" xfId="6512" xr:uid="{00000000-0005-0000-0000-00006F160000}"/>
    <cellStyle name="Emphase 1" xfId="2416" xr:uid="{00000000-0005-0000-0000-000070160000}"/>
    <cellStyle name="Emphase 1 2" xfId="2417" xr:uid="{00000000-0005-0000-0000-000071160000}"/>
    <cellStyle name="Emphase 1 2 2" xfId="6517" xr:uid="{00000000-0005-0000-0000-000072160000}"/>
    <cellStyle name="Emphase 1 3" xfId="6516" xr:uid="{00000000-0005-0000-0000-000073160000}"/>
    <cellStyle name="Emphase 2" xfId="2418" xr:uid="{00000000-0005-0000-0000-000074160000}"/>
    <cellStyle name="Emphase 2 2" xfId="2419" xr:uid="{00000000-0005-0000-0000-000075160000}"/>
    <cellStyle name="Emphase 2 2 2" xfId="6519" xr:uid="{00000000-0005-0000-0000-000076160000}"/>
    <cellStyle name="Emphase 2 3" xfId="6518" xr:uid="{00000000-0005-0000-0000-000077160000}"/>
    <cellStyle name="Emphase 3" xfId="2420" xr:uid="{00000000-0005-0000-0000-000078160000}"/>
    <cellStyle name="Emphase 3 2" xfId="2421" xr:uid="{00000000-0005-0000-0000-000079160000}"/>
    <cellStyle name="Emphase 3 2 2" xfId="6521" xr:uid="{00000000-0005-0000-0000-00007A160000}"/>
    <cellStyle name="Emphase 3 3" xfId="6520" xr:uid="{00000000-0005-0000-0000-00007B160000}"/>
    <cellStyle name="EncTitre" xfId="2422" xr:uid="{00000000-0005-0000-0000-00007C160000}"/>
    <cellStyle name="EncTitre 2" xfId="2423" xr:uid="{00000000-0005-0000-0000-00007D160000}"/>
    <cellStyle name="EncTitre 2 2" xfId="6551" xr:uid="{00000000-0005-0000-0000-00007E160000}"/>
    <cellStyle name="EncTitre 3" xfId="6550" xr:uid="{00000000-0005-0000-0000-00007F160000}"/>
    <cellStyle name="En-tête" xfId="9700" xr:uid="{00000000-0005-0000-0000-000080160000}"/>
    <cellStyle name="En-tête 1" xfId="2424" xr:uid="{00000000-0005-0000-0000-000081160000}"/>
    <cellStyle name="En-tête 1 2" xfId="2425" xr:uid="{00000000-0005-0000-0000-000082160000}"/>
    <cellStyle name="En-tête 1 2 2" xfId="2426" xr:uid="{00000000-0005-0000-0000-000083160000}"/>
    <cellStyle name="En-tête 1 2 2 2" xfId="2427" xr:uid="{00000000-0005-0000-0000-000084160000}"/>
    <cellStyle name="En-tête 1 2 2 2 2" xfId="6525" xr:uid="{00000000-0005-0000-0000-000085160000}"/>
    <cellStyle name="En-tête 1 2 2 3" xfId="6524" xr:uid="{00000000-0005-0000-0000-000086160000}"/>
    <cellStyle name="En-tête 1 2 3" xfId="2428" xr:uid="{00000000-0005-0000-0000-000087160000}"/>
    <cellStyle name="En-tête 1 2 3 2" xfId="6526" xr:uid="{00000000-0005-0000-0000-000088160000}"/>
    <cellStyle name="En-tête 1 2 4" xfId="6523" xr:uid="{00000000-0005-0000-0000-000089160000}"/>
    <cellStyle name="En-tête 1 3" xfId="2429" xr:uid="{00000000-0005-0000-0000-00008A160000}"/>
    <cellStyle name="En-tête 1 3 2" xfId="2430" xr:uid="{00000000-0005-0000-0000-00008B160000}"/>
    <cellStyle name="En-tête 1 3 2 2" xfId="6528" xr:uid="{00000000-0005-0000-0000-00008C160000}"/>
    <cellStyle name="En-tête 1 3 3" xfId="6527" xr:uid="{00000000-0005-0000-0000-00008D160000}"/>
    <cellStyle name="En-tête 1 4" xfId="2431" xr:uid="{00000000-0005-0000-0000-00008E160000}"/>
    <cellStyle name="En-tête 1 4 2" xfId="6529" xr:uid="{00000000-0005-0000-0000-00008F160000}"/>
    <cellStyle name="En-tête 1 5" xfId="6522" xr:uid="{00000000-0005-0000-0000-000090160000}"/>
    <cellStyle name="En-tête 1_vue Rému RA 2015" xfId="2432" xr:uid="{00000000-0005-0000-0000-000091160000}"/>
    <cellStyle name="En-tête 2" xfId="2433" xr:uid="{00000000-0005-0000-0000-000092160000}"/>
    <cellStyle name="En-tête 2 2" xfId="2434" xr:uid="{00000000-0005-0000-0000-000093160000}"/>
    <cellStyle name="En-tête 2 2 2" xfId="2435" xr:uid="{00000000-0005-0000-0000-000094160000}"/>
    <cellStyle name="En-tête 2 2 2 2" xfId="2436" xr:uid="{00000000-0005-0000-0000-000095160000}"/>
    <cellStyle name="En-tête 2 2 2 2 2" xfId="2437" xr:uid="{00000000-0005-0000-0000-000096160000}"/>
    <cellStyle name="En-tête 2 2 2 2 2 2" xfId="6534" xr:uid="{00000000-0005-0000-0000-000097160000}"/>
    <cellStyle name="En-tête 2 2 2 2 3" xfId="6533" xr:uid="{00000000-0005-0000-0000-000098160000}"/>
    <cellStyle name="En-tête 2 2 2 2 4" xfId="9200" xr:uid="{00000000-0005-0000-0000-000099160000}"/>
    <cellStyle name="En-tête 2 2 2 3" xfId="2438" xr:uid="{00000000-0005-0000-0000-00009A160000}"/>
    <cellStyle name="En-tête 2 2 2 3 2" xfId="6535" xr:uid="{00000000-0005-0000-0000-00009B160000}"/>
    <cellStyle name="En-tête 2 2 2 4" xfId="6532" xr:uid="{00000000-0005-0000-0000-00009C160000}"/>
    <cellStyle name="En-tête 2 2 2 5" xfId="9199" xr:uid="{00000000-0005-0000-0000-00009D160000}"/>
    <cellStyle name="En-tête 2 2 3" xfId="2439" xr:uid="{00000000-0005-0000-0000-00009E160000}"/>
    <cellStyle name="En-tête 2 2 3 2" xfId="6536" xr:uid="{00000000-0005-0000-0000-00009F160000}"/>
    <cellStyle name="En-tête 2 2 4" xfId="6531" xr:uid="{00000000-0005-0000-0000-0000A0160000}"/>
    <cellStyle name="En-tête 2 2 5" xfId="9198" xr:uid="{00000000-0005-0000-0000-0000A1160000}"/>
    <cellStyle name="En-tête 2 3" xfId="2440" xr:uid="{00000000-0005-0000-0000-0000A2160000}"/>
    <cellStyle name="En-tête 2 3 2" xfId="2441" xr:uid="{00000000-0005-0000-0000-0000A3160000}"/>
    <cellStyle name="En-tête 2 3 2 2" xfId="2442" xr:uid="{00000000-0005-0000-0000-0000A4160000}"/>
    <cellStyle name="En-tête 2 3 2 2 2" xfId="6539" xr:uid="{00000000-0005-0000-0000-0000A5160000}"/>
    <cellStyle name="En-tête 2 3 2 3" xfId="6538" xr:uid="{00000000-0005-0000-0000-0000A6160000}"/>
    <cellStyle name="En-tête 2 3 2 4" xfId="9202" xr:uid="{00000000-0005-0000-0000-0000A7160000}"/>
    <cellStyle name="En-tête 2 3 3" xfId="2443" xr:uid="{00000000-0005-0000-0000-0000A8160000}"/>
    <cellStyle name="En-tête 2 3 3 2" xfId="6540" xr:uid="{00000000-0005-0000-0000-0000A9160000}"/>
    <cellStyle name="En-tête 2 3 4" xfId="6537" xr:uid="{00000000-0005-0000-0000-0000AA160000}"/>
    <cellStyle name="En-tête 2 3 5" xfId="9201" xr:uid="{00000000-0005-0000-0000-0000AB160000}"/>
    <cellStyle name="En-tête 2 4" xfId="2444" xr:uid="{00000000-0005-0000-0000-0000AC160000}"/>
    <cellStyle name="En-tête 2 4 2" xfId="2445" xr:uid="{00000000-0005-0000-0000-0000AD160000}"/>
    <cellStyle name="En-tête 2 4 2 2" xfId="2446" xr:uid="{00000000-0005-0000-0000-0000AE160000}"/>
    <cellStyle name="En-tête 2 4 2 2 2" xfId="2447" xr:uid="{00000000-0005-0000-0000-0000AF160000}"/>
    <cellStyle name="En-tête 2 4 2 2 2 2" xfId="6544" xr:uid="{00000000-0005-0000-0000-0000B0160000}"/>
    <cellStyle name="En-tête 2 4 2 2 3" xfId="6543" xr:uid="{00000000-0005-0000-0000-0000B1160000}"/>
    <cellStyle name="En-tête 2 4 2 2 4" xfId="9205" xr:uid="{00000000-0005-0000-0000-0000B2160000}"/>
    <cellStyle name="En-tête 2 4 2 3" xfId="2448" xr:uid="{00000000-0005-0000-0000-0000B3160000}"/>
    <cellStyle name="En-tête 2 4 2 3 2" xfId="6545" xr:uid="{00000000-0005-0000-0000-0000B4160000}"/>
    <cellStyle name="En-tête 2 4 2 4" xfId="6542" xr:uid="{00000000-0005-0000-0000-0000B5160000}"/>
    <cellStyle name="En-tête 2 4 2 5" xfId="9204" xr:uid="{00000000-0005-0000-0000-0000B6160000}"/>
    <cellStyle name="En-tête 2 4 3" xfId="2449" xr:uid="{00000000-0005-0000-0000-0000B7160000}"/>
    <cellStyle name="En-tête 2 4 3 2" xfId="2450" xr:uid="{00000000-0005-0000-0000-0000B8160000}"/>
    <cellStyle name="En-tête 2 4 3 2 2" xfId="6547" xr:uid="{00000000-0005-0000-0000-0000B9160000}"/>
    <cellStyle name="En-tête 2 4 3 3" xfId="6546" xr:uid="{00000000-0005-0000-0000-0000BA160000}"/>
    <cellStyle name="En-tête 2 4 3 4" xfId="9206" xr:uid="{00000000-0005-0000-0000-0000BB160000}"/>
    <cellStyle name="En-tête 2 4 4" xfId="2451" xr:uid="{00000000-0005-0000-0000-0000BC160000}"/>
    <cellStyle name="En-tête 2 4 4 2" xfId="6548" xr:uid="{00000000-0005-0000-0000-0000BD160000}"/>
    <cellStyle name="En-tête 2 4 5" xfId="6541" xr:uid="{00000000-0005-0000-0000-0000BE160000}"/>
    <cellStyle name="En-tête 2 4 6" xfId="9203" xr:uid="{00000000-0005-0000-0000-0000BF160000}"/>
    <cellStyle name="En-tête 2 5" xfId="2452" xr:uid="{00000000-0005-0000-0000-0000C0160000}"/>
    <cellStyle name="En-tête 2 5 2" xfId="6549" xr:uid="{00000000-0005-0000-0000-0000C1160000}"/>
    <cellStyle name="En-tête 2 6" xfId="6530" xr:uid="{00000000-0005-0000-0000-0000C2160000}"/>
    <cellStyle name="En-tête 2 7" xfId="9197" xr:uid="{00000000-0005-0000-0000-0000C3160000}"/>
    <cellStyle name="En-tête 2_vue Rému RA 2015" xfId="2453" xr:uid="{00000000-0005-0000-0000-0000C4160000}"/>
    <cellStyle name="Entrée" xfId="24" builtinId="20" customBuiltin="1"/>
    <cellStyle name="Entrée 2" xfId="2454" xr:uid="{00000000-0005-0000-0000-0000C6160000}"/>
    <cellStyle name="Entrée 2 2" xfId="2455" xr:uid="{00000000-0005-0000-0000-0000C7160000}"/>
    <cellStyle name="Entrée 2 2 2" xfId="2456" xr:uid="{00000000-0005-0000-0000-0000C8160000}"/>
    <cellStyle name="Entrée 2 2 2 2" xfId="6554" xr:uid="{00000000-0005-0000-0000-0000C9160000}"/>
    <cellStyle name="Entrée 2 2 3" xfId="6553" xr:uid="{00000000-0005-0000-0000-0000CA160000}"/>
    <cellStyle name="Entrée 2 3" xfId="2457" xr:uid="{00000000-0005-0000-0000-0000CB160000}"/>
    <cellStyle name="Entrée 2 3 2" xfId="2458" xr:uid="{00000000-0005-0000-0000-0000CC160000}"/>
    <cellStyle name="Entrée 2 3 2 2" xfId="6556" xr:uid="{00000000-0005-0000-0000-0000CD160000}"/>
    <cellStyle name="Entrée 2 3 3" xfId="6555" xr:uid="{00000000-0005-0000-0000-0000CE160000}"/>
    <cellStyle name="Entrée 2 4" xfId="2459" xr:uid="{00000000-0005-0000-0000-0000CF160000}"/>
    <cellStyle name="Entrée 2 4 2" xfId="2460" xr:uid="{00000000-0005-0000-0000-0000D0160000}"/>
    <cellStyle name="Entrée 2 4 2 2" xfId="6558" xr:uid="{00000000-0005-0000-0000-0000D1160000}"/>
    <cellStyle name="Entrée 2 4 3" xfId="6557" xr:uid="{00000000-0005-0000-0000-0000D2160000}"/>
    <cellStyle name="Entrée 2 5" xfId="2461" xr:uid="{00000000-0005-0000-0000-0000D3160000}"/>
    <cellStyle name="Entrée 2 5 2" xfId="2462" xr:uid="{00000000-0005-0000-0000-0000D4160000}"/>
    <cellStyle name="Entrée 2 5 2 2" xfId="6560" xr:uid="{00000000-0005-0000-0000-0000D5160000}"/>
    <cellStyle name="Entrée 2 5 3" xfId="6559" xr:uid="{00000000-0005-0000-0000-0000D6160000}"/>
    <cellStyle name="Entrée 2 6" xfId="2463" xr:uid="{00000000-0005-0000-0000-0000D7160000}"/>
    <cellStyle name="Entrée 2 6 2" xfId="6561" xr:uid="{00000000-0005-0000-0000-0000D8160000}"/>
    <cellStyle name="Entrée 2 7" xfId="6552" xr:uid="{00000000-0005-0000-0000-0000D9160000}"/>
    <cellStyle name="Entrée 3" xfId="2464" xr:uid="{00000000-0005-0000-0000-0000DA160000}"/>
    <cellStyle name="Entrée 3 2" xfId="2465" xr:uid="{00000000-0005-0000-0000-0000DB160000}"/>
    <cellStyle name="Entrée 3 2 2" xfId="2466" xr:uid="{00000000-0005-0000-0000-0000DC160000}"/>
    <cellStyle name="Entrée 3 2 2 2" xfId="6564" xr:uid="{00000000-0005-0000-0000-0000DD160000}"/>
    <cellStyle name="Entrée 3 2 3" xfId="6563" xr:uid="{00000000-0005-0000-0000-0000DE160000}"/>
    <cellStyle name="Entrée 3 3" xfId="2467" xr:uid="{00000000-0005-0000-0000-0000DF160000}"/>
    <cellStyle name="Entrée 3 3 2" xfId="6565" xr:uid="{00000000-0005-0000-0000-0000E0160000}"/>
    <cellStyle name="Entrée 3 4" xfId="6562" xr:uid="{00000000-0005-0000-0000-0000E1160000}"/>
    <cellStyle name="Entrée 4" xfId="2468" xr:uid="{00000000-0005-0000-0000-0000E2160000}"/>
    <cellStyle name="Entrée 4 2" xfId="2469" xr:uid="{00000000-0005-0000-0000-0000E3160000}"/>
    <cellStyle name="Entrée 4 2 2" xfId="6567" xr:uid="{00000000-0005-0000-0000-0000E4160000}"/>
    <cellStyle name="Entrée 4 3" xfId="6566" xr:uid="{00000000-0005-0000-0000-0000E5160000}"/>
    <cellStyle name="Entrée 5" xfId="6568" xr:uid="{00000000-0005-0000-0000-0000E6160000}"/>
    <cellStyle name="Erotin 2" xfId="2470" xr:uid="{00000000-0005-0000-0000-0000E7160000}"/>
    <cellStyle name="Erotin 2 2" xfId="2471" xr:uid="{00000000-0005-0000-0000-0000E8160000}"/>
    <cellStyle name="Erotin 2 2 2" xfId="2472" xr:uid="{00000000-0005-0000-0000-0000E9160000}"/>
    <cellStyle name="Erotin 2 2 2 2" xfId="2473" xr:uid="{00000000-0005-0000-0000-0000EA160000}"/>
    <cellStyle name="Erotin 2 2 2 2 2" xfId="6572" xr:uid="{00000000-0005-0000-0000-0000EB160000}"/>
    <cellStyle name="Erotin 2 2 2 3" xfId="6571" xr:uid="{00000000-0005-0000-0000-0000EC160000}"/>
    <cellStyle name="Erotin 2 2 3" xfId="2474" xr:uid="{00000000-0005-0000-0000-0000ED160000}"/>
    <cellStyle name="Erotin 2 2 3 2" xfId="6573" xr:uid="{00000000-0005-0000-0000-0000EE160000}"/>
    <cellStyle name="Erotin 2 2 4" xfId="6570" xr:uid="{00000000-0005-0000-0000-0000EF160000}"/>
    <cellStyle name="Erotin 2 3" xfId="2475" xr:uid="{00000000-0005-0000-0000-0000F0160000}"/>
    <cellStyle name="Erotin 2 3 2" xfId="2476" xr:uid="{00000000-0005-0000-0000-0000F1160000}"/>
    <cellStyle name="Erotin 2 3 2 2" xfId="6575" xr:uid="{00000000-0005-0000-0000-0000F2160000}"/>
    <cellStyle name="Erotin 2 3 3" xfId="2477" xr:uid="{00000000-0005-0000-0000-0000F3160000}"/>
    <cellStyle name="Erotin 2 3 3 2" xfId="6576" xr:uid="{00000000-0005-0000-0000-0000F4160000}"/>
    <cellStyle name="Erotin 2 3 4" xfId="6574" xr:uid="{00000000-0005-0000-0000-0000F5160000}"/>
    <cellStyle name="Erotin 2 4" xfId="2478" xr:uid="{00000000-0005-0000-0000-0000F6160000}"/>
    <cellStyle name="Erotin 2 4 2" xfId="2479" xr:uid="{00000000-0005-0000-0000-0000F7160000}"/>
    <cellStyle name="Erotin 2 4 2 2" xfId="6578" xr:uid="{00000000-0005-0000-0000-0000F8160000}"/>
    <cellStyle name="Erotin 2 4 3" xfId="6577" xr:uid="{00000000-0005-0000-0000-0000F9160000}"/>
    <cellStyle name="Erotin 2 5" xfId="2480" xr:uid="{00000000-0005-0000-0000-0000FA160000}"/>
    <cellStyle name="Erotin 2 5 2" xfId="2481" xr:uid="{00000000-0005-0000-0000-0000FB160000}"/>
    <cellStyle name="Erotin 2 5 2 2" xfId="6580" xr:uid="{00000000-0005-0000-0000-0000FC160000}"/>
    <cellStyle name="Erotin 2 5 3" xfId="2482" xr:uid="{00000000-0005-0000-0000-0000FD160000}"/>
    <cellStyle name="Erotin 2 5 3 2" xfId="6581" xr:uid="{00000000-0005-0000-0000-0000FE160000}"/>
    <cellStyle name="Erotin 2 5 4" xfId="6579" xr:uid="{00000000-0005-0000-0000-0000FF160000}"/>
    <cellStyle name="Erotin 2 6" xfId="2483" xr:uid="{00000000-0005-0000-0000-000000170000}"/>
    <cellStyle name="Erotin 2 6 2" xfId="6582" xr:uid="{00000000-0005-0000-0000-000001170000}"/>
    <cellStyle name="Erotin 2 6 3" xfId="9207" xr:uid="{00000000-0005-0000-0000-000002170000}"/>
    <cellStyle name="Erotin 2 7" xfId="2484" xr:uid="{00000000-0005-0000-0000-000003170000}"/>
    <cellStyle name="Erotin 2 7 2" xfId="6583" xr:uid="{00000000-0005-0000-0000-000004170000}"/>
    <cellStyle name="Erotin 2 8" xfId="6569" xr:uid="{00000000-0005-0000-0000-000005170000}"/>
    <cellStyle name="Euro" xfId="2485" xr:uid="{00000000-0005-0000-0000-000006170000}"/>
    <cellStyle name="Euro 1" xfId="2486" xr:uid="{00000000-0005-0000-0000-000007170000}"/>
    <cellStyle name="Euro 1 2" xfId="2487" xr:uid="{00000000-0005-0000-0000-000008170000}"/>
    <cellStyle name="Euro 1 2 2" xfId="2488" xr:uid="{00000000-0005-0000-0000-000009170000}"/>
    <cellStyle name="Euro 1 2 2 2" xfId="6587" xr:uid="{00000000-0005-0000-0000-00000A170000}"/>
    <cellStyle name="Euro 1 2 3" xfId="6586" xr:uid="{00000000-0005-0000-0000-00000B170000}"/>
    <cellStyle name="Euro 1 2 4" xfId="9209" xr:uid="{00000000-0005-0000-0000-00000C170000}"/>
    <cellStyle name="Euro 1 3" xfId="2489" xr:uid="{00000000-0005-0000-0000-00000D170000}"/>
    <cellStyle name="Euro 1 3 2" xfId="6588" xr:uid="{00000000-0005-0000-0000-00000E170000}"/>
    <cellStyle name="Euro 1 4" xfId="6585" xr:uid="{00000000-0005-0000-0000-00000F170000}"/>
    <cellStyle name="Euro 1 5" xfId="9208" xr:uid="{00000000-0005-0000-0000-000010170000}"/>
    <cellStyle name="Euro 10" xfId="2490" xr:uid="{00000000-0005-0000-0000-000011170000}"/>
    <cellStyle name="Euro 10 2" xfId="2491" xr:uid="{00000000-0005-0000-0000-000012170000}"/>
    <cellStyle name="Euro 10 2 2" xfId="2492" xr:uid="{00000000-0005-0000-0000-000013170000}"/>
    <cellStyle name="Euro 10 2 2 2" xfId="6591" xr:uid="{00000000-0005-0000-0000-000014170000}"/>
    <cellStyle name="Euro 10 2 3" xfId="6590" xr:uid="{00000000-0005-0000-0000-000015170000}"/>
    <cellStyle name="Euro 10 2 4" xfId="9211" xr:uid="{00000000-0005-0000-0000-000016170000}"/>
    <cellStyle name="Euro 10 3" xfId="2493" xr:uid="{00000000-0005-0000-0000-000017170000}"/>
    <cellStyle name="Euro 10 3 2" xfId="6592" xr:uid="{00000000-0005-0000-0000-000018170000}"/>
    <cellStyle name="Euro 10 4" xfId="6589" xr:uid="{00000000-0005-0000-0000-000019170000}"/>
    <cellStyle name="Euro 10 5" xfId="9210" xr:uid="{00000000-0005-0000-0000-00001A170000}"/>
    <cellStyle name="Euro 11" xfId="2494" xr:uid="{00000000-0005-0000-0000-00001B170000}"/>
    <cellStyle name="Euro 11 2" xfId="2495" xr:uid="{00000000-0005-0000-0000-00001C170000}"/>
    <cellStyle name="Euro 11 2 2" xfId="6594" xr:uid="{00000000-0005-0000-0000-00001D170000}"/>
    <cellStyle name="Euro 11 2 3" xfId="9213" xr:uid="{00000000-0005-0000-0000-00001E170000}"/>
    <cellStyle name="Euro 11 3" xfId="2496" xr:uid="{00000000-0005-0000-0000-00001F170000}"/>
    <cellStyle name="Euro 11 3 2" xfId="6595" xr:uid="{00000000-0005-0000-0000-000020170000}"/>
    <cellStyle name="Euro 11 4" xfId="6593" xr:uid="{00000000-0005-0000-0000-000021170000}"/>
    <cellStyle name="Euro 11 5" xfId="9212" xr:uid="{00000000-0005-0000-0000-000022170000}"/>
    <cellStyle name="Euro 12" xfId="2497" xr:uid="{00000000-0005-0000-0000-000023170000}"/>
    <cellStyle name="Euro 12 2" xfId="6596" xr:uid="{00000000-0005-0000-0000-000024170000}"/>
    <cellStyle name="Euro 12 3" xfId="9214" xr:uid="{00000000-0005-0000-0000-000025170000}"/>
    <cellStyle name="Euro 13" xfId="2498" xr:uid="{00000000-0005-0000-0000-000026170000}"/>
    <cellStyle name="Euro 13 2" xfId="6597" xr:uid="{00000000-0005-0000-0000-000027170000}"/>
    <cellStyle name="Euro 14" xfId="6584" xr:uid="{00000000-0005-0000-0000-000028170000}"/>
    <cellStyle name="Euro 2" xfId="2499" xr:uid="{00000000-0005-0000-0000-000029170000}"/>
    <cellStyle name="Euro 2 2" xfId="2500" xr:uid="{00000000-0005-0000-0000-00002A170000}"/>
    <cellStyle name="Euro 2 2 2" xfId="2501" xr:uid="{00000000-0005-0000-0000-00002B170000}"/>
    <cellStyle name="Euro 2 2 2 2" xfId="6600" xr:uid="{00000000-0005-0000-0000-00002C170000}"/>
    <cellStyle name="Euro 2 2 3" xfId="6599" xr:uid="{00000000-0005-0000-0000-00002D170000}"/>
    <cellStyle name="Euro 2 2 4" xfId="9216" xr:uid="{00000000-0005-0000-0000-00002E170000}"/>
    <cellStyle name="Euro 2 3" xfId="2502" xr:uid="{00000000-0005-0000-0000-00002F170000}"/>
    <cellStyle name="Euro 2 3 2" xfId="2503" xr:uid="{00000000-0005-0000-0000-000030170000}"/>
    <cellStyle name="Euro 2 3 2 2" xfId="6602" xr:uid="{00000000-0005-0000-0000-000031170000}"/>
    <cellStyle name="Euro 2 3 3" xfId="6601" xr:uid="{00000000-0005-0000-0000-000032170000}"/>
    <cellStyle name="Euro 2 3 4" xfId="9217" xr:uid="{00000000-0005-0000-0000-000033170000}"/>
    <cellStyle name="Euro 2 4" xfId="2504" xr:uid="{00000000-0005-0000-0000-000034170000}"/>
    <cellStyle name="Euro 2 4 2" xfId="6603" xr:uid="{00000000-0005-0000-0000-000035170000}"/>
    <cellStyle name="Euro 2 5" xfId="6598" xr:uid="{00000000-0005-0000-0000-000036170000}"/>
    <cellStyle name="Euro 2 6" xfId="9215" xr:uid="{00000000-0005-0000-0000-000037170000}"/>
    <cellStyle name="Euro 3" xfId="2505" xr:uid="{00000000-0005-0000-0000-000038170000}"/>
    <cellStyle name="Euro 3 2" xfId="2506" xr:uid="{00000000-0005-0000-0000-000039170000}"/>
    <cellStyle name="Euro 3 2 2" xfId="2507" xr:uid="{00000000-0005-0000-0000-00003A170000}"/>
    <cellStyle name="Euro 3 2 2 2" xfId="2508" xr:uid="{00000000-0005-0000-0000-00003B170000}"/>
    <cellStyle name="Euro 3 2 2 2 2" xfId="6607" xr:uid="{00000000-0005-0000-0000-00003C170000}"/>
    <cellStyle name="Euro 3 2 2 3" xfId="6606" xr:uid="{00000000-0005-0000-0000-00003D170000}"/>
    <cellStyle name="Euro 3 2 2 4" xfId="9220" xr:uid="{00000000-0005-0000-0000-00003E170000}"/>
    <cellStyle name="Euro 3 2 3" xfId="2509" xr:uid="{00000000-0005-0000-0000-00003F170000}"/>
    <cellStyle name="Euro 3 2 3 2" xfId="2510" xr:uid="{00000000-0005-0000-0000-000040170000}"/>
    <cellStyle name="Euro 3 2 3 2 2" xfId="6609" xr:uid="{00000000-0005-0000-0000-000041170000}"/>
    <cellStyle name="Euro 3 2 3 3" xfId="6608" xr:uid="{00000000-0005-0000-0000-000042170000}"/>
    <cellStyle name="Euro 3 2 3 4" xfId="9221" xr:uid="{00000000-0005-0000-0000-000043170000}"/>
    <cellStyle name="Euro 3 2 4" xfId="2511" xr:uid="{00000000-0005-0000-0000-000044170000}"/>
    <cellStyle name="Euro 3 2 4 2" xfId="6610" xr:uid="{00000000-0005-0000-0000-000045170000}"/>
    <cellStyle name="Euro 3 2 5" xfId="6605" xr:uid="{00000000-0005-0000-0000-000046170000}"/>
    <cellStyle name="Euro 3 2 6" xfId="9219" xr:uid="{00000000-0005-0000-0000-000047170000}"/>
    <cellStyle name="Euro 3 3" xfId="2512" xr:uid="{00000000-0005-0000-0000-000048170000}"/>
    <cellStyle name="Euro 3 3 2" xfId="2513" xr:uid="{00000000-0005-0000-0000-000049170000}"/>
    <cellStyle name="Euro 3 3 2 2" xfId="2514" xr:uid="{00000000-0005-0000-0000-00004A170000}"/>
    <cellStyle name="Euro 3 3 2 2 2" xfId="6613" xr:uid="{00000000-0005-0000-0000-00004B170000}"/>
    <cellStyle name="Euro 3 3 2 3" xfId="6612" xr:uid="{00000000-0005-0000-0000-00004C170000}"/>
    <cellStyle name="Euro 3 3 2 4" xfId="9223" xr:uid="{00000000-0005-0000-0000-00004D170000}"/>
    <cellStyle name="Euro 3 3 3" xfId="2515" xr:uid="{00000000-0005-0000-0000-00004E170000}"/>
    <cellStyle name="Euro 3 3 3 2" xfId="6614" xr:uid="{00000000-0005-0000-0000-00004F170000}"/>
    <cellStyle name="Euro 3 3 4" xfId="6611" xr:uid="{00000000-0005-0000-0000-000050170000}"/>
    <cellStyle name="Euro 3 3 5" xfId="9222" xr:uid="{00000000-0005-0000-0000-000051170000}"/>
    <cellStyle name="Euro 3 4" xfId="2516" xr:uid="{00000000-0005-0000-0000-000052170000}"/>
    <cellStyle name="Euro 3 4 2" xfId="2517" xr:uid="{00000000-0005-0000-0000-000053170000}"/>
    <cellStyle name="Euro 3 4 2 2" xfId="6616" xr:uid="{00000000-0005-0000-0000-000054170000}"/>
    <cellStyle name="Euro 3 4 3" xfId="6615" xr:uid="{00000000-0005-0000-0000-000055170000}"/>
    <cellStyle name="Euro 3 4 4" xfId="9224" xr:uid="{00000000-0005-0000-0000-000056170000}"/>
    <cellStyle name="Euro 3 5" xfId="2518" xr:uid="{00000000-0005-0000-0000-000057170000}"/>
    <cellStyle name="Euro 3 5 2" xfId="2519" xr:uid="{00000000-0005-0000-0000-000058170000}"/>
    <cellStyle name="Euro 3 5 2 2" xfId="6618" xr:uid="{00000000-0005-0000-0000-000059170000}"/>
    <cellStyle name="Euro 3 5 3" xfId="6617" xr:uid="{00000000-0005-0000-0000-00005A170000}"/>
    <cellStyle name="Euro 3 5 4" xfId="9225" xr:uid="{00000000-0005-0000-0000-00005B170000}"/>
    <cellStyle name="Euro 3 6" xfId="2520" xr:uid="{00000000-0005-0000-0000-00005C170000}"/>
    <cellStyle name="Euro 3 6 2" xfId="6619" xr:uid="{00000000-0005-0000-0000-00005D170000}"/>
    <cellStyle name="Euro 3 7" xfId="6604" xr:uid="{00000000-0005-0000-0000-00005E170000}"/>
    <cellStyle name="Euro 3 8" xfId="9218" xr:uid="{00000000-0005-0000-0000-00005F170000}"/>
    <cellStyle name="Euro 4" xfId="2521" xr:uid="{00000000-0005-0000-0000-000060170000}"/>
    <cellStyle name="Euro 4 2" xfId="2522" xr:uid="{00000000-0005-0000-0000-000061170000}"/>
    <cellStyle name="Euro 4 2 2" xfId="2523" xr:uid="{00000000-0005-0000-0000-000062170000}"/>
    <cellStyle name="Euro 4 2 2 2" xfId="2524" xr:uid="{00000000-0005-0000-0000-000063170000}"/>
    <cellStyle name="Euro 4 2 2 2 2" xfId="6623" xr:uid="{00000000-0005-0000-0000-000064170000}"/>
    <cellStyle name="Euro 4 2 2 3" xfId="6622" xr:uid="{00000000-0005-0000-0000-000065170000}"/>
    <cellStyle name="Euro 4 2 2 4" xfId="9228" xr:uid="{00000000-0005-0000-0000-000066170000}"/>
    <cellStyle name="Euro 4 2 3" xfId="2525" xr:uid="{00000000-0005-0000-0000-000067170000}"/>
    <cellStyle name="Euro 4 2 3 2" xfId="2526" xr:uid="{00000000-0005-0000-0000-000068170000}"/>
    <cellStyle name="Euro 4 2 3 2 2" xfId="6625" xr:uid="{00000000-0005-0000-0000-000069170000}"/>
    <cellStyle name="Euro 4 2 3 3" xfId="6624" xr:uid="{00000000-0005-0000-0000-00006A170000}"/>
    <cellStyle name="Euro 4 2 3 4" xfId="9229" xr:uid="{00000000-0005-0000-0000-00006B170000}"/>
    <cellStyle name="Euro 4 2 4" xfId="2527" xr:uid="{00000000-0005-0000-0000-00006C170000}"/>
    <cellStyle name="Euro 4 2 4 2" xfId="6626" xr:uid="{00000000-0005-0000-0000-00006D170000}"/>
    <cellStyle name="Euro 4 2 5" xfId="6621" xr:uid="{00000000-0005-0000-0000-00006E170000}"/>
    <cellStyle name="Euro 4 2 6" xfId="9227" xr:uid="{00000000-0005-0000-0000-00006F170000}"/>
    <cellStyle name="Euro 4 3" xfId="2528" xr:uid="{00000000-0005-0000-0000-000070170000}"/>
    <cellStyle name="Euro 4 3 2" xfId="2529" xr:uid="{00000000-0005-0000-0000-000071170000}"/>
    <cellStyle name="Euro 4 3 2 2" xfId="2530" xr:uid="{00000000-0005-0000-0000-000072170000}"/>
    <cellStyle name="Euro 4 3 2 2 2" xfId="6629" xr:uid="{00000000-0005-0000-0000-000073170000}"/>
    <cellStyle name="Euro 4 3 2 3" xfId="6628" xr:uid="{00000000-0005-0000-0000-000074170000}"/>
    <cellStyle name="Euro 4 3 2 4" xfId="9231" xr:uid="{00000000-0005-0000-0000-000075170000}"/>
    <cellStyle name="Euro 4 3 3" xfId="2531" xr:uid="{00000000-0005-0000-0000-000076170000}"/>
    <cellStyle name="Euro 4 3 3 2" xfId="6630" xr:uid="{00000000-0005-0000-0000-000077170000}"/>
    <cellStyle name="Euro 4 3 4" xfId="6627" xr:uid="{00000000-0005-0000-0000-000078170000}"/>
    <cellStyle name="Euro 4 3 5" xfId="9230" xr:uid="{00000000-0005-0000-0000-000079170000}"/>
    <cellStyle name="Euro 4 4" xfId="2532" xr:uid="{00000000-0005-0000-0000-00007A170000}"/>
    <cellStyle name="Euro 4 4 2" xfId="2533" xr:uid="{00000000-0005-0000-0000-00007B170000}"/>
    <cellStyle name="Euro 4 4 2 2" xfId="6632" xr:uid="{00000000-0005-0000-0000-00007C170000}"/>
    <cellStyle name="Euro 4 4 3" xfId="6631" xr:uid="{00000000-0005-0000-0000-00007D170000}"/>
    <cellStyle name="Euro 4 4 4" xfId="9232" xr:uid="{00000000-0005-0000-0000-00007E170000}"/>
    <cellStyle name="Euro 4 5" xfId="2534" xr:uid="{00000000-0005-0000-0000-00007F170000}"/>
    <cellStyle name="Euro 4 5 2" xfId="2535" xr:uid="{00000000-0005-0000-0000-000080170000}"/>
    <cellStyle name="Euro 4 5 2 2" xfId="6634" xr:uid="{00000000-0005-0000-0000-000081170000}"/>
    <cellStyle name="Euro 4 5 3" xfId="6633" xr:uid="{00000000-0005-0000-0000-000082170000}"/>
    <cellStyle name="Euro 4 5 4" xfId="9233" xr:uid="{00000000-0005-0000-0000-000083170000}"/>
    <cellStyle name="Euro 4 6" xfId="2536" xr:uid="{00000000-0005-0000-0000-000084170000}"/>
    <cellStyle name="Euro 4 6 2" xfId="6635" xr:uid="{00000000-0005-0000-0000-000085170000}"/>
    <cellStyle name="Euro 4 7" xfId="6620" xr:uid="{00000000-0005-0000-0000-000086170000}"/>
    <cellStyle name="Euro 4 8" xfId="9226" xr:uid="{00000000-0005-0000-0000-000087170000}"/>
    <cellStyle name="Euro 5" xfId="2537" xr:uid="{00000000-0005-0000-0000-000088170000}"/>
    <cellStyle name="Euro 5 2" xfId="2538" xr:uid="{00000000-0005-0000-0000-000089170000}"/>
    <cellStyle name="Euro 5 2 2" xfId="2539" xr:uid="{00000000-0005-0000-0000-00008A170000}"/>
    <cellStyle name="Euro 5 2 2 2" xfId="2540" xr:uid="{00000000-0005-0000-0000-00008B170000}"/>
    <cellStyle name="Euro 5 2 2 2 2" xfId="6639" xr:uid="{00000000-0005-0000-0000-00008C170000}"/>
    <cellStyle name="Euro 5 2 2 3" xfId="6638" xr:uid="{00000000-0005-0000-0000-00008D170000}"/>
    <cellStyle name="Euro 5 2 2 4" xfId="9236" xr:uid="{00000000-0005-0000-0000-00008E170000}"/>
    <cellStyle name="Euro 5 2 3" xfId="2541" xr:uid="{00000000-0005-0000-0000-00008F170000}"/>
    <cellStyle name="Euro 5 2 3 2" xfId="6640" xr:uid="{00000000-0005-0000-0000-000090170000}"/>
    <cellStyle name="Euro 5 2 4" xfId="6637" xr:uid="{00000000-0005-0000-0000-000091170000}"/>
    <cellStyle name="Euro 5 2 5" xfId="9235" xr:uid="{00000000-0005-0000-0000-000092170000}"/>
    <cellStyle name="Euro 5 3" xfId="2542" xr:uid="{00000000-0005-0000-0000-000093170000}"/>
    <cellStyle name="Euro 5 3 2" xfId="2543" xr:uid="{00000000-0005-0000-0000-000094170000}"/>
    <cellStyle name="Euro 5 3 2 2" xfId="6642" xr:uid="{00000000-0005-0000-0000-000095170000}"/>
    <cellStyle name="Euro 5 3 3" xfId="6641" xr:uid="{00000000-0005-0000-0000-000096170000}"/>
    <cellStyle name="Euro 5 3 4" xfId="9237" xr:uid="{00000000-0005-0000-0000-000097170000}"/>
    <cellStyle name="Euro 5 4" xfId="2544" xr:uid="{00000000-0005-0000-0000-000098170000}"/>
    <cellStyle name="Euro 5 4 2" xfId="6643" xr:uid="{00000000-0005-0000-0000-000099170000}"/>
    <cellStyle name="Euro 5 5" xfId="6636" xr:uid="{00000000-0005-0000-0000-00009A170000}"/>
    <cellStyle name="Euro 5 6" xfId="9234" xr:uid="{00000000-0005-0000-0000-00009B170000}"/>
    <cellStyle name="Euro 6" xfId="2545" xr:uid="{00000000-0005-0000-0000-00009C170000}"/>
    <cellStyle name="Euro 6 2" xfId="2546" xr:uid="{00000000-0005-0000-0000-00009D170000}"/>
    <cellStyle name="Euro 6 2 2" xfId="2547" xr:uid="{00000000-0005-0000-0000-00009E170000}"/>
    <cellStyle name="Euro 6 2 2 2" xfId="2548" xr:uid="{00000000-0005-0000-0000-00009F170000}"/>
    <cellStyle name="Euro 6 2 2 2 2" xfId="6647" xr:uid="{00000000-0005-0000-0000-0000A0170000}"/>
    <cellStyle name="Euro 6 2 2 3" xfId="6646" xr:uid="{00000000-0005-0000-0000-0000A1170000}"/>
    <cellStyle name="Euro 6 2 2 4" xfId="9240" xr:uid="{00000000-0005-0000-0000-0000A2170000}"/>
    <cellStyle name="Euro 6 2 3" xfId="2549" xr:uid="{00000000-0005-0000-0000-0000A3170000}"/>
    <cellStyle name="Euro 6 2 3 2" xfId="2550" xr:uid="{00000000-0005-0000-0000-0000A4170000}"/>
    <cellStyle name="Euro 6 2 3 2 2" xfId="6649" xr:uid="{00000000-0005-0000-0000-0000A5170000}"/>
    <cellStyle name="Euro 6 2 3 3" xfId="6648" xr:uid="{00000000-0005-0000-0000-0000A6170000}"/>
    <cellStyle name="Euro 6 2 3 4" xfId="9241" xr:uid="{00000000-0005-0000-0000-0000A7170000}"/>
    <cellStyle name="Euro 6 2 4" xfId="2551" xr:uid="{00000000-0005-0000-0000-0000A8170000}"/>
    <cellStyle name="Euro 6 2 4 2" xfId="6650" xr:uid="{00000000-0005-0000-0000-0000A9170000}"/>
    <cellStyle name="Euro 6 2 5" xfId="6645" xr:uid="{00000000-0005-0000-0000-0000AA170000}"/>
    <cellStyle name="Euro 6 2 6" xfId="9239" xr:uid="{00000000-0005-0000-0000-0000AB170000}"/>
    <cellStyle name="Euro 6 3" xfId="2552" xr:uid="{00000000-0005-0000-0000-0000AC170000}"/>
    <cellStyle name="Euro 6 3 2" xfId="2553" xr:uid="{00000000-0005-0000-0000-0000AD170000}"/>
    <cellStyle name="Euro 6 3 2 2" xfId="6652" xr:uid="{00000000-0005-0000-0000-0000AE170000}"/>
    <cellStyle name="Euro 6 3 3" xfId="6651" xr:uid="{00000000-0005-0000-0000-0000AF170000}"/>
    <cellStyle name="Euro 6 3 4" xfId="9242" xr:uid="{00000000-0005-0000-0000-0000B0170000}"/>
    <cellStyle name="Euro 6 4" xfId="2554" xr:uid="{00000000-0005-0000-0000-0000B1170000}"/>
    <cellStyle name="Euro 6 4 2" xfId="6653" xr:uid="{00000000-0005-0000-0000-0000B2170000}"/>
    <cellStyle name="Euro 6 5" xfId="6644" xr:uid="{00000000-0005-0000-0000-0000B3170000}"/>
    <cellStyle name="Euro 6 6" xfId="9238" xr:uid="{00000000-0005-0000-0000-0000B4170000}"/>
    <cellStyle name="Euro 7" xfId="2555" xr:uid="{00000000-0005-0000-0000-0000B5170000}"/>
    <cellStyle name="Euro 7 2" xfId="2556" xr:uid="{00000000-0005-0000-0000-0000B6170000}"/>
    <cellStyle name="Euro 7 2 2" xfId="2557" xr:uid="{00000000-0005-0000-0000-0000B7170000}"/>
    <cellStyle name="Euro 7 2 2 2" xfId="2558" xr:uid="{00000000-0005-0000-0000-0000B8170000}"/>
    <cellStyle name="Euro 7 2 2 2 2" xfId="6657" xr:uid="{00000000-0005-0000-0000-0000B9170000}"/>
    <cellStyle name="Euro 7 2 2 3" xfId="6656" xr:uid="{00000000-0005-0000-0000-0000BA170000}"/>
    <cellStyle name="Euro 7 2 2 4" xfId="9245" xr:uid="{00000000-0005-0000-0000-0000BB170000}"/>
    <cellStyle name="Euro 7 2 3" xfId="2559" xr:uid="{00000000-0005-0000-0000-0000BC170000}"/>
    <cellStyle name="Euro 7 2 3 2" xfId="2560" xr:uid="{00000000-0005-0000-0000-0000BD170000}"/>
    <cellStyle name="Euro 7 2 3 2 2" xfId="6659" xr:uid="{00000000-0005-0000-0000-0000BE170000}"/>
    <cellStyle name="Euro 7 2 3 3" xfId="6658" xr:uid="{00000000-0005-0000-0000-0000BF170000}"/>
    <cellStyle name="Euro 7 2 3 4" xfId="9246" xr:uid="{00000000-0005-0000-0000-0000C0170000}"/>
    <cellStyle name="Euro 7 2 4" xfId="2561" xr:uid="{00000000-0005-0000-0000-0000C1170000}"/>
    <cellStyle name="Euro 7 2 4 2" xfId="6660" xr:uid="{00000000-0005-0000-0000-0000C2170000}"/>
    <cellStyle name="Euro 7 2 5" xfId="6655" xr:uid="{00000000-0005-0000-0000-0000C3170000}"/>
    <cellStyle name="Euro 7 2 6" xfId="9244" xr:uid="{00000000-0005-0000-0000-0000C4170000}"/>
    <cellStyle name="Euro 7 3" xfId="2562" xr:uid="{00000000-0005-0000-0000-0000C5170000}"/>
    <cellStyle name="Euro 7 3 2" xfId="6661" xr:uid="{00000000-0005-0000-0000-0000C6170000}"/>
    <cellStyle name="Euro 7 4" xfId="6654" xr:uid="{00000000-0005-0000-0000-0000C7170000}"/>
    <cellStyle name="Euro 7 5" xfId="9243" xr:uid="{00000000-0005-0000-0000-0000C8170000}"/>
    <cellStyle name="Euro 8" xfId="2563" xr:uid="{00000000-0005-0000-0000-0000C9170000}"/>
    <cellStyle name="Euro 8 2" xfId="2564" xr:uid="{00000000-0005-0000-0000-0000CA170000}"/>
    <cellStyle name="Euro 8 2 2" xfId="2565" xr:uid="{00000000-0005-0000-0000-0000CB170000}"/>
    <cellStyle name="Euro 8 2 2 2" xfId="2566" xr:uid="{00000000-0005-0000-0000-0000CC170000}"/>
    <cellStyle name="Euro 8 2 2 2 2" xfId="6665" xr:uid="{00000000-0005-0000-0000-0000CD170000}"/>
    <cellStyle name="Euro 8 2 2 3" xfId="6664" xr:uid="{00000000-0005-0000-0000-0000CE170000}"/>
    <cellStyle name="Euro 8 2 2 4" xfId="9249" xr:uid="{00000000-0005-0000-0000-0000CF170000}"/>
    <cellStyle name="Euro 8 2 3" xfId="2567" xr:uid="{00000000-0005-0000-0000-0000D0170000}"/>
    <cellStyle name="Euro 8 2 3 2" xfId="6666" xr:uid="{00000000-0005-0000-0000-0000D1170000}"/>
    <cellStyle name="Euro 8 2 4" xfId="6663" xr:uid="{00000000-0005-0000-0000-0000D2170000}"/>
    <cellStyle name="Euro 8 2 5" xfId="9248" xr:uid="{00000000-0005-0000-0000-0000D3170000}"/>
    <cellStyle name="Euro 8 3" xfId="2568" xr:uid="{00000000-0005-0000-0000-0000D4170000}"/>
    <cellStyle name="Euro 8 3 2" xfId="2569" xr:uid="{00000000-0005-0000-0000-0000D5170000}"/>
    <cellStyle name="Euro 8 3 2 2" xfId="6668" xr:uid="{00000000-0005-0000-0000-0000D6170000}"/>
    <cellStyle name="Euro 8 3 3" xfId="6667" xr:uid="{00000000-0005-0000-0000-0000D7170000}"/>
    <cellStyle name="Euro 8 3 4" xfId="9250" xr:uid="{00000000-0005-0000-0000-0000D8170000}"/>
    <cellStyle name="Euro 8 4" xfId="2570" xr:uid="{00000000-0005-0000-0000-0000D9170000}"/>
    <cellStyle name="Euro 8 4 2" xfId="6669" xr:uid="{00000000-0005-0000-0000-0000DA170000}"/>
    <cellStyle name="Euro 8 5" xfId="6662" xr:uid="{00000000-0005-0000-0000-0000DB170000}"/>
    <cellStyle name="Euro 8 6" xfId="9247" xr:uid="{00000000-0005-0000-0000-0000DC170000}"/>
    <cellStyle name="Euro 9" xfId="2571" xr:uid="{00000000-0005-0000-0000-0000DD170000}"/>
    <cellStyle name="Euro 9 2" xfId="2572" xr:uid="{00000000-0005-0000-0000-0000DE170000}"/>
    <cellStyle name="Euro 9 2 2" xfId="6671" xr:uid="{00000000-0005-0000-0000-0000DF170000}"/>
    <cellStyle name="Euro 9 3" xfId="6670" xr:uid="{00000000-0005-0000-0000-0000E0170000}"/>
    <cellStyle name="Euro 9 4" xfId="9251" xr:uid="{00000000-0005-0000-0000-0000E1170000}"/>
    <cellStyle name="Euro_0705XX_RETP_2007_DM1_BOP_v3" xfId="2573" xr:uid="{00000000-0005-0000-0000-0000E2170000}"/>
    <cellStyle name="EVAL" xfId="2574" xr:uid="{00000000-0005-0000-0000-0000E3170000}"/>
    <cellStyle name="EVAL 2" xfId="2575" xr:uid="{00000000-0005-0000-0000-0000E4170000}"/>
    <cellStyle name="EVAL 2 2" xfId="6673" xr:uid="{00000000-0005-0000-0000-0000E5170000}"/>
    <cellStyle name="EVAL 3" xfId="6672" xr:uid="{00000000-0005-0000-0000-0000E6170000}"/>
    <cellStyle name="Excel Built-in Explanatory Text" xfId="9701" xr:uid="{00000000-0005-0000-0000-0000E7170000}"/>
    <cellStyle name="Excel Built-in Normal" xfId="2576" xr:uid="{00000000-0005-0000-0000-0000E8170000}"/>
    <cellStyle name="Excel Built-in Normal 2" xfId="2577" xr:uid="{00000000-0005-0000-0000-0000E9170000}"/>
    <cellStyle name="Excel Built-in Normal 2 2" xfId="9252" xr:uid="{00000000-0005-0000-0000-0000EA170000}"/>
    <cellStyle name="Excel Built-in Normal 3" xfId="2578" xr:uid="{00000000-0005-0000-0000-0000EB170000}"/>
    <cellStyle name="Excel Built-in Normal 3 2" xfId="9253" xr:uid="{00000000-0005-0000-0000-0000EC170000}"/>
    <cellStyle name="Excel Built-in Normal 4" xfId="2579" xr:uid="{00000000-0005-0000-0000-0000ED170000}"/>
    <cellStyle name="Excel Built-in Normal 4 2" xfId="9254" xr:uid="{00000000-0005-0000-0000-0000EE170000}"/>
    <cellStyle name="Excel.Chart" xfId="2580" xr:uid="{00000000-0005-0000-0000-0000EF170000}"/>
    <cellStyle name="Excel.Chart 2" xfId="2581" xr:uid="{00000000-0005-0000-0000-0000F0170000}"/>
    <cellStyle name="Excel.Chart 2 2" xfId="6675" xr:uid="{00000000-0005-0000-0000-0000F1170000}"/>
    <cellStyle name="Excel.Chart 3" xfId="2582" xr:uid="{00000000-0005-0000-0000-0000F2170000}"/>
    <cellStyle name="Excel.Chart 3 2" xfId="6676" xr:uid="{00000000-0005-0000-0000-0000F3170000}"/>
    <cellStyle name="Excel.Chart 4" xfId="6674" xr:uid="{00000000-0005-0000-0000-0000F4170000}"/>
    <cellStyle name="Explanatory Text" xfId="2583" xr:uid="{00000000-0005-0000-0000-0000F5170000}"/>
    <cellStyle name="Explanatory Text 2" xfId="2584" xr:uid="{00000000-0005-0000-0000-0000F6170000}"/>
    <cellStyle name="Explanatory Text 2 2" xfId="6678" xr:uid="{00000000-0005-0000-0000-0000F7170000}"/>
    <cellStyle name="Explanatory Text 3" xfId="6677" xr:uid="{00000000-0005-0000-0000-0000F8170000}"/>
    <cellStyle name="FILET_HAUT" xfId="2585" xr:uid="{00000000-0005-0000-0000-0000F9170000}"/>
    <cellStyle name="Financier" xfId="2586" xr:uid="{00000000-0005-0000-0000-0000FA170000}"/>
    <cellStyle name="Financier 2" xfId="2587" xr:uid="{00000000-0005-0000-0000-0000FB170000}"/>
    <cellStyle name="Financier 2 2" xfId="2588" xr:uid="{00000000-0005-0000-0000-0000FC170000}"/>
    <cellStyle name="Financier 2 2 2" xfId="2589" xr:uid="{00000000-0005-0000-0000-0000FD170000}"/>
    <cellStyle name="Financier 2 2 2 2" xfId="6682" xr:uid="{00000000-0005-0000-0000-0000FE170000}"/>
    <cellStyle name="Financier 2 2 3" xfId="6681" xr:uid="{00000000-0005-0000-0000-0000FF170000}"/>
    <cellStyle name="Financier 2 3" xfId="2590" xr:uid="{00000000-0005-0000-0000-000000180000}"/>
    <cellStyle name="Financier 2 3 2" xfId="6683" xr:uid="{00000000-0005-0000-0000-000001180000}"/>
    <cellStyle name="Financier 2 4" xfId="6680" xr:uid="{00000000-0005-0000-0000-000002180000}"/>
    <cellStyle name="Financier 3" xfId="2591" xr:uid="{00000000-0005-0000-0000-000003180000}"/>
    <cellStyle name="Financier 3 2" xfId="6684" xr:uid="{00000000-0005-0000-0000-000004180000}"/>
    <cellStyle name="Financier 4" xfId="6679" xr:uid="{00000000-0005-0000-0000-000005180000}"/>
    <cellStyle name="Financier0" xfId="2592" xr:uid="{00000000-0005-0000-0000-000006180000}"/>
    <cellStyle name="Financier0 2" xfId="2593" xr:uid="{00000000-0005-0000-0000-000007180000}"/>
    <cellStyle name="Financier0 2 2" xfId="2594" xr:uid="{00000000-0005-0000-0000-000008180000}"/>
    <cellStyle name="Financier0 2 2 2" xfId="2595" xr:uid="{00000000-0005-0000-0000-000009180000}"/>
    <cellStyle name="Financier0 2 2 2 2" xfId="6688" xr:uid="{00000000-0005-0000-0000-00000A180000}"/>
    <cellStyle name="Financier0 2 2 3" xfId="6687" xr:uid="{00000000-0005-0000-0000-00000B180000}"/>
    <cellStyle name="Financier0 2 3" xfId="2596" xr:uid="{00000000-0005-0000-0000-00000C180000}"/>
    <cellStyle name="Financier0 2 3 2" xfId="6689" xr:uid="{00000000-0005-0000-0000-00000D180000}"/>
    <cellStyle name="Financier0 2 4" xfId="6686" xr:uid="{00000000-0005-0000-0000-00000E180000}"/>
    <cellStyle name="Financier0 3" xfId="2597" xr:uid="{00000000-0005-0000-0000-00000F180000}"/>
    <cellStyle name="Financier0 3 2" xfId="2598" xr:uid="{00000000-0005-0000-0000-000010180000}"/>
    <cellStyle name="Financier0 3 2 2" xfId="6691" xr:uid="{00000000-0005-0000-0000-000011180000}"/>
    <cellStyle name="Financier0 3 3" xfId="6690" xr:uid="{00000000-0005-0000-0000-000012180000}"/>
    <cellStyle name="Financier0 4" xfId="2599" xr:uid="{00000000-0005-0000-0000-000013180000}"/>
    <cellStyle name="Financier0 4 2" xfId="6692" xr:uid="{00000000-0005-0000-0000-000014180000}"/>
    <cellStyle name="Financier0 5" xfId="6685" xr:uid="{00000000-0005-0000-0000-000015180000}"/>
    <cellStyle name="Flag" xfId="2600" xr:uid="{00000000-0005-0000-0000-000016180000}"/>
    <cellStyle name="Flag 2" xfId="6693" xr:uid="{00000000-0005-0000-0000-000017180000}"/>
    <cellStyle name="Formule Interne" xfId="2601" xr:uid="{00000000-0005-0000-0000-000018180000}"/>
    <cellStyle name="Formule Interne 2" xfId="2602" xr:uid="{00000000-0005-0000-0000-000019180000}"/>
    <cellStyle name="Formule Interne 2 2" xfId="6695" xr:uid="{00000000-0005-0000-0000-00001A180000}"/>
    <cellStyle name="Formule Interne 3" xfId="6694" xr:uid="{00000000-0005-0000-0000-00001B180000}"/>
    <cellStyle name="Francs" xfId="2603" xr:uid="{00000000-0005-0000-0000-00001C180000}"/>
    <cellStyle name="Francs 2" xfId="2604" xr:uid="{00000000-0005-0000-0000-00001D180000}"/>
    <cellStyle name="Francs 2 2" xfId="6697" xr:uid="{00000000-0005-0000-0000-00001E180000}"/>
    <cellStyle name="Francs 3" xfId="6696" xr:uid="{00000000-0005-0000-0000-00001F180000}"/>
    <cellStyle name="Good" xfId="2605" xr:uid="{00000000-0005-0000-0000-000020180000}"/>
    <cellStyle name="Good 2" xfId="2606" xr:uid="{00000000-0005-0000-0000-000021180000}"/>
    <cellStyle name="Good 2 2" xfId="6699" xr:uid="{00000000-0005-0000-0000-000022180000}"/>
    <cellStyle name="Good 3" xfId="6698" xr:uid="{00000000-0005-0000-0000-000023180000}"/>
    <cellStyle name="Grey" xfId="2607" xr:uid="{00000000-0005-0000-0000-000024180000}"/>
    <cellStyle name="Grey 2" xfId="2608" xr:uid="{00000000-0005-0000-0000-000025180000}"/>
    <cellStyle name="Grey 2 2" xfId="2609" xr:uid="{00000000-0005-0000-0000-000026180000}"/>
    <cellStyle name="Grey 2 2 2" xfId="6702" xr:uid="{00000000-0005-0000-0000-000027180000}"/>
    <cellStyle name="Grey 2 3" xfId="6701" xr:uid="{00000000-0005-0000-0000-000028180000}"/>
    <cellStyle name="Grey 3" xfId="2610" xr:uid="{00000000-0005-0000-0000-000029180000}"/>
    <cellStyle name="Grey 3 2" xfId="6703" xr:uid="{00000000-0005-0000-0000-00002A180000}"/>
    <cellStyle name="Grey 4" xfId="6700" xr:uid="{00000000-0005-0000-0000-00002B180000}"/>
    <cellStyle name="headerStyle" xfId="2611" xr:uid="{00000000-0005-0000-0000-00002C180000}"/>
    <cellStyle name="headerStyle 2" xfId="2612" xr:uid="{00000000-0005-0000-0000-00002D180000}"/>
    <cellStyle name="headerStyle 2 2" xfId="6705" xr:uid="{00000000-0005-0000-0000-00002E180000}"/>
    <cellStyle name="headerStyle 3" xfId="6704" xr:uid="{00000000-0005-0000-0000-00002F180000}"/>
    <cellStyle name="Heading 1" xfId="2613" xr:uid="{00000000-0005-0000-0000-000030180000}"/>
    <cellStyle name="Heading 1 2" xfId="2614" xr:uid="{00000000-0005-0000-0000-000031180000}"/>
    <cellStyle name="Heading 1 2 2" xfId="6707" xr:uid="{00000000-0005-0000-0000-000032180000}"/>
    <cellStyle name="Heading 1 3" xfId="6706" xr:uid="{00000000-0005-0000-0000-000033180000}"/>
    <cellStyle name="Heading 2" xfId="2615" xr:uid="{00000000-0005-0000-0000-000034180000}"/>
    <cellStyle name="Heading 2 2" xfId="2616" xr:uid="{00000000-0005-0000-0000-000035180000}"/>
    <cellStyle name="Heading 2 2 2" xfId="6709" xr:uid="{00000000-0005-0000-0000-000036180000}"/>
    <cellStyle name="Heading 2 3" xfId="6708" xr:uid="{00000000-0005-0000-0000-000037180000}"/>
    <cellStyle name="Heading 3" xfId="2617" xr:uid="{00000000-0005-0000-0000-000038180000}"/>
    <cellStyle name="Heading 3 2" xfId="2618" xr:uid="{00000000-0005-0000-0000-000039180000}"/>
    <cellStyle name="Heading 3 2 2" xfId="6711" xr:uid="{00000000-0005-0000-0000-00003A180000}"/>
    <cellStyle name="Heading 3 3" xfId="6710" xr:uid="{00000000-0005-0000-0000-00003B180000}"/>
    <cellStyle name="Heading 3 4" xfId="9786" xr:uid="{00000000-0005-0000-0000-00003C180000}"/>
    <cellStyle name="Heading 3 5" xfId="9787" xr:uid="{00000000-0005-0000-0000-00003D180000}"/>
    <cellStyle name="Heading 4" xfId="2619" xr:uid="{00000000-0005-0000-0000-00003E180000}"/>
    <cellStyle name="Heading 4 2" xfId="2620" xr:uid="{00000000-0005-0000-0000-00003F180000}"/>
    <cellStyle name="Heading 4 2 2" xfId="6713" xr:uid="{00000000-0005-0000-0000-000040180000}"/>
    <cellStyle name="Heading 4 3" xfId="6712" xr:uid="{00000000-0005-0000-0000-000041180000}"/>
    <cellStyle name="Heading2" xfId="2621" xr:uid="{00000000-0005-0000-0000-000042180000}"/>
    <cellStyle name="Heading2 2" xfId="2622" xr:uid="{00000000-0005-0000-0000-000043180000}"/>
    <cellStyle name="Heading2 2 2" xfId="6715" xr:uid="{00000000-0005-0000-0000-000044180000}"/>
    <cellStyle name="Heading2 3" xfId="6714" xr:uid="{00000000-0005-0000-0000-000045180000}"/>
    <cellStyle name="Heading3" xfId="2623" xr:uid="{00000000-0005-0000-0000-000046180000}"/>
    <cellStyle name="Heading3 2" xfId="2624" xr:uid="{00000000-0005-0000-0000-000047180000}"/>
    <cellStyle name="Heading3 2 2" xfId="6717" xr:uid="{00000000-0005-0000-0000-000048180000}"/>
    <cellStyle name="Heading3 3" xfId="6716" xr:uid="{00000000-0005-0000-0000-000049180000}"/>
    <cellStyle name="HP" xfId="2625" xr:uid="{00000000-0005-0000-0000-00004A180000}"/>
    <cellStyle name="HP 2" xfId="2626" xr:uid="{00000000-0005-0000-0000-00004B180000}"/>
    <cellStyle name="HP 2 2" xfId="6719" xr:uid="{00000000-0005-0000-0000-00004C180000}"/>
    <cellStyle name="HP 3" xfId="6718" xr:uid="{00000000-0005-0000-0000-00004D180000}"/>
    <cellStyle name="HP 4" xfId="9255" xr:uid="{00000000-0005-0000-0000-00004E180000}"/>
    <cellStyle name="Hyperlink 2" xfId="2627" xr:uid="{00000000-0005-0000-0000-00004F180000}"/>
    <cellStyle name="Hyperlink 2 2" xfId="2628" xr:uid="{00000000-0005-0000-0000-000050180000}"/>
    <cellStyle name="Hyperlink 2 2 2" xfId="6721" xr:uid="{00000000-0005-0000-0000-000051180000}"/>
    <cellStyle name="Hyperlink 2 3" xfId="6720" xr:uid="{00000000-0005-0000-0000-000052180000}"/>
    <cellStyle name="Input" xfId="2629" xr:uid="{00000000-0005-0000-0000-000053180000}"/>
    <cellStyle name="Input [yellow]" xfId="2630" xr:uid="{00000000-0005-0000-0000-000054180000}"/>
    <cellStyle name="Input [yellow] 2" xfId="2631" xr:uid="{00000000-0005-0000-0000-000055180000}"/>
    <cellStyle name="Input [yellow] 2 2" xfId="2632" xr:uid="{00000000-0005-0000-0000-000056180000}"/>
    <cellStyle name="Input [yellow] 2 2 2" xfId="6812" xr:uid="{00000000-0005-0000-0000-000057180000}"/>
    <cellStyle name="Input [yellow] 2 3" xfId="6811" xr:uid="{00000000-0005-0000-0000-000058180000}"/>
    <cellStyle name="Input [yellow] 3" xfId="2633" xr:uid="{00000000-0005-0000-0000-000059180000}"/>
    <cellStyle name="Input [yellow] 3 2" xfId="6813" xr:uid="{00000000-0005-0000-0000-00005A180000}"/>
    <cellStyle name="Input [yellow] 4" xfId="6810" xr:uid="{00000000-0005-0000-0000-00005B180000}"/>
    <cellStyle name="Input 10" xfId="2634" xr:uid="{00000000-0005-0000-0000-00005C180000}"/>
    <cellStyle name="Input 10 2" xfId="2635" xr:uid="{00000000-0005-0000-0000-00005D180000}"/>
    <cellStyle name="Input 10 2 2" xfId="6724" xr:uid="{00000000-0005-0000-0000-00005E180000}"/>
    <cellStyle name="Input 10 3" xfId="6723" xr:uid="{00000000-0005-0000-0000-00005F180000}"/>
    <cellStyle name="Input 11" xfId="2636" xr:uid="{00000000-0005-0000-0000-000060180000}"/>
    <cellStyle name="Input 11 2" xfId="2637" xr:uid="{00000000-0005-0000-0000-000061180000}"/>
    <cellStyle name="Input 11 2 2" xfId="6726" xr:uid="{00000000-0005-0000-0000-000062180000}"/>
    <cellStyle name="Input 11 3" xfId="6725" xr:uid="{00000000-0005-0000-0000-000063180000}"/>
    <cellStyle name="Input 12" xfId="2638" xr:uid="{00000000-0005-0000-0000-000064180000}"/>
    <cellStyle name="Input 12 2" xfId="2639" xr:uid="{00000000-0005-0000-0000-000065180000}"/>
    <cellStyle name="Input 12 2 2" xfId="6728" xr:uid="{00000000-0005-0000-0000-000066180000}"/>
    <cellStyle name="Input 12 3" xfId="6727" xr:uid="{00000000-0005-0000-0000-000067180000}"/>
    <cellStyle name="Input 13" xfId="2640" xr:uid="{00000000-0005-0000-0000-000068180000}"/>
    <cellStyle name="Input 13 2" xfId="2641" xr:uid="{00000000-0005-0000-0000-000069180000}"/>
    <cellStyle name="Input 13 2 2" xfId="6730" xr:uid="{00000000-0005-0000-0000-00006A180000}"/>
    <cellStyle name="Input 13 3" xfId="6729" xr:uid="{00000000-0005-0000-0000-00006B180000}"/>
    <cellStyle name="Input 14" xfId="2642" xr:uid="{00000000-0005-0000-0000-00006C180000}"/>
    <cellStyle name="Input 14 2" xfId="2643" xr:uid="{00000000-0005-0000-0000-00006D180000}"/>
    <cellStyle name="Input 14 2 2" xfId="6732" xr:uid="{00000000-0005-0000-0000-00006E180000}"/>
    <cellStyle name="Input 14 3" xfId="6731" xr:uid="{00000000-0005-0000-0000-00006F180000}"/>
    <cellStyle name="Input 15" xfId="2644" xr:uid="{00000000-0005-0000-0000-000070180000}"/>
    <cellStyle name="Input 15 2" xfId="2645" xr:uid="{00000000-0005-0000-0000-000071180000}"/>
    <cellStyle name="Input 15 2 2" xfId="6734" xr:uid="{00000000-0005-0000-0000-000072180000}"/>
    <cellStyle name="Input 15 3" xfId="6733" xr:uid="{00000000-0005-0000-0000-000073180000}"/>
    <cellStyle name="Input 16" xfId="2646" xr:uid="{00000000-0005-0000-0000-000074180000}"/>
    <cellStyle name="Input 16 2" xfId="2647" xr:uid="{00000000-0005-0000-0000-000075180000}"/>
    <cellStyle name="Input 16 2 2" xfId="6736" xr:uid="{00000000-0005-0000-0000-000076180000}"/>
    <cellStyle name="Input 16 3" xfId="6735" xr:uid="{00000000-0005-0000-0000-000077180000}"/>
    <cellStyle name="Input 17" xfId="2648" xr:uid="{00000000-0005-0000-0000-000078180000}"/>
    <cellStyle name="Input 17 2" xfId="2649" xr:uid="{00000000-0005-0000-0000-000079180000}"/>
    <cellStyle name="Input 17 2 2" xfId="6738" xr:uid="{00000000-0005-0000-0000-00007A180000}"/>
    <cellStyle name="Input 17 3" xfId="6737" xr:uid="{00000000-0005-0000-0000-00007B180000}"/>
    <cellStyle name="Input 18" xfId="2650" xr:uid="{00000000-0005-0000-0000-00007C180000}"/>
    <cellStyle name="Input 18 2" xfId="2651" xr:uid="{00000000-0005-0000-0000-00007D180000}"/>
    <cellStyle name="Input 18 2 2" xfId="6740" xr:uid="{00000000-0005-0000-0000-00007E180000}"/>
    <cellStyle name="Input 18 3" xfId="6739" xr:uid="{00000000-0005-0000-0000-00007F180000}"/>
    <cellStyle name="Input 19" xfId="2652" xr:uid="{00000000-0005-0000-0000-000080180000}"/>
    <cellStyle name="Input 19 2" xfId="2653" xr:uid="{00000000-0005-0000-0000-000081180000}"/>
    <cellStyle name="Input 19 2 2" xfId="6742" xr:uid="{00000000-0005-0000-0000-000082180000}"/>
    <cellStyle name="Input 19 3" xfId="6741" xr:uid="{00000000-0005-0000-0000-000083180000}"/>
    <cellStyle name="Input 2" xfId="2654" xr:uid="{00000000-0005-0000-0000-000084180000}"/>
    <cellStyle name="Input 2 2" xfId="2655" xr:uid="{00000000-0005-0000-0000-000085180000}"/>
    <cellStyle name="Input 2 2 2" xfId="6744" xr:uid="{00000000-0005-0000-0000-000086180000}"/>
    <cellStyle name="Input 2 3" xfId="6743" xr:uid="{00000000-0005-0000-0000-000087180000}"/>
    <cellStyle name="Input 20" xfId="2656" xr:uid="{00000000-0005-0000-0000-000088180000}"/>
    <cellStyle name="Input 20 2" xfId="2657" xr:uid="{00000000-0005-0000-0000-000089180000}"/>
    <cellStyle name="Input 20 2 2" xfId="6746" xr:uid="{00000000-0005-0000-0000-00008A180000}"/>
    <cellStyle name="Input 20 3" xfId="6745" xr:uid="{00000000-0005-0000-0000-00008B180000}"/>
    <cellStyle name="Input 21" xfId="2658" xr:uid="{00000000-0005-0000-0000-00008C180000}"/>
    <cellStyle name="Input 21 2" xfId="2659" xr:uid="{00000000-0005-0000-0000-00008D180000}"/>
    <cellStyle name="Input 21 2 2" xfId="6748" xr:uid="{00000000-0005-0000-0000-00008E180000}"/>
    <cellStyle name="Input 21 3" xfId="6747" xr:uid="{00000000-0005-0000-0000-00008F180000}"/>
    <cellStyle name="Input 22" xfId="2660" xr:uid="{00000000-0005-0000-0000-000090180000}"/>
    <cellStyle name="Input 22 2" xfId="2661" xr:uid="{00000000-0005-0000-0000-000091180000}"/>
    <cellStyle name="Input 22 2 2" xfId="6750" xr:uid="{00000000-0005-0000-0000-000092180000}"/>
    <cellStyle name="Input 22 3" xfId="6749" xr:uid="{00000000-0005-0000-0000-000093180000}"/>
    <cellStyle name="Input 23" xfId="2662" xr:uid="{00000000-0005-0000-0000-000094180000}"/>
    <cellStyle name="Input 23 2" xfId="2663" xr:uid="{00000000-0005-0000-0000-000095180000}"/>
    <cellStyle name="Input 23 2 2" xfId="6752" xr:uid="{00000000-0005-0000-0000-000096180000}"/>
    <cellStyle name="Input 23 3" xfId="6751" xr:uid="{00000000-0005-0000-0000-000097180000}"/>
    <cellStyle name="Input 24" xfId="2664" xr:uid="{00000000-0005-0000-0000-000098180000}"/>
    <cellStyle name="Input 24 2" xfId="2665" xr:uid="{00000000-0005-0000-0000-000099180000}"/>
    <cellStyle name="Input 24 2 2" xfId="6754" xr:uid="{00000000-0005-0000-0000-00009A180000}"/>
    <cellStyle name="Input 24 3" xfId="6753" xr:uid="{00000000-0005-0000-0000-00009B180000}"/>
    <cellStyle name="Input 25" xfId="2666" xr:uid="{00000000-0005-0000-0000-00009C180000}"/>
    <cellStyle name="Input 25 2" xfId="2667" xr:uid="{00000000-0005-0000-0000-00009D180000}"/>
    <cellStyle name="Input 25 2 2" xfId="6756" xr:uid="{00000000-0005-0000-0000-00009E180000}"/>
    <cellStyle name="Input 25 3" xfId="6755" xr:uid="{00000000-0005-0000-0000-00009F180000}"/>
    <cellStyle name="Input 26" xfId="2668" xr:uid="{00000000-0005-0000-0000-0000A0180000}"/>
    <cellStyle name="Input 26 2" xfId="2669" xr:uid="{00000000-0005-0000-0000-0000A1180000}"/>
    <cellStyle name="Input 26 2 2" xfId="6758" xr:uid="{00000000-0005-0000-0000-0000A2180000}"/>
    <cellStyle name="Input 26 3" xfId="6757" xr:uid="{00000000-0005-0000-0000-0000A3180000}"/>
    <cellStyle name="Input 27" xfId="2670" xr:uid="{00000000-0005-0000-0000-0000A4180000}"/>
    <cellStyle name="Input 27 2" xfId="2671" xr:uid="{00000000-0005-0000-0000-0000A5180000}"/>
    <cellStyle name="Input 27 2 2" xfId="6760" xr:uid="{00000000-0005-0000-0000-0000A6180000}"/>
    <cellStyle name="Input 27 3" xfId="6759" xr:uid="{00000000-0005-0000-0000-0000A7180000}"/>
    <cellStyle name="Input 28" xfId="2672" xr:uid="{00000000-0005-0000-0000-0000A8180000}"/>
    <cellStyle name="Input 28 2" xfId="2673" xr:uid="{00000000-0005-0000-0000-0000A9180000}"/>
    <cellStyle name="Input 28 2 2" xfId="6762" xr:uid="{00000000-0005-0000-0000-0000AA180000}"/>
    <cellStyle name="Input 28 3" xfId="6761" xr:uid="{00000000-0005-0000-0000-0000AB180000}"/>
    <cellStyle name="Input 29" xfId="2674" xr:uid="{00000000-0005-0000-0000-0000AC180000}"/>
    <cellStyle name="Input 29 2" xfId="2675" xr:uid="{00000000-0005-0000-0000-0000AD180000}"/>
    <cellStyle name="Input 29 2 2" xfId="6764" xr:uid="{00000000-0005-0000-0000-0000AE180000}"/>
    <cellStyle name="Input 29 3" xfId="6763" xr:uid="{00000000-0005-0000-0000-0000AF180000}"/>
    <cellStyle name="Input 3" xfId="2676" xr:uid="{00000000-0005-0000-0000-0000B0180000}"/>
    <cellStyle name="Input 3 2" xfId="2677" xr:uid="{00000000-0005-0000-0000-0000B1180000}"/>
    <cellStyle name="Input 3 2 2" xfId="6766" xr:uid="{00000000-0005-0000-0000-0000B2180000}"/>
    <cellStyle name="Input 3 3" xfId="6765" xr:uid="{00000000-0005-0000-0000-0000B3180000}"/>
    <cellStyle name="Input 30" xfId="2678" xr:uid="{00000000-0005-0000-0000-0000B4180000}"/>
    <cellStyle name="Input 30 2" xfId="2679" xr:uid="{00000000-0005-0000-0000-0000B5180000}"/>
    <cellStyle name="Input 30 2 2" xfId="6768" xr:uid="{00000000-0005-0000-0000-0000B6180000}"/>
    <cellStyle name="Input 30 3" xfId="6767" xr:uid="{00000000-0005-0000-0000-0000B7180000}"/>
    <cellStyle name="Input 31" xfId="2680" xr:uid="{00000000-0005-0000-0000-0000B8180000}"/>
    <cellStyle name="Input 31 2" xfId="2681" xr:uid="{00000000-0005-0000-0000-0000B9180000}"/>
    <cellStyle name="Input 31 2 2" xfId="6770" xr:uid="{00000000-0005-0000-0000-0000BA180000}"/>
    <cellStyle name="Input 31 3" xfId="6769" xr:uid="{00000000-0005-0000-0000-0000BB180000}"/>
    <cellStyle name="Input 32" xfId="2682" xr:uid="{00000000-0005-0000-0000-0000BC180000}"/>
    <cellStyle name="Input 32 2" xfId="2683" xr:uid="{00000000-0005-0000-0000-0000BD180000}"/>
    <cellStyle name="Input 32 2 2" xfId="6772" xr:uid="{00000000-0005-0000-0000-0000BE180000}"/>
    <cellStyle name="Input 32 3" xfId="6771" xr:uid="{00000000-0005-0000-0000-0000BF180000}"/>
    <cellStyle name="Input 33" xfId="2684" xr:uid="{00000000-0005-0000-0000-0000C0180000}"/>
    <cellStyle name="Input 33 2" xfId="2685" xr:uid="{00000000-0005-0000-0000-0000C1180000}"/>
    <cellStyle name="Input 33 2 2" xfId="6774" xr:uid="{00000000-0005-0000-0000-0000C2180000}"/>
    <cellStyle name="Input 33 3" xfId="6773" xr:uid="{00000000-0005-0000-0000-0000C3180000}"/>
    <cellStyle name="Input 34" xfId="2686" xr:uid="{00000000-0005-0000-0000-0000C4180000}"/>
    <cellStyle name="Input 34 2" xfId="2687" xr:uid="{00000000-0005-0000-0000-0000C5180000}"/>
    <cellStyle name="Input 34 2 2" xfId="6776" xr:uid="{00000000-0005-0000-0000-0000C6180000}"/>
    <cellStyle name="Input 34 3" xfId="6775" xr:uid="{00000000-0005-0000-0000-0000C7180000}"/>
    <cellStyle name="Input 35" xfId="2688" xr:uid="{00000000-0005-0000-0000-0000C8180000}"/>
    <cellStyle name="Input 35 2" xfId="2689" xr:uid="{00000000-0005-0000-0000-0000C9180000}"/>
    <cellStyle name="Input 35 2 2" xfId="6778" xr:uid="{00000000-0005-0000-0000-0000CA180000}"/>
    <cellStyle name="Input 35 3" xfId="6777" xr:uid="{00000000-0005-0000-0000-0000CB180000}"/>
    <cellStyle name="Input 36" xfId="2690" xr:uid="{00000000-0005-0000-0000-0000CC180000}"/>
    <cellStyle name="Input 36 2" xfId="2691" xr:uid="{00000000-0005-0000-0000-0000CD180000}"/>
    <cellStyle name="Input 36 2 2" xfId="6780" xr:uid="{00000000-0005-0000-0000-0000CE180000}"/>
    <cellStyle name="Input 36 3" xfId="6779" xr:uid="{00000000-0005-0000-0000-0000CF180000}"/>
    <cellStyle name="Input 37" xfId="2692" xr:uid="{00000000-0005-0000-0000-0000D0180000}"/>
    <cellStyle name="Input 37 2" xfId="2693" xr:uid="{00000000-0005-0000-0000-0000D1180000}"/>
    <cellStyle name="Input 37 2 2" xfId="6782" xr:uid="{00000000-0005-0000-0000-0000D2180000}"/>
    <cellStyle name="Input 37 3" xfId="6781" xr:uid="{00000000-0005-0000-0000-0000D3180000}"/>
    <cellStyle name="Input 38" xfId="2694" xr:uid="{00000000-0005-0000-0000-0000D4180000}"/>
    <cellStyle name="Input 38 2" xfId="2695" xr:uid="{00000000-0005-0000-0000-0000D5180000}"/>
    <cellStyle name="Input 38 2 2" xfId="6784" xr:uid="{00000000-0005-0000-0000-0000D6180000}"/>
    <cellStyle name="Input 38 3" xfId="6783" xr:uid="{00000000-0005-0000-0000-0000D7180000}"/>
    <cellStyle name="Input 39" xfId="2696" xr:uid="{00000000-0005-0000-0000-0000D8180000}"/>
    <cellStyle name="Input 39 2" xfId="2697" xr:uid="{00000000-0005-0000-0000-0000D9180000}"/>
    <cellStyle name="Input 39 2 2" xfId="6786" xr:uid="{00000000-0005-0000-0000-0000DA180000}"/>
    <cellStyle name="Input 39 3" xfId="6785" xr:uid="{00000000-0005-0000-0000-0000DB180000}"/>
    <cellStyle name="Input 4" xfId="2698" xr:uid="{00000000-0005-0000-0000-0000DC180000}"/>
    <cellStyle name="Input 4 2" xfId="2699" xr:uid="{00000000-0005-0000-0000-0000DD180000}"/>
    <cellStyle name="Input 4 2 2" xfId="6788" xr:uid="{00000000-0005-0000-0000-0000DE180000}"/>
    <cellStyle name="Input 4 3" xfId="6787" xr:uid="{00000000-0005-0000-0000-0000DF180000}"/>
    <cellStyle name="Input 40" xfId="2700" xr:uid="{00000000-0005-0000-0000-0000E0180000}"/>
    <cellStyle name="Input 40 2" xfId="2701" xr:uid="{00000000-0005-0000-0000-0000E1180000}"/>
    <cellStyle name="Input 40 2 2" xfId="6790" xr:uid="{00000000-0005-0000-0000-0000E2180000}"/>
    <cellStyle name="Input 40 3" xfId="6789" xr:uid="{00000000-0005-0000-0000-0000E3180000}"/>
    <cellStyle name="Input 41" xfId="2702" xr:uid="{00000000-0005-0000-0000-0000E4180000}"/>
    <cellStyle name="Input 41 2" xfId="2703" xr:uid="{00000000-0005-0000-0000-0000E5180000}"/>
    <cellStyle name="Input 41 2 2" xfId="6792" xr:uid="{00000000-0005-0000-0000-0000E6180000}"/>
    <cellStyle name="Input 41 3" xfId="6791" xr:uid="{00000000-0005-0000-0000-0000E7180000}"/>
    <cellStyle name="Input 42" xfId="2704" xr:uid="{00000000-0005-0000-0000-0000E8180000}"/>
    <cellStyle name="Input 42 2" xfId="2705" xr:uid="{00000000-0005-0000-0000-0000E9180000}"/>
    <cellStyle name="Input 42 2 2" xfId="6794" xr:uid="{00000000-0005-0000-0000-0000EA180000}"/>
    <cellStyle name="Input 42 3" xfId="6793" xr:uid="{00000000-0005-0000-0000-0000EB180000}"/>
    <cellStyle name="Input 43" xfId="2706" xr:uid="{00000000-0005-0000-0000-0000EC180000}"/>
    <cellStyle name="Input 43 2" xfId="2707" xr:uid="{00000000-0005-0000-0000-0000ED180000}"/>
    <cellStyle name="Input 43 2 2" xfId="6796" xr:uid="{00000000-0005-0000-0000-0000EE180000}"/>
    <cellStyle name="Input 43 3" xfId="6795" xr:uid="{00000000-0005-0000-0000-0000EF180000}"/>
    <cellStyle name="Input 44" xfId="2708" xr:uid="{00000000-0005-0000-0000-0000F0180000}"/>
    <cellStyle name="Input 44 2" xfId="2709" xr:uid="{00000000-0005-0000-0000-0000F1180000}"/>
    <cellStyle name="Input 44 2 2" xfId="6798" xr:uid="{00000000-0005-0000-0000-0000F2180000}"/>
    <cellStyle name="Input 44 3" xfId="6797" xr:uid="{00000000-0005-0000-0000-0000F3180000}"/>
    <cellStyle name="Input 45" xfId="2710" xr:uid="{00000000-0005-0000-0000-0000F4180000}"/>
    <cellStyle name="Input 45 2" xfId="6799" xr:uid="{00000000-0005-0000-0000-0000F5180000}"/>
    <cellStyle name="Input 46" xfId="6722" xr:uid="{00000000-0005-0000-0000-0000F6180000}"/>
    <cellStyle name="Input 5" xfId="2711" xr:uid="{00000000-0005-0000-0000-0000F7180000}"/>
    <cellStyle name="Input 5 2" xfId="2712" xr:uid="{00000000-0005-0000-0000-0000F8180000}"/>
    <cellStyle name="Input 5 2 2" xfId="6801" xr:uid="{00000000-0005-0000-0000-0000F9180000}"/>
    <cellStyle name="Input 5 3" xfId="6800" xr:uid="{00000000-0005-0000-0000-0000FA180000}"/>
    <cellStyle name="Input 6" xfId="2713" xr:uid="{00000000-0005-0000-0000-0000FB180000}"/>
    <cellStyle name="Input 6 2" xfId="2714" xr:uid="{00000000-0005-0000-0000-0000FC180000}"/>
    <cellStyle name="Input 6 2 2" xfId="6803" xr:uid="{00000000-0005-0000-0000-0000FD180000}"/>
    <cellStyle name="Input 6 3" xfId="6802" xr:uid="{00000000-0005-0000-0000-0000FE180000}"/>
    <cellStyle name="Input 7" xfId="2715" xr:uid="{00000000-0005-0000-0000-0000FF180000}"/>
    <cellStyle name="Input 7 2" xfId="2716" xr:uid="{00000000-0005-0000-0000-000000190000}"/>
    <cellStyle name="Input 7 2 2" xfId="6805" xr:uid="{00000000-0005-0000-0000-000001190000}"/>
    <cellStyle name="Input 7 3" xfId="6804" xr:uid="{00000000-0005-0000-0000-000002190000}"/>
    <cellStyle name="Input 8" xfId="2717" xr:uid="{00000000-0005-0000-0000-000003190000}"/>
    <cellStyle name="Input 8 2" xfId="2718" xr:uid="{00000000-0005-0000-0000-000004190000}"/>
    <cellStyle name="Input 8 2 2" xfId="6807" xr:uid="{00000000-0005-0000-0000-000005190000}"/>
    <cellStyle name="Input 8 3" xfId="6806" xr:uid="{00000000-0005-0000-0000-000006190000}"/>
    <cellStyle name="Input 9" xfId="2719" xr:uid="{00000000-0005-0000-0000-000007190000}"/>
    <cellStyle name="Input 9 2" xfId="2720" xr:uid="{00000000-0005-0000-0000-000008190000}"/>
    <cellStyle name="Input 9 2 2" xfId="6809" xr:uid="{00000000-0005-0000-0000-000009190000}"/>
    <cellStyle name="Input 9 3" xfId="6808" xr:uid="{00000000-0005-0000-0000-00000A190000}"/>
    <cellStyle name="Input_Echéancier calamités publiques 2012-2016 au 28 juin 2012" xfId="2721" xr:uid="{00000000-0005-0000-0000-00000B190000}"/>
    <cellStyle name="Insatisfaisant" xfId="22" builtinId="27" customBuiltin="1"/>
    <cellStyle name="Insatisfaisant 2" xfId="2722" xr:uid="{00000000-0005-0000-0000-00000D190000}"/>
    <cellStyle name="Insatisfaisant 2 2" xfId="2723" xr:uid="{00000000-0005-0000-0000-00000E190000}"/>
    <cellStyle name="Insatisfaisant 2 2 2" xfId="2724" xr:uid="{00000000-0005-0000-0000-00000F190000}"/>
    <cellStyle name="Insatisfaisant 2 2 2 2" xfId="6816" xr:uid="{00000000-0005-0000-0000-000010190000}"/>
    <cellStyle name="Insatisfaisant 2 2 3" xfId="6815" xr:uid="{00000000-0005-0000-0000-000011190000}"/>
    <cellStyle name="Insatisfaisant 2 3" xfId="2725" xr:uid="{00000000-0005-0000-0000-000012190000}"/>
    <cellStyle name="Insatisfaisant 2 3 2" xfId="2726" xr:uid="{00000000-0005-0000-0000-000013190000}"/>
    <cellStyle name="Insatisfaisant 2 3 2 2" xfId="6818" xr:uid="{00000000-0005-0000-0000-000014190000}"/>
    <cellStyle name="Insatisfaisant 2 3 3" xfId="6817" xr:uid="{00000000-0005-0000-0000-000015190000}"/>
    <cellStyle name="Insatisfaisant 2 4" xfId="2727" xr:uid="{00000000-0005-0000-0000-000016190000}"/>
    <cellStyle name="Insatisfaisant 2 4 2" xfId="2728" xr:uid="{00000000-0005-0000-0000-000017190000}"/>
    <cellStyle name="Insatisfaisant 2 4 2 2" xfId="6820" xr:uid="{00000000-0005-0000-0000-000018190000}"/>
    <cellStyle name="Insatisfaisant 2 4 3" xfId="6819" xr:uid="{00000000-0005-0000-0000-000019190000}"/>
    <cellStyle name="Insatisfaisant 2 5" xfId="2729" xr:uid="{00000000-0005-0000-0000-00001A190000}"/>
    <cellStyle name="Insatisfaisant 2 5 2" xfId="2730" xr:uid="{00000000-0005-0000-0000-00001B190000}"/>
    <cellStyle name="Insatisfaisant 2 5 2 2" xfId="6822" xr:uid="{00000000-0005-0000-0000-00001C190000}"/>
    <cellStyle name="Insatisfaisant 2 5 3" xfId="6821" xr:uid="{00000000-0005-0000-0000-00001D190000}"/>
    <cellStyle name="Insatisfaisant 2 6" xfId="2731" xr:uid="{00000000-0005-0000-0000-00001E190000}"/>
    <cellStyle name="Insatisfaisant 2 6 2" xfId="6823" xr:uid="{00000000-0005-0000-0000-00001F190000}"/>
    <cellStyle name="Insatisfaisant 2 7" xfId="6814" xr:uid="{00000000-0005-0000-0000-000020190000}"/>
    <cellStyle name="Insatisfaisant 3" xfId="2732" xr:uid="{00000000-0005-0000-0000-000021190000}"/>
    <cellStyle name="Insatisfaisant 3 2" xfId="2733" xr:uid="{00000000-0005-0000-0000-000022190000}"/>
    <cellStyle name="Insatisfaisant 3 2 2" xfId="6825" xr:uid="{00000000-0005-0000-0000-000023190000}"/>
    <cellStyle name="Insatisfaisant 3 3" xfId="6824" xr:uid="{00000000-0005-0000-0000-000024190000}"/>
    <cellStyle name="Insatisfaisant 4" xfId="2734" xr:uid="{00000000-0005-0000-0000-000025190000}"/>
    <cellStyle name="Insatisfaisant 4 2" xfId="2735" xr:uid="{00000000-0005-0000-0000-000026190000}"/>
    <cellStyle name="Insatisfaisant 4 2 2" xfId="6827" xr:uid="{00000000-0005-0000-0000-000027190000}"/>
    <cellStyle name="Insatisfaisant 4 3" xfId="6826" xr:uid="{00000000-0005-0000-0000-000028190000}"/>
    <cellStyle name="Insatisfaisant 5" xfId="6828" xr:uid="{00000000-0005-0000-0000-000029190000}"/>
    <cellStyle name="ith" xfId="2736" xr:uid="{00000000-0005-0000-0000-00002A190000}"/>
    <cellStyle name="ith 2" xfId="2737" xr:uid="{00000000-0005-0000-0000-00002B190000}"/>
    <cellStyle name="ith 2 2" xfId="6830" xr:uid="{00000000-0005-0000-0000-00002C190000}"/>
    <cellStyle name="ith 3" xfId="6829" xr:uid="{00000000-0005-0000-0000-00002D190000}"/>
    <cellStyle name="ith 4" xfId="9256" xr:uid="{00000000-0005-0000-0000-00002E190000}"/>
    <cellStyle name="kCACHE" xfId="2738" xr:uid="{00000000-0005-0000-0000-00002F190000}"/>
    <cellStyle name="kCACHE 2" xfId="2739" xr:uid="{00000000-0005-0000-0000-000030190000}"/>
    <cellStyle name="kCACHE 2 2" xfId="6832" xr:uid="{00000000-0005-0000-0000-000031190000}"/>
    <cellStyle name="kCACHE 3" xfId="6831" xr:uid="{00000000-0005-0000-0000-000032190000}"/>
    <cellStyle name="Liaison Externe" xfId="2740" xr:uid="{00000000-0005-0000-0000-000033190000}"/>
    <cellStyle name="Liaison Externe 2" xfId="2741" xr:uid="{00000000-0005-0000-0000-000034190000}"/>
    <cellStyle name="Liaison Externe 2 2" xfId="6834" xr:uid="{00000000-0005-0000-0000-000035190000}"/>
    <cellStyle name="Liaison Externe 3" xfId="6833" xr:uid="{00000000-0005-0000-0000-000036190000}"/>
    <cellStyle name="Lien hypertexte" xfId="9838" builtinId="8"/>
    <cellStyle name="Lien hypertexte 2" xfId="2742" xr:uid="{00000000-0005-0000-0000-000038190000}"/>
    <cellStyle name="Lien hypertexte 2 2" xfId="2743" xr:uid="{00000000-0005-0000-0000-000039190000}"/>
    <cellStyle name="Lien hypertexte 2 2 2" xfId="2744" xr:uid="{00000000-0005-0000-0000-00003A190000}"/>
    <cellStyle name="Lien hypertexte 2 2 2 2" xfId="6837" xr:uid="{00000000-0005-0000-0000-00003B190000}"/>
    <cellStyle name="Lien hypertexte 2 2 3" xfId="6836" xr:uid="{00000000-0005-0000-0000-00003C190000}"/>
    <cellStyle name="Lien hypertexte 2 3" xfId="2745" xr:uid="{00000000-0005-0000-0000-00003D190000}"/>
    <cellStyle name="Lien hypertexte 2 3 2" xfId="6838" xr:uid="{00000000-0005-0000-0000-00003E190000}"/>
    <cellStyle name="Lien hypertexte 2 4" xfId="6835" xr:uid="{00000000-0005-0000-0000-00003F190000}"/>
    <cellStyle name="Lien hypertexte 3" xfId="2746" xr:uid="{00000000-0005-0000-0000-000040190000}"/>
    <cellStyle name="Lien hypertexte 3 2" xfId="2747" xr:uid="{00000000-0005-0000-0000-000041190000}"/>
    <cellStyle name="Lien hypertexte 3 2 2" xfId="2748" xr:uid="{00000000-0005-0000-0000-000042190000}"/>
    <cellStyle name="Lien hypertexte 3 2 2 2" xfId="6841" xr:uid="{00000000-0005-0000-0000-000043190000}"/>
    <cellStyle name="Lien hypertexte 3 2 3" xfId="6840" xr:uid="{00000000-0005-0000-0000-000044190000}"/>
    <cellStyle name="Lien hypertexte 3 3" xfId="2749" xr:uid="{00000000-0005-0000-0000-000045190000}"/>
    <cellStyle name="Lien hypertexte 3 3 2" xfId="2750" xr:uid="{00000000-0005-0000-0000-000046190000}"/>
    <cellStyle name="Lien hypertexte 3 3 2 2" xfId="6843" xr:uid="{00000000-0005-0000-0000-000047190000}"/>
    <cellStyle name="Lien hypertexte 3 3 3" xfId="6842" xr:uid="{00000000-0005-0000-0000-000048190000}"/>
    <cellStyle name="Lien hypertexte 3 4" xfId="2751" xr:uid="{00000000-0005-0000-0000-000049190000}"/>
    <cellStyle name="Lien hypertexte 3 4 2" xfId="6844" xr:uid="{00000000-0005-0000-0000-00004A190000}"/>
    <cellStyle name="Lien hypertexte 3 5" xfId="6839" xr:uid="{00000000-0005-0000-0000-00004B190000}"/>
    <cellStyle name="Lien hypertexte 4" xfId="2752" xr:uid="{00000000-0005-0000-0000-00004C190000}"/>
    <cellStyle name="Lien hypertexte 4 2" xfId="6845" xr:uid="{00000000-0005-0000-0000-00004D190000}"/>
    <cellStyle name="Lien hypertexte visité 2" xfId="2753" xr:uid="{00000000-0005-0000-0000-00004E190000}"/>
    <cellStyle name="Lien hypertexte visité 2 2" xfId="2754" xr:uid="{00000000-0005-0000-0000-00004F190000}"/>
    <cellStyle name="Lien hypertexte visité 2 2 2" xfId="2755" xr:uid="{00000000-0005-0000-0000-000050190000}"/>
    <cellStyle name="Lien hypertexte visité 2 2 2 2" xfId="6848" xr:uid="{00000000-0005-0000-0000-000051190000}"/>
    <cellStyle name="Lien hypertexte visité 2 2 3" xfId="6847" xr:uid="{00000000-0005-0000-0000-000052190000}"/>
    <cellStyle name="Lien hypertexte visité 2 3" xfId="2756" xr:uid="{00000000-0005-0000-0000-000053190000}"/>
    <cellStyle name="Lien hypertexte visité 2 3 2" xfId="6849" xr:uid="{00000000-0005-0000-0000-000054190000}"/>
    <cellStyle name="Lien hypertexte visité 2 4" xfId="6846" xr:uid="{00000000-0005-0000-0000-000055190000}"/>
    <cellStyle name="Lien hypertexte visité 3" xfId="2757" xr:uid="{00000000-0005-0000-0000-000056190000}"/>
    <cellStyle name="Lien hypertexte visité 3 2" xfId="2758" xr:uid="{00000000-0005-0000-0000-000057190000}"/>
    <cellStyle name="Lien hypertexte visité 3 2 2" xfId="2759" xr:uid="{00000000-0005-0000-0000-000058190000}"/>
    <cellStyle name="Lien hypertexte visité 3 2 2 2" xfId="6852" xr:uid="{00000000-0005-0000-0000-000059190000}"/>
    <cellStyle name="Lien hypertexte visité 3 2 3" xfId="6851" xr:uid="{00000000-0005-0000-0000-00005A190000}"/>
    <cellStyle name="Lien hypertexte visité 3 3" xfId="2760" xr:uid="{00000000-0005-0000-0000-00005B190000}"/>
    <cellStyle name="Lien hypertexte visité 3 3 2" xfId="6853" xr:uid="{00000000-0005-0000-0000-00005C190000}"/>
    <cellStyle name="Lien hypertexte visité 3 4" xfId="6850" xr:uid="{00000000-0005-0000-0000-00005D190000}"/>
    <cellStyle name="Linked Cell" xfId="2761" xr:uid="{00000000-0005-0000-0000-00005E190000}"/>
    <cellStyle name="Linked Cell 2" xfId="2762" xr:uid="{00000000-0005-0000-0000-00005F190000}"/>
    <cellStyle name="Linked Cell 2 2" xfId="6855" xr:uid="{00000000-0005-0000-0000-000060190000}"/>
    <cellStyle name="Linked Cell 3" xfId="6854" xr:uid="{00000000-0005-0000-0000-000061190000}"/>
    <cellStyle name="Milliers" xfId="16" builtinId="3"/>
    <cellStyle name="Milliers 10" xfId="2764" xr:uid="{00000000-0005-0000-0000-000063190000}"/>
    <cellStyle name="Milliers 10 2" xfId="6856" xr:uid="{00000000-0005-0000-0000-000064190000}"/>
    <cellStyle name="Milliers 10 3" xfId="9257" xr:uid="{00000000-0005-0000-0000-000065190000}"/>
    <cellStyle name="Milliers 11" xfId="9678" xr:uid="{00000000-0005-0000-0000-000066190000}"/>
    <cellStyle name="Milliers 12" xfId="2763" xr:uid="{00000000-0005-0000-0000-000067190000}"/>
    <cellStyle name="Milliers 2" xfId="2765" xr:uid="{00000000-0005-0000-0000-000068190000}"/>
    <cellStyle name="Milliers 2 2" xfId="2766" xr:uid="{00000000-0005-0000-0000-000069190000}"/>
    <cellStyle name="Milliers 2 2 2" xfId="2767" xr:uid="{00000000-0005-0000-0000-00006A190000}"/>
    <cellStyle name="Milliers 2 2 2 2" xfId="2768" xr:uid="{00000000-0005-0000-0000-00006B190000}"/>
    <cellStyle name="Milliers 2 2 2 2 2" xfId="6860" xr:uid="{00000000-0005-0000-0000-00006C190000}"/>
    <cellStyle name="Milliers 2 2 2 3" xfId="6859" xr:uid="{00000000-0005-0000-0000-00006D190000}"/>
    <cellStyle name="Milliers 2 2 2 4" xfId="6" xr:uid="{00000000-0005-0000-0000-00006E190000}"/>
    <cellStyle name="Milliers 2 2 2 4 2" xfId="9260" xr:uid="{00000000-0005-0000-0000-00006F190000}"/>
    <cellStyle name="Milliers 2 2 3" xfId="2769" xr:uid="{00000000-0005-0000-0000-000070190000}"/>
    <cellStyle name="Milliers 2 2 3 2" xfId="6861" xr:uid="{00000000-0005-0000-0000-000071190000}"/>
    <cellStyle name="Milliers 2 2 4" xfId="6858" xr:uid="{00000000-0005-0000-0000-000072190000}"/>
    <cellStyle name="Milliers 2 2 5" xfId="9259" xr:uid="{00000000-0005-0000-0000-000073190000}"/>
    <cellStyle name="Milliers 2 3" xfId="2770" xr:uid="{00000000-0005-0000-0000-000074190000}"/>
    <cellStyle name="Milliers 2 3 2" xfId="2771" xr:uid="{00000000-0005-0000-0000-000075190000}"/>
    <cellStyle name="Milliers 2 3 2 2" xfId="6863" xr:uid="{00000000-0005-0000-0000-000076190000}"/>
    <cellStyle name="Milliers 2 3 3" xfId="6862" xr:uid="{00000000-0005-0000-0000-000077190000}"/>
    <cellStyle name="Milliers 2 3 4" xfId="9261" xr:uid="{00000000-0005-0000-0000-000078190000}"/>
    <cellStyle name="Milliers 2 4" xfId="2772" xr:uid="{00000000-0005-0000-0000-000079190000}"/>
    <cellStyle name="Milliers 2 4 2" xfId="2773" xr:uid="{00000000-0005-0000-0000-00007A190000}"/>
    <cellStyle name="Milliers 2 4 2 2" xfId="6865" xr:uid="{00000000-0005-0000-0000-00007B190000}"/>
    <cellStyle name="Milliers 2 4 3" xfId="6864" xr:uid="{00000000-0005-0000-0000-00007C190000}"/>
    <cellStyle name="Milliers 2 4 4" xfId="9262" xr:uid="{00000000-0005-0000-0000-00007D190000}"/>
    <cellStyle name="Milliers 2 5" xfId="2774" xr:uid="{00000000-0005-0000-0000-00007E190000}"/>
    <cellStyle name="Milliers 2 5 2" xfId="2775" xr:uid="{00000000-0005-0000-0000-00007F190000}"/>
    <cellStyle name="Milliers 2 5 2 2" xfId="6867" xr:uid="{00000000-0005-0000-0000-000080190000}"/>
    <cellStyle name="Milliers 2 5 3" xfId="6866" xr:uid="{00000000-0005-0000-0000-000081190000}"/>
    <cellStyle name="Milliers 2 5 4" xfId="9263" xr:uid="{00000000-0005-0000-0000-000082190000}"/>
    <cellStyle name="Milliers 2 6" xfId="2776" xr:uid="{00000000-0005-0000-0000-000083190000}"/>
    <cellStyle name="Milliers 2 6 2" xfId="6868" xr:uid="{00000000-0005-0000-0000-000084190000}"/>
    <cellStyle name="Milliers 2 7" xfId="6857" xr:uid="{00000000-0005-0000-0000-000085190000}"/>
    <cellStyle name="Milliers 2 8" xfId="9258" xr:uid="{00000000-0005-0000-0000-000086190000}"/>
    <cellStyle name="Milliers 3" xfId="2777" xr:uid="{00000000-0005-0000-0000-000087190000}"/>
    <cellStyle name="Milliers 3 2" xfId="2778" xr:uid="{00000000-0005-0000-0000-000088190000}"/>
    <cellStyle name="Milliers 3 2 2" xfId="2779" xr:uid="{00000000-0005-0000-0000-000089190000}"/>
    <cellStyle name="Milliers 3 2 2 2" xfId="2780" xr:uid="{00000000-0005-0000-0000-00008A190000}"/>
    <cellStyle name="Milliers 3 2 2 2 2" xfId="6872" xr:uid="{00000000-0005-0000-0000-00008B190000}"/>
    <cellStyle name="Milliers 3 2 2 3" xfId="6871" xr:uid="{00000000-0005-0000-0000-00008C190000}"/>
    <cellStyle name="Milliers 3 2 2 4" xfId="9266" xr:uid="{00000000-0005-0000-0000-00008D190000}"/>
    <cellStyle name="Milliers 3 2 3" xfId="2781" xr:uid="{00000000-0005-0000-0000-00008E190000}"/>
    <cellStyle name="Milliers 3 2 3 2" xfId="2782" xr:uid="{00000000-0005-0000-0000-00008F190000}"/>
    <cellStyle name="Milliers 3 2 3 2 2" xfId="6874" xr:uid="{00000000-0005-0000-0000-000090190000}"/>
    <cellStyle name="Milliers 3 2 3 3" xfId="6873" xr:uid="{00000000-0005-0000-0000-000091190000}"/>
    <cellStyle name="Milliers 3 2 3 4" xfId="9267" xr:uid="{00000000-0005-0000-0000-000092190000}"/>
    <cellStyle name="Milliers 3 2 4" xfId="2783" xr:uid="{00000000-0005-0000-0000-000093190000}"/>
    <cellStyle name="Milliers 3 2 4 2" xfId="2784" xr:uid="{00000000-0005-0000-0000-000094190000}"/>
    <cellStyle name="Milliers 3 2 4 2 2" xfId="6876" xr:uid="{00000000-0005-0000-0000-000095190000}"/>
    <cellStyle name="Milliers 3 2 4 3" xfId="6875" xr:uid="{00000000-0005-0000-0000-000096190000}"/>
    <cellStyle name="Milliers 3 2 4 4" xfId="9268" xr:uid="{00000000-0005-0000-0000-000097190000}"/>
    <cellStyle name="Milliers 3 2 5" xfId="2785" xr:uid="{00000000-0005-0000-0000-000098190000}"/>
    <cellStyle name="Milliers 3 2 5 2" xfId="6877" xr:uid="{00000000-0005-0000-0000-000099190000}"/>
    <cellStyle name="Milliers 3 2 6" xfId="6870" xr:uid="{00000000-0005-0000-0000-00009A190000}"/>
    <cellStyle name="Milliers 3 2 7" xfId="9265" xr:uid="{00000000-0005-0000-0000-00009B190000}"/>
    <cellStyle name="Milliers 3 3" xfId="2786" xr:uid="{00000000-0005-0000-0000-00009C190000}"/>
    <cellStyle name="Milliers 3 3 2" xfId="2787" xr:uid="{00000000-0005-0000-0000-00009D190000}"/>
    <cellStyle name="Milliers 3 3 2 2" xfId="2788" xr:uid="{00000000-0005-0000-0000-00009E190000}"/>
    <cellStyle name="Milliers 3 3 2 2 2" xfId="6880" xr:uid="{00000000-0005-0000-0000-00009F190000}"/>
    <cellStyle name="Milliers 3 3 2 3" xfId="6879" xr:uid="{00000000-0005-0000-0000-0000A0190000}"/>
    <cellStyle name="Milliers 3 3 2 4" xfId="9270" xr:uid="{00000000-0005-0000-0000-0000A1190000}"/>
    <cellStyle name="Milliers 3 3 3" xfId="2789" xr:uid="{00000000-0005-0000-0000-0000A2190000}"/>
    <cellStyle name="Milliers 3 3 3 2" xfId="6881" xr:uid="{00000000-0005-0000-0000-0000A3190000}"/>
    <cellStyle name="Milliers 3 3 4" xfId="6878" xr:uid="{00000000-0005-0000-0000-0000A4190000}"/>
    <cellStyle name="Milliers 3 3 5" xfId="9269" xr:uid="{00000000-0005-0000-0000-0000A5190000}"/>
    <cellStyle name="Milliers 3 4" xfId="2790" xr:uid="{00000000-0005-0000-0000-0000A6190000}"/>
    <cellStyle name="Milliers 3 4 2" xfId="2791" xr:uid="{00000000-0005-0000-0000-0000A7190000}"/>
    <cellStyle name="Milliers 3 4 2 2" xfId="6883" xr:uid="{00000000-0005-0000-0000-0000A8190000}"/>
    <cellStyle name="Milliers 3 4 3" xfId="6882" xr:uid="{00000000-0005-0000-0000-0000A9190000}"/>
    <cellStyle name="Milliers 3 4 4" xfId="9271" xr:uid="{00000000-0005-0000-0000-0000AA190000}"/>
    <cellStyle name="Milliers 3 5" xfId="2792" xr:uid="{00000000-0005-0000-0000-0000AB190000}"/>
    <cellStyle name="Milliers 3 5 2" xfId="2793" xr:uid="{00000000-0005-0000-0000-0000AC190000}"/>
    <cellStyle name="Milliers 3 5 2 2" xfId="6885" xr:uid="{00000000-0005-0000-0000-0000AD190000}"/>
    <cellStyle name="Milliers 3 5 3" xfId="6884" xr:uid="{00000000-0005-0000-0000-0000AE190000}"/>
    <cellStyle name="Milliers 3 6" xfId="2794" xr:uid="{00000000-0005-0000-0000-0000AF190000}"/>
    <cellStyle name="Milliers 3 6 2" xfId="6886" xr:uid="{00000000-0005-0000-0000-0000B0190000}"/>
    <cellStyle name="Milliers 3 7" xfId="6869" xr:uid="{00000000-0005-0000-0000-0000B1190000}"/>
    <cellStyle name="Milliers 3 8" xfId="9264" xr:uid="{00000000-0005-0000-0000-0000B2190000}"/>
    <cellStyle name="Milliers 32" xfId="2795" xr:uid="{00000000-0005-0000-0000-0000B3190000}"/>
    <cellStyle name="Milliers 32 2" xfId="2796" xr:uid="{00000000-0005-0000-0000-0000B4190000}"/>
    <cellStyle name="Milliers 32 2 2" xfId="2797" xr:uid="{00000000-0005-0000-0000-0000B5190000}"/>
    <cellStyle name="Milliers 32 2 2 2" xfId="2798" xr:uid="{00000000-0005-0000-0000-0000B6190000}"/>
    <cellStyle name="Milliers 32 2 2 2 2" xfId="2799" xr:uid="{00000000-0005-0000-0000-0000B7190000}"/>
    <cellStyle name="Milliers 32 2 2 2 2 2" xfId="6891" xr:uid="{00000000-0005-0000-0000-0000B8190000}"/>
    <cellStyle name="Milliers 32 2 2 2 3" xfId="6890" xr:uid="{00000000-0005-0000-0000-0000B9190000}"/>
    <cellStyle name="Milliers 32 2 2 3" xfId="2800" xr:uid="{00000000-0005-0000-0000-0000BA190000}"/>
    <cellStyle name="Milliers 32 2 2 3 2" xfId="6892" xr:uid="{00000000-0005-0000-0000-0000BB190000}"/>
    <cellStyle name="Milliers 32 2 2 4" xfId="6889" xr:uid="{00000000-0005-0000-0000-0000BC190000}"/>
    <cellStyle name="Milliers 32 2 3" xfId="2801" xr:uid="{00000000-0005-0000-0000-0000BD190000}"/>
    <cellStyle name="Milliers 32 2 3 2" xfId="6893" xr:uid="{00000000-0005-0000-0000-0000BE190000}"/>
    <cellStyle name="Milliers 32 2 4" xfId="6888" xr:uid="{00000000-0005-0000-0000-0000BF190000}"/>
    <cellStyle name="Milliers 32 3" xfId="2802" xr:uid="{00000000-0005-0000-0000-0000C0190000}"/>
    <cellStyle name="Milliers 32 3 2" xfId="2803" xr:uid="{00000000-0005-0000-0000-0000C1190000}"/>
    <cellStyle name="Milliers 32 3 2 2" xfId="2804" xr:uid="{00000000-0005-0000-0000-0000C2190000}"/>
    <cellStyle name="Milliers 32 3 2 2 2" xfId="2805" xr:uid="{00000000-0005-0000-0000-0000C3190000}"/>
    <cellStyle name="Milliers 32 3 2 2 2 2" xfId="6897" xr:uid="{00000000-0005-0000-0000-0000C4190000}"/>
    <cellStyle name="Milliers 32 3 2 2 3" xfId="6896" xr:uid="{00000000-0005-0000-0000-0000C5190000}"/>
    <cellStyle name="Milliers 32 3 2 3" xfId="2806" xr:uid="{00000000-0005-0000-0000-0000C6190000}"/>
    <cellStyle name="Milliers 32 3 2 3 2" xfId="6898" xr:uid="{00000000-0005-0000-0000-0000C7190000}"/>
    <cellStyle name="Milliers 32 3 2 4" xfId="6895" xr:uid="{00000000-0005-0000-0000-0000C8190000}"/>
    <cellStyle name="Milliers 32 3 3" xfId="2807" xr:uid="{00000000-0005-0000-0000-0000C9190000}"/>
    <cellStyle name="Milliers 32 3 3 2" xfId="6899" xr:uid="{00000000-0005-0000-0000-0000CA190000}"/>
    <cellStyle name="Milliers 32 3 4" xfId="6894" xr:uid="{00000000-0005-0000-0000-0000CB190000}"/>
    <cellStyle name="Milliers 32 4" xfId="2808" xr:uid="{00000000-0005-0000-0000-0000CC190000}"/>
    <cellStyle name="Milliers 32 4 2" xfId="2809" xr:uid="{00000000-0005-0000-0000-0000CD190000}"/>
    <cellStyle name="Milliers 32 4 2 2" xfId="2810" xr:uid="{00000000-0005-0000-0000-0000CE190000}"/>
    <cellStyle name="Milliers 32 4 2 2 2" xfId="6902" xr:uid="{00000000-0005-0000-0000-0000CF190000}"/>
    <cellStyle name="Milliers 32 4 2 3" xfId="6901" xr:uid="{00000000-0005-0000-0000-0000D0190000}"/>
    <cellStyle name="Milliers 32 4 3" xfId="2811" xr:uid="{00000000-0005-0000-0000-0000D1190000}"/>
    <cellStyle name="Milliers 32 4 3 2" xfId="6903" xr:uid="{00000000-0005-0000-0000-0000D2190000}"/>
    <cellStyle name="Milliers 32 4 4" xfId="6900" xr:uid="{00000000-0005-0000-0000-0000D3190000}"/>
    <cellStyle name="Milliers 32 5" xfId="2812" xr:uid="{00000000-0005-0000-0000-0000D4190000}"/>
    <cellStyle name="Milliers 32 5 2" xfId="6904" xr:uid="{00000000-0005-0000-0000-0000D5190000}"/>
    <cellStyle name="Milliers 32 6" xfId="6887" xr:uid="{00000000-0005-0000-0000-0000D6190000}"/>
    <cellStyle name="Milliers 4" xfId="2813" xr:uid="{00000000-0005-0000-0000-0000D7190000}"/>
    <cellStyle name="Milliers 4 2" xfId="2814" xr:uid="{00000000-0005-0000-0000-0000D8190000}"/>
    <cellStyle name="Milliers 4 2 2" xfId="2815" xr:uid="{00000000-0005-0000-0000-0000D9190000}"/>
    <cellStyle name="Milliers 4 2 2 2" xfId="6907" xr:uid="{00000000-0005-0000-0000-0000DA190000}"/>
    <cellStyle name="Milliers 4 2 3" xfId="6906" xr:uid="{00000000-0005-0000-0000-0000DB190000}"/>
    <cellStyle name="Milliers 4 2 4" xfId="9273" xr:uid="{00000000-0005-0000-0000-0000DC190000}"/>
    <cellStyle name="Milliers 4 3" xfId="2816" xr:uid="{00000000-0005-0000-0000-0000DD190000}"/>
    <cellStyle name="Milliers 4 3 2" xfId="6908" xr:uid="{00000000-0005-0000-0000-0000DE190000}"/>
    <cellStyle name="Milliers 4 4" xfId="6905" xr:uid="{00000000-0005-0000-0000-0000DF190000}"/>
    <cellStyle name="Milliers 4 5" xfId="9272" xr:uid="{00000000-0005-0000-0000-0000E0190000}"/>
    <cellStyle name="Milliers 5" xfId="2817" xr:uid="{00000000-0005-0000-0000-0000E1190000}"/>
    <cellStyle name="Milliers 5 2" xfId="2818" xr:uid="{00000000-0005-0000-0000-0000E2190000}"/>
    <cellStyle name="Milliers 5 2 2" xfId="2819" xr:uid="{00000000-0005-0000-0000-0000E3190000}"/>
    <cellStyle name="Milliers 5 2 2 2" xfId="2820" xr:uid="{00000000-0005-0000-0000-0000E4190000}"/>
    <cellStyle name="Milliers 5 2 2 2 2" xfId="6912" xr:uid="{00000000-0005-0000-0000-0000E5190000}"/>
    <cellStyle name="Milliers 5 2 2 3" xfId="6911" xr:uid="{00000000-0005-0000-0000-0000E6190000}"/>
    <cellStyle name="Milliers 5 2 2 4" xfId="9276" xr:uid="{00000000-0005-0000-0000-0000E7190000}"/>
    <cellStyle name="Milliers 5 2 3" xfId="2821" xr:uid="{00000000-0005-0000-0000-0000E8190000}"/>
    <cellStyle name="Milliers 5 2 3 2" xfId="2822" xr:uid="{00000000-0005-0000-0000-0000E9190000}"/>
    <cellStyle name="Milliers 5 2 3 2 2" xfId="2823" xr:uid="{00000000-0005-0000-0000-0000EA190000}"/>
    <cellStyle name="Milliers 5 2 3 2 2 2" xfId="2824" xr:uid="{00000000-0005-0000-0000-0000EB190000}"/>
    <cellStyle name="Milliers 5 2 3 2 2 2 2" xfId="6916" xr:uid="{00000000-0005-0000-0000-0000EC190000}"/>
    <cellStyle name="Milliers 5 2 3 2 2 3" xfId="6915" xr:uid="{00000000-0005-0000-0000-0000ED190000}"/>
    <cellStyle name="Milliers 5 2 3 2 3" xfId="2825" xr:uid="{00000000-0005-0000-0000-0000EE190000}"/>
    <cellStyle name="Milliers 5 2 3 2 3 2" xfId="6917" xr:uid="{00000000-0005-0000-0000-0000EF190000}"/>
    <cellStyle name="Milliers 5 2 3 2 4" xfId="6914" xr:uid="{00000000-0005-0000-0000-0000F0190000}"/>
    <cellStyle name="Milliers 5 2 3 3" xfId="2826" xr:uid="{00000000-0005-0000-0000-0000F1190000}"/>
    <cellStyle name="Milliers 5 2 3 3 2" xfId="6918" xr:uid="{00000000-0005-0000-0000-0000F2190000}"/>
    <cellStyle name="Milliers 5 2 3 4" xfId="6913" xr:uid="{00000000-0005-0000-0000-0000F3190000}"/>
    <cellStyle name="Milliers 5 2 4" xfId="2827" xr:uid="{00000000-0005-0000-0000-0000F4190000}"/>
    <cellStyle name="Milliers 5 2 4 2" xfId="6919" xr:uid="{00000000-0005-0000-0000-0000F5190000}"/>
    <cellStyle name="Milliers 5 2 5" xfId="6910" xr:uid="{00000000-0005-0000-0000-0000F6190000}"/>
    <cellStyle name="Milliers 5 2 6" xfId="9275" xr:uid="{00000000-0005-0000-0000-0000F7190000}"/>
    <cellStyle name="Milliers 5 3" xfId="2828" xr:uid="{00000000-0005-0000-0000-0000F8190000}"/>
    <cellStyle name="Milliers 5 3 2" xfId="2829" xr:uid="{00000000-0005-0000-0000-0000F9190000}"/>
    <cellStyle name="Milliers 5 3 2 2" xfId="6921" xr:uid="{00000000-0005-0000-0000-0000FA190000}"/>
    <cellStyle name="Milliers 5 3 3" xfId="6920" xr:uid="{00000000-0005-0000-0000-0000FB190000}"/>
    <cellStyle name="Milliers 5 3 4" xfId="9277" xr:uid="{00000000-0005-0000-0000-0000FC190000}"/>
    <cellStyle name="Milliers 5 4" xfId="2830" xr:uid="{00000000-0005-0000-0000-0000FD190000}"/>
    <cellStyle name="Milliers 5 4 2" xfId="2831" xr:uid="{00000000-0005-0000-0000-0000FE190000}"/>
    <cellStyle name="Milliers 5 4 2 2" xfId="2832" xr:uid="{00000000-0005-0000-0000-0000FF190000}"/>
    <cellStyle name="Milliers 5 4 2 2 2" xfId="2833" xr:uid="{00000000-0005-0000-0000-0000001A0000}"/>
    <cellStyle name="Milliers 5 4 2 2 2 2" xfId="6925" xr:uid="{00000000-0005-0000-0000-0000011A0000}"/>
    <cellStyle name="Milliers 5 4 2 2 3" xfId="6924" xr:uid="{00000000-0005-0000-0000-0000021A0000}"/>
    <cellStyle name="Milliers 5 4 2 3" xfId="2834" xr:uid="{00000000-0005-0000-0000-0000031A0000}"/>
    <cellStyle name="Milliers 5 4 2 3 2" xfId="6926" xr:uid="{00000000-0005-0000-0000-0000041A0000}"/>
    <cellStyle name="Milliers 5 4 2 4" xfId="6923" xr:uid="{00000000-0005-0000-0000-0000051A0000}"/>
    <cellStyle name="Milliers 5 4 3" xfId="2835" xr:uid="{00000000-0005-0000-0000-0000061A0000}"/>
    <cellStyle name="Milliers 5 4 3 2" xfId="6927" xr:uid="{00000000-0005-0000-0000-0000071A0000}"/>
    <cellStyle name="Milliers 5 4 4" xfId="6922" xr:uid="{00000000-0005-0000-0000-0000081A0000}"/>
    <cellStyle name="Milliers 5 5" xfId="2836" xr:uid="{00000000-0005-0000-0000-0000091A0000}"/>
    <cellStyle name="Milliers 5 5 2" xfId="6928" xr:uid="{00000000-0005-0000-0000-00000A1A0000}"/>
    <cellStyle name="Milliers 5 6" xfId="6909" xr:uid="{00000000-0005-0000-0000-00000B1A0000}"/>
    <cellStyle name="Milliers 5 7" xfId="9274" xr:uid="{00000000-0005-0000-0000-00000C1A0000}"/>
    <cellStyle name="Milliers 6" xfId="2837" xr:uid="{00000000-0005-0000-0000-00000D1A0000}"/>
    <cellStyle name="Milliers 6 2" xfId="2838" xr:uid="{00000000-0005-0000-0000-00000E1A0000}"/>
    <cellStyle name="Milliers 6 2 2" xfId="2839" xr:uid="{00000000-0005-0000-0000-00000F1A0000}"/>
    <cellStyle name="Milliers 6 2 2 2" xfId="6931" xr:uid="{00000000-0005-0000-0000-0000101A0000}"/>
    <cellStyle name="Milliers 6 2 3" xfId="6930" xr:uid="{00000000-0005-0000-0000-0000111A0000}"/>
    <cellStyle name="Milliers 6 2 4" xfId="9279" xr:uid="{00000000-0005-0000-0000-0000121A0000}"/>
    <cellStyle name="Milliers 6 3" xfId="2840" xr:uid="{00000000-0005-0000-0000-0000131A0000}"/>
    <cellStyle name="Milliers 6 3 2" xfId="2841" xr:uid="{00000000-0005-0000-0000-0000141A0000}"/>
    <cellStyle name="Milliers 6 3 2 2" xfId="6933" xr:uid="{00000000-0005-0000-0000-0000151A0000}"/>
    <cellStyle name="Milliers 6 3 3" xfId="6932" xr:uid="{00000000-0005-0000-0000-0000161A0000}"/>
    <cellStyle name="Milliers 6 4" xfId="2842" xr:uid="{00000000-0005-0000-0000-0000171A0000}"/>
    <cellStyle name="Milliers 6 4 2" xfId="6934" xr:uid="{00000000-0005-0000-0000-0000181A0000}"/>
    <cellStyle name="Milliers 6 5" xfId="6929" xr:uid="{00000000-0005-0000-0000-0000191A0000}"/>
    <cellStyle name="Milliers 6 6" xfId="9278" xr:uid="{00000000-0005-0000-0000-00001A1A0000}"/>
    <cellStyle name="Milliers 7" xfId="2843" xr:uid="{00000000-0005-0000-0000-00001B1A0000}"/>
    <cellStyle name="Milliers 7 2" xfId="2844" xr:uid="{00000000-0005-0000-0000-00001C1A0000}"/>
    <cellStyle name="Milliers 7 2 2" xfId="2845" xr:uid="{00000000-0005-0000-0000-00001D1A0000}"/>
    <cellStyle name="Milliers 7 2 2 2" xfId="2846" xr:uid="{00000000-0005-0000-0000-00001E1A0000}"/>
    <cellStyle name="Milliers 7 2 2 2 2" xfId="6938" xr:uid="{00000000-0005-0000-0000-00001F1A0000}"/>
    <cellStyle name="Milliers 7 2 2 3" xfId="6937" xr:uid="{00000000-0005-0000-0000-0000201A0000}"/>
    <cellStyle name="Milliers 7 2 2 4" xfId="9282" xr:uid="{00000000-0005-0000-0000-0000211A0000}"/>
    <cellStyle name="Milliers 7 2 3" xfId="2847" xr:uid="{00000000-0005-0000-0000-0000221A0000}"/>
    <cellStyle name="Milliers 7 2 3 2" xfId="6939" xr:uid="{00000000-0005-0000-0000-0000231A0000}"/>
    <cellStyle name="Milliers 7 2 4" xfId="6936" xr:uid="{00000000-0005-0000-0000-0000241A0000}"/>
    <cellStyle name="Milliers 7 2 5" xfId="9281" xr:uid="{00000000-0005-0000-0000-0000251A0000}"/>
    <cellStyle name="Milliers 7 3" xfId="2848" xr:uid="{00000000-0005-0000-0000-0000261A0000}"/>
    <cellStyle name="Milliers 7 3 2" xfId="2849" xr:uid="{00000000-0005-0000-0000-0000271A0000}"/>
    <cellStyle name="Milliers 7 3 2 2" xfId="6941" xr:uid="{00000000-0005-0000-0000-0000281A0000}"/>
    <cellStyle name="Milliers 7 3 3" xfId="6940" xr:uid="{00000000-0005-0000-0000-0000291A0000}"/>
    <cellStyle name="Milliers 7 3 4" xfId="9283" xr:uid="{00000000-0005-0000-0000-00002A1A0000}"/>
    <cellStyle name="Milliers 7 4" xfId="2850" xr:uid="{00000000-0005-0000-0000-00002B1A0000}"/>
    <cellStyle name="Milliers 7 4 2" xfId="2851" xr:uid="{00000000-0005-0000-0000-00002C1A0000}"/>
    <cellStyle name="Milliers 7 4 2 2" xfId="2852" xr:uid="{00000000-0005-0000-0000-00002D1A0000}"/>
    <cellStyle name="Milliers 7 4 2 2 2" xfId="2853" xr:uid="{00000000-0005-0000-0000-00002E1A0000}"/>
    <cellStyle name="Milliers 7 4 2 2 2 2" xfId="6945" xr:uid="{00000000-0005-0000-0000-00002F1A0000}"/>
    <cellStyle name="Milliers 7 4 2 2 3" xfId="6944" xr:uid="{00000000-0005-0000-0000-0000301A0000}"/>
    <cellStyle name="Milliers 7 4 2 3" xfId="2854" xr:uid="{00000000-0005-0000-0000-0000311A0000}"/>
    <cellStyle name="Milliers 7 4 2 3 2" xfId="6946" xr:uid="{00000000-0005-0000-0000-0000321A0000}"/>
    <cellStyle name="Milliers 7 4 2 4" xfId="6943" xr:uid="{00000000-0005-0000-0000-0000331A0000}"/>
    <cellStyle name="Milliers 7 4 3" xfId="2855" xr:uid="{00000000-0005-0000-0000-0000341A0000}"/>
    <cellStyle name="Milliers 7 4 3 2" xfId="6947" xr:uid="{00000000-0005-0000-0000-0000351A0000}"/>
    <cellStyle name="Milliers 7 4 4" xfId="6942" xr:uid="{00000000-0005-0000-0000-0000361A0000}"/>
    <cellStyle name="Milliers 7 5" xfId="2856" xr:uid="{00000000-0005-0000-0000-0000371A0000}"/>
    <cellStyle name="Milliers 7 5 2" xfId="6948" xr:uid="{00000000-0005-0000-0000-0000381A0000}"/>
    <cellStyle name="Milliers 7 6" xfId="6935" xr:uid="{00000000-0005-0000-0000-0000391A0000}"/>
    <cellStyle name="Milliers 7 7" xfId="9280" xr:uid="{00000000-0005-0000-0000-00003A1A0000}"/>
    <cellStyle name="Milliers 8" xfId="2857" xr:uid="{00000000-0005-0000-0000-00003B1A0000}"/>
    <cellStyle name="Milliers 8 2" xfId="2858" xr:uid="{00000000-0005-0000-0000-00003C1A0000}"/>
    <cellStyle name="Milliers 8 2 2" xfId="2859" xr:uid="{00000000-0005-0000-0000-00003D1A0000}"/>
    <cellStyle name="Milliers 8 2 2 2" xfId="6951" xr:uid="{00000000-0005-0000-0000-00003E1A0000}"/>
    <cellStyle name="Milliers 8 2 3" xfId="6950" xr:uid="{00000000-0005-0000-0000-00003F1A0000}"/>
    <cellStyle name="Milliers 8 2 4" xfId="9285" xr:uid="{00000000-0005-0000-0000-0000401A0000}"/>
    <cellStyle name="Milliers 8 3" xfId="2860" xr:uid="{00000000-0005-0000-0000-0000411A0000}"/>
    <cellStyle name="Milliers 8 3 2" xfId="6952" xr:uid="{00000000-0005-0000-0000-0000421A0000}"/>
    <cellStyle name="Milliers 8 4" xfId="6949" xr:uid="{00000000-0005-0000-0000-0000431A0000}"/>
    <cellStyle name="Milliers 8 5" xfId="9284" xr:uid="{00000000-0005-0000-0000-0000441A0000}"/>
    <cellStyle name="Milliers 9" xfId="2861" xr:uid="{00000000-0005-0000-0000-0000451A0000}"/>
    <cellStyle name="Milliers 9 2" xfId="2862" xr:uid="{00000000-0005-0000-0000-0000461A0000}"/>
    <cellStyle name="Milliers 9 2 2" xfId="2863" xr:uid="{00000000-0005-0000-0000-0000471A0000}"/>
    <cellStyle name="Milliers 9 2 2 2" xfId="6955" xr:uid="{00000000-0005-0000-0000-0000481A0000}"/>
    <cellStyle name="Milliers 9 2 3" xfId="6954" xr:uid="{00000000-0005-0000-0000-0000491A0000}"/>
    <cellStyle name="Milliers 9 2 4" xfId="9287" xr:uid="{00000000-0005-0000-0000-00004A1A0000}"/>
    <cellStyle name="Milliers 9 3" xfId="2864" xr:uid="{00000000-0005-0000-0000-00004B1A0000}"/>
    <cellStyle name="Milliers 9 3 2" xfId="6956" xr:uid="{00000000-0005-0000-0000-00004C1A0000}"/>
    <cellStyle name="Milliers 9 4" xfId="6953" xr:uid="{00000000-0005-0000-0000-00004D1A0000}"/>
    <cellStyle name="Milliers 9 5" xfId="9286" xr:uid="{00000000-0005-0000-0000-00004E1A0000}"/>
    <cellStyle name="Milliers(0)" xfId="2865" xr:uid="{00000000-0005-0000-0000-00004F1A0000}"/>
    <cellStyle name="Milliers(0) 2" xfId="2866" xr:uid="{00000000-0005-0000-0000-0000501A0000}"/>
    <cellStyle name="Milliers(0) 2 2" xfId="6958" xr:uid="{00000000-0005-0000-0000-0000511A0000}"/>
    <cellStyle name="Milliers(0) 3" xfId="6957" xr:uid="{00000000-0005-0000-0000-0000521A0000}"/>
    <cellStyle name="Milliers(0) 4" xfId="9288" xr:uid="{00000000-0005-0000-0000-0000531A0000}"/>
    <cellStyle name="Milliers(1)" xfId="2867" xr:uid="{00000000-0005-0000-0000-0000541A0000}"/>
    <cellStyle name="Milliers(1) 2" xfId="2868" xr:uid="{00000000-0005-0000-0000-0000551A0000}"/>
    <cellStyle name="Milliers(1) 2 2" xfId="2869" xr:uid="{00000000-0005-0000-0000-0000561A0000}"/>
    <cellStyle name="Milliers(1) 2 2 2" xfId="2870" xr:uid="{00000000-0005-0000-0000-0000571A0000}"/>
    <cellStyle name="Milliers(1) 2 2 2 2" xfId="6962" xr:uid="{00000000-0005-0000-0000-0000581A0000}"/>
    <cellStyle name="Milliers(1) 2 2 3" xfId="6961" xr:uid="{00000000-0005-0000-0000-0000591A0000}"/>
    <cellStyle name="Milliers(1) 2 2 4" xfId="9291" xr:uid="{00000000-0005-0000-0000-00005A1A0000}"/>
    <cellStyle name="Milliers(1) 2 3" xfId="2871" xr:uid="{00000000-0005-0000-0000-00005B1A0000}"/>
    <cellStyle name="Milliers(1) 2 3 2" xfId="6963" xr:uid="{00000000-0005-0000-0000-00005C1A0000}"/>
    <cellStyle name="Milliers(1) 2 4" xfId="6960" xr:uid="{00000000-0005-0000-0000-00005D1A0000}"/>
    <cellStyle name="Milliers(1) 2 5" xfId="9290" xr:uid="{00000000-0005-0000-0000-00005E1A0000}"/>
    <cellStyle name="Milliers(1) 3" xfId="2872" xr:uid="{00000000-0005-0000-0000-00005F1A0000}"/>
    <cellStyle name="Milliers(1) 3 2" xfId="2873" xr:uid="{00000000-0005-0000-0000-0000601A0000}"/>
    <cellStyle name="Milliers(1) 3 2 2" xfId="6965" xr:uid="{00000000-0005-0000-0000-0000611A0000}"/>
    <cellStyle name="Milliers(1) 3 3" xfId="6964" xr:uid="{00000000-0005-0000-0000-0000621A0000}"/>
    <cellStyle name="Milliers(1) 3 4" xfId="9292" xr:uid="{00000000-0005-0000-0000-0000631A0000}"/>
    <cellStyle name="Milliers(1) 4" xfId="2874" xr:uid="{00000000-0005-0000-0000-0000641A0000}"/>
    <cellStyle name="Milliers(1) 4 2" xfId="2875" xr:uid="{00000000-0005-0000-0000-0000651A0000}"/>
    <cellStyle name="Milliers(1) 4 2 2" xfId="6967" xr:uid="{00000000-0005-0000-0000-0000661A0000}"/>
    <cellStyle name="Milliers(1) 4 3" xfId="6966" xr:uid="{00000000-0005-0000-0000-0000671A0000}"/>
    <cellStyle name="Milliers(1) 4 4" xfId="9293" xr:uid="{00000000-0005-0000-0000-0000681A0000}"/>
    <cellStyle name="Milliers(1) 5" xfId="2876" xr:uid="{00000000-0005-0000-0000-0000691A0000}"/>
    <cellStyle name="Milliers(1) 5 2" xfId="6968" xr:uid="{00000000-0005-0000-0000-00006A1A0000}"/>
    <cellStyle name="Milliers(1) 6" xfId="6959" xr:uid="{00000000-0005-0000-0000-00006B1A0000}"/>
    <cellStyle name="Milliers(1) 7" xfId="9289" xr:uid="{00000000-0005-0000-0000-00006C1A0000}"/>
    <cellStyle name="Milliers(2)" xfId="2877" xr:uid="{00000000-0005-0000-0000-00006D1A0000}"/>
    <cellStyle name="Milliers(2) 2" xfId="2878" xr:uid="{00000000-0005-0000-0000-00006E1A0000}"/>
    <cellStyle name="Milliers(2) 2 2" xfId="2879" xr:uid="{00000000-0005-0000-0000-00006F1A0000}"/>
    <cellStyle name="Milliers(2) 2 2 2" xfId="6971" xr:uid="{00000000-0005-0000-0000-0000701A0000}"/>
    <cellStyle name="Milliers(2) 2 3" xfId="6970" xr:uid="{00000000-0005-0000-0000-0000711A0000}"/>
    <cellStyle name="Milliers(2) 3" xfId="2880" xr:uid="{00000000-0005-0000-0000-0000721A0000}"/>
    <cellStyle name="Milliers(2) 3 2" xfId="6972" xr:uid="{00000000-0005-0000-0000-0000731A0000}"/>
    <cellStyle name="Milliers(2) 4" xfId="6969" xr:uid="{00000000-0005-0000-0000-0000741A0000}"/>
    <cellStyle name="Milliers0" xfId="2881" xr:uid="{00000000-0005-0000-0000-0000751A0000}"/>
    <cellStyle name="Milliers0 2" xfId="2882" xr:uid="{00000000-0005-0000-0000-0000761A0000}"/>
    <cellStyle name="Milliers0 2 2" xfId="6974" xr:uid="{00000000-0005-0000-0000-0000771A0000}"/>
    <cellStyle name="Milliers0 3" xfId="6973" xr:uid="{00000000-0005-0000-0000-0000781A0000}"/>
    <cellStyle name="Millions [1]" xfId="2883" xr:uid="{00000000-0005-0000-0000-0000791A0000}"/>
    <cellStyle name="Millions [1] 2" xfId="2884" xr:uid="{00000000-0005-0000-0000-00007A1A0000}"/>
    <cellStyle name="Millions [1] 2 2" xfId="6976" xr:uid="{00000000-0005-0000-0000-00007B1A0000}"/>
    <cellStyle name="Millions [1] 3" xfId="6975" xr:uid="{00000000-0005-0000-0000-00007C1A0000}"/>
    <cellStyle name="Monétaire 2" xfId="2885" xr:uid="{00000000-0005-0000-0000-00007D1A0000}"/>
    <cellStyle name="Monétaire 2 2" xfId="2886" xr:uid="{00000000-0005-0000-0000-00007E1A0000}"/>
    <cellStyle name="Monétaire 2 2 2" xfId="2887" xr:uid="{00000000-0005-0000-0000-00007F1A0000}"/>
    <cellStyle name="Monétaire 2 2 2 2" xfId="6979" xr:uid="{00000000-0005-0000-0000-0000801A0000}"/>
    <cellStyle name="Monétaire 2 2 3" xfId="6978" xr:uid="{00000000-0005-0000-0000-0000811A0000}"/>
    <cellStyle name="Monétaire 2 2 4" xfId="9295" xr:uid="{00000000-0005-0000-0000-0000821A0000}"/>
    <cellStyle name="Monétaire 2 3" xfId="2888" xr:uid="{00000000-0005-0000-0000-0000831A0000}"/>
    <cellStyle name="Monétaire 2 3 2" xfId="6980" xr:uid="{00000000-0005-0000-0000-0000841A0000}"/>
    <cellStyle name="Monétaire 2 4" xfId="6977" xr:uid="{00000000-0005-0000-0000-0000851A0000}"/>
    <cellStyle name="Monétaire 2 5" xfId="9294" xr:uid="{00000000-0005-0000-0000-0000861A0000}"/>
    <cellStyle name="Monétaire 3" xfId="2889" xr:uid="{00000000-0005-0000-0000-0000871A0000}"/>
    <cellStyle name="Monétaire 3 2" xfId="2890" xr:uid="{00000000-0005-0000-0000-0000881A0000}"/>
    <cellStyle name="Monétaire 3 2 2" xfId="2891" xr:uid="{00000000-0005-0000-0000-0000891A0000}"/>
    <cellStyle name="Monétaire 3 2 2 2" xfId="2892" xr:uid="{00000000-0005-0000-0000-00008A1A0000}"/>
    <cellStyle name="Monétaire 3 2 2 2 2" xfId="6984" xr:uid="{00000000-0005-0000-0000-00008B1A0000}"/>
    <cellStyle name="Monétaire 3 2 2 3" xfId="6983" xr:uid="{00000000-0005-0000-0000-00008C1A0000}"/>
    <cellStyle name="Monétaire 3 2 2 4" xfId="9298" xr:uid="{00000000-0005-0000-0000-00008D1A0000}"/>
    <cellStyle name="Monétaire 3 2 3" xfId="2893" xr:uid="{00000000-0005-0000-0000-00008E1A0000}"/>
    <cellStyle name="Monétaire 3 2 3 2" xfId="6985" xr:uid="{00000000-0005-0000-0000-00008F1A0000}"/>
    <cellStyle name="Monétaire 3 2 4" xfId="6982" xr:uid="{00000000-0005-0000-0000-0000901A0000}"/>
    <cellStyle name="Monétaire 3 2 5" xfId="9297" xr:uid="{00000000-0005-0000-0000-0000911A0000}"/>
    <cellStyle name="Monétaire 3 3" xfId="2894" xr:uid="{00000000-0005-0000-0000-0000921A0000}"/>
    <cellStyle name="Monétaire 3 3 2" xfId="2895" xr:uid="{00000000-0005-0000-0000-0000931A0000}"/>
    <cellStyle name="Monétaire 3 3 2 2" xfId="6987" xr:uid="{00000000-0005-0000-0000-0000941A0000}"/>
    <cellStyle name="Monétaire 3 3 3" xfId="6986" xr:uid="{00000000-0005-0000-0000-0000951A0000}"/>
    <cellStyle name="Monétaire 3 3 4" xfId="9299" xr:uid="{00000000-0005-0000-0000-0000961A0000}"/>
    <cellStyle name="Monétaire 3 4" xfId="2896" xr:uid="{00000000-0005-0000-0000-0000971A0000}"/>
    <cellStyle name="Monétaire 3 4 2" xfId="6988" xr:uid="{00000000-0005-0000-0000-0000981A0000}"/>
    <cellStyle name="Monétaire 3 5" xfId="6981" xr:uid="{00000000-0005-0000-0000-0000991A0000}"/>
    <cellStyle name="Monétaire 3 6" xfId="9296" xr:uid="{00000000-0005-0000-0000-00009A1A0000}"/>
    <cellStyle name="Monétaire 4" xfId="2897" xr:uid="{00000000-0005-0000-0000-00009B1A0000}"/>
    <cellStyle name="Monétaire 4 2" xfId="2898" xr:uid="{00000000-0005-0000-0000-00009C1A0000}"/>
    <cellStyle name="Monétaire 4 2 2" xfId="2899" xr:uid="{00000000-0005-0000-0000-00009D1A0000}"/>
    <cellStyle name="Monétaire 4 2 2 2" xfId="6991" xr:uid="{00000000-0005-0000-0000-00009E1A0000}"/>
    <cellStyle name="Monétaire 4 2 3" xfId="6990" xr:uid="{00000000-0005-0000-0000-00009F1A0000}"/>
    <cellStyle name="Monétaire 4 2 4" xfId="9301" xr:uid="{00000000-0005-0000-0000-0000A01A0000}"/>
    <cellStyle name="Monétaire 4 3" xfId="2900" xr:uid="{00000000-0005-0000-0000-0000A11A0000}"/>
    <cellStyle name="Monétaire 4 3 2" xfId="6992" xr:uid="{00000000-0005-0000-0000-0000A21A0000}"/>
    <cellStyle name="Monétaire 4 4" xfId="6989" xr:uid="{00000000-0005-0000-0000-0000A31A0000}"/>
    <cellStyle name="Monétaire 4 5" xfId="9300" xr:uid="{00000000-0005-0000-0000-0000A41A0000}"/>
    <cellStyle name="Monétaire 5" xfId="2901" xr:uid="{00000000-0005-0000-0000-0000A51A0000}"/>
    <cellStyle name="Monétaire 5 2" xfId="2902" xr:uid="{00000000-0005-0000-0000-0000A61A0000}"/>
    <cellStyle name="Monétaire 5 2 2" xfId="2903" xr:uid="{00000000-0005-0000-0000-0000A71A0000}"/>
    <cellStyle name="Monétaire 5 2 2 2" xfId="6995" xr:uid="{00000000-0005-0000-0000-0000A81A0000}"/>
    <cellStyle name="Monétaire 5 2 3" xfId="6994" xr:uid="{00000000-0005-0000-0000-0000A91A0000}"/>
    <cellStyle name="Monétaire 5 2 4" xfId="9303" xr:uid="{00000000-0005-0000-0000-0000AA1A0000}"/>
    <cellStyle name="Monétaire 5 3" xfId="2904" xr:uid="{00000000-0005-0000-0000-0000AB1A0000}"/>
    <cellStyle name="Monétaire 5 3 2" xfId="6996" xr:uid="{00000000-0005-0000-0000-0000AC1A0000}"/>
    <cellStyle name="Monétaire 5 4" xfId="6993" xr:uid="{00000000-0005-0000-0000-0000AD1A0000}"/>
    <cellStyle name="Monétaire 5 5" xfId="9302" xr:uid="{00000000-0005-0000-0000-0000AE1A0000}"/>
    <cellStyle name="Monétaire 6" xfId="2905" xr:uid="{00000000-0005-0000-0000-0000AF1A0000}"/>
    <cellStyle name="Monétaire 6 2" xfId="2906" xr:uid="{00000000-0005-0000-0000-0000B01A0000}"/>
    <cellStyle name="Monétaire 6 2 2" xfId="2907" xr:uid="{00000000-0005-0000-0000-0000B11A0000}"/>
    <cellStyle name="Monétaire 6 2 2 2" xfId="6999" xr:uid="{00000000-0005-0000-0000-0000B21A0000}"/>
    <cellStyle name="Monétaire 6 2 3" xfId="6998" xr:uid="{00000000-0005-0000-0000-0000B31A0000}"/>
    <cellStyle name="Monétaire 6 2 4" xfId="9305" xr:uid="{00000000-0005-0000-0000-0000B41A0000}"/>
    <cellStyle name="Monétaire 6 3" xfId="2908" xr:uid="{00000000-0005-0000-0000-0000B51A0000}"/>
    <cellStyle name="Monétaire 6 3 2" xfId="7000" xr:uid="{00000000-0005-0000-0000-0000B61A0000}"/>
    <cellStyle name="Monétaire 6 4" xfId="6997" xr:uid="{00000000-0005-0000-0000-0000B71A0000}"/>
    <cellStyle name="Monétaire 6 5" xfId="9304" xr:uid="{00000000-0005-0000-0000-0000B81A0000}"/>
    <cellStyle name="Monétaire0" xfId="2909" xr:uid="{00000000-0005-0000-0000-0000B91A0000}"/>
    <cellStyle name="Monétaire0 2" xfId="2910" xr:uid="{00000000-0005-0000-0000-0000BA1A0000}"/>
    <cellStyle name="Monétaire0 2 2" xfId="2911" xr:uid="{00000000-0005-0000-0000-0000BB1A0000}"/>
    <cellStyle name="Monétaire0 2 2 2" xfId="2912" xr:uid="{00000000-0005-0000-0000-0000BC1A0000}"/>
    <cellStyle name="Monétaire0 2 2 2 2" xfId="7004" xr:uid="{00000000-0005-0000-0000-0000BD1A0000}"/>
    <cellStyle name="Monétaire0 2 2 3" xfId="7003" xr:uid="{00000000-0005-0000-0000-0000BE1A0000}"/>
    <cellStyle name="Monétaire0 2 3" xfId="2913" xr:uid="{00000000-0005-0000-0000-0000BF1A0000}"/>
    <cellStyle name="Monétaire0 2 3 2" xfId="7005" xr:uid="{00000000-0005-0000-0000-0000C01A0000}"/>
    <cellStyle name="Monétaire0 2 4" xfId="7002" xr:uid="{00000000-0005-0000-0000-0000C11A0000}"/>
    <cellStyle name="Monétaire0 3" xfId="2914" xr:uid="{00000000-0005-0000-0000-0000C21A0000}"/>
    <cellStyle name="Monétaire0 3 2" xfId="7006" xr:uid="{00000000-0005-0000-0000-0000C31A0000}"/>
    <cellStyle name="Monétaire0 4" xfId="7001" xr:uid="{00000000-0005-0000-0000-0000C41A0000}"/>
    <cellStyle name="Motif" xfId="2915" xr:uid="{00000000-0005-0000-0000-0000C51A0000}"/>
    <cellStyle name="Motif 10" xfId="2916" xr:uid="{00000000-0005-0000-0000-0000C61A0000}"/>
    <cellStyle name="Motif 10 2" xfId="2917" xr:uid="{00000000-0005-0000-0000-0000C71A0000}"/>
    <cellStyle name="Motif 10 2 2" xfId="2918" xr:uid="{00000000-0005-0000-0000-0000C81A0000}"/>
    <cellStyle name="Motif 10 2 2 2" xfId="7010" xr:uid="{00000000-0005-0000-0000-0000C91A0000}"/>
    <cellStyle name="Motif 10 2 3" xfId="7011" xr:uid="{00000000-0005-0000-0000-0000CA1A0000}"/>
    <cellStyle name="Motif 10 2 4" xfId="7009" xr:uid="{00000000-0005-0000-0000-0000CB1A0000}"/>
    <cellStyle name="Motif 10 3" xfId="7008" xr:uid="{00000000-0005-0000-0000-0000CC1A0000}"/>
    <cellStyle name="Motif 11" xfId="2919" xr:uid="{00000000-0005-0000-0000-0000CD1A0000}"/>
    <cellStyle name="Motif 11 2" xfId="2920" xr:uid="{00000000-0005-0000-0000-0000CE1A0000}"/>
    <cellStyle name="Motif 11 2 2" xfId="2921" xr:uid="{00000000-0005-0000-0000-0000CF1A0000}"/>
    <cellStyle name="Motif 11 2 2 2" xfId="7014" xr:uid="{00000000-0005-0000-0000-0000D01A0000}"/>
    <cellStyle name="Motif 11 2 3" xfId="7013" xr:uid="{00000000-0005-0000-0000-0000D11A0000}"/>
    <cellStyle name="Motif 11 3" xfId="2922" xr:uid="{00000000-0005-0000-0000-0000D21A0000}"/>
    <cellStyle name="Motif 11 3 2" xfId="7015" xr:uid="{00000000-0005-0000-0000-0000D31A0000}"/>
    <cellStyle name="Motif 11 4" xfId="7016" xr:uid="{00000000-0005-0000-0000-0000D41A0000}"/>
    <cellStyle name="Motif 11 5" xfId="7012" xr:uid="{00000000-0005-0000-0000-0000D51A0000}"/>
    <cellStyle name="Motif 12" xfId="2923" xr:uid="{00000000-0005-0000-0000-0000D61A0000}"/>
    <cellStyle name="Motif 12 2" xfId="2924" xr:uid="{00000000-0005-0000-0000-0000D71A0000}"/>
    <cellStyle name="Motif 12 2 2" xfId="7018" xr:uid="{00000000-0005-0000-0000-0000D81A0000}"/>
    <cellStyle name="Motif 12 3" xfId="7017" xr:uid="{00000000-0005-0000-0000-0000D91A0000}"/>
    <cellStyle name="Motif 13" xfId="7007" xr:uid="{00000000-0005-0000-0000-0000DA1A0000}"/>
    <cellStyle name="Motif 2" xfId="2925" xr:uid="{00000000-0005-0000-0000-0000DB1A0000}"/>
    <cellStyle name="Motif 2 2" xfId="2926" xr:uid="{00000000-0005-0000-0000-0000DC1A0000}"/>
    <cellStyle name="Motif 2 2 2" xfId="2927" xr:uid="{00000000-0005-0000-0000-0000DD1A0000}"/>
    <cellStyle name="Motif 2 2 2 2" xfId="2928" xr:uid="{00000000-0005-0000-0000-0000DE1A0000}"/>
    <cellStyle name="Motif 2 2 2 2 2" xfId="7022" xr:uid="{00000000-0005-0000-0000-0000DF1A0000}"/>
    <cellStyle name="Motif 2 2 2 3" xfId="7021" xr:uid="{00000000-0005-0000-0000-0000E01A0000}"/>
    <cellStyle name="Motif 2 2 2 4" xfId="1" xr:uid="{00000000-0005-0000-0000-0000E11A0000}"/>
    <cellStyle name="Motif 2 2 3" xfId="2929" xr:uid="{00000000-0005-0000-0000-0000E21A0000}"/>
    <cellStyle name="Motif 2 2 3 2" xfId="7023" xr:uid="{00000000-0005-0000-0000-0000E31A0000}"/>
    <cellStyle name="Motif 2 2 4" xfId="7020" xr:uid="{00000000-0005-0000-0000-0000E41A0000}"/>
    <cellStyle name="Motif 2 3" xfId="2930" xr:uid="{00000000-0005-0000-0000-0000E51A0000}"/>
    <cellStyle name="Motif 2 3 2" xfId="2931" xr:uid="{00000000-0005-0000-0000-0000E61A0000}"/>
    <cellStyle name="Motif 2 3 2 2" xfId="2932" xr:uid="{00000000-0005-0000-0000-0000E71A0000}"/>
    <cellStyle name="Motif 2 3 2 2 2" xfId="7026" xr:uid="{00000000-0005-0000-0000-0000E81A0000}"/>
    <cellStyle name="Motif 2 3 2 3" xfId="7025" xr:uid="{00000000-0005-0000-0000-0000E91A0000}"/>
    <cellStyle name="Motif 2 3 2 4" xfId="9307" xr:uid="{00000000-0005-0000-0000-0000EA1A0000}"/>
    <cellStyle name="Motif 2 3 3" xfId="2933" xr:uid="{00000000-0005-0000-0000-0000EB1A0000}"/>
    <cellStyle name="Motif 2 3 3 2" xfId="7027" xr:uid="{00000000-0005-0000-0000-0000EC1A0000}"/>
    <cellStyle name="Motif 2 3 4" xfId="7024" xr:uid="{00000000-0005-0000-0000-0000ED1A0000}"/>
    <cellStyle name="Motif 2 3 5" xfId="9306" xr:uid="{00000000-0005-0000-0000-0000EE1A0000}"/>
    <cellStyle name="Motif 2 4" xfId="2934" xr:uid="{00000000-0005-0000-0000-0000EF1A0000}"/>
    <cellStyle name="Motif 2 4 2" xfId="7028" xr:uid="{00000000-0005-0000-0000-0000F01A0000}"/>
    <cellStyle name="Motif 2 5" xfId="7019" xr:uid="{00000000-0005-0000-0000-0000F11A0000}"/>
    <cellStyle name="Motif 2 6" xfId="8" xr:uid="{00000000-0005-0000-0000-0000F21A0000}"/>
    <cellStyle name="Motif 3" xfId="2935" xr:uid="{00000000-0005-0000-0000-0000F31A0000}"/>
    <cellStyle name="Motif 3 2" xfId="2936" xr:uid="{00000000-0005-0000-0000-0000F41A0000}"/>
    <cellStyle name="Motif 3 2 2" xfId="2937" xr:uid="{00000000-0005-0000-0000-0000F51A0000}"/>
    <cellStyle name="Motif 3 2 2 2" xfId="3" xr:uid="{00000000-0005-0000-0000-0000F61A0000}"/>
    <cellStyle name="Motif 3 2 3" xfId="7030" xr:uid="{00000000-0005-0000-0000-0000F71A0000}"/>
    <cellStyle name="Motif 3 3" xfId="2938" xr:uid="{00000000-0005-0000-0000-0000F81A0000}"/>
    <cellStyle name="Motif 3 3 2" xfId="2939" xr:uid="{00000000-0005-0000-0000-0000F91A0000}"/>
    <cellStyle name="Motif 3 3 2 2" xfId="7032" xr:uid="{00000000-0005-0000-0000-0000FA1A0000}"/>
    <cellStyle name="Motif 3 3 3" xfId="7031" xr:uid="{00000000-0005-0000-0000-0000FB1A0000}"/>
    <cellStyle name="Motif 3 4" xfId="2940" xr:uid="{00000000-0005-0000-0000-0000FC1A0000}"/>
    <cellStyle name="Motif 3 4 2" xfId="7033" xr:uid="{00000000-0005-0000-0000-0000FD1A0000}"/>
    <cellStyle name="Motif 3 5" xfId="7029" xr:uid="{00000000-0005-0000-0000-0000FE1A0000}"/>
    <cellStyle name="Motif 3_vue Rému RA 2015" xfId="2941" xr:uid="{00000000-0005-0000-0000-0000FF1A0000}"/>
    <cellStyle name="Motif 4" xfId="2942" xr:uid="{00000000-0005-0000-0000-0000001B0000}"/>
    <cellStyle name="Motif 4 2" xfId="2943" xr:uid="{00000000-0005-0000-0000-0000011B0000}"/>
    <cellStyle name="Motif 4 2 2" xfId="2944" xr:uid="{00000000-0005-0000-0000-0000021B0000}"/>
    <cellStyle name="Motif 4 2 2 2" xfId="2945" xr:uid="{00000000-0005-0000-0000-0000031B0000}"/>
    <cellStyle name="Motif 4 2 2 2 2" xfId="7037" xr:uid="{00000000-0005-0000-0000-0000041B0000}"/>
    <cellStyle name="Motif 4 2 2 3" xfId="7036" xr:uid="{00000000-0005-0000-0000-0000051B0000}"/>
    <cellStyle name="Motif 4 2 3" xfId="2946" xr:uid="{00000000-0005-0000-0000-0000061B0000}"/>
    <cellStyle name="Motif 4 2 3 2" xfId="7038" xr:uid="{00000000-0005-0000-0000-0000071B0000}"/>
    <cellStyle name="Motif 4 2 4" xfId="7035" xr:uid="{00000000-0005-0000-0000-0000081B0000}"/>
    <cellStyle name="Motif 4 2_vue Rému RA 2015" xfId="2947" xr:uid="{00000000-0005-0000-0000-0000091B0000}"/>
    <cellStyle name="Motif 4 3" xfId="2948" xr:uid="{00000000-0005-0000-0000-00000A1B0000}"/>
    <cellStyle name="Motif 4 3 2" xfId="2949" xr:uid="{00000000-0005-0000-0000-00000B1B0000}"/>
    <cellStyle name="Motif 4 3 2 2" xfId="7040" xr:uid="{00000000-0005-0000-0000-00000C1B0000}"/>
    <cellStyle name="Motif 4 3 3" xfId="7039" xr:uid="{00000000-0005-0000-0000-00000D1B0000}"/>
    <cellStyle name="Motif 4 4" xfId="2950" xr:uid="{00000000-0005-0000-0000-00000E1B0000}"/>
    <cellStyle name="Motif 4 4 2" xfId="2951" xr:uid="{00000000-0005-0000-0000-00000F1B0000}"/>
    <cellStyle name="Motif 4 4 2 2" xfId="7042" xr:uid="{00000000-0005-0000-0000-0000101B0000}"/>
    <cellStyle name="Motif 4 4 3" xfId="7041" xr:uid="{00000000-0005-0000-0000-0000111B0000}"/>
    <cellStyle name="Motif 4 5" xfId="2952" xr:uid="{00000000-0005-0000-0000-0000121B0000}"/>
    <cellStyle name="Motif 4 5 2" xfId="2953" xr:uid="{00000000-0005-0000-0000-0000131B0000}"/>
    <cellStyle name="Motif 4 5 2 2" xfId="7044" xr:uid="{00000000-0005-0000-0000-0000141B0000}"/>
    <cellStyle name="Motif 4 5 3" xfId="7043" xr:uid="{00000000-0005-0000-0000-0000151B0000}"/>
    <cellStyle name="Motif 4 6" xfId="2954" xr:uid="{00000000-0005-0000-0000-0000161B0000}"/>
    <cellStyle name="Motif 4 6 2" xfId="2955" xr:uid="{00000000-0005-0000-0000-0000171B0000}"/>
    <cellStyle name="Motif 4 6 2 2" xfId="2956" xr:uid="{00000000-0005-0000-0000-0000181B0000}"/>
    <cellStyle name="Motif 4 6 2 2 2" xfId="7047" xr:uid="{00000000-0005-0000-0000-0000191B0000}"/>
    <cellStyle name="Motif 4 6 2 3" xfId="7048" xr:uid="{00000000-0005-0000-0000-00001A1B0000}"/>
    <cellStyle name="Motif 4 6 2 4" xfId="7046" xr:uid="{00000000-0005-0000-0000-00001B1B0000}"/>
    <cellStyle name="Motif 4 6 3" xfId="7045" xr:uid="{00000000-0005-0000-0000-00001C1B0000}"/>
    <cellStyle name="Motif 4 7" xfId="7034" xr:uid="{00000000-0005-0000-0000-00001D1B0000}"/>
    <cellStyle name="Motif 5" xfId="2957" xr:uid="{00000000-0005-0000-0000-00001E1B0000}"/>
    <cellStyle name="Motif 5 2" xfId="2958" xr:uid="{00000000-0005-0000-0000-00001F1B0000}"/>
    <cellStyle name="Motif 5 2 2" xfId="2959" xr:uid="{00000000-0005-0000-0000-0000201B0000}"/>
    <cellStyle name="Motif 5 2 2 2" xfId="2960" xr:uid="{00000000-0005-0000-0000-0000211B0000}"/>
    <cellStyle name="Motif 5 2 2 2 2" xfId="7052" xr:uid="{00000000-0005-0000-0000-0000221B0000}"/>
    <cellStyle name="Motif 5 2 2 3" xfId="7051" xr:uid="{00000000-0005-0000-0000-0000231B0000}"/>
    <cellStyle name="Motif 5 2 2 4" xfId="9309" xr:uid="{00000000-0005-0000-0000-0000241B0000}"/>
    <cellStyle name="Motif 5 2 3" xfId="2961" xr:uid="{00000000-0005-0000-0000-0000251B0000}"/>
    <cellStyle name="Motif 5 2 3 2" xfId="7053" xr:uid="{00000000-0005-0000-0000-0000261B0000}"/>
    <cellStyle name="Motif 5 2 4" xfId="7050" xr:uid="{00000000-0005-0000-0000-0000271B0000}"/>
    <cellStyle name="Motif 5 2 5" xfId="9308" xr:uid="{00000000-0005-0000-0000-0000281B0000}"/>
    <cellStyle name="Motif 5 3" xfId="2962" xr:uid="{00000000-0005-0000-0000-0000291B0000}"/>
    <cellStyle name="Motif 5 3 2" xfId="2963" xr:uid="{00000000-0005-0000-0000-00002A1B0000}"/>
    <cellStyle name="Motif 5 3 2 2" xfId="7055" xr:uid="{00000000-0005-0000-0000-00002B1B0000}"/>
    <cellStyle name="Motif 5 3 3" xfId="7054" xr:uid="{00000000-0005-0000-0000-00002C1B0000}"/>
    <cellStyle name="Motif 5 4" xfId="2964" xr:uid="{00000000-0005-0000-0000-00002D1B0000}"/>
    <cellStyle name="Motif 5 4 2" xfId="2965" xr:uid="{00000000-0005-0000-0000-00002E1B0000}"/>
    <cellStyle name="Motif 5 4 2 2" xfId="7057" xr:uid="{00000000-0005-0000-0000-00002F1B0000}"/>
    <cellStyle name="Motif 5 4 3" xfId="7056" xr:uid="{00000000-0005-0000-0000-0000301B0000}"/>
    <cellStyle name="Motif 5 4 4" xfId="9310" xr:uid="{00000000-0005-0000-0000-0000311B0000}"/>
    <cellStyle name="Motif 5 5" xfId="2966" xr:uid="{00000000-0005-0000-0000-0000321B0000}"/>
    <cellStyle name="Motif 5 5 2" xfId="7058" xr:uid="{00000000-0005-0000-0000-0000331B0000}"/>
    <cellStyle name="Motif 5 6" xfId="7049" xr:uid="{00000000-0005-0000-0000-0000341B0000}"/>
    <cellStyle name="Motif 6" xfId="2967" xr:uid="{00000000-0005-0000-0000-0000351B0000}"/>
    <cellStyle name="Motif 6 2" xfId="2968" xr:uid="{00000000-0005-0000-0000-0000361B0000}"/>
    <cellStyle name="Motif 6 2 2" xfId="2969" xr:uid="{00000000-0005-0000-0000-0000371B0000}"/>
    <cellStyle name="Motif 6 2 2 2" xfId="7061" xr:uid="{00000000-0005-0000-0000-0000381B0000}"/>
    <cellStyle name="Motif 6 2 3" xfId="7060" xr:uid="{00000000-0005-0000-0000-0000391B0000}"/>
    <cellStyle name="Motif 6 3" xfId="2970" xr:uid="{00000000-0005-0000-0000-00003A1B0000}"/>
    <cellStyle name="Motif 6 3 2" xfId="7062" xr:uid="{00000000-0005-0000-0000-00003B1B0000}"/>
    <cellStyle name="Motif 6 4" xfId="7059" xr:uid="{00000000-0005-0000-0000-00003C1B0000}"/>
    <cellStyle name="Motif 6_vue Rému RA 2015" xfId="2971" xr:uid="{00000000-0005-0000-0000-00003D1B0000}"/>
    <cellStyle name="Motif 7" xfId="2972" xr:uid="{00000000-0005-0000-0000-00003E1B0000}"/>
    <cellStyle name="Motif 7 2" xfId="2973" xr:uid="{00000000-0005-0000-0000-00003F1B0000}"/>
    <cellStyle name="Motif 7 2 2" xfId="2974" xr:uid="{00000000-0005-0000-0000-0000401B0000}"/>
    <cellStyle name="Motif 7 2 2 2" xfId="7065" xr:uid="{00000000-0005-0000-0000-0000411B0000}"/>
    <cellStyle name="Motif 7 2 3" xfId="7064" xr:uid="{00000000-0005-0000-0000-0000421B0000}"/>
    <cellStyle name="Motif 7 2 4" xfId="9312" xr:uid="{00000000-0005-0000-0000-0000431B0000}"/>
    <cellStyle name="Motif 7 3" xfId="2975" xr:uid="{00000000-0005-0000-0000-0000441B0000}"/>
    <cellStyle name="Motif 7 3 2" xfId="7066" xr:uid="{00000000-0005-0000-0000-0000451B0000}"/>
    <cellStyle name="Motif 7 4" xfId="7063" xr:uid="{00000000-0005-0000-0000-0000461B0000}"/>
    <cellStyle name="Motif 7 5" xfId="9311" xr:uid="{00000000-0005-0000-0000-0000471B0000}"/>
    <cellStyle name="Motif 8" xfId="2976" xr:uid="{00000000-0005-0000-0000-0000481B0000}"/>
    <cellStyle name="Motif 8 2" xfId="2977" xr:uid="{00000000-0005-0000-0000-0000491B0000}"/>
    <cellStyle name="Motif 8 2 2" xfId="2978" xr:uid="{00000000-0005-0000-0000-00004A1B0000}"/>
    <cellStyle name="Motif 8 2 2 2" xfId="7069" xr:uid="{00000000-0005-0000-0000-00004B1B0000}"/>
    <cellStyle name="Motif 8 2 3" xfId="7068" xr:uid="{00000000-0005-0000-0000-00004C1B0000}"/>
    <cellStyle name="Motif 8 2 4" xfId="9314" xr:uid="{00000000-0005-0000-0000-00004D1B0000}"/>
    <cellStyle name="Motif 8 3" xfId="2979" xr:uid="{00000000-0005-0000-0000-00004E1B0000}"/>
    <cellStyle name="Motif 8 3 2" xfId="7070" xr:uid="{00000000-0005-0000-0000-00004F1B0000}"/>
    <cellStyle name="Motif 8 4" xfId="7067" xr:uid="{00000000-0005-0000-0000-0000501B0000}"/>
    <cellStyle name="Motif 8 5" xfId="9313" xr:uid="{00000000-0005-0000-0000-0000511B0000}"/>
    <cellStyle name="Motif 8_vue Rému RA 2015" xfId="2980" xr:uid="{00000000-0005-0000-0000-0000521B0000}"/>
    <cellStyle name="Motif 9" xfId="2981" xr:uid="{00000000-0005-0000-0000-0000531B0000}"/>
    <cellStyle name="Motif 9 2" xfId="2982" xr:uid="{00000000-0005-0000-0000-0000541B0000}"/>
    <cellStyle name="Motif 9 2 2" xfId="2983" xr:uid="{00000000-0005-0000-0000-0000551B0000}"/>
    <cellStyle name="Motif 9 2 2 2" xfId="7073" xr:uid="{00000000-0005-0000-0000-0000561B0000}"/>
    <cellStyle name="Motif 9 2 3" xfId="7074" xr:uid="{00000000-0005-0000-0000-0000571B0000}"/>
    <cellStyle name="Motif 9 2 4" xfId="7072" xr:uid="{00000000-0005-0000-0000-0000581B0000}"/>
    <cellStyle name="Motif 9 3" xfId="2984" xr:uid="{00000000-0005-0000-0000-0000591B0000}"/>
    <cellStyle name="Motif 9 3 2" xfId="2985" xr:uid="{00000000-0005-0000-0000-00005A1B0000}"/>
    <cellStyle name="Motif 9 3 2 2" xfId="7076" xr:uid="{00000000-0005-0000-0000-00005B1B0000}"/>
    <cellStyle name="Motif 9 3 3" xfId="7077" xr:uid="{00000000-0005-0000-0000-00005C1B0000}"/>
    <cellStyle name="Motif 9 3 4" xfId="7075" xr:uid="{00000000-0005-0000-0000-00005D1B0000}"/>
    <cellStyle name="Motif 9 4" xfId="7071" xr:uid="{00000000-0005-0000-0000-00005E1B0000}"/>
    <cellStyle name="Motif_vue Rému RA 2015" xfId="2986" xr:uid="{00000000-0005-0000-0000-00005F1B0000}"/>
    <cellStyle name="motif1" xfId="2987" xr:uid="{00000000-0005-0000-0000-0000601B0000}"/>
    <cellStyle name="motif1 2" xfId="2988" xr:uid="{00000000-0005-0000-0000-0000611B0000}"/>
    <cellStyle name="motif1 2 2" xfId="7079" xr:uid="{00000000-0005-0000-0000-0000621B0000}"/>
    <cellStyle name="motif1 3" xfId="7078" xr:uid="{00000000-0005-0000-0000-0000631B0000}"/>
    <cellStyle name="NEGATIF" xfId="2989" xr:uid="{00000000-0005-0000-0000-0000641B0000}"/>
    <cellStyle name="NEGATIF 2" xfId="2990" xr:uid="{00000000-0005-0000-0000-0000651B0000}"/>
    <cellStyle name="NEGATIF 2 2" xfId="7081" xr:uid="{00000000-0005-0000-0000-0000661B0000}"/>
    <cellStyle name="NEGATIF 3" xfId="7080" xr:uid="{00000000-0005-0000-0000-0000671B0000}"/>
    <cellStyle name="Neutral" xfId="2991" xr:uid="{00000000-0005-0000-0000-0000681B0000}"/>
    <cellStyle name="Neutral 2" xfId="2992" xr:uid="{00000000-0005-0000-0000-0000691B0000}"/>
    <cellStyle name="Neutral 2 2" xfId="7083" xr:uid="{00000000-0005-0000-0000-00006A1B0000}"/>
    <cellStyle name="Neutral 3" xfId="7082" xr:uid="{00000000-0005-0000-0000-00006B1B0000}"/>
    <cellStyle name="Neutre" xfId="23" builtinId="28" customBuiltin="1"/>
    <cellStyle name="Neutre 2" xfId="2993" xr:uid="{00000000-0005-0000-0000-00006D1B0000}"/>
    <cellStyle name="Neutre 2 2" xfId="2994" xr:uid="{00000000-0005-0000-0000-00006E1B0000}"/>
    <cellStyle name="Neutre 2 2 2" xfId="2995" xr:uid="{00000000-0005-0000-0000-00006F1B0000}"/>
    <cellStyle name="Neutre 2 2 2 2" xfId="7086" xr:uid="{00000000-0005-0000-0000-0000701B0000}"/>
    <cellStyle name="Neutre 2 2 3" xfId="7085" xr:uid="{00000000-0005-0000-0000-0000711B0000}"/>
    <cellStyle name="Neutre 2 3" xfId="2996" xr:uid="{00000000-0005-0000-0000-0000721B0000}"/>
    <cellStyle name="Neutre 2 3 2" xfId="2997" xr:uid="{00000000-0005-0000-0000-0000731B0000}"/>
    <cellStyle name="Neutre 2 3 2 2" xfId="7088" xr:uid="{00000000-0005-0000-0000-0000741B0000}"/>
    <cellStyle name="Neutre 2 3 3" xfId="7087" xr:uid="{00000000-0005-0000-0000-0000751B0000}"/>
    <cellStyle name="Neutre 2 4" xfId="2998" xr:uid="{00000000-0005-0000-0000-0000761B0000}"/>
    <cellStyle name="Neutre 2 4 2" xfId="2999" xr:uid="{00000000-0005-0000-0000-0000771B0000}"/>
    <cellStyle name="Neutre 2 4 2 2" xfId="7090" xr:uid="{00000000-0005-0000-0000-0000781B0000}"/>
    <cellStyle name="Neutre 2 4 3" xfId="7089" xr:uid="{00000000-0005-0000-0000-0000791B0000}"/>
    <cellStyle name="Neutre 2 5" xfId="3000" xr:uid="{00000000-0005-0000-0000-00007A1B0000}"/>
    <cellStyle name="Neutre 2 5 2" xfId="3001" xr:uid="{00000000-0005-0000-0000-00007B1B0000}"/>
    <cellStyle name="Neutre 2 5 2 2" xfId="7092" xr:uid="{00000000-0005-0000-0000-00007C1B0000}"/>
    <cellStyle name="Neutre 2 5 3" xfId="7091" xr:uid="{00000000-0005-0000-0000-00007D1B0000}"/>
    <cellStyle name="Neutre 2 6" xfId="3002" xr:uid="{00000000-0005-0000-0000-00007E1B0000}"/>
    <cellStyle name="Neutre 2 6 2" xfId="7093" xr:uid="{00000000-0005-0000-0000-00007F1B0000}"/>
    <cellStyle name="Neutre 2 7" xfId="7084" xr:uid="{00000000-0005-0000-0000-0000801B0000}"/>
    <cellStyle name="Neutre 3" xfId="3003" xr:uid="{00000000-0005-0000-0000-0000811B0000}"/>
    <cellStyle name="Neutre 3 2" xfId="3004" xr:uid="{00000000-0005-0000-0000-0000821B0000}"/>
    <cellStyle name="Neutre 3 2 2" xfId="7095" xr:uid="{00000000-0005-0000-0000-0000831B0000}"/>
    <cellStyle name="Neutre 3 3" xfId="7094" xr:uid="{00000000-0005-0000-0000-0000841B0000}"/>
    <cellStyle name="Neutre 4" xfId="3005" xr:uid="{00000000-0005-0000-0000-0000851B0000}"/>
    <cellStyle name="Neutre 4 2" xfId="3006" xr:uid="{00000000-0005-0000-0000-0000861B0000}"/>
    <cellStyle name="Neutre 4 2 2" xfId="7097" xr:uid="{00000000-0005-0000-0000-0000871B0000}"/>
    <cellStyle name="Neutre 4 3" xfId="7096" xr:uid="{00000000-0005-0000-0000-0000881B0000}"/>
    <cellStyle name="Neutre 5" xfId="7098" xr:uid="{00000000-0005-0000-0000-0000891B0000}"/>
    <cellStyle name="Normaali 2" xfId="3007" xr:uid="{00000000-0005-0000-0000-00008A1B0000}"/>
    <cellStyle name="Normaali 2 2" xfId="3008" xr:uid="{00000000-0005-0000-0000-00008B1B0000}"/>
    <cellStyle name="Normaali 2 2 2" xfId="7100" xr:uid="{00000000-0005-0000-0000-00008C1B0000}"/>
    <cellStyle name="Normaali 2 3" xfId="7099" xr:uid="{00000000-0005-0000-0000-00008D1B0000}"/>
    <cellStyle name="Normal" xfId="0" builtinId="0"/>
    <cellStyle name="Normal - Style1" xfId="3009" xr:uid="{00000000-0005-0000-0000-00008F1B0000}"/>
    <cellStyle name="Normal - Style1 2" xfId="3010" xr:uid="{00000000-0005-0000-0000-0000901B0000}"/>
    <cellStyle name="Normal - Style1 2 2" xfId="7102" xr:uid="{00000000-0005-0000-0000-0000911B0000}"/>
    <cellStyle name="Normal - Style1 3" xfId="7101" xr:uid="{00000000-0005-0000-0000-0000921B0000}"/>
    <cellStyle name="Normal 1" xfId="3011" xr:uid="{00000000-0005-0000-0000-0000931B0000}"/>
    <cellStyle name="Normal 1 2" xfId="3012" xr:uid="{00000000-0005-0000-0000-0000941B0000}"/>
    <cellStyle name="Normal 1 2 2" xfId="7104" xr:uid="{00000000-0005-0000-0000-0000951B0000}"/>
    <cellStyle name="Normal 1 3" xfId="7103" xr:uid="{00000000-0005-0000-0000-0000961B0000}"/>
    <cellStyle name="Normal 10" xfId="3013" xr:uid="{00000000-0005-0000-0000-0000971B0000}"/>
    <cellStyle name="Normal 10 2" xfId="3014" xr:uid="{00000000-0005-0000-0000-0000981B0000}"/>
    <cellStyle name="Normal 10 2 2" xfId="3015" xr:uid="{00000000-0005-0000-0000-0000991B0000}"/>
    <cellStyle name="Normal 10 2 2 2" xfId="7107" xr:uid="{00000000-0005-0000-0000-00009A1B0000}"/>
    <cellStyle name="Normal 10 2 3" xfId="7106" xr:uid="{00000000-0005-0000-0000-00009B1B0000}"/>
    <cellStyle name="Normal 10 3" xfId="3016" xr:uid="{00000000-0005-0000-0000-00009C1B0000}"/>
    <cellStyle name="Normal 10 3 2" xfId="3017" xr:uid="{00000000-0005-0000-0000-00009D1B0000}"/>
    <cellStyle name="Normal 10 3 2 2" xfId="7109" xr:uid="{00000000-0005-0000-0000-00009E1B0000}"/>
    <cellStyle name="Normal 10 3 3" xfId="7108" xr:uid="{00000000-0005-0000-0000-00009F1B0000}"/>
    <cellStyle name="Normal 10 3 4" xfId="9315" xr:uid="{00000000-0005-0000-0000-0000A01B0000}"/>
    <cellStyle name="Normal 10 4" xfId="7105" xr:uid="{00000000-0005-0000-0000-0000A11B0000}"/>
    <cellStyle name="Normal 100" xfId="3018" xr:uid="{00000000-0005-0000-0000-0000A21B0000}"/>
    <cellStyle name="Normal 100 2" xfId="3019" xr:uid="{00000000-0005-0000-0000-0000A31B0000}"/>
    <cellStyle name="Normal 100 2 2" xfId="7111" xr:uid="{00000000-0005-0000-0000-0000A41B0000}"/>
    <cellStyle name="Normal 100 3" xfId="7110" xr:uid="{00000000-0005-0000-0000-0000A51B0000}"/>
    <cellStyle name="Normal 100 4" xfId="9316" xr:uid="{00000000-0005-0000-0000-0000A61B0000}"/>
    <cellStyle name="Normal 101" xfId="3020" xr:uid="{00000000-0005-0000-0000-0000A71B0000}"/>
    <cellStyle name="Normal 101 2" xfId="3021" xr:uid="{00000000-0005-0000-0000-0000A81B0000}"/>
    <cellStyle name="Normal 101 2 2" xfId="7113" xr:uid="{00000000-0005-0000-0000-0000A91B0000}"/>
    <cellStyle name="Normal 101 3" xfId="7112" xr:uid="{00000000-0005-0000-0000-0000AA1B0000}"/>
    <cellStyle name="Normal 101 4" xfId="9317" xr:uid="{00000000-0005-0000-0000-0000AB1B0000}"/>
    <cellStyle name="Normal 102" xfId="3022" xr:uid="{00000000-0005-0000-0000-0000AC1B0000}"/>
    <cellStyle name="Normal 102 2" xfId="3023" xr:uid="{00000000-0005-0000-0000-0000AD1B0000}"/>
    <cellStyle name="Normal 102 2 2" xfId="7115" xr:uid="{00000000-0005-0000-0000-0000AE1B0000}"/>
    <cellStyle name="Normal 102 3" xfId="7114" xr:uid="{00000000-0005-0000-0000-0000AF1B0000}"/>
    <cellStyle name="Normal 102 4" xfId="9318" xr:uid="{00000000-0005-0000-0000-0000B01B0000}"/>
    <cellStyle name="Normal 103" xfId="3024" xr:uid="{00000000-0005-0000-0000-0000B11B0000}"/>
    <cellStyle name="Normal 103 2" xfId="3025" xr:uid="{00000000-0005-0000-0000-0000B21B0000}"/>
    <cellStyle name="Normal 103 2 2" xfId="7117" xr:uid="{00000000-0005-0000-0000-0000B31B0000}"/>
    <cellStyle name="Normal 103 3" xfId="7116" xr:uid="{00000000-0005-0000-0000-0000B41B0000}"/>
    <cellStyle name="Normal 104" xfId="3026" xr:uid="{00000000-0005-0000-0000-0000B51B0000}"/>
    <cellStyle name="Normal 104 2" xfId="3027" xr:uid="{00000000-0005-0000-0000-0000B61B0000}"/>
    <cellStyle name="Normal 104 2 2" xfId="7119" xr:uid="{00000000-0005-0000-0000-0000B71B0000}"/>
    <cellStyle name="Normal 104 3" xfId="7118" xr:uid="{00000000-0005-0000-0000-0000B81B0000}"/>
    <cellStyle name="Normal 104 4" xfId="9319" xr:uid="{00000000-0005-0000-0000-0000B91B0000}"/>
    <cellStyle name="Normal 105" xfId="3028" xr:uid="{00000000-0005-0000-0000-0000BA1B0000}"/>
    <cellStyle name="Normal 105 2" xfId="3029" xr:uid="{00000000-0005-0000-0000-0000BB1B0000}"/>
    <cellStyle name="Normal 105 2 2" xfId="7121" xr:uid="{00000000-0005-0000-0000-0000BC1B0000}"/>
    <cellStyle name="Normal 105 3" xfId="7120" xr:uid="{00000000-0005-0000-0000-0000BD1B0000}"/>
    <cellStyle name="Normal 105 4" xfId="9320" xr:uid="{00000000-0005-0000-0000-0000BE1B0000}"/>
    <cellStyle name="Normal 106" xfId="3030" xr:uid="{00000000-0005-0000-0000-0000BF1B0000}"/>
    <cellStyle name="Normal 106 2" xfId="3031" xr:uid="{00000000-0005-0000-0000-0000C01B0000}"/>
    <cellStyle name="Normal 106 2 2" xfId="7123" xr:uid="{00000000-0005-0000-0000-0000C11B0000}"/>
    <cellStyle name="Normal 106 3" xfId="7122" xr:uid="{00000000-0005-0000-0000-0000C21B0000}"/>
    <cellStyle name="Normal 107" xfId="3032" xr:uid="{00000000-0005-0000-0000-0000C31B0000}"/>
    <cellStyle name="Normal 107 2" xfId="3033" xr:uid="{00000000-0005-0000-0000-0000C41B0000}"/>
    <cellStyle name="Normal 107 2 2" xfId="7125" xr:uid="{00000000-0005-0000-0000-0000C51B0000}"/>
    <cellStyle name="Normal 107 3" xfId="7124" xr:uid="{00000000-0005-0000-0000-0000C61B0000}"/>
    <cellStyle name="Normal 107 4" xfId="9321" xr:uid="{00000000-0005-0000-0000-0000C71B0000}"/>
    <cellStyle name="Normal 108" xfId="3034" xr:uid="{00000000-0005-0000-0000-0000C81B0000}"/>
    <cellStyle name="Normal 108 2" xfId="3035" xr:uid="{00000000-0005-0000-0000-0000C91B0000}"/>
    <cellStyle name="Normal 108 2 2" xfId="7127" xr:uid="{00000000-0005-0000-0000-0000CA1B0000}"/>
    <cellStyle name="Normal 108 3" xfId="7126" xr:uid="{00000000-0005-0000-0000-0000CB1B0000}"/>
    <cellStyle name="Normal 108 4" xfId="9322" xr:uid="{00000000-0005-0000-0000-0000CC1B0000}"/>
    <cellStyle name="Normal 109" xfId="3036" xr:uid="{00000000-0005-0000-0000-0000CD1B0000}"/>
    <cellStyle name="Normal 109 2" xfId="7128" xr:uid="{00000000-0005-0000-0000-0000CE1B0000}"/>
    <cellStyle name="Normal 11" xfId="3037" xr:uid="{00000000-0005-0000-0000-0000CF1B0000}"/>
    <cellStyle name="Normal 11 2" xfId="3038" xr:uid="{00000000-0005-0000-0000-0000D01B0000}"/>
    <cellStyle name="Normal 11 2 2" xfId="3039" xr:uid="{00000000-0005-0000-0000-0000D11B0000}"/>
    <cellStyle name="Normal 11 2 2 2" xfId="7131" xr:uid="{00000000-0005-0000-0000-0000D21B0000}"/>
    <cellStyle name="Normal 11 2 3" xfId="3040" xr:uid="{00000000-0005-0000-0000-0000D31B0000}"/>
    <cellStyle name="Normal 11 2 3 2" xfId="3041" xr:uid="{00000000-0005-0000-0000-0000D41B0000}"/>
    <cellStyle name="Normal 11 2 3 2 2" xfId="7133" xr:uid="{00000000-0005-0000-0000-0000D51B0000}"/>
    <cellStyle name="Normal 11 2 3 3" xfId="7132" xr:uid="{00000000-0005-0000-0000-0000D61B0000}"/>
    <cellStyle name="Normal 11 2 3 4" xfId="9323" xr:uid="{00000000-0005-0000-0000-0000D71B0000}"/>
    <cellStyle name="Normal 11 2 4" xfId="7130" xr:uid="{00000000-0005-0000-0000-0000D81B0000}"/>
    <cellStyle name="Normal 11 3" xfId="3042" xr:uid="{00000000-0005-0000-0000-0000D91B0000}"/>
    <cellStyle name="Normal 11 3 2" xfId="7134" xr:uid="{00000000-0005-0000-0000-0000DA1B0000}"/>
    <cellStyle name="Normal 11 4" xfId="3043" xr:uid="{00000000-0005-0000-0000-0000DB1B0000}"/>
    <cellStyle name="Normal 11 4 2" xfId="7135" xr:uid="{00000000-0005-0000-0000-0000DC1B0000}"/>
    <cellStyle name="Normal 11 5" xfId="3044" xr:uid="{00000000-0005-0000-0000-0000DD1B0000}"/>
    <cellStyle name="Normal 11 5 2" xfId="3045" xr:uid="{00000000-0005-0000-0000-0000DE1B0000}"/>
    <cellStyle name="Normal 11 5 2 2" xfId="7137" xr:uid="{00000000-0005-0000-0000-0000DF1B0000}"/>
    <cellStyle name="Normal 11 5 3" xfId="7136" xr:uid="{00000000-0005-0000-0000-0000E01B0000}"/>
    <cellStyle name="Normal 11 5 4" xfId="9324" xr:uid="{00000000-0005-0000-0000-0000E11B0000}"/>
    <cellStyle name="Normal 11 6" xfId="3046" xr:uid="{00000000-0005-0000-0000-0000E21B0000}"/>
    <cellStyle name="Normal 11 6 2" xfId="3047" xr:uid="{00000000-0005-0000-0000-0000E31B0000}"/>
    <cellStyle name="Normal 11 6 2 2" xfId="7139" xr:uid="{00000000-0005-0000-0000-0000E41B0000}"/>
    <cellStyle name="Normal 11 6 3" xfId="7138" xr:uid="{00000000-0005-0000-0000-0000E51B0000}"/>
    <cellStyle name="Normal 11 7" xfId="7129" xr:uid="{00000000-0005-0000-0000-0000E61B0000}"/>
    <cellStyle name="Normal 110" xfId="3048" xr:uid="{00000000-0005-0000-0000-0000E71B0000}"/>
    <cellStyle name="Normal 110 2" xfId="7140" xr:uid="{00000000-0005-0000-0000-0000E81B0000}"/>
    <cellStyle name="Normal 111" xfId="3049" xr:uid="{00000000-0005-0000-0000-0000E91B0000}"/>
    <cellStyle name="Normal 111 2" xfId="7141" xr:uid="{00000000-0005-0000-0000-0000EA1B0000}"/>
    <cellStyle name="Normal 112" xfId="3050" xr:uid="{00000000-0005-0000-0000-0000EB1B0000}"/>
    <cellStyle name="Normal 112 2" xfId="7142" xr:uid="{00000000-0005-0000-0000-0000EC1B0000}"/>
    <cellStyle name="Normal 113" xfId="3051" xr:uid="{00000000-0005-0000-0000-0000ED1B0000}"/>
    <cellStyle name="Normal 113 2" xfId="7143" xr:uid="{00000000-0005-0000-0000-0000EE1B0000}"/>
    <cellStyle name="Normal 114" xfId="3052" xr:uid="{00000000-0005-0000-0000-0000EF1B0000}"/>
    <cellStyle name="Normal 114 2" xfId="7144" xr:uid="{00000000-0005-0000-0000-0000F01B0000}"/>
    <cellStyle name="Normal 115" xfId="3053" xr:uid="{00000000-0005-0000-0000-0000F11B0000}"/>
    <cellStyle name="Normal 115 2" xfId="7145" xr:uid="{00000000-0005-0000-0000-0000F21B0000}"/>
    <cellStyle name="Normal 116" xfId="15" xr:uid="{00000000-0005-0000-0000-0000F31B0000}"/>
    <cellStyle name="Normal 116 2" xfId="3054" xr:uid="{00000000-0005-0000-0000-0000F41B0000}"/>
    <cellStyle name="Normal 116 2 2" xfId="7147" xr:uid="{00000000-0005-0000-0000-0000F51B0000}"/>
    <cellStyle name="Normal 116 3" xfId="7146" xr:uid="{00000000-0005-0000-0000-0000F61B0000}"/>
    <cellStyle name="Normal 117" xfId="3055" xr:uid="{00000000-0005-0000-0000-0000F71B0000}"/>
    <cellStyle name="Normal 117 2" xfId="12" xr:uid="{00000000-0005-0000-0000-0000F81B0000}"/>
    <cellStyle name="Normal 117 2 2" xfId="7149" xr:uid="{00000000-0005-0000-0000-0000F91B0000}"/>
    <cellStyle name="Normal 117 3" xfId="3056" xr:uid="{00000000-0005-0000-0000-0000FA1B0000}"/>
    <cellStyle name="Normal 117 3 2" xfId="3057" xr:uid="{00000000-0005-0000-0000-0000FB1B0000}"/>
    <cellStyle name="Normal 117 3 2 2" xfId="7151" xr:uid="{00000000-0005-0000-0000-0000FC1B0000}"/>
    <cellStyle name="Normal 117 3 3" xfId="7150" xr:uid="{00000000-0005-0000-0000-0000FD1B0000}"/>
    <cellStyle name="Normal 117 4" xfId="7148" xr:uid="{00000000-0005-0000-0000-0000FE1B0000}"/>
    <cellStyle name="Normal 118" xfId="3058" xr:uid="{00000000-0005-0000-0000-0000FF1B0000}"/>
    <cellStyle name="Normal 118 2" xfId="3059" xr:uid="{00000000-0005-0000-0000-0000001C0000}"/>
    <cellStyle name="Normal 118 2 2" xfId="7153" xr:uid="{00000000-0005-0000-0000-0000011C0000}"/>
    <cellStyle name="Normal 118 3" xfId="7152" xr:uid="{00000000-0005-0000-0000-0000021C0000}"/>
    <cellStyle name="Normal 118 4" xfId="9325" xr:uid="{00000000-0005-0000-0000-0000031C0000}"/>
    <cellStyle name="Normal 119" xfId="10" xr:uid="{00000000-0005-0000-0000-0000041C0000}"/>
    <cellStyle name="Normal 119 2" xfId="3060" xr:uid="{00000000-0005-0000-0000-0000051C0000}"/>
    <cellStyle name="Normal 119 2 2" xfId="7155" xr:uid="{00000000-0005-0000-0000-0000061C0000}"/>
    <cellStyle name="Normal 119 3" xfId="7154" xr:uid="{00000000-0005-0000-0000-0000071C0000}"/>
    <cellStyle name="Normal 119 4" xfId="9326" xr:uid="{00000000-0005-0000-0000-0000081C0000}"/>
    <cellStyle name="Normal 12" xfId="3061" xr:uid="{00000000-0005-0000-0000-0000091C0000}"/>
    <cellStyle name="Normal 12 2" xfId="3062" xr:uid="{00000000-0005-0000-0000-00000A1C0000}"/>
    <cellStyle name="Normal 12 2 2" xfId="3063" xr:uid="{00000000-0005-0000-0000-00000B1C0000}"/>
    <cellStyle name="Normal 12 2 2 2" xfId="7158" xr:uid="{00000000-0005-0000-0000-00000C1C0000}"/>
    <cellStyle name="Normal 12 2 3" xfId="3064" xr:uid="{00000000-0005-0000-0000-00000D1C0000}"/>
    <cellStyle name="Normal 12 2 3 2" xfId="3065" xr:uid="{00000000-0005-0000-0000-00000E1C0000}"/>
    <cellStyle name="Normal 12 2 3 2 2" xfId="7160" xr:uid="{00000000-0005-0000-0000-00000F1C0000}"/>
    <cellStyle name="Normal 12 2 3 3" xfId="7159" xr:uid="{00000000-0005-0000-0000-0000101C0000}"/>
    <cellStyle name="Normal 12 2 4" xfId="7157" xr:uid="{00000000-0005-0000-0000-0000111C0000}"/>
    <cellStyle name="Normal 12 3" xfId="3066" xr:uid="{00000000-0005-0000-0000-0000121C0000}"/>
    <cellStyle name="Normal 12 3 2" xfId="7161" xr:uid="{00000000-0005-0000-0000-0000131C0000}"/>
    <cellStyle name="Normal 12 4" xfId="3067" xr:uid="{00000000-0005-0000-0000-0000141C0000}"/>
    <cellStyle name="Normal 12 4 2" xfId="7162" xr:uid="{00000000-0005-0000-0000-0000151C0000}"/>
    <cellStyle name="Normal 12 5" xfId="3068" xr:uid="{00000000-0005-0000-0000-0000161C0000}"/>
    <cellStyle name="Normal 12 5 2" xfId="3069" xr:uid="{00000000-0005-0000-0000-0000171C0000}"/>
    <cellStyle name="Normal 12 5 2 2" xfId="7164" xr:uid="{00000000-0005-0000-0000-0000181C0000}"/>
    <cellStyle name="Normal 12 5 3" xfId="7163" xr:uid="{00000000-0005-0000-0000-0000191C0000}"/>
    <cellStyle name="Normal 12 5 4" xfId="9327" xr:uid="{00000000-0005-0000-0000-00001A1C0000}"/>
    <cellStyle name="Normal 12 6" xfId="7156" xr:uid="{00000000-0005-0000-0000-00001B1C0000}"/>
    <cellStyle name="Normal 120" xfId="3070" xr:uid="{00000000-0005-0000-0000-00001C1C0000}"/>
    <cellStyle name="Normal 120 2" xfId="3071" xr:uid="{00000000-0005-0000-0000-00001D1C0000}"/>
    <cellStyle name="Normal 120 2 2" xfId="7166" xr:uid="{00000000-0005-0000-0000-00001E1C0000}"/>
    <cellStyle name="Normal 120 3" xfId="7165" xr:uid="{00000000-0005-0000-0000-00001F1C0000}"/>
    <cellStyle name="Normal 120 4" xfId="9328" xr:uid="{00000000-0005-0000-0000-0000201C0000}"/>
    <cellStyle name="Normal 121" xfId="3072" xr:uid="{00000000-0005-0000-0000-0000211C0000}"/>
    <cellStyle name="Normal 121 2" xfId="3073" xr:uid="{00000000-0005-0000-0000-0000221C0000}"/>
    <cellStyle name="Normal 121 2 2" xfId="7168" xr:uid="{00000000-0005-0000-0000-0000231C0000}"/>
    <cellStyle name="Normal 121 3" xfId="7167" xr:uid="{00000000-0005-0000-0000-0000241C0000}"/>
    <cellStyle name="Normal 121 4" xfId="9329" xr:uid="{00000000-0005-0000-0000-0000251C0000}"/>
    <cellStyle name="Normal 122" xfId="3074" xr:uid="{00000000-0005-0000-0000-0000261C0000}"/>
    <cellStyle name="Normal 122 2" xfId="3075" xr:uid="{00000000-0005-0000-0000-0000271C0000}"/>
    <cellStyle name="Normal 122 2 2" xfId="7170" xr:uid="{00000000-0005-0000-0000-0000281C0000}"/>
    <cellStyle name="Normal 122 3" xfId="7169" xr:uid="{00000000-0005-0000-0000-0000291C0000}"/>
    <cellStyle name="Normal 122 4" xfId="9330" xr:uid="{00000000-0005-0000-0000-00002A1C0000}"/>
    <cellStyle name="Normal 123" xfId="3076" xr:uid="{00000000-0005-0000-0000-00002B1C0000}"/>
    <cellStyle name="Normal 123 2" xfId="3077" xr:uid="{00000000-0005-0000-0000-00002C1C0000}"/>
    <cellStyle name="Normal 123 2 2" xfId="7172" xr:uid="{00000000-0005-0000-0000-00002D1C0000}"/>
    <cellStyle name="Normal 123 3" xfId="7171" xr:uid="{00000000-0005-0000-0000-00002E1C0000}"/>
    <cellStyle name="Normal 123 4" xfId="9331" xr:uid="{00000000-0005-0000-0000-00002F1C0000}"/>
    <cellStyle name="Normal 124" xfId="11" xr:uid="{00000000-0005-0000-0000-0000301C0000}"/>
    <cellStyle name="Normal 124 2" xfId="3078" xr:uid="{00000000-0005-0000-0000-0000311C0000}"/>
    <cellStyle name="Normal 124 2 2" xfId="7174" xr:uid="{00000000-0005-0000-0000-0000321C0000}"/>
    <cellStyle name="Normal 124 3" xfId="7173" xr:uid="{00000000-0005-0000-0000-0000331C0000}"/>
    <cellStyle name="Normal 124 4" xfId="9332" xr:uid="{00000000-0005-0000-0000-0000341C0000}"/>
    <cellStyle name="Normal 125" xfId="9" xr:uid="{00000000-0005-0000-0000-0000351C0000}"/>
    <cellStyle name="Normal 125 2" xfId="3079" xr:uid="{00000000-0005-0000-0000-0000361C0000}"/>
    <cellStyle name="Normal 125 2 2" xfId="7176" xr:uid="{00000000-0005-0000-0000-0000371C0000}"/>
    <cellStyle name="Normal 125 3" xfId="7175" xr:uid="{00000000-0005-0000-0000-0000381C0000}"/>
    <cellStyle name="Normal 125 4" xfId="9333" xr:uid="{00000000-0005-0000-0000-0000391C0000}"/>
    <cellStyle name="Normal 126" xfId="3080" xr:uid="{00000000-0005-0000-0000-00003A1C0000}"/>
    <cellStyle name="Normal 126 2" xfId="3081" xr:uid="{00000000-0005-0000-0000-00003B1C0000}"/>
    <cellStyle name="Normal 126 2 2" xfId="7178" xr:uid="{00000000-0005-0000-0000-00003C1C0000}"/>
    <cellStyle name="Normal 126 3" xfId="7177" xr:uid="{00000000-0005-0000-0000-00003D1C0000}"/>
    <cellStyle name="Normal 126 4" xfId="9334" xr:uid="{00000000-0005-0000-0000-00003E1C0000}"/>
    <cellStyle name="Normal 127" xfId="3082" xr:uid="{00000000-0005-0000-0000-00003F1C0000}"/>
    <cellStyle name="Normal 127 2" xfId="3083" xr:uid="{00000000-0005-0000-0000-0000401C0000}"/>
    <cellStyle name="Normal 127 2 2" xfId="7180" xr:uid="{00000000-0005-0000-0000-0000411C0000}"/>
    <cellStyle name="Normal 127 3" xfId="7179" xr:uid="{00000000-0005-0000-0000-0000421C0000}"/>
    <cellStyle name="Normal 127 4" xfId="9335" xr:uid="{00000000-0005-0000-0000-0000431C0000}"/>
    <cellStyle name="Normal 128" xfId="3084" xr:uid="{00000000-0005-0000-0000-0000441C0000}"/>
    <cellStyle name="Normal 128 2" xfId="7181" xr:uid="{00000000-0005-0000-0000-0000451C0000}"/>
    <cellStyle name="Normal 128 3" xfId="9336" xr:uid="{00000000-0005-0000-0000-0000461C0000}"/>
    <cellStyle name="Normal 129" xfId="3085" xr:uid="{00000000-0005-0000-0000-0000471C0000}"/>
    <cellStyle name="Normal 129 2" xfId="7182" xr:uid="{00000000-0005-0000-0000-0000481C0000}"/>
    <cellStyle name="Normal 13" xfId="3086" xr:uid="{00000000-0005-0000-0000-0000491C0000}"/>
    <cellStyle name="Normal 13 2" xfId="3087" xr:uid="{00000000-0005-0000-0000-00004A1C0000}"/>
    <cellStyle name="Normal 13 2 2" xfId="3088" xr:uid="{00000000-0005-0000-0000-00004B1C0000}"/>
    <cellStyle name="Normal 13 2 2 2" xfId="7185" xr:uid="{00000000-0005-0000-0000-00004C1C0000}"/>
    <cellStyle name="Normal 13 2 3" xfId="7184" xr:uid="{00000000-0005-0000-0000-00004D1C0000}"/>
    <cellStyle name="Normal 13 3" xfId="3089" xr:uid="{00000000-0005-0000-0000-00004E1C0000}"/>
    <cellStyle name="Normal 13 3 2" xfId="7186" xr:uid="{00000000-0005-0000-0000-00004F1C0000}"/>
    <cellStyle name="Normal 13 4" xfId="3090" xr:uid="{00000000-0005-0000-0000-0000501C0000}"/>
    <cellStyle name="Normal 13 4 2" xfId="3091" xr:uid="{00000000-0005-0000-0000-0000511C0000}"/>
    <cellStyle name="Normal 13 4 2 2" xfId="7188" xr:uid="{00000000-0005-0000-0000-0000521C0000}"/>
    <cellStyle name="Normal 13 4 3" xfId="7187" xr:uid="{00000000-0005-0000-0000-0000531C0000}"/>
    <cellStyle name="Normal 13 4 4" xfId="9337" xr:uid="{00000000-0005-0000-0000-0000541C0000}"/>
    <cellStyle name="Normal 13 5" xfId="7183" xr:uid="{00000000-0005-0000-0000-0000551C0000}"/>
    <cellStyle name="Normal 130" xfId="4180" xr:uid="{00000000-0005-0000-0000-0000561C0000}"/>
    <cellStyle name="Normal 131" xfId="8260" xr:uid="{00000000-0005-0000-0000-0000571C0000}"/>
    <cellStyle name="Normal 132" xfId="9676" xr:uid="{00000000-0005-0000-0000-0000581C0000}"/>
    <cellStyle name="Normal 133" xfId="9677" xr:uid="{00000000-0005-0000-0000-0000591C0000}"/>
    <cellStyle name="Normal 134" xfId="9679" xr:uid="{00000000-0005-0000-0000-00005A1C0000}"/>
    <cellStyle name="Normal 135" xfId="9699" xr:uid="{00000000-0005-0000-0000-00005B1C0000}"/>
    <cellStyle name="Normal 136" xfId="9705" xr:uid="{00000000-0005-0000-0000-00005C1C0000}"/>
    <cellStyle name="Normal 137" xfId="9706" xr:uid="{00000000-0005-0000-0000-00005D1C0000}"/>
    <cellStyle name="Normal 138" xfId="9707" xr:uid="{00000000-0005-0000-0000-00005E1C0000}"/>
    <cellStyle name="Normal 139" xfId="9708" xr:uid="{00000000-0005-0000-0000-00005F1C0000}"/>
    <cellStyle name="Normal 14" xfId="3092" xr:uid="{00000000-0005-0000-0000-0000601C0000}"/>
    <cellStyle name="Normal 14 2" xfId="3093" xr:uid="{00000000-0005-0000-0000-0000611C0000}"/>
    <cellStyle name="Normal 14 2 2" xfId="3094" xr:uid="{00000000-0005-0000-0000-0000621C0000}"/>
    <cellStyle name="Normal 14 2 2 2" xfId="7191" xr:uid="{00000000-0005-0000-0000-0000631C0000}"/>
    <cellStyle name="Normal 14 2 3" xfId="7190" xr:uid="{00000000-0005-0000-0000-0000641C0000}"/>
    <cellStyle name="Normal 14 3" xfId="3095" xr:uid="{00000000-0005-0000-0000-0000651C0000}"/>
    <cellStyle name="Normal 14 3 2" xfId="7192" xr:uid="{00000000-0005-0000-0000-0000661C0000}"/>
    <cellStyle name="Normal 14 4" xfId="3096" xr:uid="{00000000-0005-0000-0000-0000671C0000}"/>
    <cellStyle name="Normal 14 4 2" xfId="3097" xr:uid="{00000000-0005-0000-0000-0000681C0000}"/>
    <cellStyle name="Normal 14 4 2 2" xfId="7194" xr:uid="{00000000-0005-0000-0000-0000691C0000}"/>
    <cellStyle name="Normal 14 4 3" xfId="7193" xr:uid="{00000000-0005-0000-0000-00006A1C0000}"/>
    <cellStyle name="Normal 14 4 4" xfId="9338" xr:uid="{00000000-0005-0000-0000-00006B1C0000}"/>
    <cellStyle name="Normal 14 5" xfId="7189" xr:uid="{00000000-0005-0000-0000-00006C1C0000}"/>
    <cellStyle name="Normal 140" xfId="9709" xr:uid="{00000000-0005-0000-0000-00006D1C0000}"/>
    <cellStyle name="Normal 141" xfId="9710" xr:uid="{00000000-0005-0000-0000-00006E1C0000}"/>
    <cellStyle name="Normal 142" xfId="9715" xr:uid="{00000000-0005-0000-0000-00006F1C0000}"/>
    <cellStyle name="Normal 143" xfId="9714" xr:uid="{00000000-0005-0000-0000-0000701C0000}"/>
    <cellStyle name="Normal 144" xfId="9713" xr:uid="{00000000-0005-0000-0000-0000711C0000}"/>
    <cellStyle name="Normal 145" xfId="9731" xr:uid="{00000000-0005-0000-0000-0000721C0000}"/>
    <cellStyle name="Normal 146" xfId="9736" xr:uid="{00000000-0005-0000-0000-0000731C0000}"/>
    <cellStyle name="Normal 147" xfId="9733" xr:uid="{00000000-0005-0000-0000-0000741C0000}"/>
    <cellStyle name="Normal 148" xfId="9751" xr:uid="{00000000-0005-0000-0000-0000751C0000}"/>
    <cellStyle name="Normal 149" xfId="9754" xr:uid="{00000000-0005-0000-0000-0000761C0000}"/>
    <cellStyle name="Normal 15" xfId="3098" xr:uid="{00000000-0005-0000-0000-0000771C0000}"/>
    <cellStyle name="Normal 15 2" xfId="3099" xr:uid="{00000000-0005-0000-0000-0000781C0000}"/>
    <cellStyle name="Normal 15 2 2" xfId="3100" xr:uid="{00000000-0005-0000-0000-0000791C0000}"/>
    <cellStyle name="Normal 15 2 2 2" xfId="7197" xr:uid="{00000000-0005-0000-0000-00007A1C0000}"/>
    <cellStyle name="Normal 15 2 3" xfId="7196" xr:uid="{00000000-0005-0000-0000-00007B1C0000}"/>
    <cellStyle name="Normal 15 3" xfId="3101" xr:uid="{00000000-0005-0000-0000-00007C1C0000}"/>
    <cellStyle name="Normal 15 3 2" xfId="7198" xr:uid="{00000000-0005-0000-0000-00007D1C0000}"/>
    <cellStyle name="Normal 15 4" xfId="3102" xr:uid="{00000000-0005-0000-0000-00007E1C0000}"/>
    <cellStyle name="Normal 15 4 2" xfId="3103" xr:uid="{00000000-0005-0000-0000-00007F1C0000}"/>
    <cellStyle name="Normal 15 4 2 2" xfId="7200" xr:uid="{00000000-0005-0000-0000-0000801C0000}"/>
    <cellStyle name="Normal 15 4 3" xfId="7199" xr:uid="{00000000-0005-0000-0000-0000811C0000}"/>
    <cellStyle name="Normal 15 4 4" xfId="9339" xr:uid="{00000000-0005-0000-0000-0000821C0000}"/>
    <cellStyle name="Normal 15 5" xfId="7195" xr:uid="{00000000-0005-0000-0000-0000831C0000}"/>
    <cellStyle name="Normal 150" xfId="9768" xr:uid="{00000000-0005-0000-0000-0000841C0000}"/>
    <cellStyle name="Normal 151" xfId="9755" xr:uid="{00000000-0005-0000-0000-0000851C0000}"/>
    <cellStyle name="Normal 152" xfId="46" xr:uid="{00000000-0005-0000-0000-0000861C0000}"/>
    <cellStyle name="Normal 153" xfId="4027" xr:uid="{00000000-0005-0000-0000-0000871C0000}"/>
    <cellStyle name="Normal 154" xfId="9817" xr:uid="{00000000-0005-0000-0000-0000881C0000}"/>
    <cellStyle name="Normal 155" xfId="9813" xr:uid="{00000000-0005-0000-0000-0000891C0000}"/>
    <cellStyle name="Normal 156" xfId="9828" xr:uid="{00000000-0005-0000-0000-00008A1C0000}"/>
    <cellStyle name="Normal 157" xfId="9833" xr:uid="{00000000-0005-0000-0000-00008B1C0000}"/>
    <cellStyle name="Normal 158" xfId="9837" xr:uid="{00000000-0005-0000-0000-00008C1C0000}"/>
    <cellStyle name="Normal 16" xfId="3104" xr:uid="{00000000-0005-0000-0000-00008D1C0000}"/>
    <cellStyle name="Normal 16 2" xfId="3105" xr:uid="{00000000-0005-0000-0000-00008E1C0000}"/>
    <cellStyle name="Normal 16 2 2" xfId="3106" xr:uid="{00000000-0005-0000-0000-00008F1C0000}"/>
    <cellStyle name="Normal 16 2 2 2" xfId="7203" xr:uid="{00000000-0005-0000-0000-0000901C0000}"/>
    <cellStyle name="Normal 16 2 3" xfId="7202" xr:uid="{00000000-0005-0000-0000-0000911C0000}"/>
    <cellStyle name="Normal 16 3" xfId="3107" xr:uid="{00000000-0005-0000-0000-0000921C0000}"/>
    <cellStyle name="Normal 16 3 2" xfId="7204" xr:uid="{00000000-0005-0000-0000-0000931C0000}"/>
    <cellStyle name="Normal 16 4" xfId="3108" xr:uid="{00000000-0005-0000-0000-0000941C0000}"/>
    <cellStyle name="Normal 16 4 2" xfId="3109" xr:uid="{00000000-0005-0000-0000-0000951C0000}"/>
    <cellStyle name="Normal 16 4 2 2" xfId="7206" xr:uid="{00000000-0005-0000-0000-0000961C0000}"/>
    <cellStyle name="Normal 16 4 3" xfId="7205" xr:uid="{00000000-0005-0000-0000-0000971C0000}"/>
    <cellStyle name="Normal 16 4 4" xfId="9340" xr:uid="{00000000-0005-0000-0000-0000981C0000}"/>
    <cellStyle name="Normal 16 5" xfId="7201" xr:uid="{00000000-0005-0000-0000-0000991C0000}"/>
    <cellStyle name="Normal 17" xfId="3110" xr:uid="{00000000-0005-0000-0000-00009A1C0000}"/>
    <cellStyle name="Normal 17 2" xfId="3111" xr:uid="{00000000-0005-0000-0000-00009B1C0000}"/>
    <cellStyle name="Normal 17 2 2" xfId="7208" xr:uid="{00000000-0005-0000-0000-00009C1C0000}"/>
    <cellStyle name="Normal 17 3" xfId="3112" xr:uid="{00000000-0005-0000-0000-00009D1C0000}"/>
    <cellStyle name="Normal 17 3 2" xfId="7209" xr:uid="{00000000-0005-0000-0000-00009E1C0000}"/>
    <cellStyle name="Normal 17 4" xfId="3113" xr:uid="{00000000-0005-0000-0000-00009F1C0000}"/>
    <cellStyle name="Normal 17 4 2" xfId="7210" xr:uid="{00000000-0005-0000-0000-0000A01C0000}"/>
    <cellStyle name="Normal 17 5" xfId="7207" xr:uid="{00000000-0005-0000-0000-0000A11C0000}"/>
    <cellStyle name="Normal 17_vue Rému RA 2015" xfId="3114" xr:uid="{00000000-0005-0000-0000-0000A21C0000}"/>
    <cellStyle name="Normal 18" xfId="3115" xr:uid="{00000000-0005-0000-0000-0000A31C0000}"/>
    <cellStyle name="Normal 18 2" xfId="3116" xr:uid="{00000000-0005-0000-0000-0000A41C0000}"/>
    <cellStyle name="Normal 18 2 2" xfId="3117" xr:uid="{00000000-0005-0000-0000-0000A51C0000}"/>
    <cellStyle name="Normal 18 2 2 2" xfId="7213" xr:uid="{00000000-0005-0000-0000-0000A61C0000}"/>
    <cellStyle name="Normal 18 2 3" xfId="7212" xr:uid="{00000000-0005-0000-0000-0000A71C0000}"/>
    <cellStyle name="Normal 18 3" xfId="3118" xr:uid="{00000000-0005-0000-0000-0000A81C0000}"/>
    <cellStyle name="Normal 18 3 2" xfId="7214" xr:uid="{00000000-0005-0000-0000-0000A91C0000}"/>
    <cellStyle name="Normal 18 4" xfId="3119" xr:uid="{00000000-0005-0000-0000-0000AA1C0000}"/>
    <cellStyle name="Normal 18 4 2" xfId="3120" xr:uid="{00000000-0005-0000-0000-0000AB1C0000}"/>
    <cellStyle name="Normal 18 4 2 2" xfId="7216" xr:uid="{00000000-0005-0000-0000-0000AC1C0000}"/>
    <cellStyle name="Normal 18 4 3" xfId="7215" xr:uid="{00000000-0005-0000-0000-0000AD1C0000}"/>
    <cellStyle name="Normal 18 4 4" xfId="9341" xr:uid="{00000000-0005-0000-0000-0000AE1C0000}"/>
    <cellStyle name="Normal 18 5" xfId="7217" xr:uid="{00000000-0005-0000-0000-0000AF1C0000}"/>
    <cellStyle name="Normal 18 6" xfId="7211" xr:uid="{00000000-0005-0000-0000-0000B01C0000}"/>
    <cellStyle name="Normal 18_vue Rému RA 2015" xfId="3121" xr:uid="{00000000-0005-0000-0000-0000B11C0000}"/>
    <cellStyle name="Normal 19" xfId="3122" xr:uid="{00000000-0005-0000-0000-0000B21C0000}"/>
    <cellStyle name="Normal 19 2" xfId="3123" xr:uid="{00000000-0005-0000-0000-0000B31C0000}"/>
    <cellStyle name="Normal 19 2 2" xfId="3124" xr:uid="{00000000-0005-0000-0000-0000B41C0000}"/>
    <cellStyle name="Normal 19 2 2 2" xfId="7220" xr:uid="{00000000-0005-0000-0000-0000B51C0000}"/>
    <cellStyle name="Normal 19 2 3" xfId="7219" xr:uid="{00000000-0005-0000-0000-0000B61C0000}"/>
    <cellStyle name="Normal 19 3" xfId="3125" xr:uid="{00000000-0005-0000-0000-0000B71C0000}"/>
    <cellStyle name="Normal 19 3 2" xfId="3126" xr:uid="{00000000-0005-0000-0000-0000B81C0000}"/>
    <cellStyle name="Normal 19 3 2 2" xfId="7222" xr:uid="{00000000-0005-0000-0000-0000B91C0000}"/>
    <cellStyle name="Normal 19 3 3" xfId="7221" xr:uid="{00000000-0005-0000-0000-0000BA1C0000}"/>
    <cellStyle name="Normal 19 4" xfId="3127" xr:uid="{00000000-0005-0000-0000-0000BB1C0000}"/>
    <cellStyle name="Normal 19 4 2" xfId="3128" xr:uid="{00000000-0005-0000-0000-0000BC1C0000}"/>
    <cellStyle name="Normal 19 4 2 2" xfId="7224" xr:uid="{00000000-0005-0000-0000-0000BD1C0000}"/>
    <cellStyle name="Normal 19 4 3" xfId="7223" xr:uid="{00000000-0005-0000-0000-0000BE1C0000}"/>
    <cellStyle name="Normal 19 4 4" xfId="9342" xr:uid="{00000000-0005-0000-0000-0000BF1C0000}"/>
    <cellStyle name="Normal 19 5" xfId="7218" xr:uid="{00000000-0005-0000-0000-0000C01C0000}"/>
    <cellStyle name="Normal 19_vue Rému RA 2015" xfId="3129" xr:uid="{00000000-0005-0000-0000-0000C11C0000}"/>
    <cellStyle name="Normal 2" xfId="2" xr:uid="{00000000-0005-0000-0000-0000C21C0000}"/>
    <cellStyle name="Normal 2 10" xfId="7225" xr:uid="{00000000-0005-0000-0000-0000C31C0000}"/>
    <cellStyle name="Normal 2 11" xfId="9343" xr:uid="{00000000-0005-0000-0000-0000C41C0000}"/>
    <cellStyle name="Normal 2 2" xfId="14" xr:uid="{00000000-0005-0000-0000-0000C51C0000}"/>
    <cellStyle name="Normal 2 2 2" xfId="3131" xr:uid="{00000000-0005-0000-0000-0000C61C0000}"/>
    <cellStyle name="Normal 2 2 2 2" xfId="3132" xr:uid="{00000000-0005-0000-0000-0000C71C0000}"/>
    <cellStyle name="Normal 2 2 2 2 2" xfId="3133" xr:uid="{00000000-0005-0000-0000-0000C81C0000}"/>
    <cellStyle name="Normal 2 2 2 2 2 2" xfId="3134" xr:uid="{00000000-0005-0000-0000-0000C91C0000}"/>
    <cellStyle name="Normal 2 2 2 2 2 2 2" xfId="7230" xr:uid="{00000000-0005-0000-0000-0000CA1C0000}"/>
    <cellStyle name="Normal 2 2 2 2 2 3" xfId="3135" xr:uid="{00000000-0005-0000-0000-0000CB1C0000}"/>
    <cellStyle name="Normal 2 2 2 2 2 3 2" xfId="7231" xr:uid="{00000000-0005-0000-0000-0000CC1C0000}"/>
    <cellStyle name="Normal 2 2 2 2 2 4" xfId="7229" xr:uid="{00000000-0005-0000-0000-0000CD1C0000}"/>
    <cellStyle name="Normal 2 2 2 2 2 5" xfId="9346" xr:uid="{00000000-0005-0000-0000-0000CE1C0000}"/>
    <cellStyle name="Normal 2 2 2 2 3" xfId="3136" xr:uid="{00000000-0005-0000-0000-0000CF1C0000}"/>
    <cellStyle name="Normal 2 2 2 2 3 2" xfId="3137" xr:uid="{00000000-0005-0000-0000-0000D01C0000}"/>
    <cellStyle name="Normal 2 2 2 2 3 2 2" xfId="7233" xr:uid="{00000000-0005-0000-0000-0000D11C0000}"/>
    <cellStyle name="Normal 2 2 2 2 3 3" xfId="7232" xr:uid="{00000000-0005-0000-0000-0000D21C0000}"/>
    <cellStyle name="Normal 2 2 2 2 4" xfId="3138" xr:uid="{00000000-0005-0000-0000-0000D31C0000}"/>
    <cellStyle name="Normal 2 2 2 2 4 2" xfId="3139" xr:uid="{00000000-0005-0000-0000-0000D41C0000}"/>
    <cellStyle name="Normal 2 2 2 2 4 2 2" xfId="7235" xr:uid="{00000000-0005-0000-0000-0000D51C0000}"/>
    <cellStyle name="Normal 2 2 2 2 4 3" xfId="7234" xr:uid="{00000000-0005-0000-0000-0000D61C0000}"/>
    <cellStyle name="Normal 2 2 2 2 5" xfId="7228" xr:uid="{00000000-0005-0000-0000-0000D71C0000}"/>
    <cellStyle name="Normal 2 2 2 2 6" xfId="9345" xr:uid="{00000000-0005-0000-0000-0000D81C0000}"/>
    <cellStyle name="Normal 2 2 2 3" xfId="3140" xr:uid="{00000000-0005-0000-0000-0000D91C0000}"/>
    <cellStyle name="Normal 2 2 2 3 2" xfId="3141" xr:uid="{00000000-0005-0000-0000-0000DA1C0000}"/>
    <cellStyle name="Normal 2 2 2 3 2 2" xfId="3142" xr:uid="{00000000-0005-0000-0000-0000DB1C0000}"/>
    <cellStyle name="Normal 2 2 2 3 2 2 2" xfId="7238" xr:uid="{00000000-0005-0000-0000-0000DC1C0000}"/>
    <cellStyle name="Normal 2 2 2 3 2 3" xfId="7237" xr:uid="{00000000-0005-0000-0000-0000DD1C0000}"/>
    <cellStyle name="Normal 2 2 2 3 2 4" xfId="9348" xr:uid="{00000000-0005-0000-0000-0000DE1C0000}"/>
    <cellStyle name="Normal 2 2 2 3 3" xfId="3143" xr:uid="{00000000-0005-0000-0000-0000DF1C0000}"/>
    <cellStyle name="Normal 2 2 2 3 3 2" xfId="7239" xr:uid="{00000000-0005-0000-0000-0000E01C0000}"/>
    <cellStyle name="Normal 2 2 2 3 4" xfId="3144" xr:uid="{00000000-0005-0000-0000-0000E11C0000}"/>
    <cellStyle name="Normal 2 2 2 3 4 2" xfId="7240" xr:uid="{00000000-0005-0000-0000-0000E21C0000}"/>
    <cellStyle name="Normal 2 2 2 3 5" xfId="7236" xr:uid="{00000000-0005-0000-0000-0000E31C0000}"/>
    <cellStyle name="Normal 2 2 2 3 6" xfId="9347" xr:uid="{00000000-0005-0000-0000-0000E41C0000}"/>
    <cellStyle name="Normal 2 2 2 4" xfId="3145" xr:uid="{00000000-0005-0000-0000-0000E51C0000}"/>
    <cellStyle name="Normal 2 2 2 4 2" xfId="3146" xr:uid="{00000000-0005-0000-0000-0000E61C0000}"/>
    <cellStyle name="Normal 2 2 2 4 2 2" xfId="7242" xr:uid="{00000000-0005-0000-0000-0000E71C0000}"/>
    <cellStyle name="Normal 2 2 2 4 3" xfId="7241" xr:uid="{00000000-0005-0000-0000-0000E81C0000}"/>
    <cellStyle name="Normal 2 2 2 4 4" xfId="9349" xr:uid="{00000000-0005-0000-0000-0000E91C0000}"/>
    <cellStyle name="Normal 2 2 2 5" xfId="3147" xr:uid="{00000000-0005-0000-0000-0000EA1C0000}"/>
    <cellStyle name="Normal 2 2 2 5 2" xfId="3148" xr:uid="{00000000-0005-0000-0000-0000EB1C0000}"/>
    <cellStyle name="Normal 2 2 2 5 2 2" xfId="7244" xr:uid="{00000000-0005-0000-0000-0000EC1C0000}"/>
    <cellStyle name="Normal 2 2 2 5 3" xfId="7243" xr:uid="{00000000-0005-0000-0000-0000ED1C0000}"/>
    <cellStyle name="Normal 2 2 2 6" xfId="7227" xr:uid="{00000000-0005-0000-0000-0000EE1C0000}"/>
    <cellStyle name="Normal 2 2 2 7" xfId="9344" xr:uid="{00000000-0005-0000-0000-0000EF1C0000}"/>
    <cellStyle name="Normal 2 2 3" xfId="3149" xr:uid="{00000000-0005-0000-0000-0000F01C0000}"/>
    <cellStyle name="Normal 2 2 3 2" xfId="3150" xr:uid="{00000000-0005-0000-0000-0000F11C0000}"/>
    <cellStyle name="Normal 2 2 3 2 2" xfId="3151" xr:uid="{00000000-0005-0000-0000-0000F21C0000}"/>
    <cellStyle name="Normal 2 2 3 2 2 2" xfId="7247" xr:uid="{00000000-0005-0000-0000-0000F31C0000}"/>
    <cellStyle name="Normal 2 2 3 2 3" xfId="7246" xr:uid="{00000000-0005-0000-0000-0000F41C0000}"/>
    <cellStyle name="Normal 2 2 3 3" xfId="7245" xr:uid="{00000000-0005-0000-0000-0000F51C0000}"/>
    <cellStyle name="Normal 2 2 4" xfId="3152" xr:uid="{00000000-0005-0000-0000-0000F61C0000}"/>
    <cellStyle name="Normal 2 2 4 2" xfId="3153" xr:uid="{00000000-0005-0000-0000-0000F71C0000}"/>
    <cellStyle name="Normal 2 2 4 2 2" xfId="7249" xr:uid="{00000000-0005-0000-0000-0000F81C0000}"/>
    <cellStyle name="Normal 2 2 4 3" xfId="7248" xr:uid="{00000000-0005-0000-0000-0000F91C0000}"/>
    <cellStyle name="Normal 2 2 5" xfId="7226" xr:uid="{00000000-0005-0000-0000-0000FA1C0000}"/>
    <cellStyle name="Normal 2 2 6" xfId="3130" xr:uid="{00000000-0005-0000-0000-0000FB1C0000}"/>
    <cellStyle name="Normal 2 3" xfId="3154" xr:uid="{00000000-0005-0000-0000-0000FC1C0000}"/>
    <cellStyle name="Normal 2 3 10" xfId="9350" xr:uid="{00000000-0005-0000-0000-0000FD1C0000}"/>
    <cellStyle name="Normal 2 3 2" xfId="3155" xr:uid="{00000000-0005-0000-0000-0000FE1C0000}"/>
    <cellStyle name="Normal 2 3 2 2" xfId="3156" xr:uid="{00000000-0005-0000-0000-0000FF1C0000}"/>
    <cellStyle name="Normal 2 3 2 2 2" xfId="3157" xr:uid="{00000000-0005-0000-0000-0000001D0000}"/>
    <cellStyle name="Normal 2 3 2 2 2 2" xfId="3158" xr:uid="{00000000-0005-0000-0000-0000011D0000}"/>
    <cellStyle name="Normal 2 3 2 2 2 2 2" xfId="7254" xr:uid="{00000000-0005-0000-0000-0000021D0000}"/>
    <cellStyle name="Normal 2 3 2 2 2 3" xfId="7253" xr:uid="{00000000-0005-0000-0000-0000031D0000}"/>
    <cellStyle name="Normal 2 3 2 2 2 4" xfId="9353" xr:uid="{00000000-0005-0000-0000-0000041D0000}"/>
    <cellStyle name="Normal 2 3 2 2 3" xfId="3159" xr:uid="{00000000-0005-0000-0000-0000051D0000}"/>
    <cellStyle name="Normal 2 3 2 2 3 2" xfId="7255" xr:uid="{00000000-0005-0000-0000-0000061D0000}"/>
    <cellStyle name="Normal 2 3 2 2 4" xfId="7252" xr:uid="{00000000-0005-0000-0000-0000071D0000}"/>
    <cellStyle name="Normal 2 3 2 2 5" xfId="9352" xr:uid="{00000000-0005-0000-0000-0000081D0000}"/>
    <cellStyle name="Normal 2 3 2 3" xfId="3160" xr:uid="{00000000-0005-0000-0000-0000091D0000}"/>
    <cellStyle name="Normal 2 3 2 3 2" xfId="3161" xr:uid="{00000000-0005-0000-0000-00000A1D0000}"/>
    <cellStyle name="Normal 2 3 2 3 2 2" xfId="7257" xr:uid="{00000000-0005-0000-0000-00000B1D0000}"/>
    <cellStyle name="Normal 2 3 2 3 3" xfId="7256" xr:uid="{00000000-0005-0000-0000-00000C1D0000}"/>
    <cellStyle name="Normal 2 3 2 3 4" xfId="9354" xr:uid="{00000000-0005-0000-0000-00000D1D0000}"/>
    <cellStyle name="Normal 2 3 2 4" xfId="3162" xr:uid="{00000000-0005-0000-0000-00000E1D0000}"/>
    <cellStyle name="Normal 2 3 2 4 2" xfId="7258" xr:uid="{00000000-0005-0000-0000-00000F1D0000}"/>
    <cellStyle name="Normal 2 3 2 5" xfId="3163" xr:uid="{00000000-0005-0000-0000-0000101D0000}"/>
    <cellStyle name="Normal 2 3 2 5 2" xfId="7259" xr:uid="{00000000-0005-0000-0000-0000111D0000}"/>
    <cellStyle name="Normal 2 3 2 6" xfId="7251" xr:uid="{00000000-0005-0000-0000-0000121D0000}"/>
    <cellStyle name="Normal 2 3 2 7" xfId="9351" xr:uid="{00000000-0005-0000-0000-0000131D0000}"/>
    <cellStyle name="Normal 2 3 3" xfId="3164" xr:uid="{00000000-0005-0000-0000-0000141D0000}"/>
    <cellStyle name="Normal 2 3 3 2" xfId="3165" xr:uid="{00000000-0005-0000-0000-0000151D0000}"/>
    <cellStyle name="Normal 2 3 3 2 2" xfId="3166" xr:uid="{00000000-0005-0000-0000-0000161D0000}"/>
    <cellStyle name="Normal 2 3 3 2 2 2" xfId="7262" xr:uid="{00000000-0005-0000-0000-0000171D0000}"/>
    <cellStyle name="Normal 2 3 3 2 3" xfId="7261" xr:uid="{00000000-0005-0000-0000-0000181D0000}"/>
    <cellStyle name="Normal 2 3 3 2 4" xfId="9356" xr:uid="{00000000-0005-0000-0000-0000191D0000}"/>
    <cellStyle name="Normal 2 3 3 3" xfId="3167" xr:uid="{00000000-0005-0000-0000-00001A1D0000}"/>
    <cellStyle name="Normal 2 3 3 3 2" xfId="7263" xr:uid="{00000000-0005-0000-0000-00001B1D0000}"/>
    <cellStyle name="Normal 2 3 3 4" xfId="7260" xr:uid="{00000000-0005-0000-0000-00001C1D0000}"/>
    <cellStyle name="Normal 2 3 3 5" xfId="9355" xr:uid="{00000000-0005-0000-0000-00001D1D0000}"/>
    <cellStyle name="Normal 2 3 4" xfId="3168" xr:uid="{00000000-0005-0000-0000-00001E1D0000}"/>
    <cellStyle name="Normal 2 3 4 2" xfId="3169" xr:uid="{00000000-0005-0000-0000-00001F1D0000}"/>
    <cellStyle name="Normal 2 3 4 2 2" xfId="3170" xr:uid="{00000000-0005-0000-0000-0000201D0000}"/>
    <cellStyle name="Normal 2 3 4 2 2 2" xfId="7266" xr:uid="{00000000-0005-0000-0000-0000211D0000}"/>
    <cellStyle name="Normal 2 3 4 2 3" xfId="7265" xr:uid="{00000000-0005-0000-0000-0000221D0000}"/>
    <cellStyle name="Normal 2 3 4 2 4" xfId="9358" xr:uid="{00000000-0005-0000-0000-0000231D0000}"/>
    <cellStyle name="Normal 2 3 4 3" xfId="3171" xr:uid="{00000000-0005-0000-0000-0000241D0000}"/>
    <cellStyle name="Normal 2 3 4 3 2" xfId="7267" xr:uid="{00000000-0005-0000-0000-0000251D0000}"/>
    <cellStyle name="Normal 2 3 4 4" xfId="7264" xr:uid="{00000000-0005-0000-0000-0000261D0000}"/>
    <cellStyle name="Normal 2 3 4 5" xfId="9357" xr:uid="{00000000-0005-0000-0000-0000271D0000}"/>
    <cellStyle name="Normal 2 3 5" xfId="3172" xr:uid="{00000000-0005-0000-0000-0000281D0000}"/>
    <cellStyle name="Normal 2 3 5 2" xfId="3173" xr:uid="{00000000-0005-0000-0000-0000291D0000}"/>
    <cellStyle name="Normal 2 3 5 2 2" xfId="7269" xr:uid="{00000000-0005-0000-0000-00002A1D0000}"/>
    <cellStyle name="Normal 2 3 5 3" xfId="7268" xr:uid="{00000000-0005-0000-0000-00002B1D0000}"/>
    <cellStyle name="Normal 2 3 5 4" xfId="9359" xr:uid="{00000000-0005-0000-0000-00002C1D0000}"/>
    <cellStyle name="Normal 2 3 6" xfId="3174" xr:uid="{00000000-0005-0000-0000-00002D1D0000}"/>
    <cellStyle name="Normal 2 3 6 2" xfId="3175" xr:uid="{00000000-0005-0000-0000-00002E1D0000}"/>
    <cellStyle name="Normal 2 3 6 2 2" xfId="7271" xr:uid="{00000000-0005-0000-0000-00002F1D0000}"/>
    <cellStyle name="Normal 2 3 6 3" xfId="7270" xr:uid="{00000000-0005-0000-0000-0000301D0000}"/>
    <cellStyle name="Normal 2 3 7" xfId="3176" xr:uid="{00000000-0005-0000-0000-0000311D0000}"/>
    <cellStyle name="Normal 2 3 7 2" xfId="7272" xr:uid="{00000000-0005-0000-0000-0000321D0000}"/>
    <cellStyle name="Normal 2 3 8" xfId="3177" xr:uid="{00000000-0005-0000-0000-0000331D0000}"/>
    <cellStyle name="Normal 2 3 8 2" xfId="7273" xr:uid="{00000000-0005-0000-0000-0000341D0000}"/>
    <cellStyle name="Normal 2 3 9" xfId="7250" xr:uid="{00000000-0005-0000-0000-0000351D0000}"/>
    <cellStyle name="Normal 2 3_vue Rému RA 2015" xfId="3178" xr:uid="{00000000-0005-0000-0000-0000361D0000}"/>
    <cellStyle name="Normal 2 4" xfId="3179" xr:uid="{00000000-0005-0000-0000-0000371D0000}"/>
    <cellStyle name="Normal 2 4 2" xfId="3180" xr:uid="{00000000-0005-0000-0000-0000381D0000}"/>
    <cellStyle name="Normal 2 4 2 2" xfId="3181" xr:uid="{00000000-0005-0000-0000-0000391D0000}"/>
    <cellStyle name="Normal 2 4 2 2 2" xfId="7276" xr:uid="{00000000-0005-0000-0000-00003A1D0000}"/>
    <cellStyle name="Normal 2 4 2 3" xfId="7275" xr:uid="{00000000-0005-0000-0000-00003B1D0000}"/>
    <cellStyle name="Normal 2 4 2 4" xfId="4" xr:uid="{00000000-0005-0000-0000-00003C1D0000}"/>
    <cellStyle name="Normal 2 4 3" xfId="3182" xr:uid="{00000000-0005-0000-0000-00003D1D0000}"/>
    <cellStyle name="Normal 2 4 3 2" xfId="7277" xr:uid="{00000000-0005-0000-0000-00003E1D0000}"/>
    <cellStyle name="Normal 2 4 4" xfId="7274" xr:uid="{00000000-0005-0000-0000-00003F1D0000}"/>
    <cellStyle name="Normal 2 4 5" xfId="9360" xr:uid="{00000000-0005-0000-0000-0000401D0000}"/>
    <cellStyle name="Normal 2 5" xfId="3183" xr:uid="{00000000-0005-0000-0000-0000411D0000}"/>
    <cellStyle name="Normal 2 5 2" xfId="3184" xr:uid="{00000000-0005-0000-0000-0000421D0000}"/>
    <cellStyle name="Normal 2 5 2 2" xfId="3185" xr:uid="{00000000-0005-0000-0000-0000431D0000}"/>
    <cellStyle name="Normal 2 5 2 2 2" xfId="3186" xr:uid="{00000000-0005-0000-0000-0000441D0000}"/>
    <cellStyle name="Normal 2 5 2 2 2 2" xfId="7281" xr:uid="{00000000-0005-0000-0000-0000451D0000}"/>
    <cellStyle name="Normal 2 5 2 2 3" xfId="7280" xr:uid="{00000000-0005-0000-0000-0000461D0000}"/>
    <cellStyle name="Normal 2 5 2 2 4" xfId="9363" xr:uid="{00000000-0005-0000-0000-0000471D0000}"/>
    <cellStyle name="Normal 2 5 2 3" xfId="3187" xr:uid="{00000000-0005-0000-0000-0000481D0000}"/>
    <cellStyle name="Normal 2 5 2 3 2" xfId="7282" xr:uid="{00000000-0005-0000-0000-0000491D0000}"/>
    <cellStyle name="Normal 2 5 2 4" xfId="7279" xr:uid="{00000000-0005-0000-0000-00004A1D0000}"/>
    <cellStyle name="Normal 2 5 2 5" xfId="9362" xr:uid="{00000000-0005-0000-0000-00004B1D0000}"/>
    <cellStyle name="Normal 2 5 3" xfId="3188" xr:uid="{00000000-0005-0000-0000-00004C1D0000}"/>
    <cellStyle name="Normal 2 5 3 2" xfId="3189" xr:uid="{00000000-0005-0000-0000-00004D1D0000}"/>
    <cellStyle name="Normal 2 5 3 2 2" xfId="3190" xr:uid="{00000000-0005-0000-0000-00004E1D0000}"/>
    <cellStyle name="Normal 2 5 3 2 2 2" xfId="7285" xr:uid="{00000000-0005-0000-0000-00004F1D0000}"/>
    <cellStyle name="Normal 2 5 3 2 3" xfId="7284" xr:uid="{00000000-0005-0000-0000-0000501D0000}"/>
    <cellStyle name="Normal 2 5 3 2 4" xfId="9365" xr:uid="{00000000-0005-0000-0000-0000511D0000}"/>
    <cellStyle name="Normal 2 5 3 3" xfId="3191" xr:uid="{00000000-0005-0000-0000-0000521D0000}"/>
    <cellStyle name="Normal 2 5 3 3 2" xfId="7286" xr:uid="{00000000-0005-0000-0000-0000531D0000}"/>
    <cellStyle name="Normal 2 5 3 4" xfId="7283" xr:uid="{00000000-0005-0000-0000-0000541D0000}"/>
    <cellStyle name="Normal 2 5 3 5" xfId="9364" xr:uid="{00000000-0005-0000-0000-0000551D0000}"/>
    <cellStyle name="Normal 2 5 4" xfId="3192" xr:uid="{00000000-0005-0000-0000-0000561D0000}"/>
    <cellStyle name="Normal 2 5 4 2" xfId="3193" xr:uid="{00000000-0005-0000-0000-0000571D0000}"/>
    <cellStyle name="Normal 2 5 4 2 2" xfId="7288" xr:uid="{00000000-0005-0000-0000-0000581D0000}"/>
    <cellStyle name="Normal 2 5 4 3" xfId="7287" xr:uid="{00000000-0005-0000-0000-0000591D0000}"/>
    <cellStyle name="Normal 2 5 4 4" xfId="9366" xr:uid="{00000000-0005-0000-0000-00005A1D0000}"/>
    <cellStyle name="Normal 2 5 5" xfId="3194" xr:uid="{00000000-0005-0000-0000-00005B1D0000}"/>
    <cellStyle name="Normal 2 5 5 2" xfId="3195" xr:uid="{00000000-0005-0000-0000-00005C1D0000}"/>
    <cellStyle name="Normal 2 5 5 2 2" xfId="7290" xr:uid="{00000000-0005-0000-0000-00005D1D0000}"/>
    <cellStyle name="Normal 2 5 5 3" xfId="7289" xr:uid="{00000000-0005-0000-0000-00005E1D0000}"/>
    <cellStyle name="Normal 2 5 6" xfId="3196" xr:uid="{00000000-0005-0000-0000-00005F1D0000}"/>
    <cellStyle name="Normal 2 5 6 2" xfId="7291" xr:uid="{00000000-0005-0000-0000-0000601D0000}"/>
    <cellStyle name="Normal 2 5 7" xfId="7278" xr:uid="{00000000-0005-0000-0000-0000611D0000}"/>
    <cellStyle name="Normal 2 5 8" xfId="9361" xr:uid="{00000000-0005-0000-0000-0000621D0000}"/>
    <cellStyle name="Normal 2 6" xfId="3197" xr:uid="{00000000-0005-0000-0000-0000631D0000}"/>
    <cellStyle name="Normal 2 6 2" xfId="3198" xr:uid="{00000000-0005-0000-0000-0000641D0000}"/>
    <cellStyle name="Normal 2 6 2 2" xfId="3199" xr:uid="{00000000-0005-0000-0000-0000651D0000}"/>
    <cellStyle name="Normal 2 6 2 2 2" xfId="7294" xr:uid="{00000000-0005-0000-0000-0000661D0000}"/>
    <cellStyle name="Normal 2 6 2 3" xfId="7293" xr:uid="{00000000-0005-0000-0000-0000671D0000}"/>
    <cellStyle name="Normal 2 6 2 4" xfId="9368" xr:uid="{00000000-0005-0000-0000-0000681D0000}"/>
    <cellStyle name="Normal 2 6 3" xfId="3200" xr:uid="{00000000-0005-0000-0000-0000691D0000}"/>
    <cellStyle name="Normal 2 6 3 2" xfId="7295" xr:uid="{00000000-0005-0000-0000-00006A1D0000}"/>
    <cellStyle name="Normal 2 6 4" xfId="7292" xr:uid="{00000000-0005-0000-0000-00006B1D0000}"/>
    <cellStyle name="Normal 2 6 5" xfId="9367" xr:uid="{00000000-0005-0000-0000-00006C1D0000}"/>
    <cellStyle name="Normal 2 7" xfId="3201" xr:uid="{00000000-0005-0000-0000-00006D1D0000}"/>
    <cellStyle name="Normal 2 7 2" xfId="3202" xr:uid="{00000000-0005-0000-0000-00006E1D0000}"/>
    <cellStyle name="Normal 2 7 2 2" xfId="3203" xr:uid="{00000000-0005-0000-0000-00006F1D0000}"/>
    <cellStyle name="Normal 2 7 2 2 2" xfId="7298" xr:uid="{00000000-0005-0000-0000-0000701D0000}"/>
    <cellStyle name="Normal 2 7 2 3" xfId="7297" xr:uid="{00000000-0005-0000-0000-0000711D0000}"/>
    <cellStyle name="Normal 2 7 2 4" xfId="9370" xr:uid="{00000000-0005-0000-0000-0000721D0000}"/>
    <cellStyle name="Normal 2 7 3" xfId="3204" xr:uid="{00000000-0005-0000-0000-0000731D0000}"/>
    <cellStyle name="Normal 2 7 3 2" xfId="7299" xr:uid="{00000000-0005-0000-0000-0000741D0000}"/>
    <cellStyle name="Normal 2 7 4" xfId="7296" xr:uid="{00000000-0005-0000-0000-0000751D0000}"/>
    <cellStyle name="Normal 2 7 5" xfId="9369" xr:uid="{00000000-0005-0000-0000-0000761D0000}"/>
    <cellStyle name="Normal 2 8" xfId="3205" xr:uid="{00000000-0005-0000-0000-0000771D0000}"/>
    <cellStyle name="Normal 2 8 2" xfId="3206" xr:uid="{00000000-0005-0000-0000-0000781D0000}"/>
    <cellStyle name="Normal 2 8 2 2" xfId="7301" xr:uid="{00000000-0005-0000-0000-0000791D0000}"/>
    <cellStyle name="Normal 2 8 3" xfId="7300" xr:uid="{00000000-0005-0000-0000-00007A1D0000}"/>
    <cellStyle name="Normal 2 8 4" xfId="9371" xr:uid="{00000000-0005-0000-0000-00007B1D0000}"/>
    <cellStyle name="Normal 2 9" xfId="7302" xr:uid="{00000000-0005-0000-0000-00007C1D0000}"/>
    <cellStyle name="Normal 2_vue Rému RA 2015" xfId="3207" xr:uid="{00000000-0005-0000-0000-00007D1D0000}"/>
    <cellStyle name="Normal 20" xfId="3208" xr:uid="{00000000-0005-0000-0000-00007E1D0000}"/>
    <cellStyle name="Normal 20 2" xfId="3209" xr:uid="{00000000-0005-0000-0000-00007F1D0000}"/>
    <cellStyle name="Normal 20 2 2" xfId="3210" xr:uid="{00000000-0005-0000-0000-0000801D0000}"/>
    <cellStyle name="Normal 20 2 2 2" xfId="3211" xr:uid="{00000000-0005-0000-0000-0000811D0000}"/>
    <cellStyle name="Normal 20 2 2 2 2" xfId="7306" xr:uid="{00000000-0005-0000-0000-0000821D0000}"/>
    <cellStyle name="Normal 20 2 2 3" xfId="7305" xr:uid="{00000000-0005-0000-0000-0000831D0000}"/>
    <cellStyle name="Normal 20 2 2 4" xfId="9372" xr:uid="{00000000-0005-0000-0000-0000841D0000}"/>
    <cellStyle name="Normal 20 2 3" xfId="7304" xr:uid="{00000000-0005-0000-0000-0000851D0000}"/>
    <cellStyle name="Normal 20 3" xfId="3212" xr:uid="{00000000-0005-0000-0000-0000861D0000}"/>
    <cellStyle name="Normal 20 3 2" xfId="7307" xr:uid="{00000000-0005-0000-0000-0000871D0000}"/>
    <cellStyle name="Normal 20 4" xfId="7303" xr:uid="{00000000-0005-0000-0000-0000881D0000}"/>
    <cellStyle name="Normal 20_vue Rému RA 2015" xfId="3213" xr:uid="{00000000-0005-0000-0000-0000891D0000}"/>
    <cellStyle name="Normal 21" xfId="3214" xr:uid="{00000000-0005-0000-0000-00008A1D0000}"/>
    <cellStyle name="Normal 21 2" xfId="3215" xr:uid="{00000000-0005-0000-0000-00008B1D0000}"/>
    <cellStyle name="Normal 21 2 2" xfId="7309" xr:uid="{00000000-0005-0000-0000-00008C1D0000}"/>
    <cellStyle name="Normal 21 3" xfId="3216" xr:uid="{00000000-0005-0000-0000-00008D1D0000}"/>
    <cellStyle name="Normal 21 3 2" xfId="7310" xr:uid="{00000000-0005-0000-0000-00008E1D0000}"/>
    <cellStyle name="Normal 21 4" xfId="7308" xr:uid="{00000000-0005-0000-0000-00008F1D0000}"/>
    <cellStyle name="Normal 21_vue Rému RA 2015" xfId="3217" xr:uid="{00000000-0005-0000-0000-0000901D0000}"/>
    <cellStyle name="Normal 22" xfId="3218" xr:uid="{00000000-0005-0000-0000-0000911D0000}"/>
    <cellStyle name="Normal 22 2" xfId="3219" xr:uid="{00000000-0005-0000-0000-0000921D0000}"/>
    <cellStyle name="Normal 22 2 2" xfId="7312" xr:uid="{00000000-0005-0000-0000-0000931D0000}"/>
    <cellStyle name="Normal 22 3" xfId="3220" xr:uid="{00000000-0005-0000-0000-0000941D0000}"/>
    <cellStyle name="Normal 22 3 2" xfId="7313" xr:uid="{00000000-0005-0000-0000-0000951D0000}"/>
    <cellStyle name="Normal 22 4" xfId="7311" xr:uid="{00000000-0005-0000-0000-0000961D0000}"/>
    <cellStyle name="Normal 22_vue Rému RA 2015" xfId="3221" xr:uid="{00000000-0005-0000-0000-0000971D0000}"/>
    <cellStyle name="Normal 23" xfId="3222" xr:uid="{00000000-0005-0000-0000-0000981D0000}"/>
    <cellStyle name="Normal 23 2" xfId="3223" xr:uid="{00000000-0005-0000-0000-0000991D0000}"/>
    <cellStyle name="Normal 23 2 2" xfId="7315" xr:uid="{00000000-0005-0000-0000-00009A1D0000}"/>
    <cellStyle name="Normal 23 3" xfId="3224" xr:uid="{00000000-0005-0000-0000-00009B1D0000}"/>
    <cellStyle name="Normal 23 3 2" xfId="7316" xr:uid="{00000000-0005-0000-0000-00009C1D0000}"/>
    <cellStyle name="Normal 23 4" xfId="7314" xr:uid="{00000000-0005-0000-0000-00009D1D0000}"/>
    <cellStyle name="Normal 23_vue Rému RA 2015" xfId="3225" xr:uid="{00000000-0005-0000-0000-00009E1D0000}"/>
    <cellStyle name="Normal 24" xfId="3226" xr:uid="{00000000-0005-0000-0000-00009F1D0000}"/>
    <cellStyle name="Normal 24 2" xfId="3227" xr:uid="{00000000-0005-0000-0000-0000A01D0000}"/>
    <cellStyle name="Normal 24 2 2" xfId="7318" xr:uid="{00000000-0005-0000-0000-0000A11D0000}"/>
    <cellStyle name="Normal 24 3" xfId="3228" xr:uid="{00000000-0005-0000-0000-0000A21D0000}"/>
    <cellStyle name="Normal 24 3 2" xfId="7319" xr:uid="{00000000-0005-0000-0000-0000A31D0000}"/>
    <cellStyle name="Normal 24 4" xfId="7317" xr:uid="{00000000-0005-0000-0000-0000A41D0000}"/>
    <cellStyle name="Normal 24_vue Rému RA 2015" xfId="3229" xr:uid="{00000000-0005-0000-0000-0000A51D0000}"/>
    <cellStyle name="Normal 25" xfId="3230" xr:uid="{00000000-0005-0000-0000-0000A61D0000}"/>
    <cellStyle name="Normal 25 2" xfId="3231" xr:uid="{00000000-0005-0000-0000-0000A71D0000}"/>
    <cellStyle name="Normal 25 2 2" xfId="7321" xr:uid="{00000000-0005-0000-0000-0000A81D0000}"/>
    <cellStyle name="Normal 25 3" xfId="3232" xr:uid="{00000000-0005-0000-0000-0000A91D0000}"/>
    <cellStyle name="Normal 25 3 2" xfId="7322" xr:uid="{00000000-0005-0000-0000-0000AA1D0000}"/>
    <cellStyle name="Normal 25 4" xfId="7320" xr:uid="{00000000-0005-0000-0000-0000AB1D0000}"/>
    <cellStyle name="Normal 25_vue Rému RA 2015" xfId="3233" xr:uid="{00000000-0005-0000-0000-0000AC1D0000}"/>
    <cellStyle name="Normal 26" xfId="3234" xr:uid="{00000000-0005-0000-0000-0000AD1D0000}"/>
    <cellStyle name="Normal 26 2" xfId="3235" xr:uid="{00000000-0005-0000-0000-0000AE1D0000}"/>
    <cellStyle name="Normal 26 2 2" xfId="7324" xr:uid="{00000000-0005-0000-0000-0000AF1D0000}"/>
    <cellStyle name="Normal 26 3" xfId="7323" xr:uid="{00000000-0005-0000-0000-0000B01D0000}"/>
    <cellStyle name="Normal 27" xfId="3236" xr:uid="{00000000-0005-0000-0000-0000B11D0000}"/>
    <cellStyle name="Normal 27 2" xfId="3237" xr:uid="{00000000-0005-0000-0000-0000B21D0000}"/>
    <cellStyle name="Normal 27 2 2" xfId="7326" xr:uid="{00000000-0005-0000-0000-0000B31D0000}"/>
    <cellStyle name="Normal 27 3" xfId="7325" xr:uid="{00000000-0005-0000-0000-0000B41D0000}"/>
    <cellStyle name="Normal 27 4" xfId="9373" xr:uid="{00000000-0005-0000-0000-0000B51D0000}"/>
    <cellStyle name="Normal 28" xfId="3238" xr:uid="{00000000-0005-0000-0000-0000B61D0000}"/>
    <cellStyle name="Normal 28 2" xfId="3239" xr:uid="{00000000-0005-0000-0000-0000B71D0000}"/>
    <cellStyle name="Normal 28 2 2" xfId="7328" xr:uid="{00000000-0005-0000-0000-0000B81D0000}"/>
    <cellStyle name="Normal 28 3" xfId="7327" xr:uid="{00000000-0005-0000-0000-0000B91D0000}"/>
    <cellStyle name="Normal 28 4" xfId="9374" xr:uid="{00000000-0005-0000-0000-0000BA1D0000}"/>
    <cellStyle name="Normal 29" xfId="3240" xr:uid="{00000000-0005-0000-0000-0000BB1D0000}"/>
    <cellStyle name="Normal 29 2" xfId="3241" xr:uid="{00000000-0005-0000-0000-0000BC1D0000}"/>
    <cellStyle name="Normal 29 2 2" xfId="7330" xr:uid="{00000000-0005-0000-0000-0000BD1D0000}"/>
    <cellStyle name="Normal 29 3" xfId="7329" xr:uid="{00000000-0005-0000-0000-0000BE1D0000}"/>
    <cellStyle name="Normal 29 4" xfId="9375" xr:uid="{00000000-0005-0000-0000-0000BF1D0000}"/>
    <cellStyle name="Normal 3" xfId="13" xr:uid="{00000000-0005-0000-0000-0000C01D0000}"/>
    <cellStyle name="Normal 3 2" xfId="3242" xr:uid="{00000000-0005-0000-0000-0000C11D0000}"/>
    <cellStyle name="Normal 3 2 2" xfId="3243" xr:uid="{00000000-0005-0000-0000-0000C21D0000}"/>
    <cellStyle name="Normal 3 2 2 2" xfId="3244" xr:uid="{00000000-0005-0000-0000-0000C31D0000}"/>
    <cellStyle name="Normal 3 2 2 2 2" xfId="3245" xr:uid="{00000000-0005-0000-0000-0000C41D0000}"/>
    <cellStyle name="Normal 3 2 2 2 2 2" xfId="7335" xr:uid="{00000000-0005-0000-0000-0000C51D0000}"/>
    <cellStyle name="Normal 3 2 2 2 3" xfId="7334" xr:uid="{00000000-0005-0000-0000-0000C61D0000}"/>
    <cellStyle name="Normal 3 2 2 3" xfId="7333" xr:uid="{00000000-0005-0000-0000-0000C71D0000}"/>
    <cellStyle name="Normal 3 2 3" xfId="3246" xr:uid="{00000000-0005-0000-0000-0000C81D0000}"/>
    <cellStyle name="Normal 3 2 3 2" xfId="3247" xr:uid="{00000000-0005-0000-0000-0000C91D0000}"/>
    <cellStyle name="Normal 3 2 3 2 2" xfId="7337" xr:uid="{00000000-0005-0000-0000-0000CA1D0000}"/>
    <cellStyle name="Normal 3 2 3 3" xfId="7336" xr:uid="{00000000-0005-0000-0000-0000CB1D0000}"/>
    <cellStyle name="Normal 3 2 4" xfId="3248" xr:uid="{00000000-0005-0000-0000-0000CC1D0000}"/>
    <cellStyle name="Normal 3 2 4 2" xfId="3249" xr:uid="{00000000-0005-0000-0000-0000CD1D0000}"/>
    <cellStyle name="Normal 3 2 4 2 2" xfId="7339" xr:uid="{00000000-0005-0000-0000-0000CE1D0000}"/>
    <cellStyle name="Normal 3 2 4 3" xfId="7338" xr:uid="{00000000-0005-0000-0000-0000CF1D0000}"/>
    <cellStyle name="Normal 3 2 4 4" xfId="9377" xr:uid="{00000000-0005-0000-0000-0000D01D0000}"/>
    <cellStyle name="Normal 3 2 5" xfId="7332" xr:uid="{00000000-0005-0000-0000-0000D11D0000}"/>
    <cellStyle name="Normal 3 3" xfId="3250" xr:uid="{00000000-0005-0000-0000-0000D21D0000}"/>
    <cellStyle name="Normal 3 3 2" xfId="3251" xr:uid="{00000000-0005-0000-0000-0000D31D0000}"/>
    <cellStyle name="Normal 3 3 2 2" xfId="3252" xr:uid="{00000000-0005-0000-0000-0000D41D0000}"/>
    <cellStyle name="Normal 3 3 2 2 2" xfId="3253" xr:uid="{00000000-0005-0000-0000-0000D51D0000}"/>
    <cellStyle name="Normal 3 3 2 2 2 2" xfId="7343" xr:uid="{00000000-0005-0000-0000-0000D61D0000}"/>
    <cellStyle name="Normal 3 3 2 2 3" xfId="7342" xr:uid="{00000000-0005-0000-0000-0000D71D0000}"/>
    <cellStyle name="Normal 3 3 2 2 4" xfId="9380" xr:uid="{00000000-0005-0000-0000-0000D81D0000}"/>
    <cellStyle name="Normal 3 3 2 3" xfId="3254" xr:uid="{00000000-0005-0000-0000-0000D91D0000}"/>
    <cellStyle name="Normal 3 3 2 3 2" xfId="7344" xr:uid="{00000000-0005-0000-0000-0000DA1D0000}"/>
    <cellStyle name="Normal 3 3 2 4" xfId="7341" xr:uid="{00000000-0005-0000-0000-0000DB1D0000}"/>
    <cellStyle name="Normal 3 3 2 5" xfId="9379" xr:uid="{00000000-0005-0000-0000-0000DC1D0000}"/>
    <cellStyle name="Normal 3 3 3" xfId="3255" xr:uid="{00000000-0005-0000-0000-0000DD1D0000}"/>
    <cellStyle name="Normal 3 3 3 2" xfId="3256" xr:uid="{00000000-0005-0000-0000-0000DE1D0000}"/>
    <cellStyle name="Normal 3 3 3 2 2" xfId="7346" xr:uid="{00000000-0005-0000-0000-0000DF1D0000}"/>
    <cellStyle name="Normal 3 3 3 3" xfId="7345" xr:uid="{00000000-0005-0000-0000-0000E01D0000}"/>
    <cellStyle name="Normal 3 3 4" xfId="3257" xr:uid="{00000000-0005-0000-0000-0000E11D0000}"/>
    <cellStyle name="Normal 3 3 4 2" xfId="7347" xr:uid="{00000000-0005-0000-0000-0000E21D0000}"/>
    <cellStyle name="Normal 3 3 5" xfId="7340" xr:uid="{00000000-0005-0000-0000-0000E31D0000}"/>
    <cellStyle name="Normal 3 3 6" xfId="9378" xr:uid="{00000000-0005-0000-0000-0000E41D0000}"/>
    <cellStyle name="Normal 3 4" xfId="3258" xr:uid="{00000000-0005-0000-0000-0000E51D0000}"/>
    <cellStyle name="Normal 3 4 2" xfId="3259" xr:uid="{00000000-0005-0000-0000-0000E61D0000}"/>
    <cellStyle name="Normal 3 4 2 2" xfId="3260" xr:uid="{00000000-0005-0000-0000-0000E71D0000}"/>
    <cellStyle name="Normal 3 4 2 2 2" xfId="7350" xr:uid="{00000000-0005-0000-0000-0000E81D0000}"/>
    <cellStyle name="Normal 3 4 2 3" xfId="7349" xr:uid="{00000000-0005-0000-0000-0000E91D0000}"/>
    <cellStyle name="Normal 3 4 3" xfId="3261" xr:uid="{00000000-0005-0000-0000-0000EA1D0000}"/>
    <cellStyle name="Normal 3 4 3 2" xfId="7351" xr:uid="{00000000-0005-0000-0000-0000EB1D0000}"/>
    <cellStyle name="Normal 3 4 4" xfId="7348" xr:uid="{00000000-0005-0000-0000-0000EC1D0000}"/>
    <cellStyle name="Normal 3 5" xfId="3262" xr:uid="{00000000-0005-0000-0000-0000ED1D0000}"/>
    <cellStyle name="Normal 3 5 2" xfId="3263" xr:uid="{00000000-0005-0000-0000-0000EE1D0000}"/>
    <cellStyle name="Normal 3 5 2 2" xfId="7353" xr:uid="{00000000-0005-0000-0000-0000EF1D0000}"/>
    <cellStyle name="Normal 3 5 3" xfId="7352" xr:uid="{00000000-0005-0000-0000-0000F01D0000}"/>
    <cellStyle name="Normal 3 5 4" xfId="9381" xr:uid="{00000000-0005-0000-0000-0000F11D0000}"/>
    <cellStyle name="Normal 3 6" xfId="3264" xr:uid="{00000000-0005-0000-0000-0000F21D0000}"/>
    <cellStyle name="Normal 3 6 2" xfId="3265" xr:uid="{00000000-0005-0000-0000-0000F31D0000}"/>
    <cellStyle name="Normal 3 6 2 2" xfId="7355" xr:uid="{00000000-0005-0000-0000-0000F41D0000}"/>
    <cellStyle name="Normal 3 6 3" xfId="7354" xr:uid="{00000000-0005-0000-0000-0000F51D0000}"/>
    <cellStyle name="Normal 3 7" xfId="3266" xr:uid="{00000000-0005-0000-0000-0000F61D0000}"/>
    <cellStyle name="Normal 3 7 2" xfId="3267" xr:uid="{00000000-0005-0000-0000-0000F71D0000}"/>
    <cellStyle name="Normal 3 7 2 2" xfId="7357" xr:uid="{00000000-0005-0000-0000-0000F81D0000}"/>
    <cellStyle name="Normal 3 7 3" xfId="7356" xr:uid="{00000000-0005-0000-0000-0000F91D0000}"/>
    <cellStyle name="Normal 3 8" xfId="7331" xr:uid="{00000000-0005-0000-0000-0000FA1D0000}"/>
    <cellStyle name="Normal 3 9" xfId="9376" xr:uid="{00000000-0005-0000-0000-0000FB1D0000}"/>
    <cellStyle name="Normal 30" xfId="3268" xr:uid="{00000000-0005-0000-0000-0000FC1D0000}"/>
    <cellStyle name="Normal 30 2" xfId="3269" xr:uid="{00000000-0005-0000-0000-0000FD1D0000}"/>
    <cellStyle name="Normal 30 2 2" xfId="7359" xr:uid="{00000000-0005-0000-0000-0000FE1D0000}"/>
    <cellStyle name="Normal 30 3" xfId="7358" xr:uid="{00000000-0005-0000-0000-0000FF1D0000}"/>
    <cellStyle name="Normal 30 4" xfId="9382" xr:uid="{00000000-0005-0000-0000-0000001E0000}"/>
    <cellStyle name="Normal 31" xfId="3270" xr:uid="{00000000-0005-0000-0000-0000011E0000}"/>
    <cellStyle name="Normal 31 2" xfId="3271" xr:uid="{00000000-0005-0000-0000-0000021E0000}"/>
    <cellStyle name="Normal 31 2 2" xfId="7361" xr:uid="{00000000-0005-0000-0000-0000031E0000}"/>
    <cellStyle name="Normal 31 3" xfId="7360" xr:uid="{00000000-0005-0000-0000-0000041E0000}"/>
    <cellStyle name="Normal 31 4" xfId="9383" xr:uid="{00000000-0005-0000-0000-0000051E0000}"/>
    <cellStyle name="Normal 32" xfId="3272" xr:uid="{00000000-0005-0000-0000-0000061E0000}"/>
    <cellStyle name="Normal 32 2" xfId="3273" xr:uid="{00000000-0005-0000-0000-0000071E0000}"/>
    <cellStyle name="Normal 32 2 2" xfId="7363" xr:uid="{00000000-0005-0000-0000-0000081E0000}"/>
    <cellStyle name="Normal 32 3" xfId="7362" xr:uid="{00000000-0005-0000-0000-0000091E0000}"/>
    <cellStyle name="Normal 32 4" xfId="9384" xr:uid="{00000000-0005-0000-0000-00000A1E0000}"/>
    <cellStyle name="Normal 33" xfId="3274" xr:uid="{00000000-0005-0000-0000-00000B1E0000}"/>
    <cellStyle name="Normal 33 2" xfId="3275" xr:uid="{00000000-0005-0000-0000-00000C1E0000}"/>
    <cellStyle name="Normal 33 2 2" xfId="7365" xr:uid="{00000000-0005-0000-0000-00000D1E0000}"/>
    <cellStyle name="Normal 33 3" xfId="7364" xr:uid="{00000000-0005-0000-0000-00000E1E0000}"/>
    <cellStyle name="Normal 33 4" xfId="9385" xr:uid="{00000000-0005-0000-0000-00000F1E0000}"/>
    <cellStyle name="Normal 34" xfId="3276" xr:uid="{00000000-0005-0000-0000-0000101E0000}"/>
    <cellStyle name="Normal 34 2" xfId="3277" xr:uid="{00000000-0005-0000-0000-0000111E0000}"/>
    <cellStyle name="Normal 34 2 2" xfId="7367" xr:uid="{00000000-0005-0000-0000-0000121E0000}"/>
    <cellStyle name="Normal 34 3" xfId="7366" xr:uid="{00000000-0005-0000-0000-0000131E0000}"/>
    <cellStyle name="Normal 34 4" xfId="9386" xr:uid="{00000000-0005-0000-0000-0000141E0000}"/>
    <cellStyle name="Normal 35" xfId="3278" xr:uid="{00000000-0005-0000-0000-0000151E0000}"/>
    <cellStyle name="Normal 35 2" xfId="3279" xr:uid="{00000000-0005-0000-0000-0000161E0000}"/>
    <cellStyle name="Normal 35 2 2" xfId="7369" xr:uid="{00000000-0005-0000-0000-0000171E0000}"/>
    <cellStyle name="Normal 35 3" xfId="7368" xr:uid="{00000000-0005-0000-0000-0000181E0000}"/>
    <cellStyle name="Normal 35 4" xfId="9387" xr:uid="{00000000-0005-0000-0000-0000191E0000}"/>
    <cellStyle name="Normal 36" xfId="3280" xr:uid="{00000000-0005-0000-0000-00001A1E0000}"/>
    <cellStyle name="Normal 36 2" xfId="3281" xr:uid="{00000000-0005-0000-0000-00001B1E0000}"/>
    <cellStyle name="Normal 36 2 2" xfId="7371" xr:uid="{00000000-0005-0000-0000-00001C1E0000}"/>
    <cellStyle name="Normal 36 3" xfId="7370" xr:uid="{00000000-0005-0000-0000-00001D1E0000}"/>
    <cellStyle name="Normal 36 4" xfId="9388" xr:uid="{00000000-0005-0000-0000-00001E1E0000}"/>
    <cellStyle name="Normal 37" xfId="3282" xr:uid="{00000000-0005-0000-0000-00001F1E0000}"/>
    <cellStyle name="Normal 37 2" xfId="3283" xr:uid="{00000000-0005-0000-0000-0000201E0000}"/>
    <cellStyle name="Normal 37 2 2" xfId="7373" xr:uid="{00000000-0005-0000-0000-0000211E0000}"/>
    <cellStyle name="Normal 37 3" xfId="7372" xr:uid="{00000000-0005-0000-0000-0000221E0000}"/>
    <cellStyle name="Normal 37 4" xfId="9389" xr:uid="{00000000-0005-0000-0000-0000231E0000}"/>
    <cellStyle name="Normal 38" xfId="3284" xr:uid="{00000000-0005-0000-0000-0000241E0000}"/>
    <cellStyle name="Normal 38 2" xfId="3285" xr:uid="{00000000-0005-0000-0000-0000251E0000}"/>
    <cellStyle name="Normal 38 2 2" xfId="7375" xr:uid="{00000000-0005-0000-0000-0000261E0000}"/>
    <cellStyle name="Normal 38 3" xfId="7374" xr:uid="{00000000-0005-0000-0000-0000271E0000}"/>
    <cellStyle name="Normal 38 4" xfId="9390" xr:uid="{00000000-0005-0000-0000-0000281E0000}"/>
    <cellStyle name="Normal 39" xfId="3286" xr:uid="{00000000-0005-0000-0000-0000291E0000}"/>
    <cellStyle name="Normal 39 2" xfId="3287" xr:uid="{00000000-0005-0000-0000-00002A1E0000}"/>
    <cellStyle name="Normal 39 2 2" xfId="7377" xr:uid="{00000000-0005-0000-0000-00002B1E0000}"/>
    <cellStyle name="Normal 39 3" xfId="7376" xr:uid="{00000000-0005-0000-0000-00002C1E0000}"/>
    <cellStyle name="Normal 39 4" xfId="9391" xr:uid="{00000000-0005-0000-0000-00002D1E0000}"/>
    <cellStyle name="Normal 4" xfId="3288" xr:uid="{00000000-0005-0000-0000-00002E1E0000}"/>
    <cellStyle name="Normal 4 2" xfId="3289" xr:uid="{00000000-0005-0000-0000-00002F1E0000}"/>
    <cellStyle name="Normal 4 2 2" xfId="3290" xr:uid="{00000000-0005-0000-0000-0000301E0000}"/>
    <cellStyle name="Normal 4 2 2 2" xfId="3291" xr:uid="{00000000-0005-0000-0000-0000311E0000}"/>
    <cellStyle name="Normal 4 2 2 2 2" xfId="3292" xr:uid="{00000000-0005-0000-0000-0000321E0000}"/>
    <cellStyle name="Normal 4 2 2 2 2 2" xfId="7382" xr:uid="{00000000-0005-0000-0000-0000331E0000}"/>
    <cellStyle name="Normal 4 2 2 2 3" xfId="7381" xr:uid="{00000000-0005-0000-0000-0000341E0000}"/>
    <cellStyle name="Normal 4 2 2 2 4" xfId="9394" xr:uid="{00000000-0005-0000-0000-0000351E0000}"/>
    <cellStyle name="Normal 4 2 2 3" xfId="3293" xr:uid="{00000000-0005-0000-0000-0000361E0000}"/>
    <cellStyle name="Normal 4 2 2 3 2" xfId="7383" xr:uid="{00000000-0005-0000-0000-0000371E0000}"/>
    <cellStyle name="Normal 4 2 2 4" xfId="7380" xr:uid="{00000000-0005-0000-0000-0000381E0000}"/>
    <cellStyle name="Normal 4 2 2 5" xfId="9393" xr:uid="{00000000-0005-0000-0000-0000391E0000}"/>
    <cellStyle name="Normal 4 2 3" xfId="3294" xr:uid="{00000000-0005-0000-0000-00003A1E0000}"/>
    <cellStyle name="Normal 4 2 3 2" xfId="7384" xr:uid="{00000000-0005-0000-0000-00003B1E0000}"/>
    <cellStyle name="Normal 4 2 4" xfId="3295" xr:uid="{00000000-0005-0000-0000-00003C1E0000}"/>
    <cellStyle name="Normal 4 2 4 2" xfId="7385" xr:uid="{00000000-0005-0000-0000-00003D1E0000}"/>
    <cellStyle name="Normal 4 2 5" xfId="7379" xr:uid="{00000000-0005-0000-0000-00003E1E0000}"/>
    <cellStyle name="Normal 4 2 6" xfId="9392" xr:uid="{00000000-0005-0000-0000-00003F1E0000}"/>
    <cellStyle name="Normal 4 3" xfId="3296" xr:uid="{00000000-0005-0000-0000-0000401E0000}"/>
    <cellStyle name="Normal 4 3 2" xfId="3297" xr:uid="{00000000-0005-0000-0000-0000411E0000}"/>
    <cellStyle name="Normal 4 3 2 2" xfId="3298" xr:uid="{00000000-0005-0000-0000-0000421E0000}"/>
    <cellStyle name="Normal 4 3 2 2 2" xfId="3299" xr:uid="{00000000-0005-0000-0000-0000431E0000}"/>
    <cellStyle name="Normal 4 3 2 2 2 2" xfId="7389" xr:uid="{00000000-0005-0000-0000-0000441E0000}"/>
    <cellStyle name="Normal 4 3 2 2 3" xfId="7388" xr:uid="{00000000-0005-0000-0000-0000451E0000}"/>
    <cellStyle name="Normal 4 3 2 2 4" xfId="9395" xr:uid="{00000000-0005-0000-0000-0000461E0000}"/>
    <cellStyle name="Normal 4 3 2 3" xfId="7387" xr:uid="{00000000-0005-0000-0000-0000471E0000}"/>
    <cellStyle name="Normal 4 3 3" xfId="3300" xr:uid="{00000000-0005-0000-0000-0000481E0000}"/>
    <cellStyle name="Normal 4 3 3 2" xfId="3301" xr:uid="{00000000-0005-0000-0000-0000491E0000}"/>
    <cellStyle name="Normal 4 3 3 2 2" xfId="7391" xr:uid="{00000000-0005-0000-0000-00004A1E0000}"/>
    <cellStyle name="Normal 4 3 3 3" xfId="7390" xr:uid="{00000000-0005-0000-0000-00004B1E0000}"/>
    <cellStyle name="Normal 4 3 3 4" xfId="9396" xr:uid="{00000000-0005-0000-0000-00004C1E0000}"/>
    <cellStyle name="Normal 4 3 4" xfId="7386" xr:uid="{00000000-0005-0000-0000-00004D1E0000}"/>
    <cellStyle name="Normal 4 4" xfId="3302" xr:uid="{00000000-0005-0000-0000-00004E1E0000}"/>
    <cellStyle name="Normal 4 4 2" xfId="3303" xr:uid="{00000000-0005-0000-0000-00004F1E0000}"/>
    <cellStyle name="Normal 4 4 2 2" xfId="7393" xr:uid="{00000000-0005-0000-0000-0000501E0000}"/>
    <cellStyle name="Normal 4 4 3" xfId="7392" xr:uid="{00000000-0005-0000-0000-0000511E0000}"/>
    <cellStyle name="Normal 4 5" xfId="3304" xr:uid="{00000000-0005-0000-0000-0000521E0000}"/>
    <cellStyle name="Normal 4 5 2" xfId="3305" xr:uid="{00000000-0005-0000-0000-0000531E0000}"/>
    <cellStyle name="Normal 4 5 2 2" xfId="7395" xr:uid="{00000000-0005-0000-0000-0000541E0000}"/>
    <cellStyle name="Normal 4 5 3" xfId="3306" xr:uid="{00000000-0005-0000-0000-0000551E0000}"/>
    <cellStyle name="Normal 4 5 3 2" xfId="3307" xr:uid="{00000000-0005-0000-0000-0000561E0000}"/>
    <cellStyle name="Normal 4 5 3 2 2" xfId="7397" xr:uid="{00000000-0005-0000-0000-0000571E0000}"/>
    <cellStyle name="Normal 4 5 3 3" xfId="7396" xr:uid="{00000000-0005-0000-0000-0000581E0000}"/>
    <cellStyle name="Normal 4 5 4" xfId="7394" xr:uid="{00000000-0005-0000-0000-0000591E0000}"/>
    <cellStyle name="Normal 4 6" xfId="3308" xr:uid="{00000000-0005-0000-0000-00005A1E0000}"/>
    <cellStyle name="Normal 4 6 2" xfId="3309" xr:uid="{00000000-0005-0000-0000-00005B1E0000}"/>
    <cellStyle name="Normal 4 6 2 2" xfId="3310" xr:uid="{00000000-0005-0000-0000-00005C1E0000}"/>
    <cellStyle name="Normal 4 6 2 2 2" xfId="7400" xr:uid="{00000000-0005-0000-0000-00005D1E0000}"/>
    <cellStyle name="Normal 4 6 2 3" xfId="7399" xr:uid="{00000000-0005-0000-0000-00005E1E0000}"/>
    <cellStyle name="Normal 4 6 3" xfId="3311" xr:uid="{00000000-0005-0000-0000-00005F1E0000}"/>
    <cellStyle name="Normal 4 6 3 2" xfId="7401" xr:uid="{00000000-0005-0000-0000-0000601E0000}"/>
    <cellStyle name="Normal 4 6 4" xfId="7398" xr:uid="{00000000-0005-0000-0000-0000611E0000}"/>
    <cellStyle name="Normal 4 6 5" xfId="9397" xr:uid="{00000000-0005-0000-0000-0000621E0000}"/>
    <cellStyle name="Normal 4 7" xfId="3312" xr:uid="{00000000-0005-0000-0000-0000631E0000}"/>
    <cellStyle name="Normal 4 7 2" xfId="7402" xr:uid="{00000000-0005-0000-0000-0000641E0000}"/>
    <cellStyle name="Normal 4 8" xfId="7378" xr:uid="{00000000-0005-0000-0000-0000651E0000}"/>
    <cellStyle name="Normal 4_vue Rému RA 2015" xfId="3313" xr:uid="{00000000-0005-0000-0000-0000661E0000}"/>
    <cellStyle name="Normal 40" xfId="3314" xr:uid="{00000000-0005-0000-0000-0000671E0000}"/>
    <cellStyle name="Normal 40 2" xfId="3315" xr:uid="{00000000-0005-0000-0000-0000681E0000}"/>
    <cellStyle name="Normal 40 2 2" xfId="7404" xr:uid="{00000000-0005-0000-0000-0000691E0000}"/>
    <cellStyle name="Normal 40 3" xfId="7403" xr:uid="{00000000-0005-0000-0000-00006A1E0000}"/>
    <cellStyle name="Normal 40 4" xfId="9398" xr:uid="{00000000-0005-0000-0000-00006B1E0000}"/>
    <cellStyle name="Normal 41" xfId="3316" xr:uid="{00000000-0005-0000-0000-00006C1E0000}"/>
    <cellStyle name="Normal 41 2" xfId="3317" xr:uid="{00000000-0005-0000-0000-00006D1E0000}"/>
    <cellStyle name="Normal 41 2 2" xfId="7406" xr:uid="{00000000-0005-0000-0000-00006E1E0000}"/>
    <cellStyle name="Normal 41 3" xfId="7405" xr:uid="{00000000-0005-0000-0000-00006F1E0000}"/>
    <cellStyle name="Normal 41 4" xfId="9399" xr:uid="{00000000-0005-0000-0000-0000701E0000}"/>
    <cellStyle name="Normal 42" xfId="3318" xr:uid="{00000000-0005-0000-0000-0000711E0000}"/>
    <cellStyle name="Normal 42 2" xfId="3319" xr:uid="{00000000-0005-0000-0000-0000721E0000}"/>
    <cellStyle name="Normal 42 2 2" xfId="7408" xr:uid="{00000000-0005-0000-0000-0000731E0000}"/>
    <cellStyle name="Normal 42 3" xfId="7407" xr:uid="{00000000-0005-0000-0000-0000741E0000}"/>
    <cellStyle name="Normal 42 4" xfId="9400" xr:uid="{00000000-0005-0000-0000-0000751E0000}"/>
    <cellStyle name="Normal 43" xfId="3320" xr:uid="{00000000-0005-0000-0000-0000761E0000}"/>
    <cellStyle name="Normal 43 2" xfId="3321" xr:uid="{00000000-0005-0000-0000-0000771E0000}"/>
    <cellStyle name="Normal 43 2 2" xfId="7410" xr:uid="{00000000-0005-0000-0000-0000781E0000}"/>
    <cellStyle name="Normal 43 3" xfId="7409" xr:uid="{00000000-0005-0000-0000-0000791E0000}"/>
    <cellStyle name="Normal 43 4" xfId="9401" xr:uid="{00000000-0005-0000-0000-00007A1E0000}"/>
    <cellStyle name="Normal 44" xfId="3322" xr:uid="{00000000-0005-0000-0000-00007B1E0000}"/>
    <cellStyle name="Normal 44 2" xfId="3323" xr:uid="{00000000-0005-0000-0000-00007C1E0000}"/>
    <cellStyle name="Normal 44 2 2" xfId="7412" xr:uid="{00000000-0005-0000-0000-00007D1E0000}"/>
    <cellStyle name="Normal 44 3" xfId="7411" xr:uid="{00000000-0005-0000-0000-00007E1E0000}"/>
    <cellStyle name="Normal 44 4" xfId="9402" xr:uid="{00000000-0005-0000-0000-00007F1E0000}"/>
    <cellStyle name="Normal 45" xfId="3324" xr:uid="{00000000-0005-0000-0000-0000801E0000}"/>
    <cellStyle name="Normal 45 2" xfId="3325" xr:uid="{00000000-0005-0000-0000-0000811E0000}"/>
    <cellStyle name="Normal 45 2 2" xfId="7414" xr:uid="{00000000-0005-0000-0000-0000821E0000}"/>
    <cellStyle name="Normal 45 3" xfId="7413" xr:uid="{00000000-0005-0000-0000-0000831E0000}"/>
    <cellStyle name="Normal 45 4" xfId="9403" xr:uid="{00000000-0005-0000-0000-0000841E0000}"/>
    <cellStyle name="Normal 46" xfId="3326" xr:uid="{00000000-0005-0000-0000-0000851E0000}"/>
    <cellStyle name="Normal 46 2" xfId="3327" xr:uid="{00000000-0005-0000-0000-0000861E0000}"/>
    <cellStyle name="Normal 46 2 2" xfId="7416" xr:uid="{00000000-0005-0000-0000-0000871E0000}"/>
    <cellStyle name="Normal 46 3" xfId="7415" xr:uid="{00000000-0005-0000-0000-0000881E0000}"/>
    <cellStyle name="Normal 46 4" xfId="9404" xr:uid="{00000000-0005-0000-0000-0000891E0000}"/>
    <cellStyle name="Normal 47" xfId="3328" xr:uid="{00000000-0005-0000-0000-00008A1E0000}"/>
    <cellStyle name="Normal 47 2" xfId="3329" xr:uid="{00000000-0005-0000-0000-00008B1E0000}"/>
    <cellStyle name="Normal 47 2 2" xfId="7418" xr:uid="{00000000-0005-0000-0000-00008C1E0000}"/>
    <cellStyle name="Normal 47 3" xfId="7417" xr:uid="{00000000-0005-0000-0000-00008D1E0000}"/>
    <cellStyle name="Normal 47 4" xfId="9405" xr:uid="{00000000-0005-0000-0000-00008E1E0000}"/>
    <cellStyle name="Normal 48" xfId="3330" xr:uid="{00000000-0005-0000-0000-00008F1E0000}"/>
    <cellStyle name="Normal 48 2" xfId="3331" xr:uid="{00000000-0005-0000-0000-0000901E0000}"/>
    <cellStyle name="Normal 48 2 2" xfId="7420" xr:uid="{00000000-0005-0000-0000-0000911E0000}"/>
    <cellStyle name="Normal 48 3" xfId="7419" xr:uid="{00000000-0005-0000-0000-0000921E0000}"/>
    <cellStyle name="Normal 48 4" xfId="9406" xr:uid="{00000000-0005-0000-0000-0000931E0000}"/>
    <cellStyle name="Normal 49" xfId="3332" xr:uid="{00000000-0005-0000-0000-0000941E0000}"/>
    <cellStyle name="Normal 49 2" xfId="3333" xr:uid="{00000000-0005-0000-0000-0000951E0000}"/>
    <cellStyle name="Normal 49 2 2" xfId="7422" xr:uid="{00000000-0005-0000-0000-0000961E0000}"/>
    <cellStyle name="Normal 49 3" xfId="7421" xr:uid="{00000000-0005-0000-0000-0000971E0000}"/>
    <cellStyle name="Normal 49 4" xfId="9407" xr:uid="{00000000-0005-0000-0000-0000981E0000}"/>
    <cellStyle name="Normal 5" xfId="3334" xr:uid="{00000000-0005-0000-0000-0000991E0000}"/>
    <cellStyle name="Normal 5 12" xfId="3335" xr:uid="{00000000-0005-0000-0000-00009A1E0000}"/>
    <cellStyle name="Normal 5 12 2" xfId="3336" xr:uid="{00000000-0005-0000-0000-00009B1E0000}"/>
    <cellStyle name="Normal 5 12 2 2" xfId="7425" xr:uid="{00000000-0005-0000-0000-00009C1E0000}"/>
    <cellStyle name="Normal 5 12 3" xfId="7424" xr:uid="{00000000-0005-0000-0000-00009D1E0000}"/>
    <cellStyle name="Normal 5 12 4" xfId="9408" xr:uid="{00000000-0005-0000-0000-00009E1E0000}"/>
    <cellStyle name="Normal 5 2" xfId="3337" xr:uid="{00000000-0005-0000-0000-00009F1E0000}"/>
    <cellStyle name="Normal 5 2 2" xfId="3338" xr:uid="{00000000-0005-0000-0000-0000A01E0000}"/>
    <cellStyle name="Normal 5 2 2 2" xfId="3339" xr:uid="{00000000-0005-0000-0000-0000A11E0000}"/>
    <cellStyle name="Normal 5 2 2 2 2" xfId="7428" xr:uid="{00000000-0005-0000-0000-0000A21E0000}"/>
    <cellStyle name="Normal 5 2 2 3" xfId="7427" xr:uid="{00000000-0005-0000-0000-0000A31E0000}"/>
    <cellStyle name="Normal 5 2 3" xfId="3340" xr:uid="{00000000-0005-0000-0000-0000A41E0000}"/>
    <cellStyle name="Normal 5 2 3 2" xfId="3341" xr:uid="{00000000-0005-0000-0000-0000A51E0000}"/>
    <cellStyle name="Normal 5 2 3 2 2" xfId="7430" xr:uid="{00000000-0005-0000-0000-0000A61E0000}"/>
    <cellStyle name="Normal 5 2 3 3" xfId="7429" xr:uid="{00000000-0005-0000-0000-0000A71E0000}"/>
    <cellStyle name="Normal 5 2 3 4" xfId="9409" xr:uid="{00000000-0005-0000-0000-0000A81E0000}"/>
    <cellStyle name="Normal 5 2 4" xfId="3342" xr:uid="{00000000-0005-0000-0000-0000A91E0000}"/>
    <cellStyle name="Normal 5 2 4 2" xfId="3343" xr:uid="{00000000-0005-0000-0000-0000AA1E0000}"/>
    <cellStyle name="Normal 5 2 4 2 2" xfId="7432" xr:uid="{00000000-0005-0000-0000-0000AB1E0000}"/>
    <cellStyle name="Normal 5 2 4 3" xfId="7431" xr:uid="{00000000-0005-0000-0000-0000AC1E0000}"/>
    <cellStyle name="Normal 5 2 5" xfId="7426" xr:uid="{00000000-0005-0000-0000-0000AD1E0000}"/>
    <cellStyle name="Normal 5 3" xfId="3344" xr:uid="{00000000-0005-0000-0000-0000AE1E0000}"/>
    <cellStyle name="Normal 5 3 2" xfId="3345" xr:uid="{00000000-0005-0000-0000-0000AF1E0000}"/>
    <cellStyle name="Normal 5 3 2 2" xfId="7434" xr:uid="{00000000-0005-0000-0000-0000B01E0000}"/>
    <cellStyle name="Normal 5 3 3" xfId="7433" xr:uid="{00000000-0005-0000-0000-0000B11E0000}"/>
    <cellStyle name="Normal 5 4" xfId="3346" xr:uid="{00000000-0005-0000-0000-0000B21E0000}"/>
    <cellStyle name="Normal 5 4 2" xfId="3347" xr:uid="{00000000-0005-0000-0000-0000B31E0000}"/>
    <cellStyle name="Normal 5 4 2 2" xfId="3348" xr:uid="{00000000-0005-0000-0000-0000B41E0000}"/>
    <cellStyle name="Normal 5 4 2 2 2" xfId="7437" xr:uid="{00000000-0005-0000-0000-0000B51E0000}"/>
    <cellStyle name="Normal 5 4 2 3" xfId="7436" xr:uid="{00000000-0005-0000-0000-0000B61E0000}"/>
    <cellStyle name="Normal 5 4 2 4" xfId="9410" xr:uid="{00000000-0005-0000-0000-0000B71E0000}"/>
    <cellStyle name="Normal 5 4 3" xfId="7435" xr:uid="{00000000-0005-0000-0000-0000B81E0000}"/>
    <cellStyle name="Normal 5 5" xfId="3349" xr:uid="{00000000-0005-0000-0000-0000B91E0000}"/>
    <cellStyle name="Normal 5 5 2" xfId="7438" xr:uid="{00000000-0005-0000-0000-0000BA1E0000}"/>
    <cellStyle name="Normal 5 6" xfId="3350" xr:uid="{00000000-0005-0000-0000-0000BB1E0000}"/>
    <cellStyle name="Normal 5 6 2" xfId="3351" xr:uid="{00000000-0005-0000-0000-0000BC1E0000}"/>
    <cellStyle name="Normal 5 6 2 2" xfId="7440" xr:uid="{00000000-0005-0000-0000-0000BD1E0000}"/>
    <cellStyle name="Normal 5 6 3" xfId="7439" xr:uid="{00000000-0005-0000-0000-0000BE1E0000}"/>
    <cellStyle name="Normal 5 7" xfId="7423" xr:uid="{00000000-0005-0000-0000-0000BF1E0000}"/>
    <cellStyle name="Normal 50" xfId="3352" xr:uid="{00000000-0005-0000-0000-0000C01E0000}"/>
    <cellStyle name="Normal 50 2" xfId="3353" xr:uid="{00000000-0005-0000-0000-0000C11E0000}"/>
    <cellStyle name="Normal 50 2 2" xfId="7442" xr:uid="{00000000-0005-0000-0000-0000C21E0000}"/>
    <cellStyle name="Normal 50 3" xfId="7441" xr:uid="{00000000-0005-0000-0000-0000C31E0000}"/>
    <cellStyle name="Normal 50 4" xfId="9411" xr:uid="{00000000-0005-0000-0000-0000C41E0000}"/>
    <cellStyle name="Normal 51" xfId="3354" xr:uid="{00000000-0005-0000-0000-0000C51E0000}"/>
    <cellStyle name="Normal 51 2" xfId="7443" xr:uid="{00000000-0005-0000-0000-0000C61E0000}"/>
    <cellStyle name="Normal 52" xfId="3355" xr:uid="{00000000-0005-0000-0000-0000C71E0000}"/>
    <cellStyle name="Normal 52 2" xfId="7444" xr:uid="{00000000-0005-0000-0000-0000C81E0000}"/>
    <cellStyle name="Normal 53" xfId="3356" xr:uid="{00000000-0005-0000-0000-0000C91E0000}"/>
    <cellStyle name="Normal 53 2" xfId="7445" xr:uid="{00000000-0005-0000-0000-0000CA1E0000}"/>
    <cellStyle name="Normal 54" xfId="3357" xr:uid="{00000000-0005-0000-0000-0000CB1E0000}"/>
    <cellStyle name="Normal 54 2" xfId="7446" xr:uid="{00000000-0005-0000-0000-0000CC1E0000}"/>
    <cellStyle name="Normal 55" xfId="3358" xr:uid="{00000000-0005-0000-0000-0000CD1E0000}"/>
    <cellStyle name="Normal 55 2" xfId="3359" xr:uid="{00000000-0005-0000-0000-0000CE1E0000}"/>
    <cellStyle name="Normal 55 2 2" xfId="3360" xr:uid="{00000000-0005-0000-0000-0000CF1E0000}"/>
    <cellStyle name="Normal 55 2 2 2" xfId="7449" xr:uid="{00000000-0005-0000-0000-0000D01E0000}"/>
    <cellStyle name="Normal 55 2 3" xfId="7448" xr:uid="{00000000-0005-0000-0000-0000D11E0000}"/>
    <cellStyle name="Normal 55 3" xfId="3361" xr:uid="{00000000-0005-0000-0000-0000D21E0000}"/>
    <cellStyle name="Normal 55 3 2" xfId="7450" xr:uid="{00000000-0005-0000-0000-0000D31E0000}"/>
    <cellStyle name="Normal 55 4" xfId="7447" xr:uid="{00000000-0005-0000-0000-0000D41E0000}"/>
    <cellStyle name="Normal 56" xfId="3362" xr:uid="{00000000-0005-0000-0000-0000D51E0000}"/>
    <cellStyle name="Normal 56 2" xfId="3363" xr:uid="{00000000-0005-0000-0000-0000D61E0000}"/>
    <cellStyle name="Normal 56 2 2" xfId="3364" xr:uid="{00000000-0005-0000-0000-0000D71E0000}"/>
    <cellStyle name="Normal 56 2 2 2" xfId="7453" xr:uid="{00000000-0005-0000-0000-0000D81E0000}"/>
    <cellStyle name="Normal 56 2 3" xfId="7452" xr:uid="{00000000-0005-0000-0000-0000D91E0000}"/>
    <cellStyle name="Normal 56 2 4" xfId="9412" xr:uid="{00000000-0005-0000-0000-0000DA1E0000}"/>
    <cellStyle name="Normal 56 3" xfId="7451" xr:uid="{00000000-0005-0000-0000-0000DB1E0000}"/>
    <cellStyle name="Normal 57" xfId="3365" xr:uid="{00000000-0005-0000-0000-0000DC1E0000}"/>
    <cellStyle name="Normal 57 2" xfId="7454" xr:uid="{00000000-0005-0000-0000-0000DD1E0000}"/>
    <cellStyle name="Normal 58" xfId="3366" xr:uid="{00000000-0005-0000-0000-0000DE1E0000}"/>
    <cellStyle name="Normal 58 2" xfId="7455" xr:uid="{00000000-0005-0000-0000-0000DF1E0000}"/>
    <cellStyle name="Normal 59" xfId="3367" xr:uid="{00000000-0005-0000-0000-0000E01E0000}"/>
    <cellStyle name="Normal 59 2" xfId="7456" xr:uid="{00000000-0005-0000-0000-0000E11E0000}"/>
    <cellStyle name="Normal 6" xfId="3368" xr:uid="{00000000-0005-0000-0000-0000E21E0000}"/>
    <cellStyle name="Normal 6 2" xfId="3369" xr:uid="{00000000-0005-0000-0000-0000E31E0000}"/>
    <cellStyle name="Normal 6 2 2" xfId="3370" xr:uid="{00000000-0005-0000-0000-0000E41E0000}"/>
    <cellStyle name="Normal 6 2 2 2" xfId="3371" xr:uid="{00000000-0005-0000-0000-0000E51E0000}"/>
    <cellStyle name="Normal 6 2 2 2 2" xfId="3372" xr:uid="{00000000-0005-0000-0000-0000E61E0000}"/>
    <cellStyle name="Normal 6 2 2 2 2 2" xfId="3373" xr:uid="{00000000-0005-0000-0000-0000E71E0000}"/>
    <cellStyle name="Normal 6 2 2 2 2 2 2" xfId="7462" xr:uid="{00000000-0005-0000-0000-0000E81E0000}"/>
    <cellStyle name="Normal 6 2 2 2 2 3" xfId="7461" xr:uid="{00000000-0005-0000-0000-0000E91E0000}"/>
    <cellStyle name="Normal 6 2 2 2 3" xfId="3374" xr:uid="{00000000-0005-0000-0000-0000EA1E0000}"/>
    <cellStyle name="Normal 6 2 2 2 3 2" xfId="7463" xr:uid="{00000000-0005-0000-0000-0000EB1E0000}"/>
    <cellStyle name="Normal 6 2 2 2 4" xfId="7460" xr:uid="{00000000-0005-0000-0000-0000EC1E0000}"/>
    <cellStyle name="Normal 6 2 2 3" xfId="3375" xr:uid="{00000000-0005-0000-0000-0000ED1E0000}"/>
    <cellStyle name="Normal 6 2 2 3 2" xfId="3376" xr:uid="{00000000-0005-0000-0000-0000EE1E0000}"/>
    <cellStyle name="Normal 6 2 2 3 2 2" xfId="7465" xr:uid="{00000000-0005-0000-0000-0000EF1E0000}"/>
    <cellStyle name="Normal 6 2 2 3 3" xfId="7464" xr:uid="{00000000-0005-0000-0000-0000F01E0000}"/>
    <cellStyle name="Normal 6 2 2 4" xfId="7459" xr:uid="{00000000-0005-0000-0000-0000F11E0000}"/>
    <cellStyle name="Normal 6 2 3" xfId="7458" xr:uid="{00000000-0005-0000-0000-0000F21E0000}"/>
    <cellStyle name="Normal 6 3" xfId="3377" xr:uid="{00000000-0005-0000-0000-0000F31E0000}"/>
    <cellStyle name="Normal 6 3 2" xfId="3378" xr:uid="{00000000-0005-0000-0000-0000F41E0000}"/>
    <cellStyle name="Normal 6 3 2 2" xfId="7467" xr:uid="{00000000-0005-0000-0000-0000F51E0000}"/>
    <cellStyle name="Normal 6 3 3" xfId="7466" xr:uid="{00000000-0005-0000-0000-0000F61E0000}"/>
    <cellStyle name="Normal 6 4" xfId="3379" xr:uid="{00000000-0005-0000-0000-0000F71E0000}"/>
    <cellStyle name="Normal 6 4 2" xfId="7468" xr:uid="{00000000-0005-0000-0000-0000F81E0000}"/>
    <cellStyle name="Normal 6 5" xfId="7457" xr:uid="{00000000-0005-0000-0000-0000F91E0000}"/>
    <cellStyle name="Normal 6_vue Rému RA 2015" xfId="3380" xr:uid="{00000000-0005-0000-0000-0000FA1E0000}"/>
    <cellStyle name="Normal 60" xfId="3381" xr:uid="{00000000-0005-0000-0000-0000FB1E0000}"/>
    <cellStyle name="Normal 60 2" xfId="7469" xr:uid="{00000000-0005-0000-0000-0000FC1E0000}"/>
    <cellStyle name="Normal 61" xfId="3382" xr:uid="{00000000-0005-0000-0000-0000FD1E0000}"/>
    <cellStyle name="Normal 61 2" xfId="7470" xr:uid="{00000000-0005-0000-0000-0000FE1E0000}"/>
    <cellStyle name="Normal 62" xfId="3383" xr:uid="{00000000-0005-0000-0000-0000FF1E0000}"/>
    <cellStyle name="Normal 62 2" xfId="3384" xr:uid="{00000000-0005-0000-0000-0000001F0000}"/>
    <cellStyle name="Normal 62 2 2" xfId="3385" xr:uid="{00000000-0005-0000-0000-0000011F0000}"/>
    <cellStyle name="Normal 62 2 2 2" xfId="7473" xr:uid="{00000000-0005-0000-0000-0000021F0000}"/>
    <cellStyle name="Normal 62 2 3" xfId="7472" xr:uid="{00000000-0005-0000-0000-0000031F0000}"/>
    <cellStyle name="Normal 62 3" xfId="3386" xr:uid="{00000000-0005-0000-0000-0000041F0000}"/>
    <cellStyle name="Normal 62 3 2" xfId="3387" xr:uid="{00000000-0005-0000-0000-0000051F0000}"/>
    <cellStyle name="Normal 62 3 2 2" xfId="7475" xr:uid="{00000000-0005-0000-0000-0000061F0000}"/>
    <cellStyle name="Normal 62 3 3" xfId="7474" xr:uid="{00000000-0005-0000-0000-0000071F0000}"/>
    <cellStyle name="Normal 62 4" xfId="3388" xr:uid="{00000000-0005-0000-0000-0000081F0000}"/>
    <cellStyle name="Normal 62 4 2" xfId="3389" xr:uid="{00000000-0005-0000-0000-0000091F0000}"/>
    <cellStyle name="Normal 62 4 2 2" xfId="7477" xr:uid="{00000000-0005-0000-0000-00000A1F0000}"/>
    <cellStyle name="Normal 62 4 3" xfId="7476" xr:uid="{00000000-0005-0000-0000-00000B1F0000}"/>
    <cellStyle name="Normal 62 5" xfId="7471" xr:uid="{00000000-0005-0000-0000-00000C1F0000}"/>
    <cellStyle name="Normal 63" xfId="3390" xr:uid="{00000000-0005-0000-0000-00000D1F0000}"/>
    <cellStyle name="Normal 63 2" xfId="7478" xr:uid="{00000000-0005-0000-0000-00000E1F0000}"/>
    <cellStyle name="Normal 64" xfId="3391" xr:uid="{00000000-0005-0000-0000-00000F1F0000}"/>
    <cellStyle name="Normal 64 2" xfId="7479" xr:uid="{00000000-0005-0000-0000-0000101F0000}"/>
    <cellStyle name="Normal 65" xfId="3392" xr:uid="{00000000-0005-0000-0000-0000111F0000}"/>
    <cellStyle name="Normal 65 2" xfId="7480" xr:uid="{00000000-0005-0000-0000-0000121F0000}"/>
    <cellStyle name="Normal 66" xfId="3393" xr:uid="{00000000-0005-0000-0000-0000131F0000}"/>
    <cellStyle name="Normal 66 2" xfId="7481" xr:uid="{00000000-0005-0000-0000-0000141F0000}"/>
    <cellStyle name="Normal 67" xfId="3394" xr:uid="{00000000-0005-0000-0000-0000151F0000}"/>
    <cellStyle name="Normal 67 2" xfId="7482" xr:uid="{00000000-0005-0000-0000-0000161F0000}"/>
    <cellStyle name="Normal 68" xfId="3395" xr:uid="{00000000-0005-0000-0000-0000171F0000}"/>
    <cellStyle name="Normal 68 2" xfId="7483" xr:uid="{00000000-0005-0000-0000-0000181F0000}"/>
    <cellStyle name="Normal 69" xfId="3396" xr:uid="{00000000-0005-0000-0000-0000191F0000}"/>
    <cellStyle name="Normal 69 2" xfId="7484" xr:uid="{00000000-0005-0000-0000-00001A1F0000}"/>
    <cellStyle name="Normal 7" xfId="3397" xr:uid="{00000000-0005-0000-0000-00001B1F0000}"/>
    <cellStyle name="Normal 7 2" xfId="3398" xr:uid="{00000000-0005-0000-0000-00001C1F0000}"/>
    <cellStyle name="Normal 7 2 2" xfId="3399" xr:uid="{00000000-0005-0000-0000-00001D1F0000}"/>
    <cellStyle name="Normal 7 2 2 2" xfId="7487" xr:uid="{00000000-0005-0000-0000-00001E1F0000}"/>
    <cellStyle name="Normal 7 2 3" xfId="7486" xr:uid="{00000000-0005-0000-0000-00001F1F0000}"/>
    <cellStyle name="Normal 7 2 4" xfId="9414" xr:uid="{00000000-0005-0000-0000-0000201F0000}"/>
    <cellStyle name="Normal 7 3" xfId="3400" xr:uid="{00000000-0005-0000-0000-0000211F0000}"/>
    <cellStyle name="Normal 7 3 2" xfId="7488" xr:uid="{00000000-0005-0000-0000-0000221F0000}"/>
    <cellStyle name="Normal 7 4" xfId="3401" xr:uid="{00000000-0005-0000-0000-0000231F0000}"/>
    <cellStyle name="Normal 7 4 2" xfId="7489" xr:uid="{00000000-0005-0000-0000-0000241F0000}"/>
    <cellStyle name="Normal 7 5" xfId="3402" xr:uid="{00000000-0005-0000-0000-0000251F0000}"/>
    <cellStyle name="Normal 7 5 2" xfId="3403" xr:uid="{00000000-0005-0000-0000-0000261F0000}"/>
    <cellStyle name="Normal 7 5 2 2" xfId="7491" xr:uid="{00000000-0005-0000-0000-0000271F0000}"/>
    <cellStyle name="Normal 7 5 3" xfId="7490" xr:uid="{00000000-0005-0000-0000-0000281F0000}"/>
    <cellStyle name="Normal 7 5 4" xfId="9415" xr:uid="{00000000-0005-0000-0000-0000291F0000}"/>
    <cellStyle name="Normal 7 6" xfId="7485" xr:uid="{00000000-0005-0000-0000-00002A1F0000}"/>
    <cellStyle name="Normal 7 7" xfId="9413" xr:uid="{00000000-0005-0000-0000-00002B1F0000}"/>
    <cellStyle name="Normal 70" xfId="3404" xr:uid="{00000000-0005-0000-0000-00002C1F0000}"/>
    <cellStyle name="Normal 70 2" xfId="7492" xr:uid="{00000000-0005-0000-0000-00002D1F0000}"/>
    <cellStyle name="Normal 71" xfId="3405" xr:uid="{00000000-0005-0000-0000-00002E1F0000}"/>
    <cellStyle name="Normal 71 2" xfId="7493" xr:uid="{00000000-0005-0000-0000-00002F1F0000}"/>
    <cellStyle name="Normal 72" xfId="3406" xr:uid="{00000000-0005-0000-0000-0000301F0000}"/>
    <cellStyle name="Normal 72 2" xfId="7494" xr:uid="{00000000-0005-0000-0000-0000311F0000}"/>
    <cellStyle name="Normal 73" xfId="3407" xr:uid="{00000000-0005-0000-0000-0000321F0000}"/>
    <cellStyle name="Normal 73 2" xfId="7495" xr:uid="{00000000-0005-0000-0000-0000331F0000}"/>
    <cellStyle name="Normal 74" xfId="3408" xr:uid="{00000000-0005-0000-0000-0000341F0000}"/>
    <cellStyle name="Normal 74 2" xfId="7496" xr:uid="{00000000-0005-0000-0000-0000351F0000}"/>
    <cellStyle name="Normal 75" xfId="3409" xr:uid="{00000000-0005-0000-0000-0000361F0000}"/>
    <cellStyle name="Normal 75 2" xfId="7497" xr:uid="{00000000-0005-0000-0000-0000371F0000}"/>
    <cellStyle name="Normal 76" xfId="3410" xr:uid="{00000000-0005-0000-0000-0000381F0000}"/>
    <cellStyle name="Normal 76 2" xfId="7498" xr:uid="{00000000-0005-0000-0000-0000391F0000}"/>
    <cellStyle name="Normal 77" xfId="3411" xr:uid="{00000000-0005-0000-0000-00003A1F0000}"/>
    <cellStyle name="Normal 77 2" xfId="7499" xr:uid="{00000000-0005-0000-0000-00003B1F0000}"/>
    <cellStyle name="Normal 78" xfId="3412" xr:uid="{00000000-0005-0000-0000-00003C1F0000}"/>
    <cellStyle name="Normal 78 2" xfId="7500" xr:uid="{00000000-0005-0000-0000-00003D1F0000}"/>
    <cellStyle name="Normal 79" xfId="3413" xr:uid="{00000000-0005-0000-0000-00003E1F0000}"/>
    <cellStyle name="Normal 79 2" xfId="7501" xr:uid="{00000000-0005-0000-0000-00003F1F0000}"/>
    <cellStyle name="Normal 8" xfId="3414" xr:uid="{00000000-0005-0000-0000-0000401F0000}"/>
    <cellStyle name="Normal 8 2" xfId="3415" xr:uid="{00000000-0005-0000-0000-0000411F0000}"/>
    <cellStyle name="Normal 8 2 2" xfId="3416" xr:uid="{00000000-0005-0000-0000-0000421F0000}"/>
    <cellStyle name="Normal 8 2 2 2" xfId="7504" xr:uid="{00000000-0005-0000-0000-0000431F0000}"/>
    <cellStyle name="Normal 8 2 3" xfId="7503" xr:uid="{00000000-0005-0000-0000-0000441F0000}"/>
    <cellStyle name="Normal 8 2 4" xfId="9417" xr:uid="{00000000-0005-0000-0000-0000451F0000}"/>
    <cellStyle name="Normal 8 3" xfId="3417" xr:uid="{00000000-0005-0000-0000-0000461F0000}"/>
    <cellStyle name="Normal 8 3 2" xfId="3418" xr:uid="{00000000-0005-0000-0000-0000471F0000}"/>
    <cellStyle name="Normal 8 3 2 2" xfId="7506" xr:uid="{00000000-0005-0000-0000-0000481F0000}"/>
    <cellStyle name="Normal 8 3 3" xfId="7505" xr:uid="{00000000-0005-0000-0000-0000491F0000}"/>
    <cellStyle name="Normal 8 4" xfId="3419" xr:uid="{00000000-0005-0000-0000-00004A1F0000}"/>
    <cellStyle name="Normal 8 4 2" xfId="3420" xr:uid="{00000000-0005-0000-0000-00004B1F0000}"/>
    <cellStyle name="Normal 8 4 2 2" xfId="7508" xr:uid="{00000000-0005-0000-0000-00004C1F0000}"/>
    <cellStyle name="Normal 8 4 3" xfId="7507" xr:uid="{00000000-0005-0000-0000-00004D1F0000}"/>
    <cellStyle name="Normal 8 4 4" xfId="9418" xr:uid="{00000000-0005-0000-0000-00004E1F0000}"/>
    <cellStyle name="Normal 8 5" xfId="7502" xr:uid="{00000000-0005-0000-0000-00004F1F0000}"/>
    <cellStyle name="Normal 8 6" xfId="9416" xr:uid="{00000000-0005-0000-0000-0000501F0000}"/>
    <cellStyle name="Normal 80" xfId="3421" xr:uid="{00000000-0005-0000-0000-0000511F0000}"/>
    <cellStyle name="Normal 80 2" xfId="7509" xr:uid="{00000000-0005-0000-0000-0000521F0000}"/>
    <cellStyle name="Normal 81" xfId="3422" xr:uid="{00000000-0005-0000-0000-0000531F0000}"/>
    <cellStyle name="Normal 81 2" xfId="7510" xr:uid="{00000000-0005-0000-0000-0000541F0000}"/>
    <cellStyle name="Normal 82" xfId="3423" xr:uid="{00000000-0005-0000-0000-0000551F0000}"/>
    <cellStyle name="Normal 82 2" xfId="7511" xr:uid="{00000000-0005-0000-0000-0000561F0000}"/>
    <cellStyle name="Normal 83" xfId="3424" xr:uid="{00000000-0005-0000-0000-0000571F0000}"/>
    <cellStyle name="Normal 83 2" xfId="7512" xr:uid="{00000000-0005-0000-0000-0000581F0000}"/>
    <cellStyle name="Normal 84" xfId="3425" xr:uid="{00000000-0005-0000-0000-0000591F0000}"/>
    <cellStyle name="Normal 84 2" xfId="7513" xr:uid="{00000000-0005-0000-0000-00005A1F0000}"/>
    <cellStyle name="Normal 85" xfId="3426" xr:uid="{00000000-0005-0000-0000-00005B1F0000}"/>
    <cellStyle name="Normal 85 2" xfId="7514" xr:uid="{00000000-0005-0000-0000-00005C1F0000}"/>
    <cellStyle name="Normal 86" xfId="3427" xr:uid="{00000000-0005-0000-0000-00005D1F0000}"/>
    <cellStyle name="Normal 86 2" xfId="7515" xr:uid="{00000000-0005-0000-0000-00005E1F0000}"/>
    <cellStyle name="Normal 87" xfId="3428" xr:uid="{00000000-0005-0000-0000-00005F1F0000}"/>
    <cellStyle name="Normal 87 2" xfId="7516" xr:uid="{00000000-0005-0000-0000-0000601F0000}"/>
    <cellStyle name="Normal 88" xfId="3429" xr:uid="{00000000-0005-0000-0000-0000611F0000}"/>
    <cellStyle name="Normal 88 2" xfId="7517" xr:uid="{00000000-0005-0000-0000-0000621F0000}"/>
    <cellStyle name="Normal 89" xfId="3430" xr:uid="{00000000-0005-0000-0000-0000631F0000}"/>
    <cellStyle name="Normal 89 2" xfId="7518" xr:uid="{00000000-0005-0000-0000-0000641F0000}"/>
    <cellStyle name="Normal 9" xfId="3431" xr:uid="{00000000-0005-0000-0000-0000651F0000}"/>
    <cellStyle name="Normal 9 2" xfId="3432" xr:uid="{00000000-0005-0000-0000-0000661F0000}"/>
    <cellStyle name="Normal 9 2 2" xfId="3433" xr:uid="{00000000-0005-0000-0000-0000671F0000}"/>
    <cellStyle name="Normal 9 2 2 2" xfId="3434" xr:uid="{00000000-0005-0000-0000-0000681F0000}"/>
    <cellStyle name="Normal 9 2 2 2 2" xfId="7522" xr:uid="{00000000-0005-0000-0000-0000691F0000}"/>
    <cellStyle name="Normal 9 2 2 3" xfId="7523" xr:uid="{00000000-0005-0000-0000-00006A1F0000}"/>
    <cellStyle name="Normal 9 2 2 4" xfId="7521" xr:uid="{00000000-0005-0000-0000-00006B1F0000}"/>
    <cellStyle name="Normal 9 2 3" xfId="7520" xr:uid="{00000000-0005-0000-0000-00006C1F0000}"/>
    <cellStyle name="Normal 9 3" xfId="3435" xr:uid="{00000000-0005-0000-0000-00006D1F0000}"/>
    <cellStyle name="Normal 9 3 2" xfId="3436" xr:uid="{00000000-0005-0000-0000-00006E1F0000}"/>
    <cellStyle name="Normal 9 3 2 2" xfId="7525" xr:uid="{00000000-0005-0000-0000-00006F1F0000}"/>
    <cellStyle name="Normal 9 3 3" xfId="7524" xr:uid="{00000000-0005-0000-0000-0000701F0000}"/>
    <cellStyle name="Normal 9 4" xfId="3437" xr:uid="{00000000-0005-0000-0000-0000711F0000}"/>
    <cellStyle name="Normal 9 4 2" xfId="3438" xr:uid="{00000000-0005-0000-0000-0000721F0000}"/>
    <cellStyle name="Normal 9 4 2 2" xfId="7527" xr:uid="{00000000-0005-0000-0000-0000731F0000}"/>
    <cellStyle name="Normal 9 4 3" xfId="7528" xr:uid="{00000000-0005-0000-0000-0000741F0000}"/>
    <cellStyle name="Normal 9 4 4" xfId="7526" xr:uid="{00000000-0005-0000-0000-0000751F0000}"/>
    <cellStyle name="Normal 9 5" xfId="3439" xr:uid="{00000000-0005-0000-0000-0000761F0000}"/>
    <cellStyle name="Normal 9 5 2" xfId="3440" xr:uid="{00000000-0005-0000-0000-0000771F0000}"/>
    <cellStyle name="Normal 9 5 2 2" xfId="7530" xr:uid="{00000000-0005-0000-0000-0000781F0000}"/>
    <cellStyle name="Normal 9 5 3" xfId="7529" xr:uid="{00000000-0005-0000-0000-0000791F0000}"/>
    <cellStyle name="Normal 9 5 4" xfId="9419" xr:uid="{00000000-0005-0000-0000-00007A1F0000}"/>
    <cellStyle name="Normal 9 6" xfId="7519" xr:uid="{00000000-0005-0000-0000-00007B1F0000}"/>
    <cellStyle name="Normal 90" xfId="3441" xr:uid="{00000000-0005-0000-0000-00007C1F0000}"/>
    <cellStyle name="Normal 90 2" xfId="7531" xr:uid="{00000000-0005-0000-0000-00007D1F0000}"/>
    <cellStyle name="Normal 91" xfId="3442" xr:uid="{00000000-0005-0000-0000-00007E1F0000}"/>
    <cellStyle name="Normal 91 2" xfId="7532" xr:uid="{00000000-0005-0000-0000-00007F1F0000}"/>
    <cellStyle name="Normal 92" xfId="3443" xr:uid="{00000000-0005-0000-0000-0000801F0000}"/>
    <cellStyle name="Normal 92 2" xfId="7533" xr:uid="{00000000-0005-0000-0000-0000811F0000}"/>
    <cellStyle name="Normal 93" xfId="3444" xr:uid="{00000000-0005-0000-0000-0000821F0000}"/>
    <cellStyle name="Normal 93 2" xfId="7534" xr:uid="{00000000-0005-0000-0000-0000831F0000}"/>
    <cellStyle name="Normal 94" xfId="3445" xr:uid="{00000000-0005-0000-0000-0000841F0000}"/>
    <cellStyle name="Normal 94 2" xfId="7535" xr:uid="{00000000-0005-0000-0000-0000851F0000}"/>
    <cellStyle name="Normal 95" xfId="3446" xr:uid="{00000000-0005-0000-0000-0000861F0000}"/>
    <cellStyle name="Normal 95 2" xfId="3447" xr:uid="{00000000-0005-0000-0000-0000871F0000}"/>
    <cellStyle name="Normal 95 2 2" xfId="7537" xr:uid="{00000000-0005-0000-0000-0000881F0000}"/>
    <cellStyle name="Normal 95 3" xfId="7536" xr:uid="{00000000-0005-0000-0000-0000891F0000}"/>
    <cellStyle name="Normal 96" xfId="3448" xr:uid="{00000000-0005-0000-0000-00008A1F0000}"/>
    <cellStyle name="Normal 96 2" xfId="3449" xr:uid="{00000000-0005-0000-0000-00008B1F0000}"/>
    <cellStyle name="Normal 96 2 2" xfId="7539" xr:uid="{00000000-0005-0000-0000-00008C1F0000}"/>
    <cellStyle name="Normal 96 3" xfId="7538" xr:uid="{00000000-0005-0000-0000-00008D1F0000}"/>
    <cellStyle name="Normal 97" xfId="3450" xr:uid="{00000000-0005-0000-0000-00008E1F0000}"/>
    <cellStyle name="Normal 97 2" xfId="7540" xr:uid="{00000000-0005-0000-0000-00008F1F0000}"/>
    <cellStyle name="Normal 98" xfId="3451" xr:uid="{00000000-0005-0000-0000-0000901F0000}"/>
    <cellStyle name="Normal 98 2" xfId="3452" xr:uid="{00000000-0005-0000-0000-0000911F0000}"/>
    <cellStyle name="Normal 98 2 2" xfId="7542" xr:uid="{00000000-0005-0000-0000-0000921F0000}"/>
    <cellStyle name="Normal 98 3" xfId="7541" xr:uid="{00000000-0005-0000-0000-0000931F0000}"/>
    <cellStyle name="Normal 98 4" xfId="9420" xr:uid="{00000000-0005-0000-0000-0000941F0000}"/>
    <cellStyle name="Normal 99" xfId="3453" xr:uid="{00000000-0005-0000-0000-0000951F0000}"/>
    <cellStyle name="Normal 99 2" xfId="3454" xr:uid="{00000000-0005-0000-0000-0000961F0000}"/>
    <cellStyle name="Normal 99 2 2" xfId="7544" xr:uid="{00000000-0005-0000-0000-0000971F0000}"/>
    <cellStyle name="Normal 99 3" xfId="7543" xr:uid="{00000000-0005-0000-0000-0000981F0000}"/>
    <cellStyle name="Normal 99 4" xfId="9421" xr:uid="{00000000-0005-0000-0000-0000991F0000}"/>
    <cellStyle name="Normal_sashtml99 2" xfId="7" xr:uid="{00000000-0005-0000-0000-00009A1F0000}"/>
    <cellStyle name="Normale" xfId="3455" xr:uid="{00000000-0005-0000-0000-00009B1F0000}"/>
    <cellStyle name="Normale 2" xfId="3456" xr:uid="{00000000-0005-0000-0000-00009C1F0000}"/>
    <cellStyle name="Normale 2 2" xfId="3457" xr:uid="{00000000-0005-0000-0000-00009D1F0000}"/>
    <cellStyle name="Normale 2 2 2" xfId="7547" xr:uid="{00000000-0005-0000-0000-00009E1F0000}"/>
    <cellStyle name="Normale 2 3" xfId="7546" xr:uid="{00000000-0005-0000-0000-00009F1F0000}"/>
    <cellStyle name="Normale 2 4" xfId="9423" xr:uid="{00000000-0005-0000-0000-0000A01F0000}"/>
    <cellStyle name="Normale 3" xfId="3458" xr:uid="{00000000-0005-0000-0000-0000A11F0000}"/>
    <cellStyle name="Normale 3 2" xfId="3459" xr:uid="{00000000-0005-0000-0000-0000A21F0000}"/>
    <cellStyle name="Normale 3 2 2" xfId="7549" xr:uid="{00000000-0005-0000-0000-0000A31F0000}"/>
    <cellStyle name="Normale 3 3" xfId="7548" xr:uid="{00000000-0005-0000-0000-0000A41F0000}"/>
    <cellStyle name="Normale 3 4" xfId="9424" xr:uid="{00000000-0005-0000-0000-0000A51F0000}"/>
    <cellStyle name="Normale 4" xfId="3460" xr:uid="{00000000-0005-0000-0000-0000A61F0000}"/>
    <cellStyle name="Normale 4 2" xfId="7550" xr:uid="{00000000-0005-0000-0000-0000A71F0000}"/>
    <cellStyle name="Normale 5" xfId="7545" xr:uid="{00000000-0005-0000-0000-0000A81F0000}"/>
    <cellStyle name="Normale 6" xfId="9422" xr:uid="{00000000-0005-0000-0000-0000A91F0000}"/>
    <cellStyle name="Note" xfId="3461" xr:uid="{00000000-0005-0000-0000-0000AA1F0000}"/>
    <cellStyle name="Note 2" xfId="3462" xr:uid="{00000000-0005-0000-0000-0000AB1F0000}"/>
    <cellStyle name="Note 2 2" xfId="3463" xr:uid="{00000000-0005-0000-0000-0000AC1F0000}"/>
    <cellStyle name="Note 2 2 2" xfId="3464" xr:uid="{00000000-0005-0000-0000-0000AD1F0000}"/>
    <cellStyle name="Note 2 2 2 2" xfId="7554" xr:uid="{00000000-0005-0000-0000-0000AE1F0000}"/>
    <cellStyle name="Note 2 2 3" xfId="7553" xr:uid="{00000000-0005-0000-0000-0000AF1F0000}"/>
    <cellStyle name="Note 2 2 4" xfId="9427" xr:uid="{00000000-0005-0000-0000-0000B01F0000}"/>
    <cellStyle name="Note 2 3" xfId="3465" xr:uid="{00000000-0005-0000-0000-0000B11F0000}"/>
    <cellStyle name="Note 2 3 2" xfId="3466" xr:uid="{00000000-0005-0000-0000-0000B21F0000}"/>
    <cellStyle name="Note 2 3 2 2" xfId="7556" xr:uid="{00000000-0005-0000-0000-0000B31F0000}"/>
    <cellStyle name="Note 2 3 3" xfId="7555" xr:uid="{00000000-0005-0000-0000-0000B41F0000}"/>
    <cellStyle name="Note 2 3 4" xfId="9428" xr:uid="{00000000-0005-0000-0000-0000B51F0000}"/>
    <cellStyle name="Note 2 4" xfId="3467" xr:uid="{00000000-0005-0000-0000-0000B61F0000}"/>
    <cellStyle name="Note 2 4 2" xfId="7557" xr:uid="{00000000-0005-0000-0000-0000B71F0000}"/>
    <cellStyle name="Note 2 5" xfId="7552" xr:uid="{00000000-0005-0000-0000-0000B81F0000}"/>
    <cellStyle name="Note 2 6" xfId="9426" xr:uid="{00000000-0005-0000-0000-0000B91F0000}"/>
    <cellStyle name="Note 3" xfId="3468" xr:uid="{00000000-0005-0000-0000-0000BA1F0000}"/>
    <cellStyle name="Note 3 2" xfId="3469" xr:uid="{00000000-0005-0000-0000-0000BB1F0000}"/>
    <cellStyle name="Note 3 2 2" xfId="3470" xr:uid="{00000000-0005-0000-0000-0000BC1F0000}"/>
    <cellStyle name="Note 3 2 2 2" xfId="7560" xr:uid="{00000000-0005-0000-0000-0000BD1F0000}"/>
    <cellStyle name="Note 3 2 3" xfId="7559" xr:uid="{00000000-0005-0000-0000-0000BE1F0000}"/>
    <cellStyle name="Note 3 2 4" xfId="9430" xr:uid="{00000000-0005-0000-0000-0000BF1F0000}"/>
    <cellStyle name="Note 3 3" xfId="3471" xr:uid="{00000000-0005-0000-0000-0000C01F0000}"/>
    <cellStyle name="Note 3 3 2" xfId="7561" xr:uid="{00000000-0005-0000-0000-0000C11F0000}"/>
    <cellStyle name="Note 3 4" xfId="7558" xr:uid="{00000000-0005-0000-0000-0000C21F0000}"/>
    <cellStyle name="Note 3 5" xfId="9429" xr:uid="{00000000-0005-0000-0000-0000C31F0000}"/>
    <cellStyle name="Note 4" xfId="3472" xr:uid="{00000000-0005-0000-0000-0000C41F0000}"/>
    <cellStyle name="Note 4 2" xfId="3473" xr:uid="{00000000-0005-0000-0000-0000C51F0000}"/>
    <cellStyle name="Note 4 2 2" xfId="7563" xr:uid="{00000000-0005-0000-0000-0000C61F0000}"/>
    <cellStyle name="Note 4 3" xfId="7562" xr:uid="{00000000-0005-0000-0000-0000C71F0000}"/>
    <cellStyle name="Note 4 4" xfId="9431" xr:uid="{00000000-0005-0000-0000-0000C81F0000}"/>
    <cellStyle name="Note 5" xfId="3474" xr:uid="{00000000-0005-0000-0000-0000C91F0000}"/>
    <cellStyle name="Note 5 2" xfId="3475" xr:uid="{00000000-0005-0000-0000-0000CA1F0000}"/>
    <cellStyle name="Note 5 2 2" xfId="7565" xr:uid="{00000000-0005-0000-0000-0000CB1F0000}"/>
    <cellStyle name="Note 5 3" xfId="7564" xr:uid="{00000000-0005-0000-0000-0000CC1F0000}"/>
    <cellStyle name="Note 5 4" xfId="9432" xr:uid="{00000000-0005-0000-0000-0000CD1F0000}"/>
    <cellStyle name="Note 6" xfId="3476" xr:uid="{00000000-0005-0000-0000-0000CE1F0000}"/>
    <cellStyle name="Note 6 2" xfId="7566" xr:uid="{00000000-0005-0000-0000-0000CF1F0000}"/>
    <cellStyle name="Note 7" xfId="7551" xr:uid="{00000000-0005-0000-0000-0000D01F0000}"/>
    <cellStyle name="Note 8" xfId="9425" xr:uid="{00000000-0005-0000-0000-0000D11F0000}"/>
    <cellStyle name="NOTE01" xfId="3477" xr:uid="{00000000-0005-0000-0000-0000D21F0000}"/>
    <cellStyle name="NOTE01 2" xfId="3478" xr:uid="{00000000-0005-0000-0000-0000D31F0000}"/>
    <cellStyle name="NOTE01 2 2" xfId="7568" xr:uid="{00000000-0005-0000-0000-0000D41F0000}"/>
    <cellStyle name="NOTE01 3" xfId="7567" xr:uid="{00000000-0005-0000-0000-0000D51F0000}"/>
    <cellStyle name="OBI" xfId="3479" xr:uid="{00000000-0005-0000-0000-0000D61F0000}"/>
    <cellStyle name="OBI 2" xfId="3480" xr:uid="{00000000-0005-0000-0000-0000D71F0000}"/>
    <cellStyle name="OBI 2 2" xfId="3481" xr:uid="{00000000-0005-0000-0000-0000D81F0000}"/>
    <cellStyle name="OBI 2 2 2" xfId="7571" xr:uid="{00000000-0005-0000-0000-0000D91F0000}"/>
    <cellStyle name="OBI 2 3" xfId="7570" xr:uid="{00000000-0005-0000-0000-0000DA1F0000}"/>
    <cellStyle name="OBI 3" xfId="3482" xr:uid="{00000000-0005-0000-0000-0000DB1F0000}"/>
    <cellStyle name="OBI 3 2" xfId="7572" xr:uid="{00000000-0005-0000-0000-0000DC1F0000}"/>
    <cellStyle name="OBI 4" xfId="7569" xr:uid="{00000000-0005-0000-0000-0000DD1F0000}"/>
    <cellStyle name="Option" xfId="3483" xr:uid="{00000000-0005-0000-0000-0000DE1F0000}"/>
    <cellStyle name="Option 2" xfId="3484" xr:uid="{00000000-0005-0000-0000-0000DF1F0000}"/>
    <cellStyle name="Option 2 2" xfId="7574" xr:uid="{00000000-0005-0000-0000-0000E01F0000}"/>
    <cellStyle name="Option 3" xfId="3485" xr:uid="{00000000-0005-0000-0000-0000E11F0000}"/>
    <cellStyle name="Option 3 2" xfId="7575" xr:uid="{00000000-0005-0000-0000-0000E21F0000}"/>
    <cellStyle name="Option 4" xfId="7573" xr:uid="{00000000-0005-0000-0000-0000E31F0000}"/>
    <cellStyle name="OptionHeading" xfId="3486" xr:uid="{00000000-0005-0000-0000-0000E41F0000}"/>
    <cellStyle name="OptionHeading 2" xfId="3487" xr:uid="{00000000-0005-0000-0000-0000E51F0000}"/>
    <cellStyle name="OptionHeading 2 2" xfId="7577" xr:uid="{00000000-0005-0000-0000-0000E61F0000}"/>
    <cellStyle name="OptionHeading 3" xfId="7576" xr:uid="{00000000-0005-0000-0000-0000E71F0000}"/>
    <cellStyle name="Output" xfId="3488" xr:uid="{00000000-0005-0000-0000-0000E81F0000}"/>
    <cellStyle name="Output 2" xfId="3489" xr:uid="{00000000-0005-0000-0000-0000E91F0000}"/>
    <cellStyle name="Output 2 2" xfId="3490" xr:uid="{00000000-0005-0000-0000-0000EA1F0000}"/>
    <cellStyle name="Output 2 2 2" xfId="7580" xr:uid="{00000000-0005-0000-0000-0000EB1F0000}"/>
    <cellStyle name="Output 2 3" xfId="7579" xr:uid="{00000000-0005-0000-0000-0000EC1F0000}"/>
    <cellStyle name="Output 3" xfId="3491" xr:uid="{00000000-0005-0000-0000-0000ED1F0000}"/>
    <cellStyle name="Output 3 2" xfId="3492" xr:uid="{00000000-0005-0000-0000-0000EE1F0000}"/>
    <cellStyle name="Output 3 2 2" xfId="7582" xr:uid="{00000000-0005-0000-0000-0000EF1F0000}"/>
    <cellStyle name="Output 3 3" xfId="7581" xr:uid="{00000000-0005-0000-0000-0000F01F0000}"/>
    <cellStyle name="Output 4" xfId="3493" xr:uid="{00000000-0005-0000-0000-0000F11F0000}"/>
    <cellStyle name="Output 4 2" xfId="7583" xr:uid="{00000000-0005-0000-0000-0000F21F0000}"/>
    <cellStyle name="Output 5" xfId="7578" xr:uid="{00000000-0005-0000-0000-0000F31F0000}"/>
    <cellStyle name="Par dŽfaut" xfId="3494" xr:uid="{00000000-0005-0000-0000-0000F41F0000}"/>
    <cellStyle name="Par dŽfaut 2" xfId="3495" xr:uid="{00000000-0005-0000-0000-0000F51F0000}"/>
    <cellStyle name="Par dŽfaut 2 2" xfId="7585" xr:uid="{00000000-0005-0000-0000-0000F61F0000}"/>
    <cellStyle name="Par dŽfaut 3" xfId="7584" xr:uid="{00000000-0005-0000-0000-0000F71F0000}"/>
    <cellStyle name="paragraphe" xfId="3496" xr:uid="{00000000-0005-0000-0000-0000F81F0000}"/>
    <cellStyle name="paragraphe 2" xfId="3497" xr:uid="{00000000-0005-0000-0000-0000F91F0000}"/>
    <cellStyle name="paragraphe 2 2" xfId="7587" xr:uid="{00000000-0005-0000-0000-0000FA1F0000}"/>
    <cellStyle name="paragraphe 3" xfId="7586" xr:uid="{00000000-0005-0000-0000-0000FB1F0000}"/>
    <cellStyle name="Percent (1)" xfId="3498" xr:uid="{00000000-0005-0000-0000-0000FC1F0000}"/>
    <cellStyle name="Percent (1) 2" xfId="3499" xr:uid="{00000000-0005-0000-0000-0000FD1F0000}"/>
    <cellStyle name="Percent (1) 2 2" xfId="7589" xr:uid="{00000000-0005-0000-0000-0000FE1F0000}"/>
    <cellStyle name="Percent (1) 3" xfId="7588" xr:uid="{00000000-0005-0000-0000-0000FF1F0000}"/>
    <cellStyle name="Percent (1) 4" xfId="9433" xr:uid="{00000000-0005-0000-0000-000000200000}"/>
    <cellStyle name="Percent (2)" xfId="3500" xr:uid="{00000000-0005-0000-0000-000001200000}"/>
    <cellStyle name="Percent (2) 2" xfId="3501" xr:uid="{00000000-0005-0000-0000-000002200000}"/>
    <cellStyle name="Percent (2) 2 2" xfId="7591" xr:uid="{00000000-0005-0000-0000-000003200000}"/>
    <cellStyle name="Percent (2) 3" xfId="7590" xr:uid="{00000000-0005-0000-0000-000004200000}"/>
    <cellStyle name="Percent (2) 4" xfId="9434" xr:uid="{00000000-0005-0000-0000-000005200000}"/>
    <cellStyle name="Percent [2]" xfId="3502" xr:uid="{00000000-0005-0000-0000-000006200000}"/>
    <cellStyle name="Percent [2] 2" xfId="3503" xr:uid="{00000000-0005-0000-0000-000007200000}"/>
    <cellStyle name="Percent [2] 2 2" xfId="7644" xr:uid="{00000000-0005-0000-0000-000008200000}"/>
    <cellStyle name="Percent [2] 3" xfId="7643" xr:uid="{00000000-0005-0000-0000-000009200000}"/>
    <cellStyle name="Percent [2] 4" xfId="9435" xr:uid="{00000000-0005-0000-0000-00000A200000}"/>
    <cellStyle name="Percent 2" xfId="3504" xr:uid="{00000000-0005-0000-0000-00000B200000}"/>
    <cellStyle name="Percent 2 2" xfId="3505" xr:uid="{00000000-0005-0000-0000-00000C200000}"/>
    <cellStyle name="Percent 2 2 2" xfId="3506" xr:uid="{00000000-0005-0000-0000-00000D200000}"/>
    <cellStyle name="Percent 2 2 2 2" xfId="7594" xr:uid="{00000000-0005-0000-0000-00000E200000}"/>
    <cellStyle name="Percent 2 2 3" xfId="7593" xr:uid="{00000000-0005-0000-0000-00000F200000}"/>
    <cellStyle name="Percent 2 2 4" xfId="9437" xr:uid="{00000000-0005-0000-0000-000010200000}"/>
    <cellStyle name="Percent 2 3" xfId="3507" xr:uid="{00000000-0005-0000-0000-000011200000}"/>
    <cellStyle name="Percent 2 3 2" xfId="3508" xr:uid="{00000000-0005-0000-0000-000012200000}"/>
    <cellStyle name="Percent 2 3 2 2" xfId="7596" xr:uid="{00000000-0005-0000-0000-000013200000}"/>
    <cellStyle name="Percent 2 3 3" xfId="7595" xr:uid="{00000000-0005-0000-0000-000014200000}"/>
    <cellStyle name="Percent 2 3 4" xfId="9438" xr:uid="{00000000-0005-0000-0000-000015200000}"/>
    <cellStyle name="Percent 2 4" xfId="3509" xr:uid="{00000000-0005-0000-0000-000016200000}"/>
    <cellStyle name="Percent 2 4 2" xfId="7597" xr:uid="{00000000-0005-0000-0000-000017200000}"/>
    <cellStyle name="Percent 2 4 3" xfId="9439" xr:uid="{00000000-0005-0000-0000-000018200000}"/>
    <cellStyle name="Percent 2 5" xfId="3510" xr:uid="{00000000-0005-0000-0000-000019200000}"/>
    <cellStyle name="Percent 2 5 2" xfId="7598" xr:uid="{00000000-0005-0000-0000-00001A200000}"/>
    <cellStyle name="Percent 2 6" xfId="7592" xr:uid="{00000000-0005-0000-0000-00001B200000}"/>
    <cellStyle name="Percent 2 7" xfId="9436" xr:uid="{00000000-0005-0000-0000-00001C200000}"/>
    <cellStyle name="Percent 3" xfId="3511" xr:uid="{00000000-0005-0000-0000-00001D200000}"/>
    <cellStyle name="Percent 3 2" xfId="3512" xr:uid="{00000000-0005-0000-0000-00001E200000}"/>
    <cellStyle name="Percent 3 2 2" xfId="3513" xr:uid="{00000000-0005-0000-0000-00001F200000}"/>
    <cellStyle name="Percent 3 2 2 2" xfId="7601" xr:uid="{00000000-0005-0000-0000-000020200000}"/>
    <cellStyle name="Percent 3 2 3" xfId="7600" xr:uid="{00000000-0005-0000-0000-000021200000}"/>
    <cellStyle name="Percent 3 2 4" xfId="9440" xr:uid="{00000000-0005-0000-0000-000022200000}"/>
    <cellStyle name="Percent 3 3" xfId="3514" xr:uid="{00000000-0005-0000-0000-000023200000}"/>
    <cellStyle name="Percent 3 3 2" xfId="3515" xr:uid="{00000000-0005-0000-0000-000024200000}"/>
    <cellStyle name="Percent 3 3 2 2" xfId="3516" xr:uid="{00000000-0005-0000-0000-000025200000}"/>
    <cellStyle name="Percent 3 3 2 2 2" xfId="7604" xr:uid="{00000000-0005-0000-0000-000026200000}"/>
    <cellStyle name="Percent 3 3 2 3" xfId="7603" xr:uid="{00000000-0005-0000-0000-000027200000}"/>
    <cellStyle name="Percent 3 3 3" xfId="3517" xr:uid="{00000000-0005-0000-0000-000028200000}"/>
    <cellStyle name="Percent 3 3 3 2" xfId="7605" xr:uid="{00000000-0005-0000-0000-000029200000}"/>
    <cellStyle name="Percent 3 3 4" xfId="7602" xr:uid="{00000000-0005-0000-0000-00002A200000}"/>
    <cellStyle name="Percent 3 4" xfId="3518" xr:uid="{00000000-0005-0000-0000-00002B200000}"/>
    <cellStyle name="Percent 3 4 2" xfId="3519" xr:uid="{00000000-0005-0000-0000-00002C200000}"/>
    <cellStyle name="Percent 3 4 2 2" xfId="7607" xr:uid="{00000000-0005-0000-0000-00002D200000}"/>
    <cellStyle name="Percent 3 4 3" xfId="3520" xr:uid="{00000000-0005-0000-0000-00002E200000}"/>
    <cellStyle name="Percent 3 4 3 2" xfId="7608" xr:uid="{00000000-0005-0000-0000-00002F200000}"/>
    <cellStyle name="Percent 3 4 4" xfId="7606" xr:uid="{00000000-0005-0000-0000-000030200000}"/>
    <cellStyle name="Percent 3 5" xfId="3521" xr:uid="{00000000-0005-0000-0000-000031200000}"/>
    <cellStyle name="Percent 3 5 2" xfId="3522" xr:uid="{00000000-0005-0000-0000-000032200000}"/>
    <cellStyle name="Percent 3 5 2 2" xfId="7610" xr:uid="{00000000-0005-0000-0000-000033200000}"/>
    <cellStyle name="Percent 3 5 3" xfId="7609" xr:uid="{00000000-0005-0000-0000-000034200000}"/>
    <cellStyle name="Percent 3 6" xfId="3523" xr:uid="{00000000-0005-0000-0000-000035200000}"/>
    <cellStyle name="Percent 3 6 2" xfId="3524" xr:uid="{00000000-0005-0000-0000-000036200000}"/>
    <cellStyle name="Percent 3 6 2 2" xfId="7612" xr:uid="{00000000-0005-0000-0000-000037200000}"/>
    <cellStyle name="Percent 3 6 3" xfId="3525" xr:uid="{00000000-0005-0000-0000-000038200000}"/>
    <cellStyle name="Percent 3 6 3 2" xfId="7613" xr:uid="{00000000-0005-0000-0000-000039200000}"/>
    <cellStyle name="Percent 3 6 4" xfId="7611" xr:uid="{00000000-0005-0000-0000-00003A200000}"/>
    <cellStyle name="Percent 3 7" xfId="3526" xr:uid="{00000000-0005-0000-0000-00003B200000}"/>
    <cellStyle name="Percent 3 7 2" xfId="7614" xr:uid="{00000000-0005-0000-0000-00003C200000}"/>
    <cellStyle name="Percent 3 8" xfId="7599" xr:uid="{00000000-0005-0000-0000-00003D200000}"/>
    <cellStyle name="Percent 4" xfId="3527" xr:uid="{00000000-0005-0000-0000-00003E200000}"/>
    <cellStyle name="Percent 4 2" xfId="3528" xr:uid="{00000000-0005-0000-0000-00003F200000}"/>
    <cellStyle name="Percent 4 2 2" xfId="3529" xr:uid="{00000000-0005-0000-0000-000040200000}"/>
    <cellStyle name="Percent 4 2 2 2" xfId="3530" xr:uid="{00000000-0005-0000-0000-000041200000}"/>
    <cellStyle name="Percent 4 2 2 2 2" xfId="7618" xr:uid="{00000000-0005-0000-0000-000042200000}"/>
    <cellStyle name="Percent 4 2 2 3" xfId="7617" xr:uid="{00000000-0005-0000-0000-000043200000}"/>
    <cellStyle name="Percent 4 2 3" xfId="3531" xr:uid="{00000000-0005-0000-0000-000044200000}"/>
    <cellStyle name="Percent 4 2 3 2" xfId="7619" xr:uid="{00000000-0005-0000-0000-000045200000}"/>
    <cellStyle name="Percent 4 2 4" xfId="7616" xr:uid="{00000000-0005-0000-0000-000046200000}"/>
    <cellStyle name="Percent 4 3" xfId="3532" xr:uid="{00000000-0005-0000-0000-000047200000}"/>
    <cellStyle name="Percent 4 3 2" xfId="3533" xr:uid="{00000000-0005-0000-0000-000048200000}"/>
    <cellStyle name="Percent 4 3 2 2" xfId="7621" xr:uid="{00000000-0005-0000-0000-000049200000}"/>
    <cellStyle name="Percent 4 3 3" xfId="3534" xr:uid="{00000000-0005-0000-0000-00004A200000}"/>
    <cellStyle name="Percent 4 3 3 2" xfId="7622" xr:uid="{00000000-0005-0000-0000-00004B200000}"/>
    <cellStyle name="Percent 4 3 4" xfId="7620" xr:uid="{00000000-0005-0000-0000-00004C200000}"/>
    <cellStyle name="Percent 4 4" xfId="3535" xr:uid="{00000000-0005-0000-0000-00004D200000}"/>
    <cellStyle name="Percent 4 4 2" xfId="3536" xr:uid="{00000000-0005-0000-0000-00004E200000}"/>
    <cellStyle name="Percent 4 4 2 2" xfId="7624" xr:uid="{00000000-0005-0000-0000-00004F200000}"/>
    <cellStyle name="Percent 4 4 3" xfId="7623" xr:uid="{00000000-0005-0000-0000-000050200000}"/>
    <cellStyle name="Percent 4 5" xfId="3537" xr:uid="{00000000-0005-0000-0000-000051200000}"/>
    <cellStyle name="Percent 4 5 2" xfId="3538" xr:uid="{00000000-0005-0000-0000-000052200000}"/>
    <cellStyle name="Percent 4 5 2 2" xfId="7626" xr:uid="{00000000-0005-0000-0000-000053200000}"/>
    <cellStyle name="Percent 4 5 3" xfId="3539" xr:uid="{00000000-0005-0000-0000-000054200000}"/>
    <cellStyle name="Percent 4 5 3 2" xfId="7627" xr:uid="{00000000-0005-0000-0000-000055200000}"/>
    <cellStyle name="Percent 4 5 4" xfId="7625" xr:uid="{00000000-0005-0000-0000-000056200000}"/>
    <cellStyle name="Percent 4 6" xfId="3540" xr:uid="{00000000-0005-0000-0000-000057200000}"/>
    <cellStyle name="Percent 4 6 2" xfId="7628" xr:uid="{00000000-0005-0000-0000-000058200000}"/>
    <cellStyle name="Percent 4 7" xfId="7615" xr:uid="{00000000-0005-0000-0000-000059200000}"/>
    <cellStyle name="Percent 5" xfId="3541" xr:uid="{00000000-0005-0000-0000-00005A200000}"/>
    <cellStyle name="Percent 5 2" xfId="3542" xr:uid="{00000000-0005-0000-0000-00005B200000}"/>
    <cellStyle name="Percent 5 2 2" xfId="3543" xr:uid="{00000000-0005-0000-0000-00005C200000}"/>
    <cellStyle name="Percent 5 2 2 2" xfId="3544" xr:uid="{00000000-0005-0000-0000-00005D200000}"/>
    <cellStyle name="Percent 5 2 2 2 2" xfId="7632" xr:uid="{00000000-0005-0000-0000-00005E200000}"/>
    <cellStyle name="Percent 5 2 2 3" xfId="7631" xr:uid="{00000000-0005-0000-0000-00005F200000}"/>
    <cellStyle name="Percent 5 2 3" xfId="3545" xr:uid="{00000000-0005-0000-0000-000060200000}"/>
    <cellStyle name="Percent 5 2 3 2" xfId="7633" xr:uid="{00000000-0005-0000-0000-000061200000}"/>
    <cellStyle name="Percent 5 2 4" xfId="7630" xr:uid="{00000000-0005-0000-0000-000062200000}"/>
    <cellStyle name="Percent 5 3" xfId="3546" xr:uid="{00000000-0005-0000-0000-000063200000}"/>
    <cellStyle name="Percent 5 3 2" xfId="3547" xr:uid="{00000000-0005-0000-0000-000064200000}"/>
    <cellStyle name="Percent 5 3 2 2" xfId="7635" xr:uid="{00000000-0005-0000-0000-000065200000}"/>
    <cellStyle name="Percent 5 3 3" xfId="3548" xr:uid="{00000000-0005-0000-0000-000066200000}"/>
    <cellStyle name="Percent 5 3 3 2" xfId="7636" xr:uid="{00000000-0005-0000-0000-000067200000}"/>
    <cellStyle name="Percent 5 3 4" xfId="7634" xr:uid="{00000000-0005-0000-0000-000068200000}"/>
    <cellStyle name="Percent 5 4" xfId="3549" xr:uid="{00000000-0005-0000-0000-000069200000}"/>
    <cellStyle name="Percent 5 4 2" xfId="3550" xr:uid="{00000000-0005-0000-0000-00006A200000}"/>
    <cellStyle name="Percent 5 4 2 2" xfId="7638" xr:uid="{00000000-0005-0000-0000-00006B200000}"/>
    <cellStyle name="Percent 5 4 3" xfId="7637" xr:uid="{00000000-0005-0000-0000-00006C200000}"/>
    <cellStyle name="Percent 5 5" xfId="3551" xr:uid="{00000000-0005-0000-0000-00006D200000}"/>
    <cellStyle name="Percent 5 5 2" xfId="3552" xr:uid="{00000000-0005-0000-0000-00006E200000}"/>
    <cellStyle name="Percent 5 5 2 2" xfId="7640" xr:uid="{00000000-0005-0000-0000-00006F200000}"/>
    <cellStyle name="Percent 5 5 3" xfId="3553" xr:uid="{00000000-0005-0000-0000-000070200000}"/>
    <cellStyle name="Percent 5 5 3 2" xfId="7641" xr:uid="{00000000-0005-0000-0000-000071200000}"/>
    <cellStyle name="Percent 5 5 4" xfId="7639" xr:uid="{00000000-0005-0000-0000-000072200000}"/>
    <cellStyle name="Percent 5 6" xfId="3554" xr:uid="{00000000-0005-0000-0000-000073200000}"/>
    <cellStyle name="Percent 5 6 2" xfId="7642" xr:uid="{00000000-0005-0000-0000-000074200000}"/>
    <cellStyle name="Percent 5 7" xfId="7629" xr:uid="{00000000-0005-0000-0000-000075200000}"/>
    <cellStyle name="percentage" xfId="3555" xr:uid="{00000000-0005-0000-0000-000076200000}"/>
    <cellStyle name="percentage 2" xfId="3556" xr:uid="{00000000-0005-0000-0000-000077200000}"/>
    <cellStyle name="percentage 2 2" xfId="7646" xr:uid="{00000000-0005-0000-0000-000078200000}"/>
    <cellStyle name="percentage 3" xfId="7645" xr:uid="{00000000-0005-0000-0000-000079200000}"/>
    <cellStyle name="Pilote de données - Catégorie" xfId="3557" xr:uid="{00000000-0005-0000-0000-00007A200000}"/>
    <cellStyle name="Pilote de données - Catégorie 1" xfId="3558" xr:uid="{00000000-0005-0000-0000-00007B200000}"/>
    <cellStyle name="Pilote de données - Catégorie 1 2" xfId="3559" xr:uid="{00000000-0005-0000-0000-00007C200000}"/>
    <cellStyle name="Pilote de données - Catégorie 1 2 2" xfId="3560" xr:uid="{00000000-0005-0000-0000-00007D200000}"/>
    <cellStyle name="Pilote de données - Catégorie 1 2 2 2" xfId="7650" xr:uid="{00000000-0005-0000-0000-00007E200000}"/>
    <cellStyle name="Pilote de données - Catégorie 1 2 3" xfId="7649" xr:uid="{00000000-0005-0000-0000-00007F200000}"/>
    <cellStyle name="Pilote de données - Catégorie 1 3" xfId="3561" xr:uid="{00000000-0005-0000-0000-000080200000}"/>
    <cellStyle name="Pilote de données - Catégorie 1 3 2" xfId="3562" xr:uid="{00000000-0005-0000-0000-000081200000}"/>
    <cellStyle name="Pilote de données - Catégorie 1 3 2 2" xfId="7652" xr:uid="{00000000-0005-0000-0000-000082200000}"/>
    <cellStyle name="Pilote de données - Catégorie 1 3 3" xfId="7651" xr:uid="{00000000-0005-0000-0000-000083200000}"/>
    <cellStyle name="Pilote de données - Catégorie 1 4" xfId="3563" xr:uid="{00000000-0005-0000-0000-000084200000}"/>
    <cellStyle name="Pilote de données - Catégorie 1 4 2" xfId="7653" xr:uid="{00000000-0005-0000-0000-000085200000}"/>
    <cellStyle name="Pilote de données - Catégorie 1 5" xfId="7648" xr:uid="{00000000-0005-0000-0000-000086200000}"/>
    <cellStyle name="Pilote de données - Catégorie 2" xfId="3564" xr:uid="{00000000-0005-0000-0000-000087200000}"/>
    <cellStyle name="Pilote de données - Catégorie 2 2" xfId="3565" xr:uid="{00000000-0005-0000-0000-000088200000}"/>
    <cellStyle name="Pilote de données - Catégorie 2 2 2" xfId="3566" xr:uid="{00000000-0005-0000-0000-000089200000}"/>
    <cellStyle name="Pilote de données - Catégorie 2 2 2 2" xfId="7656" xr:uid="{00000000-0005-0000-0000-00008A200000}"/>
    <cellStyle name="Pilote de données - Catégorie 2 2 3" xfId="7655" xr:uid="{00000000-0005-0000-0000-00008B200000}"/>
    <cellStyle name="Pilote de données - Catégorie 2 3" xfId="3567" xr:uid="{00000000-0005-0000-0000-00008C200000}"/>
    <cellStyle name="Pilote de données - Catégorie 2 3 2" xfId="3568" xr:uid="{00000000-0005-0000-0000-00008D200000}"/>
    <cellStyle name="Pilote de données - Catégorie 2 3 2 2" xfId="7658" xr:uid="{00000000-0005-0000-0000-00008E200000}"/>
    <cellStyle name="Pilote de données - Catégorie 2 3 3" xfId="7657" xr:uid="{00000000-0005-0000-0000-00008F200000}"/>
    <cellStyle name="Pilote de données - Catégorie 2 4" xfId="3569" xr:uid="{00000000-0005-0000-0000-000090200000}"/>
    <cellStyle name="Pilote de données - Catégorie 2 4 2" xfId="7659" xr:uid="{00000000-0005-0000-0000-000091200000}"/>
    <cellStyle name="Pilote de données - Catégorie 2 5" xfId="7654" xr:uid="{00000000-0005-0000-0000-000092200000}"/>
    <cellStyle name="Pilote de données - Catégorie 3" xfId="3570" xr:uid="{00000000-0005-0000-0000-000093200000}"/>
    <cellStyle name="Pilote de données - Catégorie 3 2" xfId="3571" xr:uid="{00000000-0005-0000-0000-000094200000}"/>
    <cellStyle name="Pilote de données - Catégorie 3 2 2" xfId="3572" xr:uid="{00000000-0005-0000-0000-000095200000}"/>
    <cellStyle name="Pilote de données - Catégorie 3 2 2 2" xfId="7662" xr:uid="{00000000-0005-0000-0000-000096200000}"/>
    <cellStyle name="Pilote de données - Catégorie 3 2 3" xfId="7661" xr:uid="{00000000-0005-0000-0000-000097200000}"/>
    <cellStyle name="Pilote de données - Catégorie 3 3" xfId="3573" xr:uid="{00000000-0005-0000-0000-000098200000}"/>
    <cellStyle name="Pilote de données - Catégorie 3 3 2" xfId="3574" xr:uid="{00000000-0005-0000-0000-000099200000}"/>
    <cellStyle name="Pilote de données - Catégorie 3 3 2 2" xfId="7664" xr:uid="{00000000-0005-0000-0000-00009A200000}"/>
    <cellStyle name="Pilote de données - Catégorie 3 3 3" xfId="7663" xr:uid="{00000000-0005-0000-0000-00009B200000}"/>
    <cellStyle name="Pilote de données - Catégorie 3 4" xfId="3575" xr:uid="{00000000-0005-0000-0000-00009C200000}"/>
    <cellStyle name="Pilote de données - Catégorie 3 4 2" xfId="7665" xr:uid="{00000000-0005-0000-0000-00009D200000}"/>
    <cellStyle name="Pilote de données - Catégorie 3 5" xfId="7660" xr:uid="{00000000-0005-0000-0000-00009E200000}"/>
    <cellStyle name="Pilote de données - Catégorie 4" xfId="3576" xr:uid="{00000000-0005-0000-0000-00009F200000}"/>
    <cellStyle name="Pilote de données - Catégorie 4 2" xfId="3577" xr:uid="{00000000-0005-0000-0000-0000A0200000}"/>
    <cellStyle name="Pilote de données - Catégorie 4 2 2" xfId="7667" xr:uid="{00000000-0005-0000-0000-0000A1200000}"/>
    <cellStyle name="Pilote de données - Catégorie 4 3" xfId="7666" xr:uid="{00000000-0005-0000-0000-0000A2200000}"/>
    <cellStyle name="Pilote de données - Catégorie 4 4" xfId="9442" xr:uid="{00000000-0005-0000-0000-0000A3200000}"/>
    <cellStyle name="Pilote de données - Catégorie 5" xfId="3578" xr:uid="{00000000-0005-0000-0000-0000A4200000}"/>
    <cellStyle name="Pilote de données - Catégorie 5 2" xfId="3579" xr:uid="{00000000-0005-0000-0000-0000A5200000}"/>
    <cellStyle name="Pilote de données - Catégorie 5 2 2" xfId="7669" xr:uid="{00000000-0005-0000-0000-0000A6200000}"/>
    <cellStyle name="Pilote de données - Catégorie 5 3" xfId="7668" xr:uid="{00000000-0005-0000-0000-0000A7200000}"/>
    <cellStyle name="Pilote de données - Catégorie 5 4" xfId="9443" xr:uid="{00000000-0005-0000-0000-0000A8200000}"/>
    <cellStyle name="Pilote de données - Catégorie 6" xfId="3580" xr:uid="{00000000-0005-0000-0000-0000A9200000}"/>
    <cellStyle name="Pilote de données - Catégorie 6 2" xfId="3581" xr:uid="{00000000-0005-0000-0000-0000AA200000}"/>
    <cellStyle name="Pilote de données - Catégorie 6 2 2" xfId="7671" xr:uid="{00000000-0005-0000-0000-0000AB200000}"/>
    <cellStyle name="Pilote de données - Catégorie 6 3" xfId="7670" xr:uid="{00000000-0005-0000-0000-0000AC200000}"/>
    <cellStyle name="Pilote de données - Catégorie 6 4" xfId="9444" xr:uid="{00000000-0005-0000-0000-0000AD200000}"/>
    <cellStyle name="Pilote de données - Catégorie 7" xfId="3582" xr:uid="{00000000-0005-0000-0000-0000AE200000}"/>
    <cellStyle name="Pilote de données - Catégorie 7 2" xfId="7672" xr:uid="{00000000-0005-0000-0000-0000AF200000}"/>
    <cellStyle name="Pilote de données - Catégorie 8" xfId="7647" xr:uid="{00000000-0005-0000-0000-0000B0200000}"/>
    <cellStyle name="Pilote de données - Catégorie 9" xfId="9441" xr:uid="{00000000-0005-0000-0000-0000B1200000}"/>
    <cellStyle name="Pilote de données - Catégorie_Lettre plafond PLF 2012 - MEDDTL - fichier source" xfId="3583" xr:uid="{00000000-0005-0000-0000-0000B2200000}"/>
    <cellStyle name="Pilote de données - Champ" xfId="3584" xr:uid="{00000000-0005-0000-0000-0000B3200000}"/>
    <cellStyle name="Pilote de données - Champ 1" xfId="3585" xr:uid="{00000000-0005-0000-0000-0000B4200000}"/>
    <cellStyle name="Pilote de données - Champ 1 2" xfId="3586" xr:uid="{00000000-0005-0000-0000-0000B5200000}"/>
    <cellStyle name="Pilote de données - Champ 1 2 2" xfId="3587" xr:uid="{00000000-0005-0000-0000-0000B6200000}"/>
    <cellStyle name="Pilote de données - Champ 1 2 2 2" xfId="7676" xr:uid="{00000000-0005-0000-0000-0000B7200000}"/>
    <cellStyle name="Pilote de données - Champ 1 2 3" xfId="7675" xr:uid="{00000000-0005-0000-0000-0000B8200000}"/>
    <cellStyle name="Pilote de données - Champ 1 3" xfId="3588" xr:uid="{00000000-0005-0000-0000-0000B9200000}"/>
    <cellStyle name="Pilote de données - Champ 1 3 2" xfId="3589" xr:uid="{00000000-0005-0000-0000-0000BA200000}"/>
    <cellStyle name="Pilote de données - Champ 1 3 2 2" xfId="7678" xr:uid="{00000000-0005-0000-0000-0000BB200000}"/>
    <cellStyle name="Pilote de données - Champ 1 3 3" xfId="7677" xr:uid="{00000000-0005-0000-0000-0000BC200000}"/>
    <cellStyle name="Pilote de données - Champ 1 4" xfId="3590" xr:uid="{00000000-0005-0000-0000-0000BD200000}"/>
    <cellStyle name="Pilote de données - Champ 1 4 2" xfId="7679" xr:uid="{00000000-0005-0000-0000-0000BE200000}"/>
    <cellStyle name="Pilote de données - Champ 1 5" xfId="7674" xr:uid="{00000000-0005-0000-0000-0000BF200000}"/>
    <cellStyle name="Pilote de données - Champ 2" xfId="3591" xr:uid="{00000000-0005-0000-0000-0000C0200000}"/>
    <cellStyle name="Pilote de données - Champ 2 2" xfId="3592" xr:uid="{00000000-0005-0000-0000-0000C1200000}"/>
    <cellStyle name="Pilote de données - Champ 2 2 2" xfId="3593" xr:uid="{00000000-0005-0000-0000-0000C2200000}"/>
    <cellStyle name="Pilote de données - Champ 2 2 2 2" xfId="7682" xr:uid="{00000000-0005-0000-0000-0000C3200000}"/>
    <cellStyle name="Pilote de données - Champ 2 2 3" xfId="7681" xr:uid="{00000000-0005-0000-0000-0000C4200000}"/>
    <cellStyle name="Pilote de données - Champ 2 2 4" xfId="9445" xr:uid="{00000000-0005-0000-0000-0000C5200000}"/>
    <cellStyle name="Pilote de données - Champ 2 3" xfId="3594" xr:uid="{00000000-0005-0000-0000-0000C6200000}"/>
    <cellStyle name="Pilote de données - Champ 2 3 2" xfId="7683" xr:uid="{00000000-0005-0000-0000-0000C7200000}"/>
    <cellStyle name="Pilote de données - Champ 2 4" xfId="7680" xr:uid="{00000000-0005-0000-0000-0000C8200000}"/>
    <cellStyle name="Pilote de données - Champ 3" xfId="3595" xr:uid="{00000000-0005-0000-0000-0000C9200000}"/>
    <cellStyle name="Pilote de données - Champ 3 2" xfId="3596" xr:uid="{00000000-0005-0000-0000-0000CA200000}"/>
    <cellStyle name="Pilote de données - Champ 3 2 2" xfId="7685" xr:uid="{00000000-0005-0000-0000-0000CB200000}"/>
    <cellStyle name="Pilote de données - Champ 3 3" xfId="7684" xr:uid="{00000000-0005-0000-0000-0000CC200000}"/>
    <cellStyle name="Pilote de données - Champ 3 4" xfId="9446" xr:uid="{00000000-0005-0000-0000-0000CD200000}"/>
    <cellStyle name="Pilote de données - Champ 4" xfId="3597" xr:uid="{00000000-0005-0000-0000-0000CE200000}"/>
    <cellStyle name="Pilote de données - Champ 4 2" xfId="3598" xr:uid="{00000000-0005-0000-0000-0000CF200000}"/>
    <cellStyle name="Pilote de données - Champ 4 2 2" xfId="7687" xr:uid="{00000000-0005-0000-0000-0000D0200000}"/>
    <cellStyle name="Pilote de données - Champ 4 3" xfId="7686" xr:uid="{00000000-0005-0000-0000-0000D1200000}"/>
    <cellStyle name="Pilote de données - Champ 4 4" xfId="9447" xr:uid="{00000000-0005-0000-0000-0000D2200000}"/>
    <cellStyle name="Pilote de données - Champ 5" xfId="3599" xr:uid="{00000000-0005-0000-0000-0000D3200000}"/>
    <cellStyle name="Pilote de données - Champ 5 2" xfId="7688" xr:uid="{00000000-0005-0000-0000-0000D4200000}"/>
    <cellStyle name="Pilote de données - Champ 6" xfId="7673" xr:uid="{00000000-0005-0000-0000-0000D5200000}"/>
    <cellStyle name="Pilote de données - Champ_2013 03 05 ANNEXES circulaire sécurisation" xfId="3600" xr:uid="{00000000-0005-0000-0000-0000D6200000}"/>
    <cellStyle name="Pilote de données - Coin" xfId="3601" xr:uid="{00000000-0005-0000-0000-0000D7200000}"/>
    <cellStyle name="Pilote de données - Coin 1" xfId="3602" xr:uid="{00000000-0005-0000-0000-0000D8200000}"/>
    <cellStyle name="Pilote de données - Coin 1 2" xfId="3603" xr:uid="{00000000-0005-0000-0000-0000D9200000}"/>
    <cellStyle name="Pilote de données - Coin 1 2 2" xfId="3604" xr:uid="{00000000-0005-0000-0000-0000DA200000}"/>
    <cellStyle name="Pilote de données - Coin 1 2 2 2" xfId="7692" xr:uid="{00000000-0005-0000-0000-0000DB200000}"/>
    <cellStyle name="Pilote de données - Coin 1 2 3" xfId="7691" xr:uid="{00000000-0005-0000-0000-0000DC200000}"/>
    <cellStyle name="Pilote de données - Coin 1 3" xfId="3605" xr:uid="{00000000-0005-0000-0000-0000DD200000}"/>
    <cellStyle name="Pilote de données - Coin 1 3 2" xfId="3606" xr:uid="{00000000-0005-0000-0000-0000DE200000}"/>
    <cellStyle name="Pilote de données - Coin 1 3 2 2" xfId="7694" xr:uid="{00000000-0005-0000-0000-0000DF200000}"/>
    <cellStyle name="Pilote de données - Coin 1 3 3" xfId="7693" xr:uid="{00000000-0005-0000-0000-0000E0200000}"/>
    <cellStyle name="Pilote de données - Coin 1 4" xfId="3607" xr:uid="{00000000-0005-0000-0000-0000E1200000}"/>
    <cellStyle name="Pilote de données - Coin 1 4 2" xfId="7695" xr:uid="{00000000-0005-0000-0000-0000E2200000}"/>
    <cellStyle name="Pilote de données - Coin 1 5" xfId="7690" xr:uid="{00000000-0005-0000-0000-0000E3200000}"/>
    <cellStyle name="Pilote de données - Coin 2" xfId="3608" xr:uid="{00000000-0005-0000-0000-0000E4200000}"/>
    <cellStyle name="Pilote de données - Coin 2 2" xfId="3609" xr:uid="{00000000-0005-0000-0000-0000E5200000}"/>
    <cellStyle name="Pilote de données - Coin 2 2 2" xfId="3610" xr:uid="{00000000-0005-0000-0000-0000E6200000}"/>
    <cellStyle name="Pilote de données - Coin 2 2 2 2" xfId="7698" xr:uid="{00000000-0005-0000-0000-0000E7200000}"/>
    <cellStyle name="Pilote de données - Coin 2 2 3" xfId="7697" xr:uid="{00000000-0005-0000-0000-0000E8200000}"/>
    <cellStyle name="Pilote de données - Coin 2 2 4" xfId="9448" xr:uid="{00000000-0005-0000-0000-0000E9200000}"/>
    <cellStyle name="Pilote de données - Coin 2 3" xfId="3611" xr:uid="{00000000-0005-0000-0000-0000EA200000}"/>
    <cellStyle name="Pilote de données - Coin 2 3 2" xfId="7699" xr:uid="{00000000-0005-0000-0000-0000EB200000}"/>
    <cellStyle name="Pilote de données - Coin 2 4" xfId="7696" xr:uid="{00000000-0005-0000-0000-0000EC200000}"/>
    <cellStyle name="Pilote de données - Coin 3" xfId="3612" xr:uid="{00000000-0005-0000-0000-0000ED200000}"/>
    <cellStyle name="Pilote de données - Coin 3 2" xfId="3613" xr:uid="{00000000-0005-0000-0000-0000EE200000}"/>
    <cellStyle name="Pilote de données - Coin 3 2 2" xfId="7701" xr:uid="{00000000-0005-0000-0000-0000EF200000}"/>
    <cellStyle name="Pilote de données - Coin 3 3" xfId="7700" xr:uid="{00000000-0005-0000-0000-0000F0200000}"/>
    <cellStyle name="Pilote de données - Coin 3 4" xfId="9449" xr:uid="{00000000-0005-0000-0000-0000F1200000}"/>
    <cellStyle name="Pilote de données - Coin 4" xfId="3614" xr:uid="{00000000-0005-0000-0000-0000F2200000}"/>
    <cellStyle name="Pilote de données - Coin 4 2" xfId="3615" xr:uid="{00000000-0005-0000-0000-0000F3200000}"/>
    <cellStyle name="Pilote de données - Coin 4 2 2" xfId="7703" xr:uid="{00000000-0005-0000-0000-0000F4200000}"/>
    <cellStyle name="Pilote de données - Coin 4 3" xfId="7702" xr:uid="{00000000-0005-0000-0000-0000F5200000}"/>
    <cellStyle name="Pilote de données - Coin 4 4" xfId="9450" xr:uid="{00000000-0005-0000-0000-0000F6200000}"/>
    <cellStyle name="Pilote de données - Coin 5" xfId="3616" xr:uid="{00000000-0005-0000-0000-0000F7200000}"/>
    <cellStyle name="Pilote de données - Coin 5 2" xfId="7704" xr:uid="{00000000-0005-0000-0000-0000F8200000}"/>
    <cellStyle name="Pilote de données - Coin 6" xfId="7689" xr:uid="{00000000-0005-0000-0000-0000F9200000}"/>
    <cellStyle name="Pilote de données - Coin_2013 03 05 ANNEXES circulaire sécurisation" xfId="3617" xr:uid="{00000000-0005-0000-0000-0000FA200000}"/>
    <cellStyle name="Pilote de données - Résultat" xfId="3618" xr:uid="{00000000-0005-0000-0000-0000FB200000}"/>
    <cellStyle name="Pilote de données - Résultat 1" xfId="3619" xr:uid="{00000000-0005-0000-0000-0000FC200000}"/>
    <cellStyle name="Pilote de données - Résultat 1 2" xfId="3620" xr:uid="{00000000-0005-0000-0000-0000FD200000}"/>
    <cellStyle name="Pilote de données - Résultat 1 2 2" xfId="3621" xr:uid="{00000000-0005-0000-0000-0000FE200000}"/>
    <cellStyle name="Pilote de données - Résultat 1 2 2 2" xfId="7708" xr:uid="{00000000-0005-0000-0000-0000FF200000}"/>
    <cellStyle name="Pilote de données - Résultat 1 2 3" xfId="7707" xr:uid="{00000000-0005-0000-0000-000000210000}"/>
    <cellStyle name="Pilote de données - Résultat 1 3" xfId="3622" xr:uid="{00000000-0005-0000-0000-000001210000}"/>
    <cellStyle name="Pilote de données - Résultat 1 3 2" xfId="3623" xr:uid="{00000000-0005-0000-0000-000002210000}"/>
    <cellStyle name="Pilote de données - Résultat 1 3 2 2" xfId="7710" xr:uid="{00000000-0005-0000-0000-000003210000}"/>
    <cellStyle name="Pilote de données - Résultat 1 3 3" xfId="7709" xr:uid="{00000000-0005-0000-0000-000004210000}"/>
    <cellStyle name="Pilote de données - Résultat 1 4" xfId="3624" xr:uid="{00000000-0005-0000-0000-000005210000}"/>
    <cellStyle name="Pilote de données - Résultat 1 4 2" xfId="7711" xr:uid="{00000000-0005-0000-0000-000006210000}"/>
    <cellStyle name="Pilote de données - Résultat 1 5" xfId="7706" xr:uid="{00000000-0005-0000-0000-000007210000}"/>
    <cellStyle name="Pilote de données - Résultat 2" xfId="3625" xr:uid="{00000000-0005-0000-0000-000008210000}"/>
    <cellStyle name="Pilote de données - Résultat 2 2" xfId="3626" xr:uid="{00000000-0005-0000-0000-000009210000}"/>
    <cellStyle name="Pilote de données - Résultat 2 2 2" xfId="3627" xr:uid="{00000000-0005-0000-0000-00000A210000}"/>
    <cellStyle name="Pilote de données - Résultat 2 2 2 2" xfId="7714" xr:uid="{00000000-0005-0000-0000-00000B210000}"/>
    <cellStyle name="Pilote de données - Résultat 2 2 3" xfId="7713" xr:uid="{00000000-0005-0000-0000-00000C210000}"/>
    <cellStyle name="Pilote de données - Résultat 2 2 4" xfId="9451" xr:uid="{00000000-0005-0000-0000-00000D210000}"/>
    <cellStyle name="Pilote de données - Résultat 2 3" xfId="3628" xr:uid="{00000000-0005-0000-0000-00000E210000}"/>
    <cellStyle name="Pilote de données - Résultat 2 3 2" xfId="7715" xr:uid="{00000000-0005-0000-0000-00000F210000}"/>
    <cellStyle name="Pilote de données - Résultat 2 4" xfId="7712" xr:uid="{00000000-0005-0000-0000-000010210000}"/>
    <cellStyle name="Pilote de données - Résultat 3" xfId="3629" xr:uid="{00000000-0005-0000-0000-000011210000}"/>
    <cellStyle name="Pilote de données - Résultat 3 2" xfId="3630" xr:uid="{00000000-0005-0000-0000-000012210000}"/>
    <cellStyle name="Pilote de données - Résultat 3 2 2" xfId="7717" xr:uid="{00000000-0005-0000-0000-000013210000}"/>
    <cellStyle name="Pilote de données - Résultat 3 3" xfId="7716" xr:uid="{00000000-0005-0000-0000-000014210000}"/>
    <cellStyle name="Pilote de données - Résultat 3 4" xfId="9452" xr:uid="{00000000-0005-0000-0000-000015210000}"/>
    <cellStyle name="Pilote de données - Résultat 4" xfId="3631" xr:uid="{00000000-0005-0000-0000-000016210000}"/>
    <cellStyle name="Pilote de données - Résultat 4 2" xfId="3632" xr:uid="{00000000-0005-0000-0000-000017210000}"/>
    <cellStyle name="Pilote de données - Résultat 4 2 2" xfId="7719" xr:uid="{00000000-0005-0000-0000-000018210000}"/>
    <cellStyle name="Pilote de données - Résultat 4 3" xfId="7718" xr:uid="{00000000-0005-0000-0000-000019210000}"/>
    <cellStyle name="Pilote de données - Résultat 4 4" xfId="9453" xr:uid="{00000000-0005-0000-0000-00001A210000}"/>
    <cellStyle name="Pilote de données - Résultat 5" xfId="3633" xr:uid="{00000000-0005-0000-0000-00001B210000}"/>
    <cellStyle name="Pilote de données - Résultat 5 2" xfId="7720" xr:uid="{00000000-0005-0000-0000-00001C210000}"/>
    <cellStyle name="Pilote de données - Résultat 6" xfId="7705" xr:uid="{00000000-0005-0000-0000-00001D210000}"/>
    <cellStyle name="Pilote de données - Résultat_2013 03 05 ANNEXES circulaire sécurisation" xfId="3634" xr:uid="{00000000-0005-0000-0000-00001E210000}"/>
    <cellStyle name="Pilote de données - Titre" xfId="3635" xr:uid="{00000000-0005-0000-0000-00001F210000}"/>
    <cellStyle name="Pilote de données - Titre 1" xfId="3636" xr:uid="{00000000-0005-0000-0000-000020210000}"/>
    <cellStyle name="Pilote de données - Titre 1 2" xfId="3637" xr:uid="{00000000-0005-0000-0000-000021210000}"/>
    <cellStyle name="Pilote de données - Titre 1 2 2" xfId="3638" xr:uid="{00000000-0005-0000-0000-000022210000}"/>
    <cellStyle name="Pilote de données - Titre 1 2 2 2" xfId="7724" xr:uid="{00000000-0005-0000-0000-000023210000}"/>
    <cellStyle name="Pilote de données - Titre 1 2 3" xfId="7723" xr:uid="{00000000-0005-0000-0000-000024210000}"/>
    <cellStyle name="Pilote de données - Titre 1 3" xfId="3639" xr:uid="{00000000-0005-0000-0000-000025210000}"/>
    <cellStyle name="Pilote de données - Titre 1 3 2" xfId="3640" xr:uid="{00000000-0005-0000-0000-000026210000}"/>
    <cellStyle name="Pilote de données - Titre 1 3 2 2" xfId="7726" xr:uid="{00000000-0005-0000-0000-000027210000}"/>
    <cellStyle name="Pilote de données - Titre 1 3 3" xfId="7725" xr:uid="{00000000-0005-0000-0000-000028210000}"/>
    <cellStyle name="Pilote de données - Titre 1 4" xfId="3641" xr:uid="{00000000-0005-0000-0000-000029210000}"/>
    <cellStyle name="Pilote de données - Titre 1 4 2" xfId="7727" xr:uid="{00000000-0005-0000-0000-00002A210000}"/>
    <cellStyle name="Pilote de données - Titre 1 5" xfId="7722" xr:uid="{00000000-0005-0000-0000-00002B210000}"/>
    <cellStyle name="Pilote de données - Titre 2" xfId="3642" xr:uid="{00000000-0005-0000-0000-00002C210000}"/>
    <cellStyle name="Pilote de données - Titre 2 2" xfId="3643" xr:uid="{00000000-0005-0000-0000-00002D210000}"/>
    <cellStyle name="Pilote de données - Titre 2 2 2" xfId="3644" xr:uid="{00000000-0005-0000-0000-00002E210000}"/>
    <cellStyle name="Pilote de données - Titre 2 2 2 2" xfId="7730" xr:uid="{00000000-0005-0000-0000-00002F210000}"/>
    <cellStyle name="Pilote de données - Titre 2 2 3" xfId="7729" xr:uid="{00000000-0005-0000-0000-000030210000}"/>
    <cellStyle name="Pilote de données - Titre 2 2 4" xfId="9454" xr:uid="{00000000-0005-0000-0000-000031210000}"/>
    <cellStyle name="Pilote de données - Titre 2 3" xfId="3645" xr:uid="{00000000-0005-0000-0000-000032210000}"/>
    <cellStyle name="Pilote de données - Titre 2 3 2" xfId="7731" xr:uid="{00000000-0005-0000-0000-000033210000}"/>
    <cellStyle name="Pilote de données - Titre 2 4" xfId="7728" xr:uid="{00000000-0005-0000-0000-000034210000}"/>
    <cellStyle name="Pilote de données - Titre 3" xfId="3646" xr:uid="{00000000-0005-0000-0000-000035210000}"/>
    <cellStyle name="Pilote de données - Titre 3 2" xfId="3647" xr:uid="{00000000-0005-0000-0000-000036210000}"/>
    <cellStyle name="Pilote de données - Titre 3 2 2" xfId="7733" xr:uid="{00000000-0005-0000-0000-000037210000}"/>
    <cellStyle name="Pilote de données - Titre 3 3" xfId="7732" xr:uid="{00000000-0005-0000-0000-000038210000}"/>
    <cellStyle name="Pilote de données - Titre 3 4" xfId="9455" xr:uid="{00000000-0005-0000-0000-000039210000}"/>
    <cellStyle name="Pilote de données - Titre 4" xfId="3648" xr:uid="{00000000-0005-0000-0000-00003A210000}"/>
    <cellStyle name="Pilote de données - Titre 4 2" xfId="3649" xr:uid="{00000000-0005-0000-0000-00003B210000}"/>
    <cellStyle name="Pilote de données - Titre 4 2 2" xfId="7735" xr:uid="{00000000-0005-0000-0000-00003C210000}"/>
    <cellStyle name="Pilote de données - Titre 4 3" xfId="7734" xr:uid="{00000000-0005-0000-0000-00003D210000}"/>
    <cellStyle name="Pilote de données - Titre 4 4" xfId="9456" xr:uid="{00000000-0005-0000-0000-00003E210000}"/>
    <cellStyle name="Pilote de données - Titre 5" xfId="3650" xr:uid="{00000000-0005-0000-0000-00003F210000}"/>
    <cellStyle name="Pilote de données - Titre 5 2" xfId="7736" xr:uid="{00000000-0005-0000-0000-000040210000}"/>
    <cellStyle name="Pilote de données - Titre 6" xfId="7721" xr:uid="{00000000-0005-0000-0000-000041210000}"/>
    <cellStyle name="Pilote de données - Titre_2013 03 05 ANNEXES circulaire sécurisation" xfId="3651" xr:uid="{00000000-0005-0000-0000-000042210000}"/>
    <cellStyle name="Pilote de données - Valeur" xfId="3652" xr:uid="{00000000-0005-0000-0000-000043210000}"/>
    <cellStyle name="Pilote de données - Valeur 1" xfId="3653" xr:uid="{00000000-0005-0000-0000-000044210000}"/>
    <cellStyle name="Pilote de données - Valeur 1 2" xfId="3654" xr:uid="{00000000-0005-0000-0000-000045210000}"/>
    <cellStyle name="Pilote de données - Valeur 1 2 2" xfId="3655" xr:uid="{00000000-0005-0000-0000-000046210000}"/>
    <cellStyle name="Pilote de données - Valeur 1 2 2 2" xfId="7740" xr:uid="{00000000-0005-0000-0000-000047210000}"/>
    <cellStyle name="Pilote de données - Valeur 1 2 3" xfId="7739" xr:uid="{00000000-0005-0000-0000-000048210000}"/>
    <cellStyle name="Pilote de données - Valeur 1 3" xfId="3656" xr:uid="{00000000-0005-0000-0000-000049210000}"/>
    <cellStyle name="Pilote de données - Valeur 1 3 2" xfId="3657" xr:uid="{00000000-0005-0000-0000-00004A210000}"/>
    <cellStyle name="Pilote de données - Valeur 1 3 2 2" xfId="7742" xr:uid="{00000000-0005-0000-0000-00004B210000}"/>
    <cellStyle name="Pilote de données - Valeur 1 3 3" xfId="7741" xr:uid="{00000000-0005-0000-0000-00004C210000}"/>
    <cellStyle name="Pilote de données - Valeur 1 4" xfId="3658" xr:uid="{00000000-0005-0000-0000-00004D210000}"/>
    <cellStyle name="Pilote de données - Valeur 1 4 2" xfId="7743" xr:uid="{00000000-0005-0000-0000-00004E210000}"/>
    <cellStyle name="Pilote de données - Valeur 1 5" xfId="7738" xr:uid="{00000000-0005-0000-0000-00004F210000}"/>
    <cellStyle name="Pilote de données - Valeur 2" xfId="3659" xr:uid="{00000000-0005-0000-0000-000050210000}"/>
    <cellStyle name="Pilote de données - Valeur 2 2" xfId="3660" xr:uid="{00000000-0005-0000-0000-000051210000}"/>
    <cellStyle name="Pilote de données - Valeur 2 2 2" xfId="3661" xr:uid="{00000000-0005-0000-0000-000052210000}"/>
    <cellStyle name="Pilote de données - Valeur 2 2 2 2" xfId="7746" xr:uid="{00000000-0005-0000-0000-000053210000}"/>
    <cellStyle name="Pilote de données - Valeur 2 2 3" xfId="7745" xr:uid="{00000000-0005-0000-0000-000054210000}"/>
    <cellStyle name="Pilote de données - Valeur 2 3" xfId="3662" xr:uid="{00000000-0005-0000-0000-000055210000}"/>
    <cellStyle name="Pilote de données - Valeur 2 3 2" xfId="3663" xr:uid="{00000000-0005-0000-0000-000056210000}"/>
    <cellStyle name="Pilote de données - Valeur 2 3 2 2" xfId="7748" xr:uid="{00000000-0005-0000-0000-000057210000}"/>
    <cellStyle name="Pilote de données - Valeur 2 3 3" xfId="7747" xr:uid="{00000000-0005-0000-0000-000058210000}"/>
    <cellStyle name="Pilote de données - Valeur 2 4" xfId="3664" xr:uid="{00000000-0005-0000-0000-000059210000}"/>
    <cellStyle name="Pilote de données - Valeur 2 4 2" xfId="7749" xr:uid="{00000000-0005-0000-0000-00005A210000}"/>
    <cellStyle name="Pilote de données - Valeur 2 5" xfId="7744" xr:uid="{00000000-0005-0000-0000-00005B210000}"/>
    <cellStyle name="Pilote de données - Valeur 3" xfId="3665" xr:uid="{00000000-0005-0000-0000-00005C210000}"/>
    <cellStyle name="Pilote de données - Valeur 3 2" xfId="3666" xr:uid="{00000000-0005-0000-0000-00005D210000}"/>
    <cellStyle name="Pilote de données - Valeur 3 2 2" xfId="3667" xr:uid="{00000000-0005-0000-0000-00005E210000}"/>
    <cellStyle name="Pilote de données - Valeur 3 2 2 2" xfId="7752" xr:uid="{00000000-0005-0000-0000-00005F210000}"/>
    <cellStyle name="Pilote de données - Valeur 3 2 3" xfId="7751" xr:uid="{00000000-0005-0000-0000-000060210000}"/>
    <cellStyle name="Pilote de données - Valeur 3 2 4" xfId="9457" xr:uid="{00000000-0005-0000-0000-000061210000}"/>
    <cellStyle name="Pilote de données - Valeur 3 3" xfId="3668" xr:uid="{00000000-0005-0000-0000-000062210000}"/>
    <cellStyle name="Pilote de données - Valeur 3 3 2" xfId="7753" xr:uid="{00000000-0005-0000-0000-000063210000}"/>
    <cellStyle name="Pilote de données - Valeur 3 4" xfId="7750" xr:uid="{00000000-0005-0000-0000-000064210000}"/>
    <cellStyle name="Pilote de données - Valeur 4" xfId="3669" xr:uid="{00000000-0005-0000-0000-000065210000}"/>
    <cellStyle name="Pilote de données - Valeur 4 2" xfId="3670" xr:uid="{00000000-0005-0000-0000-000066210000}"/>
    <cellStyle name="Pilote de données - Valeur 4 2 2" xfId="7755" xr:uid="{00000000-0005-0000-0000-000067210000}"/>
    <cellStyle name="Pilote de données - Valeur 4 3" xfId="7754" xr:uid="{00000000-0005-0000-0000-000068210000}"/>
    <cellStyle name="Pilote de données - Valeur 4 4" xfId="9458" xr:uid="{00000000-0005-0000-0000-000069210000}"/>
    <cellStyle name="Pilote de données - Valeur 5" xfId="3671" xr:uid="{00000000-0005-0000-0000-00006A210000}"/>
    <cellStyle name="Pilote de données - Valeur 5 2" xfId="3672" xr:uid="{00000000-0005-0000-0000-00006B210000}"/>
    <cellStyle name="Pilote de données - Valeur 5 2 2" xfId="7757" xr:uid="{00000000-0005-0000-0000-00006C210000}"/>
    <cellStyle name="Pilote de données - Valeur 5 3" xfId="7756" xr:uid="{00000000-0005-0000-0000-00006D210000}"/>
    <cellStyle name="Pilote de données - Valeur 5 4" xfId="9459" xr:uid="{00000000-0005-0000-0000-00006E210000}"/>
    <cellStyle name="Pilote de données - Valeur 6" xfId="3673" xr:uid="{00000000-0005-0000-0000-00006F210000}"/>
    <cellStyle name="Pilote de données - Valeur 6 2" xfId="7758" xr:uid="{00000000-0005-0000-0000-000070210000}"/>
    <cellStyle name="Pilote de données - Valeur 7" xfId="7737" xr:uid="{00000000-0005-0000-0000-000071210000}"/>
    <cellStyle name="Pilote de données - Valeur_2013 03 05 ANNEXES circulaire sécurisation" xfId="3674" xr:uid="{00000000-0005-0000-0000-000072210000}"/>
    <cellStyle name="Pourcent(2)" xfId="3675" xr:uid="{00000000-0005-0000-0000-000073210000}"/>
    <cellStyle name="Pourcent(2) 2" xfId="3676" xr:uid="{00000000-0005-0000-0000-000074210000}"/>
    <cellStyle name="Pourcent(2) 2 2" xfId="3677" xr:uid="{00000000-0005-0000-0000-000075210000}"/>
    <cellStyle name="Pourcent(2) 2 2 2" xfId="7761" xr:uid="{00000000-0005-0000-0000-000076210000}"/>
    <cellStyle name="Pourcent(2) 2 3" xfId="7760" xr:uid="{00000000-0005-0000-0000-000077210000}"/>
    <cellStyle name="Pourcent(2) 3" xfId="3678" xr:uid="{00000000-0005-0000-0000-000078210000}"/>
    <cellStyle name="Pourcent(2) 3 2" xfId="7762" xr:uid="{00000000-0005-0000-0000-000079210000}"/>
    <cellStyle name="Pourcent(2) 4" xfId="7759" xr:uid="{00000000-0005-0000-0000-00007A210000}"/>
    <cellStyle name="Pourcent0" xfId="3679" xr:uid="{00000000-0005-0000-0000-00007B210000}"/>
    <cellStyle name="Pourcent0 2" xfId="3680" xr:uid="{00000000-0005-0000-0000-00007C210000}"/>
    <cellStyle name="Pourcent0 2 2" xfId="3681" xr:uid="{00000000-0005-0000-0000-00007D210000}"/>
    <cellStyle name="Pourcent0 2 2 2" xfId="3682" xr:uid="{00000000-0005-0000-0000-00007E210000}"/>
    <cellStyle name="Pourcent0 2 2 2 2" xfId="7766" xr:uid="{00000000-0005-0000-0000-00007F210000}"/>
    <cellStyle name="Pourcent0 2 2 3" xfId="7765" xr:uid="{00000000-0005-0000-0000-000080210000}"/>
    <cellStyle name="Pourcent0 2 2 4" xfId="9462" xr:uid="{00000000-0005-0000-0000-000081210000}"/>
    <cellStyle name="Pourcent0 2 3" xfId="3683" xr:uid="{00000000-0005-0000-0000-000082210000}"/>
    <cellStyle name="Pourcent0 2 3 2" xfId="7767" xr:uid="{00000000-0005-0000-0000-000083210000}"/>
    <cellStyle name="Pourcent0 2 4" xfId="7764" xr:uid="{00000000-0005-0000-0000-000084210000}"/>
    <cellStyle name="Pourcent0 2 5" xfId="9461" xr:uid="{00000000-0005-0000-0000-000085210000}"/>
    <cellStyle name="Pourcent0 3" xfId="3684" xr:uid="{00000000-0005-0000-0000-000086210000}"/>
    <cellStyle name="Pourcent0 3 2" xfId="3685" xr:uid="{00000000-0005-0000-0000-000087210000}"/>
    <cellStyle name="Pourcent0 3 2 2" xfId="7769" xr:uid="{00000000-0005-0000-0000-000088210000}"/>
    <cellStyle name="Pourcent0 3 3" xfId="7768" xr:uid="{00000000-0005-0000-0000-000089210000}"/>
    <cellStyle name="Pourcent0 3 4" xfId="9463" xr:uid="{00000000-0005-0000-0000-00008A210000}"/>
    <cellStyle name="Pourcent0 4" xfId="3686" xr:uid="{00000000-0005-0000-0000-00008B210000}"/>
    <cellStyle name="Pourcent0 4 2" xfId="3687" xr:uid="{00000000-0005-0000-0000-00008C210000}"/>
    <cellStyle name="Pourcent0 4 2 2" xfId="7771" xr:uid="{00000000-0005-0000-0000-00008D210000}"/>
    <cellStyle name="Pourcent0 4 3" xfId="7770" xr:uid="{00000000-0005-0000-0000-00008E210000}"/>
    <cellStyle name="Pourcent0 4 4" xfId="9464" xr:uid="{00000000-0005-0000-0000-00008F210000}"/>
    <cellStyle name="Pourcent0 5" xfId="3688" xr:uid="{00000000-0005-0000-0000-000090210000}"/>
    <cellStyle name="Pourcent0 5 2" xfId="7772" xr:uid="{00000000-0005-0000-0000-000091210000}"/>
    <cellStyle name="Pourcent0 6" xfId="7763" xr:uid="{00000000-0005-0000-0000-000092210000}"/>
    <cellStyle name="Pourcent0 7" xfId="9460" xr:uid="{00000000-0005-0000-0000-000093210000}"/>
    <cellStyle name="Pourcent1" xfId="3689" xr:uid="{00000000-0005-0000-0000-000094210000}"/>
    <cellStyle name="Pourcent1 2" xfId="3690" xr:uid="{00000000-0005-0000-0000-000095210000}"/>
    <cellStyle name="Pourcent1 2 2" xfId="3691" xr:uid="{00000000-0005-0000-0000-000096210000}"/>
    <cellStyle name="Pourcent1 2 2 2" xfId="3692" xr:uid="{00000000-0005-0000-0000-000097210000}"/>
    <cellStyle name="Pourcent1 2 2 2 2" xfId="7776" xr:uid="{00000000-0005-0000-0000-000098210000}"/>
    <cellStyle name="Pourcent1 2 2 3" xfId="7775" xr:uid="{00000000-0005-0000-0000-000099210000}"/>
    <cellStyle name="Pourcent1 2 2 4" xfId="9467" xr:uid="{00000000-0005-0000-0000-00009A210000}"/>
    <cellStyle name="Pourcent1 2 3" xfId="3693" xr:uid="{00000000-0005-0000-0000-00009B210000}"/>
    <cellStyle name="Pourcent1 2 3 2" xfId="7777" xr:uid="{00000000-0005-0000-0000-00009C210000}"/>
    <cellStyle name="Pourcent1 2 4" xfId="7774" xr:uid="{00000000-0005-0000-0000-00009D210000}"/>
    <cellStyle name="Pourcent1 2 5" xfId="9466" xr:uid="{00000000-0005-0000-0000-00009E210000}"/>
    <cellStyle name="Pourcent1 3" xfId="3694" xr:uid="{00000000-0005-0000-0000-00009F210000}"/>
    <cellStyle name="Pourcent1 3 2" xfId="3695" xr:uid="{00000000-0005-0000-0000-0000A0210000}"/>
    <cellStyle name="Pourcent1 3 2 2" xfId="7779" xr:uid="{00000000-0005-0000-0000-0000A1210000}"/>
    <cellStyle name="Pourcent1 3 3" xfId="7778" xr:uid="{00000000-0005-0000-0000-0000A2210000}"/>
    <cellStyle name="Pourcent1 3 4" xfId="9468" xr:uid="{00000000-0005-0000-0000-0000A3210000}"/>
    <cellStyle name="Pourcent1 4" xfId="3696" xr:uid="{00000000-0005-0000-0000-0000A4210000}"/>
    <cellStyle name="Pourcent1 4 2" xfId="3697" xr:uid="{00000000-0005-0000-0000-0000A5210000}"/>
    <cellStyle name="Pourcent1 4 2 2" xfId="7781" xr:uid="{00000000-0005-0000-0000-0000A6210000}"/>
    <cellStyle name="Pourcent1 4 3" xfId="7780" xr:uid="{00000000-0005-0000-0000-0000A7210000}"/>
    <cellStyle name="Pourcent1 4 4" xfId="9469" xr:uid="{00000000-0005-0000-0000-0000A8210000}"/>
    <cellStyle name="Pourcent1 5" xfId="3698" xr:uid="{00000000-0005-0000-0000-0000A9210000}"/>
    <cellStyle name="Pourcent1 5 2" xfId="7782" xr:uid="{00000000-0005-0000-0000-0000AA210000}"/>
    <cellStyle name="Pourcent1 6" xfId="7773" xr:uid="{00000000-0005-0000-0000-0000AB210000}"/>
    <cellStyle name="Pourcent1 7" xfId="9465" xr:uid="{00000000-0005-0000-0000-0000AC210000}"/>
    <cellStyle name="Pourcent2" xfId="3699" xr:uid="{00000000-0005-0000-0000-0000AD210000}"/>
    <cellStyle name="Pourcent2 2" xfId="3700" xr:uid="{00000000-0005-0000-0000-0000AE210000}"/>
    <cellStyle name="Pourcent2 2 2" xfId="3701" xr:uid="{00000000-0005-0000-0000-0000AF210000}"/>
    <cellStyle name="Pourcent2 2 2 2" xfId="3702" xr:uid="{00000000-0005-0000-0000-0000B0210000}"/>
    <cellStyle name="Pourcent2 2 2 2 2" xfId="7786" xr:uid="{00000000-0005-0000-0000-0000B1210000}"/>
    <cellStyle name="Pourcent2 2 2 3" xfId="7785" xr:uid="{00000000-0005-0000-0000-0000B2210000}"/>
    <cellStyle name="Pourcent2 2 2 4" xfId="9472" xr:uid="{00000000-0005-0000-0000-0000B3210000}"/>
    <cellStyle name="Pourcent2 2 3" xfId="3703" xr:uid="{00000000-0005-0000-0000-0000B4210000}"/>
    <cellStyle name="Pourcent2 2 3 2" xfId="7787" xr:uid="{00000000-0005-0000-0000-0000B5210000}"/>
    <cellStyle name="Pourcent2 2 4" xfId="7784" xr:uid="{00000000-0005-0000-0000-0000B6210000}"/>
    <cellStyle name="Pourcent2 2 5" xfId="9471" xr:uid="{00000000-0005-0000-0000-0000B7210000}"/>
    <cellStyle name="Pourcent2 3" xfId="3704" xr:uid="{00000000-0005-0000-0000-0000B8210000}"/>
    <cellStyle name="Pourcent2 3 2" xfId="3705" xr:uid="{00000000-0005-0000-0000-0000B9210000}"/>
    <cellStyle name="Pourcent2 3 2 2" xfId="7789" xr:uid="{00000000-0005-0000-0000-0000BA210000}"/>
    <cellStyle name="Pourcent2 3 3" xfId="7788" xr:uid="{00000000-0005-0000-0000-0000BB210000}"/>
    <cellStyle name="Pourcent2 3 4" xfId="9473" xr:uid="{00000000-0005-0000-0000-0000BC210000}"/>
    <cellStyle name="Pourcent2 4" xfId="3706" xr:uid="{00000000-0005-0000-0000-0000BD210000}"/>
    <cellStyle name="Pourcent2 4 2" xfId="3707" xr:uid="{00000000-0005-0000-0000-0000BE210000}"/>
    <cellStyle name="Pourcent2 4 2 2" xfId="7791" xr:uid="{00000000-0005-0000-0000-0000BF210000}"/>
    <cellStyle name="Pourcent2 4 3" xfId="7790" xr:uid="{00000000-0005-0000-0000-0000C0210000}"/>
    <cellStyle name="Pourcent2 4 4" xfId="9474" xr:uid="{00000000-0005-0000-0000-0000C1210000}"/>
    <cellStyle name="Pourcent2 5" xfId="3708" xr:uid="{00000000-0005-0000-0000-0000C2210000}"/>
    <cellStyle name="Pourcent2 5 2" xfId="7792" xr:uid="{00000000-0005-0000-0000-0000C3210000}"/>
    <cellStyle name="Pourcent2 6" xfId="7783" xr:uid="{00000000-0005-0000-0000-0000C4210000}"/>
    <cellStyle name="Pourcent2 7" xfId="9470" xr:uid="{00000000-0005-0000-0000-0000C5210000}"/>
    <cellStyle name="Pourcentage" xfId="9818" builtinId="5"/>
    <cellStyle name="Pourcentage 10" xfId="3709" xr:uid="{00000000-0005-0000-0000-0000C7210000}"/>
    <cellStyle name="Pourcentage 10 2" xfId="3710" xr:uid="{00000000-0005-0000-0000-0000C8210000}"/>
    <cellStyle name="Pourcentage 10 2 2" xfId="3711" xr:uid="{00000000-0005-0000-0000-0000C9210000}"/>
    <cellStyle name="Pourcentage 10 2 2 2" xfId="7795" xr:uid="{00000000-0005-0000-0000-0000CA210000}"/>
    <cellStyle name="Pourcentage 10 2 3" xfId="7794" xr:uid="{00000000-0005-0000-0000-0000CB210000}"/>
    <cellStyle name="Pourcentage 10 2 4" xfId="9475" xr:uid="{00000000-0005-0000-0000-0000CC210000}"/>
    <cellStyle name="Pourcentage 10 3" xfId="3712" xr:uid="{00000000-0005-0000-0000-0000CD210000}"/>
    <cellStyle name="Pourcentage 10 3 2" xfId="7796" xr:uid="{00000000-0005-0000-0000-0000CE210000}"/>
    <cellStyle name="Pourcentage 10 4" xfId="7793" xr:uid="{00000000-0005-0000-0000-0000CF210000}"/>
    <cellStyle name="Pourcentage 10 5" xfId="8259" xr:uid="{00000000-0005-0000-0000-0000D0210000}"/>
    <cellStyle name="Pourcentage 11" xfId="3713" xr:uid="{00000000-0005-0000-0000-0000D1210000}"/>
    <cellStyle name="Pourcentage 11 2" xfId="3714" xr:uid="{00000000-0005-0000-0000-0000D2210000}"/>
    <cellStyle name="Pourcentage 11 2 2" xfId="3715" xr:uid="{00000000-0005-0000-0000-0000D3210000}"/>
    <cellStyle name="Pourcentage 11 2 2 2" xfId="7799" xr:uid="{00000000-0005-0000-0000-0000D4210000}"/>
    <cellStyle name="Pourcentage 11 2 3" xfId="7798" xr:uid="{00000000-0005-0000-0000-0000D5210000}"/>
    <cellStyle name="Pourcentage 11 2 4" xfId="9477" xr:uid="{00000000-0005-0000-0000-0000D6210000}"/>
    <cellStyle name="Pourcentage 11 3" xfId="3716" xr:uid="{00000000-0005-0000-0000-0000D7210000}"/>
    <cellStyle name="Pourcentage 11 3 2" xfId="7800" xr:uid="{00000000-0005-0000-0000-0000D8210000}"/>
    <cellStyle name="Pourcentage 11 4" xfId="7797" xr:uid="{00000000-0005-0000-0000-0000D9210000}"/>
    <cellStyle name="Pourcentage 11 5" xfId="9476" xr:uid="{00000000-0005-0000-0000-0000DA210000}"/>
    <cellStyle name="Pourcentage 12" xfId="3717" xr:uid="{00000000-0005-0000-0000-0000DB210000}"/>
    <cellStyle name="Pourcentage 12 2" xfId="3718" xr:uid="{00000000-0005-0000-0000-0000DC210000}"/>
    <cellStyle name="Pourcentage 12 2 2" xfId="7802" xr:uid="{00000000-0005-0000-0000-0000DD210000}"/>
    <cellStyle name="Pourcentage 12 3" xfId="7801" xr:uid="{00000000-0005-0000-0000-0000DE210000}"/>
    <cellStyle name="Pourcentage 12 4" xfId="9478" xr:uid="{00000000-0005-0000-0000-0000DF210000}"/>
    <cellStyle name="Pourcentage 13" xfId="3719" xr:uid="{00000000-0005-0000-0000-0000E0210000}"/>
    <cellStyle name="Pourcentage 13 2" xfId="3720" xr:uid="{00000000-0005-0000-0000-0000E1210000}"/>
    <cellStyle name="Pourcentage 13 2 2" xfId="3721" xr:uid="{00000000-0005-0000-0000-0000E2210000}"/>
    <cellStyle name="Pourcentage 13 2 2 2" xfId="7805" xr:uid="{00000000-0005-0000-0000-0000E3210000}"/>
    <cellStyle name="Pourcentage 13 2 3" xfId="7804" xr:uid="{00000000-0005-0000-0000-0000E4210000}"/>
    <cellStyle name="Pourcentage 13 2 4" xfId="9480" xr:uid="{00000000-0005-0000-0000-0000E5210000}"/>
    <cellStyle name="Pourcentage 13 3" xfId="3722" xr:uid="{00000000-0005-0000-0000-0000E6210000}"/>
    <cellStyle name="Pourcentage 13 3 2" xfId="7806" xr:uid="{00000000-0005-0000-0000-0000E7210000}"/>
    <cellStyle name="Pourcentage 13 4" xfId="7803" xr:uid="{00000000-0005-0000-0000-0000E8210000}"/>
    <cellStyle name="Pourcentage 13 5" xfId="9479" xr:uid="{00000000-0005-0000-0000-0000E9210000}"/>
    <cellStyle name="Pourcentage 14" xfId="3723" xr:uid="{00000000-0005-0000-0000-0000EA210000}"/>
    <cellStyle name="Pourcentage 14 2" xfId="3724" xr:uid="{00000000-0005-0000-0000-0000EB210000}"/>
    <cellStyle name="Pourcentage 14 2 2" xfId="7808" xr:uid="{00000000-0005-0000-0000-0000EC210000}"/>
    <cellStyle name="Pourcentage 14 2 3" xfId="9482" xr:uid="{00000000-0005-0000-0000-0000ED210000}"/>
    <cellStyle name="Pourcentage 14 3" xfId="3725" xr:uid="{00000000-0005-0000-0000-0000EE210000}"/>
    <cellStyle name="Pourcentage 14 3 2" xfId="7809" xr:uid="{00000000-0005-0000-0000-0000EF210000}"/>
    <cellStyle name="Pourcentage 14 4" xfId="7807" xr:uid="{00000000-0005-0000-0000-0000F0210000}"/>
    <cellStyle name="Pourcentage 14 5" xfId="9481" xr:uid="{00000000-0005-0000-0000-0000F1210000}"/>
    <cellStyle name="Pourcentage 15" xfId="3726" xr:uid="{00000000-0005-0000-0000-0000F2210000}"/>
    <cellStyle name="Pourcentage 15 2" xfId="7810" xr:uid="{00000000-0005-0000-0000-0000F3210000}"/>
    <cellStyle name="Pourcentage 15 3" xfId="9483" xr:uid="{00000000-0005-0000-0000-0000F4210000}"/>
    <cellStyle name="Pourcentage 16" xfId="3727" xr:uid="{00000000-0005-0000-0000-0000F5210000}"/>
    <cellStyle name="Pourcentage 16 2" xfId="7811" xr:uid="{00000000-0005-0000-0000-0000F6210000}"/>
    <cellStyle name="Pourcentage 16 3" xfId="9484" xr:uid="{00000000-0005-0000-0000-0000F7210000}"/>
    <cellStyle name="Pourcentage 17" xfId="9734" xr:uid="{00000000-0005-0000-0000-0000F8210000}"/>
    <cellStyle name="Pourcentage 2" xfId="5" xr:uid="{00000000-0005-0000-0000-0000F9210000}"/>
    <cellStyle name="Pourcentage 2 2" xfId="3728" xr:uid="{00000000-0005-0000-0000-0000FA210000}"/>
    <cellStyle name="Pourcentage 2 2 2" xfId="3729" xr:uid="{00000000-0005-0000-0000-0000FB210000}"/>
    <cellStyle name="Pourcentage 2 2 2 2" xfId="3730" xr:uid="{00000000-0005-0000-0000-0000FC210000}"/>
    <cellStyle name="Pourcentage 2 2 2 2 2" xfId="7815" xr:uid="{00000000-0005-0000-0000-0000FD210000}"/>
    <cellStyle name="Pourcentage 2 2 2 3" xfId="7814" xr:uid="{00000000-0005-0000-0000-0000FE210000}"/>
    <cellStyle name="Pourcentage 2 2 2 4" xfId="9487" xr:uid="{00000000-0005-0000-0000-0000FF210000}"/>
    <cellStyle name="Pourcentage 2 2 3" xfId="3731" xr:uid="{00000000-0005-0000-0000-000000220000}"/>
    <cellStyle name="Pourcentage 2 2 3 2" xfId="7816" xr:uid="{00000000-0005-0000-0000-000001220000}"/>
    <cellStyle name="Pourcentage 2 2 4" xfId="7813" xr:uid="{00000000-0005-0000-0000-000002220000}"/>
    <cellStyle name="Pourcentage 2 2 5" xfId="9486" xr:uid="{00000000-0005-0000-0000-000003220000}"/>
    <cellStyle name="Pourcentage 2 3" xfId="3732" xr:uid="{00000000-0005-0000-0000-000004220000}"/>
    <cellStyle name="Pourcentage 2 3 2" xfId="3733" xr:uid="{00000000-0005-0000-0000-000005220000}"/>
    <cellStyle name="Pourcentage 2 3 2 2" xfId="3734" xr:uid="{00000000-0005-0000-0000-000006220000}"/>
    <cellStyle name="Pourcentage 2 3 2 2 2" xfId="7819" xr:uid="{00000000-0005-0000-0000-000007220000}"/>
    <cellStyle name="Pourcentage 2 3 2 3" xfId="7818" xr:uid="{00000000-0005-0000-0000-000008220000}"/>
    <cellStyle name="Pourcentage 2 3 2 4" xfId="9489" xr:uid="{00000000-0005-0000-0000-000009220000}"/>
    <cellStyle name="Pourcentage 2 3 3" xfId="3735" xr:uid="{00000000-0005-0000-0000-00000A220000}"/>
    <cellStyle name="Pourcentage 2 3 3 2" xfId="7820" xr:uid="{00000000-0005-0000-0000-00000B220000}"/>
    <cellStyle name="Pourcentage 2 3 4" xfId="7817" xr:uid="{00000000-0005-0000-0000-00000C220000}"/>
    <cellStyle name="Pourcentage 2 3 5" xfId="9488" xr:uid="{00000000-0005-0000-0000-00000D220000}"/>
    <cellStyle name="Pourcentage 2 4" xfId="3736" xr:uid="{00000000-0005-0000-0000-00000E220000}"/>
    <cellStyle name="Pourcentage 2 4 2" xfId="7821" xr:uid="{00000000-0005-0000-0000-00000F220000}"/>
    <cellStyle name="Pourcentage 2 5" xfId="7812" xr:uid="{00000000-0005-0000-0000-000010220000}"/>
    <cellStyle name="Pourcentage 2 6" xfId="9485" xr:uid="{00000000-0005-0000-0000-000011220000}"/>
    <cellStyle name="Pourcentage 3" xfId="3737" xr:uid="{00000000-0005-0000-0000-000012220000}"/>
    <cellStyle name="Pourcentage 3 2" xfId="3738" xr:uid="{00000000-0005-0000-0000-000013220000}"/>
    <cellStyle name="Pourcentage 3 2 2" xfId="3739" xr:uid="{00000000-0005-0000-0000-000014220000}"/>
    <cellStyle name="Pourcentage 3 2 2 2" xfId="3740" xr:uid="{00000000-0005-0000-0000-000015220000}"/>
    <cellStyle name="Pourcentage 3 2 2 2 2" xfId="7825" xr:uid="{00000000-0005-0000-0000-000016220000}"/>
    <cellStyle name="Pourcentage 3 2 2 3" xfId="7824" xr:uid="{00000000-0005-0000-0000-000017220000}"/>
    <cellStyle name="Pourcentage 3 2 2 4" xfId="9492" xr:uid="{00000000-0005-0000-0000-000018220000}"/>
    <cellStyle name="Pourcentage 3 2 3" xfId="3741" xr:uid="{00000000-0005-0000-0000-000019220000}"/>
    <cellStyle name="Pourcentage 3 2 3 2" xfId="7826" xr:uid="{00000000-0005-0000-0000-00001A220000}"/>
    <cellStyle name="Pourcentage 3 2 4" xfId="7823" xr:uid="{00000000-0005-0000-0000-00001B220000}"/>
    <cellStyle name="Pourcentage 3 2 5" xfId="9491" xr:uid="{00000000-0005-0000-0000-00001C220000}"/>
    <cellStyle name="Pourcentage 3 3" xfId="3742" xr:uid="{00000000-0005-0000-0000-00001D220000}"/>
    <cellStyle name="Pourcentage 3 3 2" xfId="3743" xr:uid="{00000000-0005-0000-0000-00001E220000}"/>
    <cellStyle name="Pourcentage 3 3 2 2" xfId="3744" xr:uid="{00000000-0005-0000-0000-00001F220000}"/>
    <cellStyle name="Pourcentage 3 3 2 2 2" xfId="7829" xr:uid="{00000000-0005-0000-0000-000020220000}"/>
    <cellStyle name="Pourcentage 3 3 2 3" xfId="7828" xr:uid="{00000000-0005-0000-0000-000021220000}"/>
    <cellStyle name="Pourcentage 3 3 2 4" xfId="9494" xr:uid="{00000000-0005-0000-0000-000022220000}"/>
    <cellStyle name="Pourcentage 3 3 3" xfId="3745" xr:uid="{00000000-0005-0000-0000-000023220000}"/>
    <cellStyle name="Pourcentage 3 3 3 2" xfId="7830" xr:uid="{00000000-0005-0000-0000-000024220000}"/>
    <cellStyle name="Pourcentage 3 3 4" xfId="7827" xr:uid="{00000000-0005-0000-0000-000025220000}"/>
    <cellStyle name="Pourcentage 3 3 5" xfId="9493" xr:uid="{00000000-0005-0000-0000-000026220000}"/>
    <cellStyle name="Pourcentage 3 4" xfId="3746" xr:uid="{00000000-0005-0000-0000-000027220000}"/>
    <cellStyle name="Pourcentage 3 4 2" xfId="3747" xr:uid="{00000000-0005-0000-0000-000028220000}"/>
    <cellStyle name="Pourcentage 3 4 2 2" xfId="7832" xr:uid="{00000000-0005-0000-0000-000029220000}"/>
    <cellStyle name="Pourcentage 3 4 3" xfId="7831" xr:uid="{00000000-0005-0000-0000-00002A220000}"/>
    <cellStyle name="Pourcentage 3 4 4" xfId="9495" xr:uid="{00000000-0005-0000-0000-00002B220000}"/>
    <cellStyle name="Pourcentage 3 5" xfId="3748" xr:uid="{00000000-0005-0000-0000-00002C220000}"/>
    <cellStyle name="Pourcentage 3 5 2" xfId="3749" xr:uid="{00000000-0005-0000-0000-00002D220000}"/>
    <cellStyle name="Pourcentage 3 5 2 2" xfId="7834" xr:uid="{00000000-0005-0000-0000-00002E220000}"/>
    <cellStyle name="Pourcentage 3 5 3" xfId="7833" xr:uid="{00000000-0005-0000-0000-00002F220000}"/>
    <cellStyle name="Pourcentage 3 6" xfId="3750" xr:uid="{00000000-0005-0000-0000-000030220000}"/>
    <cellStyle name="Pourcentage 3 6 2" xfId="7835" xr:uid="{00000000-0005-0000-0000-000031220000}"/>
    <cellStyle name="Pourcentage 3 7" xfId="7822" xr:uid="{00000000-0005-0000-0000-000032220000}"/>
    <cellStyle name="Pourcentage 3 8" xfId="9490" xr:uid="{00000000-0005-0000-0000-000033220000}"/>
    <cellStyle name="Pourcentage 4" xfId="3751" xr:uid="{00000000-0005-0000-0000-000034220000}"/>
    <cellStyle name="Pourcentage 4 2" xfId="3752" xr:uid="{00000000-0005-0000-0000-000035220000}"/>
    <cellStyle name="Pourcentage 4 2 2" xfId="3753" xr:uid="{00000000-0005-0000-0000-000036220000}"/>
    <cellStyle name="Pourcentage 4 2 2 2" xfId="3754" xr:uid="{00000000-0005-0000-0000-000037220000}"/>
    <cellStyle name="Pourcentage 4 2 2 2 2" xfId="7839" xr:uid="{00000000-0005-0000-0000-000038220000}"/>
    <cellStyle name="Pourcentage 4 2 2 3" xfId="7838" xr:uid="{00000000-0005-0000-0000-000039220000}"/>
    <cellStyle name="Pourcentage 4 2 2 4" xfId="9498" xr:uid="{00000000-0005-0000-0000-00003A220000}"/>
    <cellStyle name="Pourcentage 4 2 3" xfId="3755" xr:uid="{00000000-0005-0000-0000-00003B220000}"/>
    <cellStyle name="Pourcentage 4 2 3 2" xfId="7840" xr:uid="{00000000-0005-0000-0000-00003C220000}"/>
    <cellStyle name="Pourcentage 4 2 4" xfId="7837" xr:uid="{00000000-0005-0000-0000-00003D220000}"/>
    <cellStyle name="Pourcentage 4 2 5" xfId="9497" xr:uid="{00000000-0005-0000-0000-00003E220000}"/>
    <cellStyle name="Pourcentage 4 3" xfId="3756" xr:uid="{00000000-0005-0000-0000-00003F220000}"/>
    <cellStyle name="Pourcentage 4 3 2" xfId="3757" xr:uid="{00000000-0005-0000-0000-000040220000}"/>
    <cellStyle name="Pourcentage 4 3 2 2" xfId="3758" xr:uid="{00000000-0005-0000-0000-000041220000}"/>
    <cellStyle name="Pourcentage 4 3 2 2 2" xfId="7843" xr:uid="{00000000-0005-0000-0000-000042220000}"/>
    <cellStyle name="Pourcentage 4 3 2 3" xfId="7842" xr:uid="{00000000-0005-0000-0000-000043220000}"/>
    <cellStyle name="Pourcentage 4 3 2 4" xfId="9500" xr:uid="{00000000-0005-0000-0000-000044220000}"/>
    <cellStyle name="Pourcentage 4 3 3" xfId="3759" xr:uid="{00000000-0005-0000-0000-000045220000}"/>
    <cellStyle name="Pourcentage 4 3 3 2" xfId="7844" xr:uid="{00000000-0005-0000-0000-000046220000}"/>
    <cellStyle name="Pourcentage 4 3 4" xfId="7841" xr:uid="{00000000-0005-0000-0000-000047220000}"/>
    <cellStyle name="Pourcentage 4 3 5" xfId="9499" xr:uid="{00000000-0005-0000-0000-000048220000}"/>
    <cellStyle name="Pourcentage 4 4" xfId="3760" xr:uid="{00000000-0005-0000-0000-000049220000}"/>
    <cellStyle name="Pourcentage 4 4 2" xfId="3761" xr:uid="{00000000-0005-0000-0000-00004A220000}"/>
    <cellStyle name="Pourcentage 4 4 2 2" xfId="7846" xr:uid="{00000000-0005-0000-0000-00004B220000}"/>
    <cellStyle name="Pourcentage 4 4 3" xfId="7845" xr:uid="{00000000-0005-0000-0000-00004C220000}"/>
    <cellStyle name="Pourcentage 4 4 4" xfId="9501" xr:uid="{00000000-0005-0000-0000-00004D220000}"/>
    <cellStyle name="Pourcentage 4 5" xfId="3762" xr:uid="{00000000-0005-0000-0000-00004E220000}"/>
    <cellStyle name="Pourcentage 4 5 2" xfId="7847" xr:uid="{00000000-0005-0000-0000-00004F220000}"/>
    <cellStyle name="Pourcentage 4 6" xfId="7836" xr:uid="{00000000-0005-0000-0000-000050220000}"/>
    <cellStyle name="Pourcentage 4 7" xfId="9496" xr:uid="{00000000-0005-0000-0000-000051220000}"/>
    <cellStyle name="Pourcentage 5" xfId="3763" xr:uid="{00000000-0005-0000-0000-000052220000}"/>
    <cellStyle name="Pourcentage 5 2" xfId="3764" xr:uid="{00000000-0005-0000-0000-000053220000}"/>
    <cellStyle name="Pourcentage 5 2 2" xfId="3765" xr:uid="{00000000-0005-0000-0000-000054220000}"/>
    <cellStyle name="Pourcentage 5 2 2 2" xfId="7850" xr:uid="{00000000-0005-0000-0000-000055220000}"/>
    <cellStyle name="Pourcentage 5 2 3" xfId="7849" xr:uid="{00000000-0005-0000-0000-000056220000}"/>
    <cellStyle name="Pourcentage 5 3" xfId="3766" xr:uid="{00000000-0005-0000-0000-000057220000}"/>
    <cellStyle name="Pourcentage 5 3 2" xfId="3767" xr:uid="{00000000-0005-0000-0000-000058220000}"/>
    <cellStyle name="Pourcentage 5 3 2 2" xfId="7852" xr:uid="{00000000-0005-0000-0000-000059220000}"/>
    <cellStyle name="Pourcentage 5 3 3" xfId="7851" xr:uid="{00000000-0005-0000-0000-00005A220000}"/>
    <cellStyle name="Pourcentage 5 3 4" xfId="9502" xr:uid="{00000000-0005-0000-0000-00005B220000}"/>
    <cellStyle name="Pourcentage 5 4" xfId="3768" xr:uid="{00000000-0005-0000-0000-00005C220000}"/>
    <cellStyle name="Pourcentage 5 4 2" xfId="7853" xr:uid="{00000000-0005-0000-0000-00005D220000}"/>
    <cellStyle name="Pourcentage 5 5" xfId="7848" xr:uid="{00000000-0005-0000-0000-00005E220000}"/>
    <cellStyle name="Pourcentage 6" xfId="3769" xr:uid="{00000000-0005-0000-0000-00005F220000}"/>
    <cellStyle name="Pourcentage 6 2" xfId="3770" xr:uid="{00000000-0005-0000-0000-000060220000}"/>
    <cellStyle name="Pourcentage 6 2 2" xfId="3771" xr:uid="{00000000-0005-0000-0000-000061220000}"/>
    <cellStyle name="Pourcentage 6 2 2 2" xfId="7856" xr:uid="{00000000-0005-0000-0000-000062220000}"/>
    <cellStyle name="Pourcentage 6 2 3" xfId="7855" xr:uid="{00000000-0005-0000-0000-000063220000}"/>
    <cellStyle name="Pourcentage 6 2 4" xfId="9504" xr:uid="{00000000-0005-0000-0000-000064220000}"/>
    <cellStyle name="Pourcentage 6 3" xfId="3772" xr:uid="{00000000-0005-0000-0000-000065220000}"/>
    <cellStyle name="Pourcentage 6 3 2" xfId="3773" xr:uid="{00000000-0005-0000-0000-000066220000}"/>
    <cellStyle name="Pourcentage 6 3 2 2" xfId="7858" xr:uid="{00000000-0005-0000-0000-000067220000}"/>
    <cellStyle name="Pourcentage 6 3 3" xfId="7857" xr:uid="{00000000-0005-0000-0000-000068220000}"/>
    <cellStyle name="Pourcentage 6 4" xfId="3774" xr:uid="{00000000-0005-0000-0000-000069220000}"/>
    <cellStyle name="Pourcentage 6 4 2" xfId="7859" xr:uid="{00000000-0005-0000-0000-00006A220000}"/>
    <cellStyle name="Pourcentage 6 5" xfId="7854" xr:uid="{00000000-0005-0000-0000-00006B220000}"/>
    <cellStyle name="Pourcentage 6 6" xfId="9503" xr:uid="{00000000-0005-0000-0000-00006C220000}"/>
    <cellStyle name="Pourcentage 7" xfId="3775" xr:uid="{00000000-0005-0000-0000-00006D220000}"/>
    <cellStyle name="Pourcentage 7 2" xfId="3776" xr:uid="{00000000-0005-0000-0000-00006E220000}"/>
    <cellStyle name="Pourcentage 7 2 2" xfId="3777" xr:uid="{00000000-0005-0000-0000-00006F220000}"/>
    <cellStyle name="Pourcentage 7 2 2 2" xfId="3778" xr:uid="{00000000-0005-0000-0000-000070220000}"/>
    <cellStyle name="Pourcentage 7 2 2 2 2" xfId="7863" xr:uid="{00000000-0005-0000-0000-000071220000}"/>
    <cellStyle name="Pourcentage 7 2 2 3" xfId="7862" xr:uid="{00000000-0005-0000-0000-000072220000}"/>
    <cellStyle name="Pourcentage 7 2 2 4" xfId="9507" xr:uid="{00000000-0005-0000-0000-000073220000}"/>
    <cellStyle name="Pourcentage 7 2 3" xfId="3779" xr:uid="{00000000-0005-0000-0000-000074220000}"/>
    <cellStyle name="Pourcentage 7 2 3 2" xfId="7864" xr:uid="{00000000-0005-0000-0000-000075220000}"/>
    <cellStyle name="Pourcentage 7 2 4" xfId="7861" xr:uid="{00000000-0005-0000-0000-000076220000}"/>
    <cellStyle name="Pourcentage 7 2 5" xfId="9506" xr:uid="{00000000-0005-0000-0000-000077220000}"/>
    <cellStyle name="Pourcentage 7 3" xfId="3780" xr:uid="{00000000-0005-0000-0000-000078220000}"/>
    <cellStyle name="Pourcentage 7 3 2" xfId="3781" xr:uid="{00000000-0005-0000-0000-000079220000}"/>
    <cellStyle name="Pourcentage 7 3 2 2" xfId="3782" xr:uid="{00000000-0005-0000-0000-00007A220000}"/>
    <cellStyle name="Pourcentage 7 3 2 2 2" xfId="3783" xr:uid="{00000000-0005-0000-0000-00007B220000}"/>
    <cellStyle name="Pourcentage 7 3 2 2 2 2" xfId="7868" xr:uid="{00000000-0005-0000-0000-00007C220000}"/>
    <cellStyle name="Pourcentage 7 3 2 2 3" xfId="7867" xr:uid="{00000000-0005-0000-0000-00007D220000}"/>
    <cellStyle name="Pourcentage 7 3 2 3" xfId="3784" xr:uid="{00000000-0005-0000-0000-00007E220000}"/>
    <cellStyle name="Pourcentage 7 3 2 3 2" xfId="7869" xr:uid="{00000000-0005-0000-0000-00007F220000}"/>
    <cellStyle name="Pourcentage 7 3 2 4" xfId="7866" xr:uid="{00000000-0005-0000-0000-000080220000}"/>
    <cellStyle name="Pourcentage 7 3 3" xfId="3785" xr:uid="{00000000-0005-0000-0000-000081220000}"/>
    <cellStyle name="Pourcentage 7 3 3 2" xfId="7870" xr:uid="{00000000-0005-0000-0000-000082220000}"/>
    <cellStyle name="Pourcentage 7 3 4" xfId="7865" xr:uid="{00000000-0005-0000-0000-000083220000}"/>
    <cellStyle name="Pourcentage 7 4" xfId="3786" xr:uid="{00000000-0005-0000-0000-000084220000}"/>
    <cellStyle name="Pourcentage 7 4 2" xfId="7871" xr:uid="{00000000-0005-0000-0000-000085220000}"/>
    <cellStyle name="Pourcentage 7 5" xfId="7860" xr:uid="{00000000-0005-0000-0000-000086220000}"/>
    <cellStyle name="Pourcentage 7 6" xfId="9505" xr:uid="{00000000-0005-0000-0000-000087220000}"/>
    <cellStyle name="Pourcentage 8" xfId="3787" xr:uid="{00000000-0005-0000-0000-000088220000}"/>
    <cellStyle name="Pourcentage 8 2" xfId="3788" xr:uid="{00000000-0005-0000-0000-000089220000}"/>
    <cellStyle name="Pourcentage 8 2 2" xfId="3789" xr:uid="{00000000-0005-0000-0000-00008A220000}"/>
    <cellStyle name="Pourcentage 8 2 2 2" xfId="7874" xr:uid="{00000000-0005-0000-0000-00008B220000}"/>
    <cellStyle name="Pourcentage 8 2 3" xfId="7873" xr:uid="{00000000-0005-0000-0000-00008C220000}"/>
    <cellStyle name="Pourcentage 8 2 4" xfId="9509" xr:uid="{00000000-0005-0000-0000-00008D220000}"/>
    <cellStyle name="Pourcentage 8 3" xfId="3790" xr:uid="{00000000-0005-0000-0000-00008E220000}"/>
    <cellStyle name="Pourcentage 8 3 2" xfId="7875" xr:uid="{00000000-0005-0000-0000-00008F220000}"/>
    <cellStyle name="Pourcentage 8 4" xfId="7872" xr:uid="{00000000-0005-0000-0000-000090220000}"/>
    <cellStyle name="Pourcentage 8 5" xfId="9508" xr:uid="{00000000-0005-0000-0000-000091220000}"/>
    <cellStyle name="Pourcentage 9" xfId="3791" xr:uid="{00000000-0005-0000-0000-000092220000}"/>
    <cellStyle name="Pourcentage 9 2" xfId="3792" xr:uid="{00000000-0005-0000-0000-000093220000}"/>
    <cellStyle name="Pourcentage 9 2 2" xfId="3793" xr:uid="{00000000-0005-0000-0000-000094220000}"/>
    <cellStyle name="Pourcentage 9 2 2 2" xfId="3794" xr:uid="{00000000-0005-0000-0000-000095220000}"/>
    <cellStyle name="Pourcentage 9 2 2 2 2" xfId="7879" xr:uid="{00000000-0005-0000-0000-000096220000}"/>
    <cellStyle name="Pourcentage 9 2 2 3" xfId="7878" xr:uid="{00000000-0005-0000-0000-000097220000}"/>
    <cellStyle name="Pourcentage 9 2 2 4" xfId="9512" xr:uid="{00000000-0005-0000-0000-000098220000}"/>
    <cellStyle name="Pourcentage 9 2 3" xfId="3795" xr:uid="{00000000-0005-0000-0000-000099220000}"/>
    <cellStyle name="Pourcentage 9 2 3 2" xfId="7880" xr:uid="{00000000-0005-0000-0000-00009A220000}"/>
    <cellStyle name="Pourcentage 9 2 4" xfId="7877" xr:uid="{00000000-0005-0000-0000-00009B220000}"/>
    <cellStyle name="Pourcentage 9 2 5" xfId="9511" xr:uid="{00000000-0005-0000-0000-00009C220000}"/>
    <cellStyle name="Pourcentage 9 3" xfId="3796" xr:uid="{00000000-0005-0000-0000-00009D220000}"/>
    <cellStyle name="Pourcentage 9 3 2" xfId="7881" xr:uid="{00000000-0005-0000-0000-00009E220000}"/>
    <cellStyle name="Pourcentage 9 4" xfId="7876" xr:uid="{00000000-0005-0000-0000-00009F220000}"/>
    <cellStyle name="Pourcentage 9 5" xfId="9510" xr:uid="{00000000-0005-0000-0000-0000A0220000}"/>
    <cellStyle name="Price" xfId="3797" xr:uid="{00000000-0005-0000-0000-0000A1220000}"/>
    <cellStyle name="Price 2" xfId="3798" xr:uid="{00000000-0005-0000-0000-0000A2220000}"/>
    <cellStyle name="Price 2 2" xfId="7883" xr:uid="{00000000-0005-0000-0000-0000A3220000}"/>
    <cellStyle name="Price 3" xfId="3799" xr:uid="{00000000-0005-0000-0000-0000A4220000}"/>
    <cellStyle name="Price 3 2" xfId="7884" xr:uid="{00000000-0005-0000-0000-0000A5220000}"/>
    <cellStyle name="Price 4" xfId="7882" xr:uid="{00000000-0005-0000-0000-0000A6220000}"/>
    <cellStyle name="Prosentti 2" xfId="3800" xr:uid="{00000000-0005-0000-0000-0000A7220000}"/>
    <cellStyle name="Prosentti 2 2" xfId="3801" xr:uid="{00000000-0005-0000-0000-0000A8220000}"/>
    <cellStyle name="Prosentti 2 2 2" xfId="3802" xr:uid="{00000000-0005-0000-0000-0000A9220000}"/>
    <cellStyle name="Prosentti 2 2 2 2" xfId="3803" xr:uid="{00000000-0005-0000-0000-0000AA220000}"/>
    <cellStyle name="Prosentti 2 2 2 2 2" xfId="7888" xr:uid="{00000000-0005-0000-0000-0000AB220000}"/>
    <cellStyle name="Prosentti 2 2 2 3" xfId="7887" xr:uid="{00000000-0005-0000-0000-0000AC220000}"/>
    <cellStyle name="Prosentti 2 2 3" xfId="3804" xr:uid="{00000000-0005-0000-0000-0000AD220000}"/>
    <cellStyle name="Prosentti 2 2 3 2" xfId="7889" xr:uid="{00000000-0005-0000-0000-0000AE220000}"/>
    <cellStyle name="Prosentti 2 2 4" xfId="7886" xr:uid="{00000000-0005-0000-0000-0000AF220000}"/>
    <cellStyle name="Prosentti 2 3" xfId="3805" xr:uid="{00000000-0005-0000-0000-0000B0220000}"/>
    <cellStyle name="Prosentti 2 3 2" xfId="3806" xr:uid="{00000000-0005-0000-0000-0000B1220000}"/>
    <cellStyle name="Prosentti 2 3 2 2" xfId="7891" xr:uid="{00000000-0005-0000-0000-0000B2220000}"/>
    <cellStyle name="Prosentti 2 3 3" xfId="3807" xr:uid="{00000000-0005-0000-0000-0000B3220000}"/>
    <cellStyle name="Prosentti 2 3 3 2" xfId="7892" xr:uid="{00000000-0005-0000-0000-0000B4220000}"/>
    <cellStyle name="Prosentti 2 3 4" xfId="7890" xr:uid="{00000000-0005-0000-0000-0000B5220000}"/>
    <cellStyle name="Prosentti 2 4" xfId="3808" xr:uid="{00000000-0005-0000-0000-0000B6220000}"/>
    <cellStyle name="Prosentti 2 4 2" xfId="3809" xr:uid="{00000000-0005-0000-0000-0000B7220000}"/>
    <cellStyle name="Prosentti 2 4 2 2" xfId="7894" xr:uid="{00000000-0005-0000-0000-0000B8220000}"/>
    <cellStyle name="Prosentti 2 4 3" xfId="7893" xr:uid="{00000000-0005-0000-0000-0000B9220000}"/>
    <cellStyle name="Prosentti 2 5" xfId="3810" xr:uid="{00000000-0005-0000-0000-0000BA220000}"/>
    <cellStyle name="Prosentti 2 5 2" xfId="3811" xr:uid="{00000000-0005-0000-0000-0000BB220000}"/>
    <cellStyle name="Prosentti 2 5 2 2" xfId="7896" xr:uid="{00000000-0005-0000-0000-0000BC220000}"/>
    <cellStyle name="Prosentti 2 5 3" xfId="3812" xr:uid="{00000000-0005-0000-0000-0000BD220000}"/>
    <cellStyle name="Prosentti 2 5 3 2" xfId="7897" xr:uid="{00000000-0005-0000-0000-0000BE220000}"/>
    <cellStyle name="Prosentti 2 5 4" xfId="7895" xr:uid="{00000000-0005-0000-0000-0000BF220000}"/>
    <cellStyle name="Prosentti 2 6" xfId="3813" xr:uid="{00000000-0005-0000-0000-0000C0220000}"/>
    <cellStyle name="Prosentti 2 6 2" xfId="7898" xr:uid="{00000000-0005-0000-0000-0000C1220000}"/>
    <cellStyle name="Prosentti 2 6 3" xfId="9513" xr:uid="{00000000-0005-0000-0000-0000C2220000}"/>
    <cellStyle name="Prosentti 2 7" xfId="3814" xr:uid="{00000000-0005-0000-0000-0000C3220000}"/>
    <cellStyle name="Prosentti 2 7 2" xfId="7899" xr:uid="{00000000-0005-0000-0000-0000C4220000}"/>
    <cellStyle name="Prosentti 2 8" xfId="7885" xr:uid="{00000000-0005-0000-0000-0000C5220000}"/>
    <cellStyle name="PSChar" xfId="3815" xr:uid="{00000000-0005-0000-0000-0000C6220000}"/>
    <cellStyle name="PSChar 2" xfId="3816" xr:uid="{00000000-0005-0000-0000-0000C7220000}"/>
    <cellStyle name="PSChar 2 2" xfId="3817" xr:uid="{00000000-0005-0000-0000-0000C8220000}"/>
    <cellStyle name="PSChar 2 2 2" xfId="7902" xr:uid="{00000000-0005-0000-0000-0000C9220000}"/>
    <cellStyle name="PSChar 2 3" xfId="7901" xr:uid="{00000000-0005-0000-0000-0000CA220000}"/>
    <cellStyle name="PSChar 3" xfId="3818" xr:uid="{00000000-0005-0000-0000-0000CB220000}"/>
    <cellStyle name="PSChar 3 2" xfId="7903" xr:uid="{00000000-0005-0000-0000-0000CC220000}"/>
    <cellStyle name="PSChar 4" xfId="7900" xr:uid="{00000000-0005-0000-0000-0000CD220000}"/>
    <cellStyle name="PSDate" xfId="3819" xr:uid="{00000000-0005-0000-0000-0000CE220000}"/>
    <cellStyle name="PSDate 2" xfId="3820" xr:uid="{00000000-0005-0000-0000-0000CF220000}"/>
    <cellStyle name="PSDate 2 2" xfId="3821" xr:uid="{00000000-0005-0000-0000-0000D0220000}"/>
    <cellStyle name="PSDate 2 2 2" xfId="7906" xr:uid="{00000000-0005-0000-0000-0000D1220000}"/>
    <cellStyle name="PSDate 2 3" xfId="7905" xr:uid="{00000000-0005-0000-0000-0000D2220000}"/>
    <cellStyle name="PSDate 3" xfId="3822" xr:uid="{00000000-0005-0000-0000-0000D3220000}"/>
    <cellStyle name="PSDate 3 2" xfId="7907" xr:uid="{00000000-0005-0000-0000-0000D4220000}"/>
    <cellStyle name="PSDate 4" xfId="7904" xr:uid="{00000000-0005-0000-0000-0000D5220000}"/>
    <cellStyle name="PSHeading" xfId="3823" xr:uid="{00000000-0005-0000-0000-0000D6220000}"/>
    <cellStyle name="PSHeading 2" xfId="3824" xr:uid="{00000000-0005-0000-0000-0000D7220000}"/>
    <cellStyle name="PSHeading 2 2" xfId="3825" xr:uid="{00000000-0005-0000-0000-0000D8220000}"/>
    <cellStyle name="PSHeading 2 2 2" xfId="7910" xr:uid="{00000000-0005-0000-0000-0000D9220000}"/>
    <cellStyle name="PSHeading 2 3" xfId="7909" xr:uid="{00000000-0005-0000-0000-0000DA220000}"/>
    <cellStyle name="PSHeading 2 4" xfId="9515" xr:uid="{00000000-0005-0000-0000-0000DB220000}"/>
    <cellStyle name="PSHeading 2 4 2" xfId="9815" xr:uid="{00000000-0005-0000-0000-0000DC220000}"/>
    <cellStyle name="PSHeading 2 4 3" xfId="9816" xr:uid="{00000000-0005-0000-0000-0000DD220000}"/>
    <cellStyle name="PSHeading 2 5" xfId="9790" xr:uid="{00000000-0005-0000-0000-0000DE220000}"/>
    <cellStyle name="PSHeading 3" xfId="3826" xr:uid="{00000000-0005-0000-0000-0000DF220000}"/>
    <cellStyle name="PSHeading 3 2" xfId="7911" xr:uid="{00000000-0005-0000-0000-0000E0220000}"/>
    <cellStyle name="PSHeading 4" xfId="7908" xr:uid="{00000000-0005-0000-0000-0000E1220000}"/>
    <cellStyle name="PSHeading 5" xfId="9514" xr:uid="{00000000-0005-0000-0000-0000E2220000}"/>
    <cellStyle name="PSHeading 5 2" xfId="9814" xr:uid="{00000000-0005-0000-0000-0000E3220000}"/>
    <cellStyle name="PSHeading 5 3" xfId="9808" xr:uid="{00000000-0005-0000-0000-0000E4220000}"/>
    <cellStyle name="PSHeading 6" xfId="9789" xr:uid="{00000000-0005-0000-0000-0000E5220000}"/>
    <cellStyle name="PSInt" xfId="3827" xr:uid="{00000000-0005-0000-0000-0000E6220000}"/>
    <cellStyle name="PSInt 2" xfId="3828" xr:uid="{00000000-0005-0000-0000-0000E7220000}"/>
    <cellStyle name="PSInt 2 2" xfId="3829" xr:uid="{00000000-0005-0000-0000-0000E8220000}"/>
    <cellStyle name="PSInt 2 2 2" xfId="7914" xr:uid="{00000000-0005-0000-0000-0000E9220000}"/>
    <cellStyle name="PSInt 2 3" xfId="7913" xr:uid="{00000000-0005-0000-0000-0000EA220000}"/>
    <cellStyle name="PSInt 3" xfId="3830" xr:uid="{00000000-0005-0000-0000-0000EB220000}"/>
    <cellStyle name="PSInt 3 2" xfId="7915" xr:uid="{00000000-0005-0000-0000-0000EC220000}"/>
    <cellStyle name="PSInt 4" xfId="7912" xr:uid="{00000000-0005-0000-0000-0000ED220000}"/>
    <cellStyle name="PSSpacer" xfId="3831" xr:uid="{00000000-0005-0000-0000-0000EE220000}"/>
    <cellStyle name="PSSpacer 2" xfId="3832" xr:uid="{00000000-0005-0000-0000-0000EF220000}"/>
    <cellStyle name="PSSpacer 2 2" xfId="3833" xr:uid="{00000000-0005-0000-0000-0000F0220000}"/>
    <cellStyle name="PSSpacer 2 2 2" xfId="7918" xr:uid="{00000000-0005-0000-0000-0000F1220000}"/>
    <cellStyle name="PSSpacer 2 3" xfId="7917" xr:uid="{00000000-0005-0000-0000-0000F2220000}"/>
    <cellStyle name="PSSpacer 3" xfId="3834" xr:uid="{00000000-0005-0000-0000-0000F3220000}"/>
    <cellStyle name="PSSpacer 3 2" xfId="7919" xr:uid="{00000000-0005-0000-0000-0000F4220000}"/>
    <cellStyle name="PSSpacer 4" xfId="7916" xr:uid="{00000000-0005-0000-0000-0000F5220000}"/>
    <cellStyle name="Region" xfId="3835" xr:uid="{00000000-0005-0000-0000-0000F6220000}"/>
    <cellStyle name="région" xfId="3836" xr:uid="{00000000-0005-0000-0000-0000F7220000}"/>
    <cellStyle name="Region 2" xfId="3837" xr:uid="{00000000-0005-0000-0000-0000F8220000}"/>
    <cellStyle name="région 2" xfId="3838" xr:uid="{00000000-0005-0000-0000-0000F9220000}"/>
    <cellStyle name="Region 2 2" xfId="7921" xr:uid="{00000000-0005-0000-0000-0000FA220000}"/>
    <cellStyle name="région 2 2" xfId="7937" xr:uid="{00000000-0005-0000-0000-0000FB220000}"/>
    <cellStyle name="Region 2 3" xfId="9517" xr:uid="{00000000-0005-0000-0000-0000FC220000}"/>
    <cellStyle name="région 2 3" xfId="9518" xr:uid="{00000000-0005-0000-0000-0000FD220000}"/>
    <cellStyle name="Region 3" xfId="7920" xr:uid="{00000000-0005-0000-0000-0000FE220000}"/>
    <cellStyle name="région 3" xfId="7936" xr:uid="{00000000-0005-0000-0000-0000FF220000}"/>
    <cellStyle name="région 4" xfId="9516" xr:uid="{00000000-0005-0000-0000-000000230000}"/>
    <cellStyle name="REMARQ01" xfId="3839" xr:uid="{00000000-0005-0000-0000-000001230000}"/>
    <cellStyle name="REMARQ01 2" xfId="3840" xr:uid="{00000000-0005-0000-0000-000002230000}"/>
    <cellStyle name="REMARQ01 2 2" xfId="7923" xr:uid="{00000000-0005-0000-0000-000003230000}"/>
    <cellStyle name="REMARQ01 3" xfId="7922" xr:uid="{00000000-0005-0000-0000-000004230000}"/>
    <cellStyle name="Résultat" xfId="9702" xr:uid="{00000000-0005-0000-0000-000005230000}"/>
    <cellStyle name="Résultat 1" xfId="3841" xr:uid="{00000000-0005-0000-0000-000006230000}"/>
    <cellStyle name="Résultat 1 2" xfId="3842" xr:uid="{00000000-0005-0000-0000-000007230000}"/>
    <cellStyle name="Résultat 1 2 2" xfId="7939" xr:uid="{00000000-0005-0000-0000-000008230000}"/>
    <cellStyle name="Résultat 1 3" xfId="7938" xr:uid="{00000000-0005-0000-0000-000009230000}"/>
    <cellStyle name="Résultat2" xfId="9703" xr:uid="{00000000-0005-0000-0000-00000A230000}"/>
    <cellStyle name="rmlegd" xfId="3843" xr:uid="{00000000-0005-0000-0000-00000B230000}"/>
    <cellStyle name="rmlegd 2" xfId="3844" xr:uid="{00000000-0005-0000-0000-00000C230000}"/>
    <cellStyle name="rmlegd 2 2" xfId="3845" xr:uid="{00000000-0005-0000-0000-00000D230000}"/>
    <cellStyle name="rmlegd 2 2 2" xfId="7926" xr:uid="{00000000-0005-0000-0000-00000E230000}"/>
    <cellStyle name="rmlegd 2 3" xfId="7925" xr:uid="{00000000-0005-0000-0000-00000F230000}"/>
    <cellStyle name="rmlegd 2 4" xfId="9520" xr:uid="{00000000-0005-0000-0000-000010230000}"/>
    <cellStyle name="rmlegd 3" xfId="3846" xr:uid="{00000000-0005-0000-0000-000011230000}"/>
    <cellStyle name="rmlegd 3 2" xfId="3847" xr:uid="{00000000-0005-0000-0000-000012230000}"/>
    <cellStyle name="rmlegd 3 2 2" xfId="7928" xr:uid="{00000000-0005-0000-0000-000013230000}"/>
    <cellStyle name="rmlegd 3 3" xfId="7927" xr:uid="{00000000-0005-0000-0000-000014230000}"/>
    <cellStyle name="rmlegd 3 4" xfId="9521" xr:uid="{00000000-0005-0000-0000-000015230000}"/>
    <cellStyle name="rmlegd 4" xfId="3848" xr:uid="{00000000-0005-0000-0000-000016230000}"/>
    <cellStyle name="rmlegd 4 2" xfId="3849" xr:uid="{00000000-0005-0000-0000-000017230000}"/>
    <cellStyle name="rmlegd 4 2 2" xfId="7930" xr:uid="{00000000-0005-0000-0000-000018230000}"/>
    <cellStyle name="rmlegd 4 3" xfId="7929" xr:uid="{00000000-0005-0000-0000-000019230000}"/>
    <cellStyle name="rmlegd 4 4" xfId="9522" xr:uid="{00000000-0005-0000-0000-00001A230000}"/>
    <cellStyle name="rmlegd 5" xfId="3850" xr:uid="{00000000-0005-0000-0000-00001B230000}"/>
    <cellStyle name="rmlegd 5 2" xfId="7931" xr:uid="{00000000-0005-0000-0000-00001C230000}"/>
    <cellStyle name="rmlegd 6" xfId="7924" xr:uid="{00000000-0005-0000-0000-00001D230000}"/>
    <cellStyle name="rmlegd 7" xfId="9519" xr:uid="{00000000-0005-0000-0000-00001E230000}"/>
    <cellStyle name="Rouge" xfId="3851" xr:uid="{00000000-0005-0000-0000-00001F230000}"/>
    <cellStyle name="Rouge 2" xfId="3852" xr:uid="{00000000-0005-0000-0000-000020230000}"/>
    <cellStyle name="Rouge 2 2" xfId="3853" xr:uid="{00000000-0005-0000-0000-000021230000}"/>
    <cellStyle name="Rouge 2 2 2" xfId="7934" xr:uid="{00000000-0005-0000-0000-000022230000}"/>
    <cellStyle name="Rouge 2 3" xfId="7933" xr:uid="{00000000-0005-0000-0000-000023230000}"/>
    <cellStyle name="Rouge 3" xfId="3854" xr:uid="{00000000-0005-0000-0000-000024230000}"/>
    <cellStyle name="Rouge 3 2" xfId="7935" xr:uid="{00000000-0005-0000-0000-000025230000}"/>
    <cellStyle name="Rouge 4" xfId="7932" xr:uid="{00000000-0005-0000-0000-000026230000}"/>
    <cellStyle name="Satisfaisant" xfId="21" builtinId="26" customBuiltin="1"/>
    <cellStyle name="Satisfaisant 2" xfId="3855" xr:uid="{00000000-0005-0000-0000-000028230000}"/>
    <cellStyle name="Satisfaisant 2 2" xfId="3856" xr:uid="{00000000-0005-0000-0000-000029230000}"/>
    <cellStyle name="Satisfaisant 2 2 2" xfId="3857" xr:uid="{00000000-0005-0000-0000-00002A230000}"/>
    <cellStyle name="Satisfaisant 2 2 2 2" xfId="7942" xr:uid="{00000000-0005-0000-0000-00002B230000}"/>
    <cellStyle name="Satisfaisant 2 2 3" xfId="7941" xr:uid="{00000000-0005-0000-0000-00002C230000}"/>
    <cellStyle name="Satisfaisant 2 3" xfId="3858" xr:uid="{00000000-0005-0000-0000-00002D230000}"/>
    <cellStyle name="Satisfaisant 2 3 2" xfId="3859" xr:uid="{00000000-0005-0000-0000-00002E230000}"/>
    <cellStyle name="Satisfaisant 2 3 2 2" xfId="7944" xr:uid="{00000000-0005-0000-0000-00002F230000}"/>
    <cellStyle name="Satisfaisant 2 3 3" xfId="7943" xr:uid="{00000000-0005-0000-0000-000030230000}"/>
    <cellStyle name="Satisfaisant 2 4" xfId="3860" xr:uid="{00000000-0005-0000-0000-000031230000}"/>
    <cellStyle name="Satisfaisant 2 4 2" xfId="3861" xr:uid="{00000000-0005-0000-0000-000032230000}"/>
    <cellStyle name="Satisfaisant 2 4 2 2" xfId="7946" xr:uid="{00000000-0005-0000-0000-000033230000}"/>
    <cellStyle name="Satisfaisant 2 4 3" xfId="7945" xr:uid="{00000000-0005-0000-0000-000034230000}"/>
    <cellStyle name="Satisfaisant 2 5" xfId="3862" xr:uid="{00000000-0005-0000-0000-000035230000}"/>
    <cellStyle name="Satisfaisant 2 5 2" xfId="3863" xr:uid="{00000000-0005-0000-0000-000036230000}"/>
    <cellStyle name="Satisfaisant 2 5 2 2" xfId="7948" xr:uid="{00000000-0005-0000-0000-000037230000}"/>
    <cellStyle name="Satisfaisant 2 5 3" xfId="7947" xr:uid="{00000000-0005-0000-0000-000038230000}"/>
    <cellStyle name="Satisfaisant 2 6" xfId="3864" xr:uid="{00000000-0005-0000-0000-000039230000}"/>
    <cellStyle name="Satisfaisant 2 6 2" xfId="7949" xr:uid="{00000000-0005-0000-0000-00003A230000}"/>
    <cellStyle name="Satisfaisant 2 7" xfId="7940" xr:uid="{00000000-0005-0000-0000-00003B230000}"/>
    <cellStyle name="Satisfaisant 3" xfId="3865" xr:uid="{00000000-0005-0000-0000-00003C230000}"/>
    <cellStyle name="Satisfaisant 3 2" xfId="3866" xr:uid="{00000000-0005-0000-0000-00003D230000}"/>
    <cellStyle name="Satisfaisant 3 2 2" xfId="7951" xr:uid="{00000000-0005-0000-0000-00003E230000}"/>
    <cellStyle name="Satisfaisant 3 3" xfId="7950" xr:uid="{00000000-0005-0000-0000-00003F230000}"/>
    <cellStyle name="Satisfaisant 4" xfId="3867" xr:uid="{00000000-0005-0000-0000-000040230000}"/>
    <cellStyle name="Satisfaisant 4 2" xfId="3868" xr:uid="{00000000-0005-0000-0000-000041230000}"/>
    <cellStyle name="Satisfaisant 4 2 2" xfId="7953" xr:uid="{00000000-0005-0000-0000-000042230000}"/>
    <cellStyle name="Satisfaisant 4 3" xfId="7952" xr:uid="{00000000-0005-0000-0000-000043230000}"/>
    <cellStyle name="Satisfaisant 5" xfId="7954" xr:uid="{00000000-0005-0000-0000-000044230000}"/>
    <cellStyle name="Sortie" xfId="25" builtinId="21" customBuiltin="1"/>
    <cellStyle name="Sortie 2" xfId="3869" xr:uid="{00000000-0005-0000-0000-000046230000}"/>
    <cellStyle name="Sortie 2 2" xfId="3870" xr:uid="{00000000-0005-0000-0000-000047230000}"/>
    <cellStyle name="Sortie 2 2 2" xfId="3871" xr:uid="{00000000-0005-0000-0000-000048230000}"/>
    <cellStyle name="Sortie 2 2 2 2" xfId="7957" xr:uid="{00000000-0005-0000-0000-000049230000}"/>
    <cellStyle name="Sortie 2 2 3" xfId="7956" xr:uid="{00000000-0005-0000-0000-00004A230000}"/>
    <cellStyle name="Sortie 2 3" xfId="3872" xr:uid="{00000000-0005-0000-0000-00004B230000}"/>
    <cellStyle name="Sortie 2 3 2" xfId="3873" xr:uid="{00000000-0005-0000-0000-00004C230000}"/>
    <cellStyle name="Sortie 2 3 2 2" xfId="7959" xr:uid="{00000000-0005-0000-0000-00004D230000}"/>
    <cellStyle name="Sortie 2 3 3" xfId="7958" xr:uid="{00000000-0005-0000-0000-00004E230000}"/>
    <cellStyle name="Sortie 2 4" xfId="3874" xr:uid="{00000000-0005-0000-0000-00004F230000}"/>
    <cellStyle name="Sortie 2 4 2" xfId="3875" xr:uid="{00000000-0005-0000-0000-000050230000}"/>
    <cellStyle name="Sortie 2 4 2 2" xfId="7961" xr:uid="{00000000-0005-0000-0000-000051230000}"/>
    <cellStyle name="Sortie 2 4 3" xfId="7960" xr:uid="{00000000-0005-0000-0000-000052230000}"/>
    <cellStyle name="Sortie 2 5" xfId="3876" xr:uid="{00000000-0005-0000-0000-000053230000}"/>
    <cellStyle name="Sortie 2 5 2" xfId="3877" xr:uid="{00000000-0005-0000-0000-000054230000}"/>
    <cellStyle name="Sortie 2 5 2 2" xfId="7963" xr:uid="{00000000-0005-0000-0000-000055230000}"/>
    <cellStyle name="Sortie 2 5 3" xfId="7962" xr:uid="{00000000-0005-0000-0000-000056230000}"/>
    <cellStyle name="Sortie 2 6" xfId="3878" xr:uid="{00000000-0005-0000-0000-000057230000}"/>
    <cellStyle name="Sortie 2 6 2" xfId="7964" xr:uid="{00000000-0005-0000-0000-000058230000}"/>
    <cellStyle name="Sortie 2 7" xfId="7955" xr:uid="{00000000-0005-0000-0000-000059230000}"/>
    <cellStyle name="Sortie 3" xfId="3879" xr:uid="{00000000-0005-0000-0000-00005A230000}"/>
    <cellStyle name="Sortie 3 2" xfId="3880" xr:uid="{00000000-0005-0000-0000-00005B230000}"/>
    <cellStyle name="Sortie 3 2 2" xfId="3881" xr:uid="{00000000-0005-0000-0000-00005C230000}"/>
    <cellStyle name="Sortie 3 2 2 2" xfId="7967" xr:uid="{00000000-0005-0000-0000-00005D230000}"/>
    <cellStyle name="Sortie 3 2 3" xfId="7966" xr:uid="{00000000-0005-0000-0000-00005E230000}"/>
    <cellStyle name="Sortie 3 3" xfId="3882" xr:uid="{00000000-0005-0000-0000-00005F230000}"/>
    <cellStyle name="Sortie 3 3 2" xfId="7968" xr:uid="{00000000-0005-0000-0000-000060230000}"/>
    <cellStyle name="Sortie 3 4" xfId="7965" xr:uid="{00000000-0005-0000-0000-000061230000}"/>
    <cellStyle name="Sortie 4" xfId="3883" xr:uid="{00000000-0005-0000-0000-000062230000}"/>
    <cellStyle name="Sortie 4 2" xfId="3884" xr:uid="{00000000-0005-0000-0000-000063230000}"/>
    <cellStyle name="Sortie 4 2 2" xfId="7970" xr:uid="{00000000-0005-0000-0000-000064230000}"/>
    <cellStyle name="Sortie 4 3" xfId="7969" xr:uid="{00000000-0005-0000-0000-000065230000}"/>
    <cellStyle name="Sortie 5" xfId="3885" xr:uid="{00000000-0005-0000-0000-000066230000}"/>
    <cellStyle name="Sortie 5 2" xfId="3886" xr:uid="{00000000-0005-0000-0000-000067230000}"/>
    <cellStyle name="Sortie 5 2 2" xfId="7972" xr:uid="{00000000-0005-0000-0000-000068230000}"/>
    <cellStyle name="Sortie 5 3" xfId="7971" xr:uid="{00000000-0005-0000-0000-000069230000}"/>
    <cellStyle name="SOURSITU" xfId="3887" xr:uid="{00000000-0005-0000-0000-00006A230000}"/>
    <cellStyle name="SOURSITU 2" xfId="3888" xr:uid="{00000000-0005-0000-0000-00006B230000}"/>
    <cellStyle name="SOURSITU 2 2" xfId="7974" xr:uid="{00000000-0005-0000-0000-00006C230000}"/>
    <cellStyle name="SOURSITU 3" xfId="7973" xr:uid="{00000000-0005-0000-0000-00006D230000}"/>
    <cellStyle name="SOUS TOT" xfId="3889" xr:uid="{00000000-0005-0000-0000-00006E230000}"/>
    <cellStyle name="SOUS TOT 2" xfId="3890" xr:uid="{00000000-0005-0000-0000-00006F230000}"/>
    <cellStyle name="SOUS TOT 2 2" xfId="7976" xr:uid="{00000000-0005-0000-0000-000070230000}"/>
    <cellStyle name="SOUS TOT 3" xfId="7975" xr:uid="{00000000-0005-0000-0000-000071230000}"/>
    <cellStyle name="Standaard2" xfId="3891" xr:uid="{00000000-0005-0000-0000-000072230000}"/>
    <cellStyle name="Standaard2 2" xfId="3892" xr:uid="{00000000-0005-0000-0000-000073230000}"/>
    <cellStyle name="Standaard2 2 2" xfId="7978" xr:uid="{00000000-0005-0000-0000-000074230000}"/>
    <cellStyle name="Standaard2 3" xfId="7977" xr:uid="{00000000-0005-0000-0000-000075230000}"/>
    <cellStyle name="Style 1" xfId="3893" xr:uid="{00000000-0005-0000-0000-000076230000}"/>
    <cellStyle name="Style 1 2" xfId="3894" xr:uid="{00000000-0005-0000-0000-000077230000}"/>
    <cellStyle name="Style 1 2 2" xfId="3895" xr:uid="{00000000-0005-0000-0000-000078230000}"/>
    <cellStyle name="Style 1 2 2 2" xfId="3896" xr:uid="{00000000-0005-0000-0000-000079230000}"/>
    <cellStyle name="Style 1 2 2 2 2" xfId="3897" xr:uid="{00000000-0005-0000-0000-00007A230000}"/>
    <cellStyle name="Style 1 2 2 2 2 2" xfId="7983" xr:uid="{00000000-0005-0000-0000-00007B230000}"/>
    <cellStyle name="Style 1 2 2 2 3" xfId="7982" xr:uid="{00000000-0005-0000-0000-00007C230000}"/>
    <cellStyle name="Style 1 2 2 2 4" xfId="9523" xr:uid="{00000000-0005-0000-0000-00007D230000}"/>
    <cellStyle name="Style 1 2 2 3" xfId="3898" xr:uid="{00000000-0005-0000-0000-00007E230000}"/>
    <cellStyle name="Style 1 2 2 3 2" xfId="3899" xr:uid="{00000000-0005-0000-0000-00007F230000}"/>
    <cellStyle name="Style 1 2 2 3 2 2" xfId="7985" xr:uid="{00000000-0005-0000-0000-000080230000}"/>
    <cellStyle name="Style 1 2 2 3 3" xfId="7984" xr:uid="{00000000-0005-0000-0000-000081230000}"/>
    <cellStyle name="Style 1 2 2 3 4" xfId="9524" xr:uid="{00000000-0005-0000-0000-000082230000}"/>
    <cellStyle name="Style 1 2 2 4" xfId="3900" xr:uid="{00000000-0005-0000-0000-000083230000}"/>
    <cellStyle name="Style 1 2 2 4 2" xfId="7986" xr:uid="{00000000-0005-0000-0000-000084230000}"/>
    <cellStyle name="Style 1 2 2 5" xfId="7981" xr:uid="{00000000-0005-0000-0000-000085230000}"/>
    <cellStyle name="Style 1 2 3" xfId="3901" xr:uid="{00000000-0005-0000-0000-000086230000}"/>
    <cellStyle name="Style 1 2 3 2" xfId="3902" xr:uid="{00000000-0005-0000-0000-000087230000}"/>
    <cellStyle name="Style 1 2 3 2 2" xfId="3903" xr:uid="{00000000-0005-0000-0000-000088230000}"/>
    <cellStyle name="Style 1 2 3 2 2 2" xfId="7989" xr:uid="{00000000-0005-0000-0000-000089230000}"/>
    <cellStyle name="Style 1 2 3 2 3" xfId="7988" xr:uid="{00000000-0005-0000-0000-00008A230000}"/>
    <cellStyle name="Style 1 2 3 2 4" xfId="9525" xr:uid="{00000000-0005-0000-0000-00008B230000}"/>
    <cellStyle name="Style 1 2 3 3" xfId="3904" xr:uid="{00000000-0005-0000-0000-00008C230000}"/>
    <cellStyle name="Style 1 2 3 3 2" xfId="7990" xr:uid="{00000000-0005-0000-0000-00008D230000}"/>
    <cellStyle name="Style 1 2 3 4" xfId="7987" xr:uid="{00000000-0005-0000-0000-00008E230000}"/>
    <cellStyle name="Style 1 2 4" xfId="3905" xr:uid="{00000000-0005-0000-0000-00008F230000}"/>
    <cellStyle name="Style 1 2 4 2" xfId="3906" xr:uid="{00000000-0005-0000-0000-000090230000}"/>
    <cellStyle name="Style 1 2 4 2 2" xfId="7992" xr:uid="{00000000-0005-0000-0000-000091230000}"/>
    <cellStyle name="Style 1 2 4 3" xfId="7991" xr:uid="{00000000-0005-0000-0000-000092230000}"/>
    <cellStyle name="Style 1 2 4 4" xfId="9526" xr:uid="{00000000-0005-0000-0000-000093230000}"/>
    <cellStyle name="Style 1 2 5" xfId="3907" xr:uid="{00000000-0005-0000-0000-000094230000}"/>
    <cellStyle name="Style 1 2 5 2" xfId="3908" xr:uid="{00000000-0005-0000-0000-000095230000}"/>
    <cellStyle name="Style 1 2 5 2 2" xfId="7994" xr:uid="{00000000-0005-0000-0000-000096230000}"/>
    <cellStyle name="Style 1 2 5 3" xfId="7993" xr:uid="{00000000-0005-0000-0000-000097230000}"/>
    <cellStyle name="Style 1 2 5 4" xfId="9527" xr:uid="{00000000-0005-0000-0000-000098230000}"/>
    <cellStyle name="Style 1 2 6" xfId="3909" xr:uid="{00000000-0005-0000-0000-000099230000}"/>
    <cellStyle name="Style 1 2 6 2" xfId="7995" xr:uid="{00000000-0005-0000-0000-00009A230000}"/>
    <cellStyle name="Style 1 2 7" xfId="7980" xr:uid="{00000000-0005-0000-0000-00009B230000}"/>
    <cellStyle name="Style 1 3" xfId="3910" xr:uid="{00000000-0005-0000-0000-00009C230000}"/>
    <cellStyle name="Style 1 3 2" xfId="3911" xr:uid="{00000000-0005-0000-0000-00009D230000}"/>
    <cellStyle name="Style 1 3 2 2" xfId="3912" xr:uid="{00000000-0005-0000-0000-00009E230000}"/>
    <cellStyle name="Style 1 3 2 2 2" xfId="7998" xr:uid="{00000000-0005-0000-0000-00009F230000}"/>
    <cellStyle name="Style 1 3 2 3" xfId="7997" xr:uid="{00000000-0005-0000-0000-0000A0230000}"/>
    <cellStyle name="Style 1 3 2 4" xfId="9529" xr:uid="{00000000-0005-0000-0000-0000A1230000}"/>
    <cellStyle name="Style 1 3 3" xfId="3913" xr:uid="{00000000-0005-0000-0000-0000A2230000}"/>
    <cellStyle name="Style 1 3 3 2" xfId="7999" xr:uid="{00000000-0005-0000-0000-0000A3230000}"/>
    <cellStyle name="Style 1 3 4" xfId="7996" xr:uid="{00000000-0005-0000-0000-0000A4230000}"/>
    <cellStyle name="Style 1 3 5" xfId="9528" xr:uid="{00000000-0005-0000-0000-0000A5230000}"/>
    <cellStyle name="Style 1 4" xfId="3914" xr:uid="{00000000-0005-0000-0000-0000A6230000}"/>
    <cellStyle name="Style 1 4 2" xfId="3915" xr:uid="{00000000-0005-0000-0000-0000A7230000}"/>
    <cellStyle name="Style 1 4 2 2" xfId="3916" xr:uid="{00000000-0005-0000-0000-0000A8230000}"/>
    <cellStyle name="Style 1 4 2 2 2" xfId="8002" xr:uid="{00000000-0005-0000-0000-0000A9230000}"/>
    <cellStyle name="Style 1 4 2 3" xfId="8001" xr:uid="{00000000-0005-0000-0000-0000AA230000}"/>
    <cellStyle name="Style 1 4 2 4" xfId="9531" xr:uid="{00000000-0005-0000-0000-0000AB230000}"/>
    <cellStyle name="Style 1 4 3" xfId="3917" xr:uid="{00000000-0005-0000-0000-0000AC230000}"/>
    <cellStyle name="Style 1 4 3 2" xfId="8003" xr:uid="{00000000-0005-0000-0000-0000AD230000}"/>
    <cellStyle name="Style 1 4 4" xfId="8000" xr:uid="{00000000-0005-0000-0000-0000AE230000}"/>
    <cellStyle name="Style 1 4 5" xfId="9530" xr:uid="{00000000-0005-0000-0000-0000AF230000}"/>
    <cellStyle name="Style 1 5" xfId="3918" xr:uid="{00000000-0005-0000-0000-0000B0230000}"/>
    <cellStyle name="Style 1 5 2" xfId="3919" xr:uid="{00000000-0005-0000-0000-0000B1230000}"/>
    <cellStyle name="Style 1 5 2 2" xfId="8005" xr:uid="{00000000-0005-0000-0000-0000B2230000}"/>
    <cellStyle name="Style 1 5 3" xfId="8004" xr:uid="{00000000-0005-0000-0000-0000B3230000}"/>
    <cellStyle name="Style 1 5 4" xfId="9532" xr:uid="{00000000-0005-0000-0000-0000B4230000}"/>
    <cellStyle name="Style 1 6" xfId="3920" xr:uid="{00000000-0005-0000-0000-0000B5230000}"/>
    <cellStyle name="Style 1 6 2" xfId="8006" xr:uid="{00000000-0005-0000-0000-0000B6230000}"/>
    <cellStyle name="Style 1 7" xfId="7979" xr:uid="{00000000-0005-0000-0000-0000B7230000}"/>
    <cellStyle name="Style 1_2012 07 11 budgétisation 2013 2015" xfId="3921" xr:uid="{00000000-0005-0000-0000-0000B8230000}"/>
    <cellStyle name="Style 2" xfId="3922" xr:uid="{00000000-0005-0000-0000-0000B9230000}"/>
    <cellStyle name="Style 2 2" xfId="3923" xr:uid="{00000000-0005-0000-0000-0000BA230000}"/>
    <cellStyle name="Style 2 2 2" xfId="3924" xr:uid="{00000000-0005-0000-0000-0000BB230000}"/>
    <cellStyle name="Style 2 2 2 2" xfId="8009" xr:uid="{00000000-0005-0000-0000-0000BC230000}"/>
    <cellStyle name="Style 2 2 3" xfId="8008" xr:uid="{00000000-0005-0000-0000-0000BD230000}"/>
    <cellStyle name="Style 2 3" xfId="3925" xr:uid="{00000000-0005-0000-0000-0000BE230000}"/>
    <cellStyle name="Style 2 3 2" xfId="8010" xr:uid="{00000000-0005-0000-0000-0000BF230000}"/>
    <cellStyle name="Style 2 4" xfId="8007" xr:uid="{00000000-0005-0000-0000-0000C0230000}"/>
    <cellStyle name="Suf OBI" xfId="3926" xr:uid="{00000000-0005-0000-0000-0000C1230000}"/>
    <cellStyle name="Suf OBI 2" xfId="3927" xr:uid="{00000000-0005-0000-0000-0000C2230000}"/>
    <cellStyle name="Suf OBI 2 2" xfId="3928" xr:uid="{00000000-0005-0000-0000-0000C3230000}"/>
    <cellStyle name="Suf OBI 2 2 2" xfId="8013" xr:uid="{00000000-0005-0000-0000-0000C4230000}"/>
    <cellStyle name="Suf OBI 2 3" xfId="8012" xr:uid="{00000000-0005-0000-0000-0000C5230000}"/>
    <cellStyle name="Suf OBI 3" xfId="3929" xr:uid="{00000000-0005-0000-0000-0000C6230000}"/>
    <cellStyle name="Suf OBI 3 2" xfId="8014" xr:uid="{00000000-0005-0000-0000-0000C7230000}"/>
    <cellStyle name="Suf OBI 4" xfId="8011" xr:uid="{00000000-0005-0000-0000-0000C8230000}"/>
    <cellStyle name="TABL01" xfId="3930" xr:uid="{00000000-0005-0000-0000-0000C9230000}"/>
    <cellStyle name="TABL01 2" xfId="3931" xr:uid="{00000000-0005-0000-0000-0000CA230000}"/>
    <cellStyle name="TABL01 2 2" xfId="8016" xr:uid="{00000000-0005-0000-0000-0000CB230000}"/>
    <cellStyle name="TABL01 3" xfId="8015" xr:uid="{00000000-0005-0000-0000-0000CC230000}"/>
    <cellStyle name="Tableau_corps_euro" xfId="3932" xr:uid="{00000000-0005-0000-0000-0000CD230000}"/>
    <cellStyle name="TableStyleLight1" xfId="3933" xr:uid="{00000000-0005-0000-0000-0000CE230000}"/>
    <cellStyle name="TableStyleLight1 2" xfId="3934" xr:uid="{00000000-0005-0000-0000-0000CF230000}"/>
    <cellStyle name="TableStyleLight1 2 2" xfId="8018" xr:uid="{00000000-0005-0000-0000-0000D0230000}"/>
    <cellStyle name="TableStyleLight1 3" xfId="8017" xr:uid="{00000000-0005-0000-0000-0000D1230000}"/>
    <cellStyle name="texte" xfId="3935" xr:uid="{00000000-0005-0000-0000-0000D2230000}"/>
    <cellStyle name="texte 2" xfId="3936" xr:uid="{00000000-0005-0000-0000-0000D3230000}"/>
    <cellStyle name="texte 2 2" xfId="8020" xr:uid="{00000000-0005-0000-0000-0000D4230000}"/>
    <cellStyle name="texte 3" xfId="8019" xr:uid="{00000000-0005-0000-0000-0000D5230000}"/>
    <cellStyle name="Texte explicatif" xfId="29" builtinId="53" customBuiltin="1"/>
    <cellStyle name="Texte explicatif 2" xfId="3937" xr:uid="{00000000-0005-0000-0000-0000D7230000}"/>
    <cellStyle name="Texte explicatif 2 2" xfId="3938" xr:uid="{00000000-0005-0000-0000-0000D8230000}"/>
    <cellStyle name="Texte explicatif 2 2 2" xfId="3939" xr:uid="{00000000-0005-0000-0000-0000D9230000}"/>
    <cellStyle name="Texte explicatif 2 2 2 2" xfId="8023" xr:uid="{00000000-0005-0000-0000-0000DA230000}"/>
    <cellStyle name="Texte explicatif 2 2 3" xfId="8022" xr:uid="{00000000-0005-0000-0000-0000DB230000}"/>
    <cellStyle name="Texte explicatif 2 3" xfId="3940" xr:uid="{00000000-0005-0000-0000-0000DC230000}"/>
    <cellStyle name="Texte explicatif 2 3 2" xfId="8024" xr:uid="{00000000-0005-0000-0000-0000DD230000}"/>
    <cellStyle name="Texte explicatif 2 4" xfId="8021" xr:uid="{00000000-0005-0000-0000-0000DE230000}"/>
    <cellStyle name="Texte explicatif 3" xfId="3941" xr:uid="{00000000-0005-0000-0000-0000DF230000}"/>
    <cellStyle name="Texte explicatif 3 2" xfId="3942" xr:uid="{00000000-0005-0000-0000-0000E0230000}"/>
    <cellStyle name="Texte explicatif 3 2 2" xfId="8026" xr:uid="{00000000-0005-0000-0000-0000E1230000}"/>
    <cellStyle name="Texte explicatif 3 3" xfId="8025" xr:uid="{00000000-0005-0000-0000-0000E2230000}"/>
    <cellStyle name="TITCOL01" xfId="3943" xr:uid="{00000000-0005-0000-0000-0000E3230000}"/>
    <cellStyle name="TITCOL01 2" xfId="3944" xr:uid="{00000000-0005-0000-0000-0000E4230000}"/>
    <cellStyle name="TITCOL01 2 2" xfId="8028" xr:uid="{00000000-0005-0000-0000-0000E5230000}"/>
    <cellStyle name="TITCOL01 3" xfId="8027" xr:uid="{00000000-0005-0000-0000-0000E6230000}"/>
    <cellStyle name="TITCOLG1" xfId="3945" xr:uid="{00000000-0005-0000-0000-0000E7230000}"/>
    <cellStyle name="TITCOLG1 2" xfId="3946" xr:uid="{00000000-0005-0000-0000-0000E8230000}"/>
    <cellStyle name="TITCOLG1 2 2" xfId="8030" xr:uid="{00000000-0005-0000-0000-0000E9230000}"/>
    <cellStyle name="TITCOLG1 3" xfId="8029" xr:uid="{00000000-0005-0000-0000-0000EA230000}"/>
    <cellStyle name="Title" xfId="3947" xr:uid="{00000000-0005-0000-0000-0000EB230000}"/>
    <cellStyle name="Title 2" xfId="3948" xr:uid="{00000000-0005-0000-0000-0000EC230000}"/>
    <cellStyle name="Title 2 2" xfId="8032" xr:uid="{00000000-0005-0000-0000-0000ED230000}"/>
    <cellStyle name="Title 3" xfId="8031" xr:uid="{00000000-0005-0000-0000-0000EE230000}"/>
    <cellStyle name="TITLIG01" xfId="3949" xr:uid="{00000000-0005-0000-0000-0000EF230000}"/>
    <cellStyle name="TITLIG01 2" xfId="3950" xr:uid="{00000000-0005-0000-0000-0000F0230000}"/>
    <cellStyle name="TITLIG01 2 2" xfId="8034" xr:uid="{00000000-0005-0000-0000-0000F1230000}"/>
    <cellStyle name="TITLIG01 3" xfId="8033" xr:uid="{00000000-0005-0000-0000-0000F2230000}"/>
    <cellStyle name="Titre 1" xfId="3952" xr:uid="{00000000-0005-0000-0000-0000F3230000}"/>
    <cellStyle name="Titre 1 1" xfId="3953" xr:uid="{00000000-0005-0000-0000-0000F4230000}"/>
    <cellStyle name="Titre 1 1 2" xfId="3954" xr:uid="{00000000-0005-0000-0000-0000F5230000}"/>
    <cellStyle name="Titre 1 1 2 2" xfId="8037" xr:uid="{00000000-0005-0000-0000-0000F6230000}"/>
    <cellStyle name="Titre 1 1 3" xfId="8036" xr:uid="{00000000-0005-0000-0000-0000F7230000}"/>
    <cellStyle name="Titre 1 2" xfId="3955" xr:uid="{00000000-0005-0000-0000-0000F8230000}"/>
    <cellStyle name="Titre 1 2 2" xfId="8038" xr:uid="{00000000-0005-0000-0000-0000F9230000}"/>
    <cellStyle name="Titre 1 3" xfId="8035" xr:uid="{00000000-0005-0000-0000-0000FA230000}"/>
    <cellStyle name="Titre 1_pluriannuel ANTAI exec 2011 et prev 2012 recalées (3)" xfId="3956" xr:uid="{00000000-0005-0000-0000-0000FB230000}"/>
    <cellStyle name="Titre 10" xfId="9724" xr:uid="{00000000-0005-0000-0000-0000FC230000}"/>
    <cellStyle name="Titre 11" xfId="9712" xr:uid="{00000000-0005-0000-0000-0000FD230000}"/>
    <cellStyle name="Titre 12" xfId="9732" xr:uid="{00000000-0005-0000-0000-0000FE230000}"/>
    <cellStyle name="Titre 13" xfId="9738" xr:uid="{00000000-0005-0000-0000-0000FF230000}"/>
    <cellStyle name="Titre 14" xfId="9735" xr:uid="{00000000-0005-0000-0000-000000240000}"/>
    <cellStyle name="Titre 15" xfId="9752" xr:uid="{00000000-0005-0000-0000-000001240000}"/>
    <cellStyle name="Titre 16" xfId="9753" xr:uid="{00000000-0005-0000-0000-000002240000}"/>
    <cellStyle name="Titre 17" xfId="9759" xr:uid="{00000000-0005-0000-0000-000003240000}"/>
    <cellStyle name="Titre 18" xfId="9771" xr:uid="{00000000-0005-0000-0000-000004240000}"/>
    <cellStyle name="Titre 19" xfId="3951" xr:uid="{00000000-0005-0000-0000-000005240000}"/>
    <cellStyle name="Titre 2" xfId="3957" xr:uid="{00000000-0005-0000-0000-000006240000}"/>
    <cellStyle name="Titre 2 2" xfId="3958" xr:uid="{00000000-0005-0000-0000-000007240000}"/>
    <cellStyle name="Titre 2 2 2" xfId="3959" xr:uid="{00000000-0005-0000-0000-000008240000}"/>
    <cellStyle name="Titre 2 2 2 2" xfId="3960" xr:uid="{00000000-0005-0000-0000-000009240000}"/>
    <cellStyle name="Titre 2 2 2 2 2" xfId="8042" xr:uid="{00000000-0005-0000-0000-00000A240000}"/>
    <cellStyle name="Titre 2 2 2 3" xfId="8041" xr:uid="{00000000-0005-0000-0000-00000B240000}"/>
    <cellStyle name="Titre 2 2 3" xfId="3961" xr:uid="{00000000-0005-0000-0000-00000C240000}"/>
    <cellStyle name="Titre 2 2 3 2" xfId="8043" xr:uid="{00000000-0005-0000-0000-00000D240000}"/>
    <cellStyle name="Titre 2 2 4" xfId="8040" xr:uid="{00000000-0005-0000-0000-00000E240000}"/>
    <cellStyle name="Titre 2 3" xfId="3962" xr:uid="{00000000-0005-0000-0000-00000F240000}"/>
    <cellStyle name="Titre 2 3 2" xfId="3963" xr:uid="{00000000-0005-0000-0000-000010240000}"/>
    <cellStyle name="Titre 2 3 2 2" xfId="8045" xr:uid="{00000000-0005-0000-0000-000011240000}"/>
    <cellStyle name="Titre 2 3 3" xfId="8044" xr:uid="{00000000-0005-0000-0000-000012240000}"/>
    <cellStyle name="Titre 2 4" xfId="3964" xr:uid="{00000000-0005-0000-0000-000013240000}"/>
    <cellStyle name="Titre 2 4 2" xfId="3965" xr:uid="{00000000-0005-0000-0000-000014240000}"/>
    <cellStyle name="Titre 2 4 2 2" xfId="8047" xr:uid="{00000000-0005-0000-0000-000015240000}"/>
    <cellStyle name="Titre 2 4 3" xfId="8046" xr:uid="{00000000-0005-0000-0000-000016240000}"/>
    <cellStyle name="Titre 2 5" xfId="3966" xr:uid="{00000000-0005-0000-0000-000017240000}"/>
    <cellStyle name="Titre 2 5 2" xfId="3967" xr:uid="{00000000-0005-0000-0000-000018240000}"/>
    <cellStyle name="Titre 2 5 2 2" xfId="8049" xr:uid="{00000000-0005-0000-0000-000019240000}"/>
    <cellStyle name="Titre 2 5 3" xfId="8048" xr:uid="{00000000-0005-0000-0000-00001A240000}"/>
    <cellStyle name="Titre 2 6" xfId="3968" xr:uid="{00000000-0005-0000-0000-00001B240000}"/>
    <cellStyle name="Titre 2 6 2" xfId="8050" xr:uid="{00000000-0005-0000-0000-00001C240000}"/>
    <cellStyle name="Titre 2 7" xfId="8039" xr:uid="{00000000-0005-0000-0000-00001D240000}"/>
    <cellStyle name="Titre 20" xfId="9791" xr:uid="{00000000-0005-0000-0000-00001E240000}"/>
    <cellStyle name="Titre 21" xfId="9811" xr:uid="{00000000-0005-0000-0000-00001F240000}"/>
    <cellStyle name="Titre 22" xfId="9788" xr:uid="{00000000-0005-0000-0000-000020240000}"/>
    <cellStyle name="Titre 23" xfId="9832" xr:uid="{00000000-0005-0000-0000-000021240000}"/>
    <cellStyle name="Titre 24" xfId="9829" xr:uid="{00000000-0005-0000-0000-000022240000}"/>
    <cellStyle name="Titre 25" xfId="9831" xr:uid="{00000000-0005-0000-0000-000023240000}"/>
    <cellStyle name="Titre 3" xfId="3969" xr:uid="{00000000-0005-0000-0000-000024240000}"/>
    <cellStyle name="Titre 3 2" xfId="3970" xr:uid="{00000000-0005-0000-0000-000025240000}"/>
    <cellStyle name="Titre 3 2 2" xfId="8052" xr:uid="{00000000-0005-0000-0000-000026240000}"/>
    <cellStyle name="Titre 3 3" xfId="8051" xr:uid="{00000000-0005-0000-0000-000027240000}"/>
    <cellStyle name="Titre 4" xfId="3971" xr:uid="{00000000-0005-0000-0000-000028240000}"/>
    <cellStyle name="Titre 4 2" xfId="3972" xr:uid="{00000000-0005-0000-0000-000029240000}"/>
    <cellStyle name="Titre 4 2 2" xfId="8054" xr:uid="{00000000-0005-0000-0000-00002A240000}"/>
    <cellStyle name="Titre 4 3" xfId="8053" xr:uid="{00000000-0005-0000-0000-00002B240000}"/>
    <cellStyle name="Titre 5" xfId="3973" xr:uid="{00000000-0005-0000-0000-00002C240000}"/>
    <cellStyle name="Titre 5 2" xfId="3974" xr:uid="{00000000-0005-0000-0000-00002D240000}"/>
    <cellStyle name="Titre 5 2 2" xfId="8056" xr:uid="{00000000-0005-0000-0000-00002E240000}"/>
    <cellStyle name="Titre 5 3" xfId="8055" xr:uid="{00000000-0005-0000-0000-00002F240000}"/>
    <cellStyle name="Titre 6" xfId="3975" xr:uid="{00000000-0005-0000-0000-000030240000}"/>
    <cellStyle name="Titre 6 2" xfId="3976" xr:uid="{00000000-0005-0000-0000-000031240000}"/>
    <cellStyle name="Titre 6 2 2" xfId="8058" xr:uid="{00000000-0005-0000-0000-000032240000}"/>
    <cellStyle name="Titre 6 3" xfId="8057" xr:uid="{00000000-0005-0000-0000-000033240000}"/>
    <cellStyle name="Titre 7" xfId="9680" xr:uid="{00000000-0005-0000-0000-000034240000}"/>
    <cellStyle name="Titre 8" xfId="9711" xr:uid="{00000000-0005-0000-0000-000035240000}"/>
    <cellStyle name="Titre 9" xfId="9717" xr:uid="{00000000-0005-0000-0000-000036240000}"/>
    <cellStyle name="Titre de la feuille" xfId="3977" xr:uid="{00000000-0005-0000-0000-000037240000}"/>
    <cellStyle name="Titre de la feuille 2" xfId="3978" xr:uid="{00000000-0005-0000-0000-000038240000}"/>
    <cellStyle name="Titre de la feuille 2 2" xfId="8060" xr:uid="{00000000-0005-0000-0000-000039240000}"/>
    <cellStyle name="Titre de la feuille 3" xfId="8059" xr:uid="{00000000-0005-0000-0000-00003A240000}"/>
    <cellStyle name="Titre 1" xfId="17" builtinId="16" customBuiltin="1"/>
    <cellStyle name="Titre 1 2" xfId="3979" xr:uid="{00000000-0005-0000-0000-00003C240000}"/>
    <cellStyle name="Titre 1 2 2" xfId="3980" xr:uid="{00000000-0005-0000-0000-00003D240000}"/>
    <cellStyle name="Titre 1 2 2 2" xfId="3981" xr:uid="{00000000-0005-0000-0000-00003E240000}"/>
    <cellStyle name="Titre 1 2 2 2 2" xfId="8075" xr:uid="{00000000-0005-0000-0000-00003F240000}"/>
    <cellStyle name="Titre 1 2 2 3" xfId="8074" xr:uid="{00000000-0005-0000-0000-000040240000}"/>
    <cellStyle name="Titre 1 2 3" xfId="3982" xr:uid="{00000000-0005-0000-0000-000041240000}"/>
    <cellStyle name="Titre 1 2 3 2" xfId="3983" xr:uid="{00000000-0005-0000-0000-000042240000}"/>
    <cellStyle name="Titre 1 2 3 2 2" xfId="8077" xr:uid="{00000000-0005-0000-0000-000043240000}"/>
    <cellStyle name="Titre 1 2 3 3" xfId="8076" xr:uid="{00000000-0005-0000-0000-000044240000}"/>
    <cellStyle name="Titre 1 2 4" xfId="3984" xr:uid="{00000000-0005-0000-0000-000045240000}"/>
    <cellStyle name="Titre 1 2 4 2" xfId="3985" xr:uid="{00000000-0005-0000-0000-000046240000}"/>
    <cellStyle name="Titre 1 2 4 2 2" xfId="8079" xr:uid="{00000000-0005-0000-0000-000047240000}"/>
    <cellStyle name="Titre 1 2 4 3" xfId="8078" xr:uid="{00000000-0005-0000-0000-000048240000}"/>
    <cellStyle name="Titre 1 2 5" xfId="3986" xr:uid="{00000000-0005-0000-0000-000049240000}"/>
    <cellStyle name="Titre 1 2 5 2" xfId="3987" xr:uid="{00000000-0005-0000-0000-00004A240000}"/>
    <cellStyle name="Titre 1 2 5 2 2" xfId="8081" xr:uid="{00000000-0005-0000-0000-00004B240000}"/>
    <cellStyle name="Titre 1 2 5 3" xfId="8080" xr:uid="{00000000-0005-0000-0000-00004C240000}"/>
    <cellStyle name="Titre 1 2 6" xfId="3988" xr:uid="{00000000-0005-0000-0000-00004D240000}"/>
    <cellStyle name="Titre 1 2 6 2" xfId="8082" xr:uid="{00000000-0005-0000-0000-00004E240000}"/>
    <cellStyle name="Titre 1 2 7" xfId="8073" xr:uid="{00000000-0005-0000-0000-00004F240000}"/>
    <cellStyle name="Titre 1 3" xfId="3989" xr:uid="{00000000-0005-0000-0000-000050240000}"/>
    <cellStyle name="Titre 1 3 2" xfId="3990" xr:uid="{00000000-0005-0000-0000-000051240000}"/>
    <cellStyle name="Titre 1 3 2 2" xfId="8084" xr:uid="{00000000-0005-0000-0000-000052240000}"/>
    <cellStyle name="Titre 1 3 3" xfId="8083" xr:uid="{00000000-0005-0000-0000-000053240000}"/>
    <cellStyle name="Titre 1 4" xfId="3991" xr:uid="{00000000-0005-0000-0000-000054240000}"/>
    <cellStyle name="Titre 1 4 2" xfId="3992" xr:uid="{00000000-0005-0000-0000-000055240000}"/>
    <cellStyle name="Titre 1 4 2 2" xfId="8086" xr:uid="{00000000-0005-0000-0000-000056240000}"/>
    <cellStyle name="Titre 1 4 3" xfId="8085" xr:uid="{00000000-0005-0000-0000-000057240000}"/>
    <cellStyle name="Titre 1 5" xfId="3993" xr:uid="{00000000-0005-0000-0000-000058240000}"/>
    <cellStyle name="Titre 1 5 2" xfId="3994" xr:uid="{00000000-0005-0000-0000-000059240000}"/>
    <cellStyle name="Titre 1 5 2 2" xfId="8088" xr:uid="{00000000-0005-0000-0000-00005A240000}"/>
    <cellStyle name="Titre 1 5 3" xfId="8087" xr:uid="{00000000-0005-0000-0000-00005B240000}"/>
    <cellStyle name="Titre 2" xfId="18" builtinId="17" customBuiltin="1"/>
    <cellStyle name="Titre 2 2" xfId="3995" xr:uid="{00000000-0005-0000-0000-00005D240000}"/>
    <cellStyle name="Titre 2 2 2" xfId="3996" xr:uid="{00000000-0005-0000-0000-00005E240000}"/>
    <cellStyle name="Titre 2 2 2 2" xfId="3997" xr:uid="{00000000-0005-0000-0000-00005F240000}"/>
    <cellStyle name="Titre 2 2 2 2 2" xfId="8091" xr:uid="{00000000-0005-0000-0000-000060240000}"/>
    <cellStyle name="Titre 2 2 2 3" xfId="8090" xr:uid="{00000000-0005-0000-0000-000061240000}"/>
    <cellStyle name="Titre 2 2 3" xfId="3998" xr:uid="{00000000-0005-0000-0000-000062240000}"/>
    <cellStyle name="Titre 2 2 3 2" xfId="3999" xr:uid="{00000000-0005-0000-0000-000063240000}"/>
    <cellStyle name="Titre 2 2 3 2 2" xfId="8093" xr:uid="{00000000-0005-0000-0000-000064240000}"/>
    <cellStyle name="Titre 2 2 3 3" xfId="8092" xr:uid="{00000000-0005-0000-0000-000065240000}"/>
    <cellStyle name="Titre 2 2 4" xfId="4000" xr:uid="{00000000-0005-0000-0000-000066240000}"/>
    <cellStyle name="Titre 2 2 4 2" xfId="4001" xr:uid="{00000000-0005-0000-0000-000067240000}"/>
    <cellStyle name="Titre 2 2 4 2 2" xfId="8095" xr:uid="{00000000-0005-0000-0000-000068240000}"/>
    <cellStyle name="Titre 2 2 4 3" xfId="8094" xr:uid="{00000000-0005-0000-0000-000069240000}"/>
    <cellStyle name="Titre 2 2 5" xfId="4002" xr:uid="{00000000-0005-0000-0000-00006A240000}"/>
    <cellStyle name="Titre 2 2 5 2" xfId="4003" xr:uid="{00000000-0005-0000-0000-00006B240000}"/>
    <cellStyle name="Titre 2 2 5 2 2" xfId="8097" xr:uid="{00000000-0005-0000-0000-00006C240000}"/>
    <cellStyle name="Titre 2 2 5 3" xfId="8096" xr:uid="{00000000-0005-0000-0000-00006D240000}"/>
    <cellStyle name="Titre 2 2 6" xfId="4004" xr:uid="{00000000-0005-0000-0000-00006E240000}"/>
    <cellStyle name="Titre 2 2 6 2" xfId="8098" xr:uid="{00000000-0005-0000-0000-00006F240000}"/>
    <cellStyle name="Titre 2 2 7" xfId="8089" xr:uid="{00000000-0005-0000-0000-000070240000}"/>
    <cellStyle name="Titre 2 3" xfId="4005" xr:uid="{00000000-0005-0000-0000-000071240000}"/>
    <cellStyle name="Titre 2 3 2" xfId="4006" xr:uid="{00000000-0005-0000-0000-000072240000}"/>
    <cellStyle name="Titre 2 3 2 2" xfId="8100" xr:uid="{00000000-0005-0000-0000-000073240000}"/>
    <cellStyle name="Titre 2 3 3" xfId="8099" xr:uid="{00000000-0005-0000-0000-000074240000}"/>
    <cellStyle name="Titre 2 4" xfId="4007" xr:uid="{00000000-0005-0000-0000-000075240000}"/>
    <cellStyle name="Titre 2 4 2" xfId="4008" xr:uid="{00000000-0005-0000-0000-000076240000}"/>
    <cellStyle name="Titre 2 4 2 2" xfId="8102" xr:uid="{00000000-0005-0000-0000-000077240000}"/>
    <cellStyle name="Titre 2 4 3" xfId="8101" xr:uid="{00000000-0005-0000-0000-000078240000}"/>
    <cellStyle name="Titre 2 5" xfId="4009" xr:uid="{00000000-0005-0000-0000-000079240000}"/>
    <cellStyle name="Titre 2 5 2" xfId="4010" xr:uid="{00000000-0005-0000-0000-00007A240000}"/>
    <cellStyle name="Titre 2 5 2 2" xfId="8104" xr:uid="{00000000-0005-0000-0000-00007B240000}"/>
    <cellStyle name="Titre 2 5 3" xfId="8103" xr:uid="{00000000-0005-0000-0000-00007C240000}"/>
    <cellStyle name="Titre 3" xfId="19" builtinId="18" customBuiltin="1"/>
    <cellStyle name="Titre 3 2" xfId="4011" xr:uid="{00000000-0005-0000-0000-00007E240000}"/>
    <cellStyle name="Titre 3 2 2" xfId="4012" xr:uid="{00000000-0005-0000-0000-00007F240000}"/>
    <cellStyle name="Titre 3 2 2 2" xfId="4013" xr:uid="{00000000-0005-0000-0000-000080240000}"/>
    <cellStyle name="Titre 3 2 2 2 2" xfId="8107" xr:uid="{00000000-0005-0000-0000-000081240000}"/>
    <cellStyle name="Titre 3 2 2 3" xfId="8106" xr:uid="{00000000-0005-0000-0000-000082240000}"/>
    <cellStyle name="Titre 3 2 2 4" xfId="9793" xr:uid="{00000000-0005-0000-0000-000083240000}"/>
    <cellStyle name="Titre 3 2 2 5" xfId="9785" xr:uid="{00000000-0005-0000-0000-000084240000}"/>
    <cellStyle name="Titre 3 2 3" xfId="4014" xr:uid="{00000000-0005-0000-0000-000085240000}"/>
    <cellStyle name="Titre 3 2 3 2" xfId="4015" xr:uid="{00000000-0005-0000-0000-000086240000}"/>
    <cellStyle name="Titre 3 2 3 2 2" xfId="8109" xr:uid="{00000000-0005-0000-0000-000087240000}"/>
    <cellStyle name="Titre 3 2 3 3" xfId="8108" xr:uid="{00000000-0005-0000-0000-000088240000}"/>
    <cellStyle name="Titre 3 2 3 4" xfId="9794" xr:uid="{00000000-0005-0000-0000-000089240000}"/>
    <cellStyle name="Titre 3 2 3 5" xfId="9784" xr:uid="{00000000-0005-0000-0000-00008A240000}"/>
    <cellStyle name="Titre 3 2 4" xfId="4016" xr:uid="{00000000-0005-0000-0000-00008B240000}"/>
    <cellStyle name="Titre 3 2 4 2" xfId="4017" xr:uid="{00000000-0005-0000-0000-00008C240000}"/>
    <cellStyle name="Titre 3 2 4 2 2" xfId="8111" xr:uid="{00000000-0005-0000-0000-00008D240000}"/>
    <cellStyle name="Titre 3 2 4 3" xfId="8110" xr:uid="{00000000-0005-0000-0000-00008E240000}"/>
    <cellStyle name="Titre 3 2 4 4" xfId="9795" xr:uid="{00000000-0005-0000-0000-00008F240000}"/>
    <cellStyle name="Titre 3 2 4 5" xfId="9783" xr:uid="{00000000-0005-0000-0000-000090240000}"/>
    <cellStyle name="Titre 3 2 5" xfId="4018" xr:uid="{00000000-0005-0000-0000-000091240000}"/>
    <cellStyle name="Titre 3 2 5 2" xfId="4019" xr:uid="{00000000-0005-0000-0000-000092240000}"/>
    <cellStyle name="Titre 3 2 5 2 2" xfId="8113" xr:uid="{00000000-0005-0000-0000-000093240000}"/>
    <cellStyle name="Titre 3 2 5 3" xfId="8112" xr:uid="{00000000-0005-0000-0000-000094240000}"/>
    <cellStyle name="Titre 3 2 6" xfId="4020" xr:uid="{00000000-0005-0000-0000-000095240000}"/>
    <cellStyle name="Titre 3 2 6 2" xfId="8114" xr:uid="{00000000-0005-0000-0000-000096240000}"/>
    <cellStyle name="Titre 3 2 7" xfId="8105" xr:uid="{00000000-0005-0000-0000-000097240000}"/>
    <cellStyle name="Titre 3 2 8" xfId="9792" xr:uid="{00000000-0005-0000-0000-000098240000}"/>
    <cellStyle name="Titre 3 2 9" xfId="9810" xr:uid="{00000000-0005-0000-0000-000099240000}"/>
    <cellStyle name="Titre 3 3" xfId="4021" xr:uid="{00000000-0005-0000-0000-00009A240000}"/>
    <cellStyle name="Titre 3 3 2" xfId="4022" xr:uid="{00000000-0005-0000-0000-00009B240000}"/>
    <cellStyle name="Titre 3 3 2 2" xfId="8116" xr:uid="{00000000-0005-0000-0000-00009C240000}"/>
    <cellStyle name="Titre 3 3 3" xfId="8115" xr:uid="{00000000-0005-0000-0000-00009D240000}"/>
    <cellStyle name="Titre 3 4" xfId="4023" xr:uid="{00000000-0005-0000-0000-00009E240000}"/>
    <cellStyle name="Titre 3 4 2" xfId="4024" xr:uid="{00000000-0005-0000-0000-00009F240000}"/>
    <cellStyle name="Titre 3 4 2 2" xfId="8118" xr:uid="{00000000-0005-0000-0000-0000A0240000}"/>
    <cellStyle name="Titre 3 4 3" xfId="8117" xr:uid="{00000000-0005-0000-0000-0000A1240000}"/>
    <cellStyle name="Titre 3 4 4" xfId="9796" xr:uid="{00000000-0005-0000-0000-0000A2240000}"/>
    <cellStyle name="Titre 3 4 5" xfId="9782" xr:uid="{00000000-0005-0000-0000-0000A3240000}"/>
    <cellStyle name="Titre 3 5" xfId="4025" xr:uid="{00000000-0005-0000-0000-0000A4240000}"/>
    <cellStyle name="Titre 3 5 2" xfId="4026" xr:uid="{00000000-0005-0000-0000-0000A5240000}"/>
    <cellStyle name="Titre 3 5 2 2" xfId="8120" xr:uid="{00000000-0005-0000-0000-0000A6240000}"/>
    <cellStyle name="Titre 3 5 3" xfId="8119" xr:uid="{00000000-0005-0000-0000-0000A7240000}"/>
    <cellStyle name="Titre 3 5 4" xfId="9797" xr:uid="{00000000-0005-0000-0000-0000A8240000}"/>
    <cellStyle name="Titre 3 5 5" xfId="9809" xr:uid="{00000000-0005-0000-0000-0000A9240000}"/>
    <cellStyle name="Titre 4" xfId="20" builtinId="19" customBuiltin="1"/>
    <cellStyle name="Titre 4 2" xfId="4028" xr:uid="{00000000-0005-0000-0000-0000AB240000}"/>
    <cellStyle name="Titre 4 2 2" xfId="4029" xr:uid="{00000000-0005-0000-0000-0000AC240000}"/>
    <cellStyle name="Titre 4 2 2 2" xfId="4030" xr:uid="{00000000-0005-0000-0000-0000AD240000}"/>
    <cellStyle name="Titre 4 2 2 2 2" xfId="8123" xr:uid="{00000000-0005-0000-0000-0000AE240000}"/>
    <cellStyle name="Titre 4 2 2 3" xfId="8122" xr:uid="{00000000-0005-0000-0000-0000AF240000}"/>
    <cellStyle name="Titre 4 2 3" xfId="4031" xr:uid="{00000000-0005-0000-0000-0000B0240000}"/>
    <cellStyle name="Titre 4 2 3 2" xfId="4032" xr:uid="{00000000-0005-0000-0000-0000B1240000}"/>
    <cellStyle name="Titre 4 2 3 2 2" xfId="8125" xr:uid="{00000000-0005-0000-0000-0000B2240000}"/>
    <cellStyle name="Titre 4 2 3 3" xfId="8124" xr:uid="{00000000-0005-0000-0000-0000B3240000}"/>
    <cellStyle name="Titre 4 2 4" xfId="4033" xr:uid="{00000000-0005-0000-0000-0000B4240000}"/>
    <cellStyle name="Titre 4 2 4 2" xfId="4034" xr:uid="{00000000-0005-0000-0000-0000B5240000}"/>
    <cellStyle name="Titre 4 2 4 2 2" xfId="8127" xr:uid="{00000000-0005-0000-0000-0000B6240000}"/>
    <cellStyle name="Titre 4 2 4 3" xfId="8126" xr:uid="{00000000-0005-0000-0000-0000B7240000}"/>
    <cellStyle name="Titre 4 2 5" xfId="4035" xr:uid="{00000000-0005-0000-0000-0000B8240000}"/>
    <cellStyle name="Titre 4 2 5 2" xfId="4036" xr:uid="{00000000-0005-0000-0000-0000B9240000}"/>
    <cellStyle name="Titre 4 2 5 2 2" xfId="8129" xr:uid="{00000000-0005-0000-0000-0000BA240000}"/>
    <cellStyle name="Titre 4 2 5 2 3" xfId="9533" xr:uid="{00000000-0005-0000-0000-0000BB240000}"/>
    <cellStyle name="Titre 4 2 5 3" xfId="8128" xr:uid="{00000000-0005-0000-0000-0000BC240000}"/>
    <cellStyle name="Titre 4 2 6" xfId="4037" xr:uid="{00000000-0005-0000-0000-0000BD240000}"/>
    <cellStyle name="Titre 4 2 6 2" xfId="8130" xr:uid="{00000000-0005-0000-0000-0000BE240000}"/>
    <cellStyle name="Titre 4 2 6 3" xfId="9534" xr:uid="{00000000-0005-0000-0000-0000BF240000}"/>
    <cellStyle name="Titre 4 2 7" xfId="8121" xr:uid="{00000000-0005-0000-0000-0000C0240000}"/>
    <cellStyle name="Titre 4 3" xfId="4038" xr:uid="{00000000-0005-0000-0000-0000C1240000}"/>
    <cellStyle name="Titre 4 3 2" xfId="4039" xr:uid="{00000000-0005-0000-0000-0000C2240000}"/>
    <cellStyle name="Titre 4 3 2 2" xfId="8132" xr:uid="{00000000-0005-0000-0000-0000C3240000}"/>
    <cellStyle name="Titre 4 3 2 3" xfId="9536" xr:uid="{00000000-0005-0000-0000-0000C4240000}"/>
    <cellStyle name="Titre 4 3 3" xfId="8131" xr:uid="{00000000-0005-0000-0000-0000C5240000}"/>
    <cellStyle name="Titre 4 3 4" xfId="9535" xr:uid="{00000000-0005-0000-0000-0000C6240000}"/>
    <cellStyle name="Titre 4 4" xfId="4040" xr:uid="{00000000-0005-0000-0000-0000C7240000}"/>
    <cellStyle name="Titre 4 4 2" xfId="4041" xr:uid="{00000000-0005-0000-0000-0000C8240000}"/>
    <cellStyle name="Titre 4 4 2 2" xfId="8134" xr:uid="{00000000-0005-0000-0000-0000C9240000}"/>
    <cellStyle name="Titre 4 4 2 3" xfId="9538" xr:uid="{00000000-0005-0000-0000-0000CA240000}"/>
    <cellStyle name="Titre 4 4 3" xfId="8133" xr:uid="{00000000-0005-0000-0000-0000CB240000}"/>
    <cellStyle name="Titre 4 4 4" xfId="9537" xr:uid="{00000000-0005-0000-0000-0000CC240000}"/>
    <cellStyle name="TITRE01" xfId="4042" xr:uid="{00000000-0005-0000-0000-0000CD240000}"/>
    <cellStyle name="TITRE01 2" xfId="4043" xr:uid="{00000000-0005-0000-0000-0000CE240000}"/>
    <cellStyle name="TITRE01 2 2" xfId="8062" xr:uid="{00000000-0005-0000-0000-0000CF240000}"/>
    <cellStyle name="TITRE01 2 3" xfId="9540" xr:uid="{00000000-0005-0000-0000-0000D0240000}"/>
    <cellStyle name="TITRE01 3" xfId="8061" xr:uid="{00000000-0005-0000-0000-0000D1240000}"/>
    <cellStyle name="TITRE01 4" xfId="9539" xr:uid="{00000000-0005-0000-0000-0000D2240000}"/>
    <cellStyle name="Titre1" xfId="9704" xr:uid="{00000000-0005-0000-0000-0000D3240000}"/>
    <cellStyle name="Titre10" xfId="4044" xr:uid="{00000000-0005-0000-0000-0000D4240000}"/>
    <cellStyle name="Titre10 2" xfId="4045" xr:uid="{00000000-0005-0000-0000-0000D5240000}"/>
    <cellStyle name="Titre10 2 2" xfId="8064" xr:uid="{00000000-0005-0000-0000-0000D6240000}"/>
    <cellStyle name="Titre10 2 3" xfId="9542" xr:uid="{00000000-0005-0000-0000-0000D7240000}"/>
    <cellStyle name="Titre10 3" xfId="8063" xr:uid="{00000000-0005-0000-0000-0000D8240000}"/>
    <cellStyle name="Titre10 4" xfId="9541" xr:uid="{00000000-0005-0000-0000-0000D9240000}"/>
    <cellStyle name="Titre11" xfId="4046" xr:uid="{00000000-0005-0000-0000-0000DA240000}"/>
    <cellStyle name="Titre11 2" xfId="4047" xr:uid="{00000000-0005-0000-0000-0000DB240000}"/>
    <cellStyle name="Titre11 2 2" xfId="4048" xr:uid="{00000000-0005-0000-0000-0000DC240000}"/>
    <cellStyle name="Titre11 2 2 2" xfId="8067" xr:uid="{00000000-0005-0000-0000-0000DD240000}"/>
    <cellStyle name="Titre11 2 2 3" xfId="9545" xr:uid="{00000000-0005-0000-0000-0000DE240000}"/>
    <cellStyle name="Titre11 2 3" xfId="8066" xr:uid="{00000000-0005-0000-0000-0000DF240000}"/>
    <cellStyle name="Titre11 2 4" xfId="9544" xr:uid="{00000000-0005-0000-0000-0000E0240000}"/>
    <cellStyle name="Titre11 3" xfId="4049" xr:uid="{00000000-0005-0000-0000-0000E1240000}"/>
    <cellStyle name="Titre11 3 2" xfId="8068" xr:uid="{00000000-0005-0000-0000-0000E2240000}"/>
    <cellStyle name="Titre11 3 3" xfId="9546" xr:uid="{00000000-0005-0000-0000-0000E3240000}"/>
    <cellStyle name="Titre11 4" xfId="8065" xr:uid="{00000000-0005-0000-0000-0000E4240000}"/>
    <cellStyle name="Titre11 5" xfId="9543" xr:uid="{00000000-0005-0000-0000-0000E5240000}"/>
    <cellStyle name="Titre12" xfId="4050" xr:uid="{00000000-0005-0000-0000-0000E6240000}"/>
    <cellStyle name="Titre12 2" xfId="4051" xr:uid="{00000000-0005-0000-0000-0000E7240000}"/>
    <cellStyle name="Titre12 2 2" xfId="8070" xr:uid="{00000000-0005-0000-0000-0000E8240000}"/>
    <cellStyle name="Titre12 2 3" xfId="9548" xr:uid="{00000000-0005-0000-0000-0000E9240000}"/>
    <cellStyle name="Titre12 3" xfId="8069" xr:uid="{00000000-0005-0000-0000-0000EA240000}"/>
    <cellStyle name="Titre12 4" xfId="9547" xr:uid="{00000000-0005-0000-0000-0000EB240000}"/>
    <cellStyle name="Titre16" xfId="4052" xr:uid="{00000000-0005-0000-0000-0000EC240000}"/>
    <cellStyle name="Titre16 2" xfId="4053" xr:uid="{00000000-0005-0000-0000-0000ED240000}"/>
    <cellStyle name="Titre16 2 2" xfId="8072" xr:uid="{00000000-0005-0000-0000-0000EE240000}"/>
    <cellStyle name="Titre16 2 3" xfId="9550" xr:uid="{00000000-0005-0000-0000-0000EF240000}"/>
    <cellStyle name="Titre16 3" xfId="8071" xr:uid="{00000000-0005-0000-0000-0000F0240000}"/>
    <cellStyle name="Titre16 4" xfId="9549" xr:uid="{00000000-0005-0000-0000-0000F1240000}"/>
    <cellStyle name="Total 10" xfId="9834" xr:uid="{00000000-0005-0000-0000-0000F2240000}"/>
    <cellStyle name="Total 2" xfId="4055" xr:uid="{00000000-0005-0000-0000-0000F3240000}"/>
    <cellStyle name="Total 2 2" xfId="4056" xr:uid="{00000000-0005-0000-0000-0000F4240000}"/>
    <cellStyle name="Total 2 2 2" xfId="4057" xr:uid="{00000000-0005-0000-0000-0000F5240000}"/>
    <cellStyle name="Total 2 2 2 2" xfId="4058" xr:uid="{00000000-0005-0000-0000-0000F6240000}"/>
    <cellStyle name="Total 2 2 2 2 2" xfId="8138" xr:uid="{00000000-0005-0000-0000-0000F7240000}"/>
    <cellStyle name="Total 2 2 2 2 3" xfId="9555" xr:uid="{00000000-0005-0000-0000-0000F8240000}"/>
    <cellStyle name="Total 2 2 2 3" xfId="8137" xr:uid="{00000000-0005-0000-0000-0000F9240000}"/>
    <cellStyle name="Total 2 2 2 4" xfId="9554" xr:uid="{00000000-0005-0000-0000-0000FA240000}"/>
    <cellStyle name="Total 2 2 3" xfId="4059" xr:uid="{00000000-0005-0000-0000-0000FB240000}"/>
    <cellStyle name="Total 2 2 3 2" xfId="4060" xr:uid="{00000000-0005-0000-0000-0000FC240000}"/>
    <cellStyle name="Total 2 2 3 2 2" xfId="8140" xr:uid="{00000000-0005-0000-0000-0000FD240000}"/>
    <cellStyle name="Total 2 2 3 2 3" xfId="9557" xr:uid="{00000000-0005-0000-0000-0000FE240000}"/>
    <cellStyle name="Total 2 2 3 3" xfId="8139" xr:uid="{00000000-0005-0000-0000-0000FF240000}"/>
    <cellStyle name="Total 2 2 3 4" xfId="9556" xr:uid="{00000000-0005-0000-0000-000000250000}"/>
    <cellStyle name="Total 2 2 4" xfId="4061" xr:uid="{00000000-0005-0000-0000-000001250000}"/>
    <cellStyle name="Total 2 2 4 2" xfId="8141" xr:uid="{00000000-0005-0000-0000-000002250000}"/>
    <cellStyle name="Total 2 2 4 3" xfId="9558" xr:uid="{00000000-0005-0000-0000-000003250000}"/>
    <cellStyle name="Total 2 2 5" xfId="8136" xr:uid="{00000000-0005-0000-0000-000004250000}"/>
    <cellStyle name="Total 2 2 6" xfId="9553" xr:uid="{00000000-0005-0000-0000-000005250000}"/>
    <cellStyle name="Total 2 3" xfId="4062" xr:uid="{00000000-0005-0000-0000-000006250000}"/>
    <cellStyle name="Total 2 3 2" xfId="4063" xr:uid="{00000000-0005-0000-0000-000007250000}"/>
    <cellStyle name="Total 2 3 2 2" xfId="8143" xr:uid="{00000000-0005-0000-0000-000008250000}"/>
    <cellStyle name="Total 2 3 2 3" xfId="9560" xr:uid="{00000000-0005-0000-0000-000009250000}"/>
    <cellStyle name="Total 2 3 3" xfId="8142" xr:uid="{00000000-0005-0000-0000-00000A250000}"/>
    <cellStyle name="Total 2 3 4" xfId="9559" xr:uid="{00000000-0005-0000-0000-00000B250000}"/>
    <cellStyle name="Total 2 4" xfId="4064" xr:uid="{00000000-0005-0000-0000-00000C250000}"/>
    <cellStyle name="Total 2 4 2" xfId="4065" xr:uid="{00000000-0005-0000-0000-00000D250000}"/>
    <cellStyle name="Total 2 4 2 2" xfId="8145" xr:uid="{00000000-0005-0000-0000-00000E250000}"/>
    <cellStyle name="Total 2 4 2 3" xfId="9562" xr:uid="{00000000-0005-0000-0000-00000F250000}"/>
    <cellStyle name="Total 2 4 3" xfId="8144" xr:uid="{00000000-0005-0000-0000-000010250000}"/>
    <cellStyle name="Total 2 4 4" xfId="9561" xr:uid="{00000000-0005-0000-0000-000011250000}"/>
    <cellStyle name="Total 2 5" xfId="4066" xr:uid="{00000000-0005-0000-0000-000012250000}"/>
    <cellStyle name="Total 2 5 2" xfId="4067" xr:uid="{00000000-0005-0000-0000-000013250000}"/>
    <cellStyle name="Total 2 5 2 2" xfId="8147" xr:uid="{00000000-0005-0000-0000-000014250000}"/>
    <cellStyle name="Total 2 5 2 3" xfId="9564" xr:uid="{00000000-0005-0000-0000-000015250000}"/>
    <cellStyle name="Total 2 5 3" xfId="8146" xr:uid="{00000000-0005-0000-0000-000016250000}"/>
    <cellStyle name="Total 2 5 4" xfId="9563" xr:uid="{00000000-0005-0000-0000-000017250000}"/>
    <cellStyle name="Total 2 6" xfId="4068" xr:uid="{00000000-0005-0000-0000-000018250000}"/>
    <cellStyle name="Total 2 6 2" xfId="8148" xr:uid="{00000000-0005-0000-0000-000019250000}"/>
    <cellStyle name="Total 2 6 3" xfId="9565" xr:uid="{00000000-0005-0000-0000-00001A250000}"/>
    <cellStyle name="Total 2 7" xfId="8135" xr:uid="{00000000-0005-0000-0000-00001B250000}"/>
    <cellStyle name="Total 2 8" xfId="9552" xr:uid="{00000000-0005-0000-0000-00001C250000}"/>
    <cellStyle name="Total 2 9" xfId="9835" xr:uid="{00000000-0005-0000-0000-00001D250000}"/>
    <cellStyle name="Total 3" xfId="4069" xr:uid="{00000000-0005-0000-0000-00001E250000}"/>
    <cellStyle name="Total 3 2" xfId="4070" xr:uid="{00000000-0005-0000-0000-00001F250000}"/>
    <cellStyle name="Total 3 2 2" xfId="4071" xr:uid="{00000000-0005-0000-0000-000020250000}"/>
    <cellStyle name="Total 3 2 2 2" xfId="8151" xr:uid="{00000000-0005-0000-0000-000021250000}"/>
    <cellStyle name="Total 3 2 2 3" xfId="9568" xr:uid="{00000000-0005-0000-0000-000022250000}"/>
    <cellStyle name="Total 3 2 3" xfId="8150" xr:uid="{00000000-0005-0000-0000-000023250000}"/>
    <cellStyle name="Total 3 2 4" xfId="9567" xr:uid="{00000000-0005-0000-0000-000024250000}"/>
    <cellStyle name="Total 3 3" xfId="4072" xr:uid="{00000000-0005-0000-0000-000025250000}"/>
    <cellStyle name="Total 3 3 2" xfId="4073" xr:uid="{00000000-0005-0000-0000-000026250000}"/>
    <cellStyle name="Total 3 3 2 2" xfId="8153" xr:uid="{00000000-0005-0000-0000-000027250000}"/>
    <cellStyle name="Total 3 3 2 3" xfId="9570" xr:uid="{00000000-0005-0000-0000-000028250000}"/>
    <cellStyle name="Total 3 3 3" xfId="8152" xr:uid="{00000000-0005-0000-0000-000029250000}"/>
    <cellStyle name="Total 3 3 4" xfId="9569" xr:uid="{00000000-0005-0000-0000-00002A250000}"/>
    <cellStyle name="Total 3 4" xfId="4074" xr:uid="{00000000-0005-0000-0000-00002B250000}"/>
    <cellStyle name="Total 3 4 2" xfId="8154" xr:uid="{00000000-0005-0000-0000-00002C250000}"/>
    <cellStyle name="Total 3 4 3" xfId="9571" xr:uid="{00000000-0005-0000-0000-00002D250000}"/>
    <cellStyle name="Total 3 5" xfId="8149" xr:uid="{00000000-0005-0000-0000-00002E250000}"/>
    <cellStyle name="Total 3 6" xfId="9566" xr:uid="{00000000-0005-0000-0000-00002F250000}"/>
    <cellStyle name="Total 4" xfId="4075" xr:uid="{00000000-0005-0000-0000-000030250000}"/>
    <cellStyle name="Total 4 2" xfId="4076" xr:uid="{00000000-0005-0000-0000-000031250000}"/>
    <cellStyle name="Total 4 2 2" xfId="8156" xr:uid="{00000000-0005-0000-0000-000032250000}"/>
    <cellStyle name="Total 4 2 3" xfId="9573" xr:uid="{00000000-0005-0000-0000-000033250000}"/>
    <cellStyle name="Total 4 3" xfId="8155" xr:uid="{00000000-0005-0000-0000-000034250000}"/>
    <cellStyle name="Total 4 4" xfId="9572" xr:uid="{00000000-0005-0000-0000-000035250000}"/>
    <cellStyle name="Total 5" xfId="4077" xr:uid="{00000000-0005-0000-0000-000036250000}"/>
    <cellStyle name="Total 5 2" xfId="4078" xr:uid="{00000000-0005-0000-0000-000037250000}"/>
    <cellStyle name="Total 5 2 2" xfId="8158" xr:uid="{00000000-0005-0000-0000-000038250000}"/>
    <cellStyle name="Total 5 2 3" xfId="9575" xr:uid="{00000000-0005-0000-0000-000039250000}"/>
    <cellStyle name="Total 5 3" xfId="8157" xr:uid="{00000000-0005-0000-0000-00003A250000}"/>
    <cellStyle name="Total 5 4" xfId="9574" xr:uid="{00000000-0005-0000-0000-00003B250000}"/>
    <cellStyle name="Total 6" xfId="4079" xr:uid="{00000000-0005-0000-0000-00003C250000}"/>
    <cellStyle name="Total 6 2" xfId="4080" xr:uid="{00000000-0005-0000-0000-00003D250000}"/>
    <cellStyle name="Total 6 2 2" xfId="8160" xr:uid="{00000000-0005-0000-0000-00003E250000}"/>
    <cellStyle name="Total 6 2 3" xfId="9577" xr:uid="{00000000-0005-0000-0000-00003F250000}"/>
    <cellStyle name="Total 6 3" xfId="8159" xr:uid="{00000000-0005-0000-0000-000040250000}"/>
    <cellStyle name="Total 6 4" xfId="9576" xr:uid="{00000000-0005-0000-0000-000041250000}"/>
    <cellStyle name="Total 7" xfId="9551" xr:uid="{00000000-0005-0000-0000-000042250000}"/>
    <cellStyle name="Total 8" xfId="9683" xr:uid="{00000000-0005-0000-0000-000043250000}"/>
    <cellStyle name="Total 9" xfId="4054" xr:uid="{00000000-0005-0000-0000-000044250000}"/>
    <cellStyle name="TOTAL01" xfId="4081" xr:uid="{00000000-0005-0000-0000-000045250000}"/>
    <cellStyle name="TOTAL01 2" xfId="4082" xr:uid="{00000000-0005-0000-0000-000046250000}"/>
    <cellStyle name="TOTAL01 2 2" xfId="8162" xr:uid="{00000000-0005-0000-0000-000047250000}"/>
    <cellStyle name="TOTAL01 2 3" xfId="9579" xr:uid="{00000000-0005-0000-0000-000048250000}"/>
    <cellStyle name="TOTAL01 3" xfId="8161" xr:uid="{00000000-0005-0000-0000-000049250000}"/>
    <cellStyle name="TOTAL01 4" xfId="9578" xr:uid="{00000000-0005-0000-0000-00004A250000}"/>
    <cellStyle name="TOTALG1" xfId="4083" xr:uid="{00000000-0005-0000-0000-00004B250000}"/>
    <cellStyle name="TOTALG1 2" xfId="4084" xr:uid="{00000000-0005-0000-0000-00004C250000}"/>
    <cellStyle name="TOTALG1 2 2" xfId="8164" xr:uid="{00000000-0005-0000-0000-00004D250000}"/>
    <cellStyle name="TOTALG1 2 3" xfId="9581" xr:uid="{00000000-0005-0000-0000-00004E250000}"/>
    <cellStyle name="TOTALG1 3" xfId="8163" xr:uid="{00000000-0005-0000-0000-00004F250000}"/>
    <cellStyle name="TOTALG1 4" xfId="9580" xr:uid="{00000000-0005-0000-0000-000050250000}"/>
    <cellStyle name="Unit" xfId="4085" xr:uid="{00000000-0005-0000-0000-000051250000}"/>
    <cellStyle name="Unit 2" xfId="8165" xr:uid="{00000000-0005-0000-0000-000052250000}"/>
    <cellStyle name="Unit 3" xfId="9582" xr:uid="{00000000-0005-0000-0000-000053250000}"/>
    <cellStyle name="UNITE" xfId="4086" xr:uid="{00000000-0005-0000-0000-000054250000}"/>
    <cellStyle name="UNITE 2" xfId="4087" xr:uid="{00000000-0005-0000-0000-000055250000}"/>
    <cellStyle name="UNITE 2 2" xfId="8167" xr:uid="{00000000-0005-0000-0000-000056250000}"/>
    <cellStyle name="UNITE 2 3" xfId="9584" xr:uid="{00000000-0005-0000-0000-000057250000}"/>
    <cellStyle name="UNITE 3" xfId="8166" xr:uid="{00000000-0005-0000-0000-000058250000}"/>
    <cellStyle name="UNITE 4" xfId="9583" xr:uid="{00000000-0005-0000-0000-000059250000}"/>
    <cellStyle name="Vérification" xfId="9819" builtinId="23" customBuiltin="1"/>
    <cellStyle name="Vérification 2" xfId="4089" xr:uid="{00000000-0005-0000-0000-00005B250000}"/>
    <cellStyle name="Vérification 2 2" xfId="4090" xr:uid="{00000000-0005-0000-0000-00005C250000}"/>
    <cellStyle name="Vérification 2 2 2" xfId="4091" xr:uid="{00000000-0005-0000-0000-00005D250000}"/>
    <cellStyle name="Vérification 2 2 2 2" xfId="8178" xr:uid="{00000000-0005-0000-0000-00005E250000}"/>
    <cellStyle name="Vérification 2 2 2 3" xfId="9588" xr:uid="{00000000-0005-0000-0000-00005F250000}"/>
    <cellStyle name="Vérification 2 2 3" xfId="8177" xr:uid="{00000000-0005-0000-0000-000060250000}"/>
    <cellStyle name="Vérification 2 2 4" xfId="9587" xr:uid="{00000000-0005-0000-0000-000061250000}"/>
    <cellStyle name="Vérification 2 3" xfId="4092" xr:uid="{00000000-0005-0000-0000-000062250000}"/>
    <cellStyle name="Vérification 2 3 2" xfId="8179" xr:uid="{00000000-0005-0000-0000-000063250000}"/>
    <cellStyle name="Vérification 2 3 3" xfId="9589" xr:uid="{00000000-0005-0000-0000-000064250000}"/>
    <cellStyle name="Vérification 2 4" xfId="8176" xr:uid="{00000000-0005-0000-0000-000065250000}"/>
    <cellStyle name="Vérification 2 5" xfId="9586" xr:uid="{00000000-0005-0000-0000-000066250000}"/>
    <cellStyle name="Vérification 3" xfId="4093" xr:uid="{00000000-0005-0000-0000-000067250000}"/>
    <cellStyle name="Vérification 3 2" xfId="4094" xr:uid="{00000000-0005-0000-0000-000068250000}"/>
    <cellStyle name="Vérification 3 2 2" xfId="8181" xr:uid="{00000000-0005-0000-0000-000069250000}"/>
    <cellStyle name="Vérification 3 2 3" xfId="9591" xr:uid="{00000000-0005-0000-0000-00006A250000}"/>
    <cellStyle name="Vérification 3 3" xfId="8180" xr:uid="{00000000-0005-0000-0000-00006B250000}"/>
    <cellStyle name="Vérification 3 4" xfId="9590" xr:uid="{00000000-0005-0000-0000-00006C250000}"/>
    <cellStyle name="Vérification 4" xfId="8182" xr:uid="{00000000-0005-0000-0000-00006D250000}"/>
    <cellStyle name="Vérification 5" xfId="9585" xr:uid="{00000000-0005-0000-0000-00006E250000}"/>
    <cellStyle name="Vérification 6" xfId="9681" xr:uid="{00000000-0005-0000-0000-00006F250000}"/>
    <cellStyle name="Vérification 7" xfId="4088" xr:uid="{00000000-0005-0000-0000-000070250000}"/>
    <cellStyle name="vert" xfId="4095" xr:uid="{00000000-0005-0000-0000-000071250000}"/>
    <cellStyle name="vert 2" xfId="4096" xr:uid="{00000000-0005-0000-0000-000072250000}"/>
    <cellStyle name="vert 2 2" xfId="8169" xr:uid="{00000000-0005-0000-0000-000073250000}"/>
    <cellStyle name="vert 2 3" xfId="9593" xr:uid="{00000000-0005-0000-0000-000074250000}"/>
    <cellStyle name="vert 3" xfId="8168" xr:uid="{00000000-0005-0000-0000-000075250000}"/>
    <cellStyle name="vert 4" xfId="9592" xr:uid="{00000000-0005-0000-0000-000076250000}"/>
    <cellStyle name="Virgule fixe" xfId="4097" xr:uid="{00000000-0005-0000-0000-000077250000}"/>
    <cellStyle name="Virgule fixe 2" xfId="4098" xr:uid="{00000000-0005-0000-0000-000078250000}"/>
    <cellStyle name="Virgule fixe 2 2" xfId="4099" xr:uid="{00000000-0005-0000-0000-000079250000}"/>
    <cellStyle name="Virgule fixe 2 2 2" xfId="4100" xr:uid="{00000000-0005-0000-0000-00007A250000}"/>
    <cellStyle name="Virgule fixe 2 2 2 2" xfId="8173" xr:uid="{00000000-0005-0000-0000-00007B250000}"/>
    <cellStyle name="Virgule fixe 2 2 2 3" xfId="9597" xr:uid="{00000000-0005-0000-0000-00007C250000}"/>
    <cellStyle name="Virgule fixe 2 2 3" xfId="8172" xr:uid="{00000000-0005-0000-0000-00007D250000}"/>
    <cellStyle name="Virgule fixe 2 2 4" xfId="9596" xr:uid="{00000000-0005-0000-0000-00007E250000}"/>
    <cellStyle name="Virgule fixe 2 3" xfId="4101" xr:uid="{00000000-0005-0000-0000-00007F250000}"/>
    <cellStyle name="Virgule fixe 2 3 2" xfId="8174" xr:uid="{00000000-0005-0000-0000-000080250000}"/>
    <cellStyle name="Virgule fixe 2 3 3" xfId="9598" xr:uid="{00000000-0005-0000-0000-000081250000}"/>
    <cellStyle name="Virgule fixe 2 4" xfId="8171" xr:uid="{00000000-0005-0000-0000-000082250000}"/>
    <cellStyle name="Virgule fixe 2 5" xfId="9595" xr:uid="{00000000-0005-0000-0000-000083250000}"/>
    <cellStyle name="Virgule fixe 3" xfId="4102" xr:uid="{00000000-0005-0000-0000-000084250000}"/>
    <cellStyle name="Virgule fixe 3 2" xfId="8175" xr:uid="{00000000-0005-0000-0000-000085250000}"/>
    <cellStyle name="Virgule fixe 3 3" xfId="9599" xr:uid="{00000000-0005-0000-0000-000086250000}"/>
    <cellStyle name="Virgule fixe 4" xfId="8170" xr:uid="{00000000-0005-0000-0000-000087250000}"/>
    <cellStyle name="Virgule fixe 5" xfId="9594" xr:uid="{00000000-0005-0000-0000-000088250000}"/>
    <cellStyle name="Virgule fixe 6" xfId="9836" xr:uid="{00000000-0005-0000-0000-000089250000}"/>
    <cellStyle name="Währung_RFP Appendix Price Sheet HELP DESK" xfId="4103" xr:uid="{00000000-0005-0000-0000-00008A250000}"/>
    <cellStyle name="Warning Text" xfId="4104" xr:uid="{00000000-0005-0000-0000-00008B250000}"/>
    <cellStyle name="Warning Text 2" xfId="4105" xr:uid="{00000000-0005-0000-0000-00008C250000}"/>
    <cellStyle name="Warning Text 2 2" xfId="8184" xr:uid="{00000000-0005-0000-0000-00008D250000}"/>
    <cellStyle name="Warning Text 2 3" xfId="9601" xr:uid="{00000000-0005-0000-0000-00008E250000}"/>
    <cellStyle name="Warning Text 3" xfId="8183" xr:uid="{00000000-0005-0000-0000-00008F250000}"/>
    <cellStyle name="Warning Text 4" xfId="9600" xr:uid="{00000000-0005-0000-0000-000090250000}"/>
    <cellStyle name="Акцент1" xfId="4106" xr:uid="{00000000-0005-0000-0000-000091250000}"/>
    <cellStyle name="Акцент1 2" xfId="4107" xr:uid="{00000000-0005-0000-0000-000092250000}"/>
    <cellStyle name="Акцент1 2 2" xfId="8186" xr:uid="{00000000-0005-0000-0000-000093250000}"/>
    <cellStyle name="Акцент1 2 3" xfId="9603" xr:uid="{00000000-0005-0000-0000-000094250000}"/>
    <cellStyle name="Акцент1 3" xfId="8185" xr:uid="{00000000-0005-0000-0000-000095250000}"/>
    <cellStyle name="Акцент1 4" xfId="9602" xr:uid="{00000000-0005-0000-0000-000096250000}"/>
    <cellStyle name="Акцент2" xfId="4108" xr:uid="{00000000-0005-0000-0000-000097250000}"/>
    <cellStyle name="Акцент2 2" xfId="4109" xr:uid="{00000000-0005-0000-0000-000098250000}"/>
    <cellStyle name="Акцент2 2 2" xfId="8188" xr:uid="{00000000-0005-0000-0000-000099250000}"/>
    <cellStyle name="Акцент2 2 3" xfId="9605" xr:uid="{00000000-0005-0000-0000-00009A250000}"/>
    <cellStyle name="Акцент2 3" xfId="8187" xr:uid="{00000000-0005-0000-0000-00009B250000}"/>
    <cellStyle name="Акцент2 4" xfId="9604" xr:uid="{00000000-0005-0000-0000-00009C250000}"/>
    <cellStyle name="Акцент3" xfId="4110" xr:uid="{00000000-0005-0000-0000-00009D250000}"/>
    <cellStyle name="Акцент3 2" xfId="4111" xr:uid="{00000000-0005-0000-0000-00009E250000}"/>
    <cellStyle name="Акцент3 2 2" xfId="8190" xr:uid="{00000000-0005-0000-0000-00009F250000}"/>
    <cellStyle name="Акцент3 2 3" xfId="9607" xr:uid="{00000000-0005-0000-0000-0000A0250000}"/>
    <cellStyle name="Акцент3 3" xfId="8189" xr:uid="{00000000-0005-0000-0000-0000A1250000}"/>
    <cellStyle name="Акцент3 4" xfId="9606" xr:uid="{00000000-0005-0000-0000-0000A2250000}"/>
    <cellStyle name="Акцент4" xfId="4112" xr:uid="{00000000-0005-0000-0000-0000A3250000}"/>
    <cellStyle name="Акцент4 2" xfId="4113" xr:uid="{00000000-0005-0000-0000-0000A4250000}"/>
    <cellStyle name="Акцент4 2 2" xfId="8192" xr:uid="{00000000-0005-0000-0000-0000A5250000}"/>
    <cellStyle name="Акцент4 2 3" xfId="9609" xr:uid="{00000000-0005-0000-0000-0000A6250000}"/>
    <cellStyle name="Акцент4 3" xfId="8191" xr:uid="{00000000-0005-0000-0000-0000A7250000}"/>
    <cellStyle name="Акцент4 4" xfId="9608" xr:uid="{00000000-0005-0000-0000-0000A8250000}"/>
    <cellStyle name="Акцент5" xfId="4114" xr:uid="{00000000-0005-0000-0000-0000A9250000}"/>
    <cellStyle name="Акцент5 2" xfId="4115" xr:uid="{00000000-0005-0000-0000-0000AA250000}"/>
    <cellStyle name="Акцент5 2 2" xfId="8194" xr:uid="{00000000-0005-0000-0000-0000AB250000}"/>
    <cellStyle name="Акцент5 2 3" xfId="9611" xr:uid="{00000000-0005-0000-0000-0000AC250000}"/>
    <cellStyle name="Акцент5 3" xfId="8193" xr:uid="{00000000-0005-0000-0000-0000AD250000}"/>
    <cellStyle name="Акцент5 4" xfId="9610" xr:uid="{00000000-0005-0000-0000-0000AE250000}"/>
    <cellStyle name="Акцент6" xfId="4116" xr:uid="{00000000-0005-0000-0000-0000AF250000}"/>
    <cellStyle name="Акцент6 2" xfId="4117" xr:uid="{00000000-0005-0000-0000-0000B0250000}"/>
    <cellStyle name="Акцент6 2 2" xfId="8196" xr:uid="{00000000-0005-0000-0000-0000B1250000}"/>
    <cellStyle name="Акцент6 2 3" xfId="9613" xr:uid="{00000000-0005-0000-0000-0000B2250000}"/>
    <cellStyle name="Акцент6 3" xfId="8195" xr:uid="{00000000-0005-0000-0000-0000B3250000}"/>
    <cellStyle name="Акцент6 4" xfId="9612" xr:uid="{00000000-0005-0000-0000-0000B4250000}"/>
    <cellStyle name="Ввод " xfId="4118" xr:uid="{00000000-0005-0000-0000-0000B5250000}"/>
    <cellStyle name="Ввод  2" xfId="4119" xr:uid="{00000000-0005-0000-0000-0000B6250000}"/>
    <cellStyle name="Ввод  2 2" xfId="4120" xr:uid="{00000000-0005-0000-0000-0000B7250000}"/>
    <cellStyle name="Ввод  2 2 2" xfId="8199" xr:uid="{00000000-0005-0000-0000-0000B8250000}"/>
    <cellStyle name="Ввод  2 2 3" xfId="9616" xr:uid="{00000000-0005-0000-0000-0000B9250000}"/>
    <cellStyle name="Ввод  2 3" xfId="8198" xr:uid="{00000000-0005-0000-0000-0000BA250000}"/>
    <cellStyle name="Ввод  2 4" xfId="9615" xr:uid="{00000000-0005-0000-0000-0000BB250000}"/>
    <cellStyle name="Ввод  3" xfId="4121" xr:uid="{00000000-0005-0000-0000-0000BC250000}"/>
    <cellStyle name="Ввод  3 2" xfId="4122" xr:uid="{00000000-0005-0000-0000-0000BD250000}"/>
    <cellStyle name="Ввод  3 2 2" xfId="8201" xr:uid="{00000000-0005-0000-0000-0000BE250000}"/>
    <cellStyle name="Ввод  3 2 3" xfId="9618" xr:uid="{00000000-0005-0000-0000-0000BF250000}"/>
    <cellStyle name="Ввод  3 3" xfId="8200" xr:uid="{00000000-0005-0000-0000-0000C0250000}"/>
    <cellStyle name="Ввод  3 4" xfId="9617" xr:uid="{00000000-0005-0000-0000-0000C1250000}"/>
    <cellStyle name="Ввод  4" xfId="4123" xr:uid="{00000000-0005-0000-0000-0000C2250000}"/>
    <cellStyle name="Ввод  4 2" xfId="8202" xr:uid="{00000000-0005-0000-0000-0000C3250000}"/>
    <cellStyle name="Ввод  4 3" xfId="9619" xr:uid="{00000000-0005-0000-0000-0000C4250000}"/>
    <cellStyle name="Ввод  5" xfId="8197" xr:uid="{00000000-0005-0000-0000-0000C5250000}"/>
    <cellStyle name="Ввод  6" xfId="9614" xr:uid="{00000000-0005-0000-0000-0000C6250000}"/>
    <cellStyle name="Вывод" xfId="4124" xr:uid="{00000000-0005-0000-0000-0000C7250000}"/>
    <cellStyle name="Вывод 2" xfId="4125" xr:uid="{00000000-0005-0000-0000-0000C8250000}"/>
    <cellStyle name="Вывод 2 2" xfId="4126" xr:uid="{00000000-0005-0000-0000-0000C9250000}"/>
    <cellStyle name="Вывод 2 2 2" xfId="8205" xr:uid="{00000000-0005-0000-0000-0000CA250000}"/>
    <cellStyle name="Вывод 2 2 3" xfId="9622" xr:uid="{00000000-0005-0000-0000-0000CB250000}"/>
    <cellStyle name="Вывод 2 3" xfId="8204" xr:uid="{00000000-0005-0000-0000-0000CC250000}"/>
    <cellStyle name="Вывод 2 4" xfId="9621" xr:uid="{00000000-0005-0000-0000-0000CD250000}"/>
    <cellStyle name="Вывод 3" xfId="4127" xr:uid="{00000000-0005-0000-0000-0000CE250000}"/>
    <cellStyle name="Вывод 3 2" xfId="4128" xr:uid="{00000000-0005-0000-0000-0000CF250000}"/>
    <cellStyle name="Вывод 3 2 2" xfId="8207" xr:uid="{00000000-0005-0000-0000-0000D0250000}"/>
    <cellStyle name="Вывод 3 2 3" xfId="9624" xr:uid="{00000000-0005-0000-0000-0000D1250000}"/>
    <cellStyle name="Вывод 3 3" xfId="8206" xr:uid="{00000000-0005-0000-0000-0000D2250000}"/>
    <cellStyle name="Вывод 3 4" xfId="9623" xr:uid="{00000000-0005-0000-0000-0000D3250000}"/>
    <cellStyle name="Вывод 4" xfId="4129" xr:uid="{00000000-0005-0000-0000-0000D4250000}"/>
    <cellStyle name="Вывод 4 2" xfId="8208" xr:uid="{00000000-0005-0000-0000-0000D5250000}"/>
    <cellStyle name="Вывод 4 3" xfId="9625" xr:uid="{00000000-0005-0000-0000-0000D6250000}"/>
    <cellStyle name="Вывод 5" xfId="8203" xr:uid="{00000000-0005-0000-0000-0000D7250000}"/>
    <cellStyle name="Вывод 6" xfId="9620" xr:uid="{00000000-0005-0000-0000-0000D8250000}"/>
    <cellStyle name="Вычисление" xfId="4130" xr:uid="{00000000-0005-0000-0000-0000D9250000}"/>
    <cellStyle name="Вычисление 2" xfId="4131" xr:uid="{00000000-0005-0000-0000-0000DA250000}"/>
    <cellStyle name="Вычисление 2 2" xfId="4132" xr:uid="{00000000-0005-0000-0000-0000DB250000}"/>
    <cellStyle name="Вычисление 2 2 2" xfId="8211" xr:uid="{00000000-0005-0000-0000-0000DC250000}"/>
    <cellStyle name="Вычисление 2 2 3" xfId="9628" xr:uid="{00000000-0005-0000-0000-0000DD250000}"/>
    <cellStyle name="Вычисление 2 3" xfId="8210" xr:uid="{00000000-0005-0000-0000-0000DE250000}"/>
    <cellStyle name="Вычисление 2 4" xfId="9627" xr:uid="{00000000-0005-0000-0000-0000DF250000}"/>
    <cellStyle name="Вычисление 3" xfId="4133" xr:uid="{00000000-0005-0000-0000-0000E0250000}"/>
    <cellStyle name="Вычисление 3 2" xfId="4134" xr:uid="{00000000-0005-0000-0000-0000E1250000}"/>
    <cellStyle name="Вычисление 3 2 2" xfId="8213" xr:uid="{00000000-0005-0000-0000-0000E2250000}"/>
    <cellStyle name="Вычисление 3 2 3" xfId="9630" xr:uid="{00000000-0005-0000-0000-0000E3250000}"/>
    <cellStyle name="Вычисление 3 3" xfId="8212" xr:uid="{00000000-0005-0000-0000-0000E4250000}"/>
    <cellStyle name="Вычисление 3 4" xfId="9629" xr:uid="{00000000-0005-0000-0000-0000E5250000}"/>
    <cellStyle name="Вычисление 4" xfId="4135" xr:uid="{00000000-0005-0000-0000-0000E6250000}"/>
    <cellStyle name="Вычисление 4 2" xfId="8214" xr:uid="{00000000-0005-0000-0000-0000E7250000}"/>
    <cellStyle name="Вычисление 4 3" xfId="9631" xr:uid="{00000000-0005-0000-0000-0000E8250000}"/>
    <cellStyle name="Вычисление 5" xfId="8209" xr:uid="{00000000-0005-0000-0000-0000E9250000}"/>
    <cellStyle name="Вычисление 6" xfId="9626" xr:uid="{00000000-0005-0000-0000-0000EA250000}"/>
    <cellStyle name="Заголовок 1" xfId="4136" xr:uid="{00000000-0005-0000-0000-0000EB250000}"/>
    <cellStyle name="Заголовок 1 2" xfId="4137" xr:uid="{00000000-0005-0000-0000-0000EC250000}"/>
    <cellStyle name="Заголовок 1 2 2" xfId="8216" xr:uid="{00000000-0005-0000-0000-0000ED250000}"/>
    <cellStyle name="Заголовок 1 2 3" xfId="9633" xr:uid="{00000000-0005-0000-0000-0000EE250000}"/>
    <cellStyle name="Заголовок 1 3" xfId="8215" xr:uid="{00000000-0005-0000-0000-0000EF250000}"/>
    <cellStyle name="Заголовок 1 4" xfId="9632" xr:uid="{00000000-0005-0000-0000-0000F0250000}"/>
    <cellStyle name="Заголовок 2" xfId="4138" xr:uid="{00000000-0005-0000-0000-0000F1250000}"/>
    <cellStyle name="Заголовок 2 2" xfId="4139" xr:uid="{00000000-0005-0000-0000-0000F2250000}"/>
    <cellStyle name="Заголовок 2 2 2" xfId="8218" xr:uid="{00000000-0005-0000-0000-0000F3250000}"/>
    <cellStyle name="Заголовок 2 2 3" xfId="9635" xr:uid="{00000000-0005-0000-0000-0000F4250000}"/>
    <cellStyle name="Заголовок 2 3" xfId="8217" xr:uid="{00000000-0005-0000-0000-0000F5250000}"/>
    <cellStyle name="Заголовок 2 4" xfId="9634" xr:uid="{00000000-0005-0000-0000-0000F6250000}"/>
    <cellStyle name="Заголовок 3" xfId="4140" xr:uid="{00000000-0005-0000-0000-0000F7250000}"/>
    <cellStyle name="Заголовок 3 2" xfId="4141" xr:uid="{00000000-0005-0000-0000-0000F8250000}"/>
    <cellStyle name="Заголовок 3 2 2" xfId="8220" xr:uid="{00000000-0005-0000-0000-0000F9250000}"/>
    <cellStyle name="Заголовок 3 2 3" xfId="9637" xr:uid="{00000000-0005-0000-0000-0000FA250000}"/>
    <cellStyle name="Заголовок 3 3" xfId="8219" xr:uid="{00000000-0005-0000-0000-0000FB250000}"/>
    <cellStyle name="Заголовок 3 4" xfId="9636" xr:uid="{00000000-0005-0000-0000-0000FC250000}"/>
    <cellStyle name="Заголовок 4" xfId="4142" xr:uid="{00000000-0005-0000-0000-0000FD250000}"/>
    <cellStyle name="Заголовок 4 2" xfId="4143" xr:uid="{00000000-0005-0000-0000-0000FE250000}"/>
    <cellStyle name="Заголовок 4 2 2" xfId="8222" xr:uid="{00000000-0005-0000-0000-0000FF250000}"/>
    <cellStyle name="Заголовок 4 2 3" xfId="9639" xr:uid="{00000000-0005-0000-0000-000000260000}"/>
    <cellStyle name="Заголовок 4 3" xfId="8221" xr:uid="{00000000-0005-0000-0000-000001260000}"/>
    <cellStyle name="Заголовок 4 4" xfId="9638" xr:uid="{00000000-0005-0000-0000-000002260000}"/>
    <cellStyle name="Итог" xfId="4144" xr:uid="{00000000-0005-0000-0000-000003260000}"/>
    <cellStyle name="Итог 2" xfId="4145" xr:uid="{00000000-0005-0000-0000-000004260000}"/>
    <cellStyle name="Итог 2 2" xfId="4146" xr:uid="{00000000-0005-0000-0000-000005260000}"/>
    <cellStyle name="Итог 2 2 2" xfId="8225" xr:uid="{00000000-0005-0000-0000-000006260000}"/>
    <cellStyle name="Итог 2 2 3" xfId="9642" xr:uid="{00000000-0005-0000-0000-000007260000}"/>
    <cellStyle name="Итог 2 3" xfId="8224" xr:uid="{00000000-0005-0000-0000-000008260000}"/>
    <cellStyle name="Итог 2 4" xfId="9641" xr:uid="{00000000-0005-0000-0000-000009260000}"/>
    <cellStyle name="Итог 3" xfId="4147" xr:uid="{00000000-0005-0000-0000-00000A260000}"/>
    <cellStyle name="Итог 3 2" xfId="8226" xr:uid="{00000000-0005-0000-0000-00000B260000}"/>
    <cellStyle name="Итог 3 3" xfId="9643" xr:uid="{00000000-0005-0000-0000-00000C260000}"/>
    <cellStyle name="Итог 4" xfId="8223" xr:uid="{00000000-0005-0000-0000-00000D260000}"/>
    <cellStyle name="Итог 5" xfId="9640" xr:uid="{00000000-0005-0000-0000-00000E260000}"/>
    <cellStyle name="Контрольная ячейка" xfId="4148" xr:uid="{00000000-0005-0000-0000-00000F260000}"/>
    <cellStyle name="Контрольная ячейка 2" xfId="4149" xr:uid="{00000000-0005-0000-0000-000010260000}"/>
    <cellStyle name="Контрольная ячейка 2 2" xfId="8228" xr:uid="{00000000-0005-0000-0000-000011260000}"/>
    <cellStyle name="Контрольная ячейка 2 3" xfId="9645" xr:uid="{00000000-0005-0000-0000-000012260000}"/>
    <cellStyle name="Контрольная ячейка 3" xfId="8227" xr:uid="{00000000-0005-0000-0000-000013260000}"/>
    <cellStyle name="Контрольная ячейка 4" xfId="9644" xr:uid="{00000000-0005-0000-0000-000014260000}"/>
    <cellStyle name="Название" xfId="4150" xr:uid="{00000000-0005-0000-0000-000015260000}"/>
    <cellStyle name="Название 2" xfId="4151" xr:uid="{00000000-0005-0000-0000-000016260000}"/>
    <cellStyle name="Название 2 2" xfId="8230" xr:uid="{00000000-0005-0000-0000-000017260000}"/>
    <cellStyle name="Название 2 3" xfId="9647" xr:uid="{00000000-0005-0000-0000-000018260000}"/>
    <cellStyle name="Название 3" xfId="8229" xr:uid="{00000000-0005-0000-0000-000019260000}"/>
    <cellStyle name="Название 4" xfId="9646" xr:uid="{00000000-0005-0000-0000-00001A260000}"/>
    <cellStyle name="Нейтральный" xfId="4152" xr:uid="{00000000-0005-0000-0000-00001B260000}"/>
    <cellStyle name="Нейтральный 2" xfId="4153" xr:uid="{00000000-0005-0000-0000-00001C260000}"/>
    <cellStyle name="Нейтральный 2 2" xfId="8232" xr:uid="{00000000-0005-0000-0000-00001D260000}"/>
    <cellStyle name="Нейтральный 2 3" xfId="9649" xr:uid="{00000000-0005-0000-0000-00001E260000}"/>
    <cellStyle name="Нейтральный 3" xfId="8231" xr:uid="{00000000-0005-0000-0000-00001F260000}"/>
    <cellStyle name="Нейтральный 4" xfId="9648" xr:uid="{00000000-0005-0000-0000-000020260000}"/>
    <cellStyle name="Плохой" xfId="4154" xr:uid="{00000000-0005-0000-0000-000021260000}"/>
    <cellStyle name="Плохой 2" xfId="4155" xr:uid="{00000000-0005-0000-0000-000022260000}"/>
    <cellStyle name="Плохой 2 2" xfId="8234" xr:uid="{00000000-0005-0000-0000-000023260000}"/>
    <cellStyle name="Плохой 2 3" xfId="9651" xr:uid="{00000000-0005-0000-0000-000024260000}"/>
    <cellStyle name="Плохой 3" xfId="8233" xr:uid="{00000000-0005-0000-0000-000025260000}"/>
    <cellStyle name="Плохой 4" xfId="9650" xr:uid="{00000000-0005-0000-0000-000026260000}"/>
    <cellStyle name="Пояснение" xfId="4156" xr:uid="{00000000-0005-0000-0000-000027260000}"/>
    <cellStyle name="Пояснение 2" xfId="4157" xr:uid="{00000000-0005-0000-0000-000028260000}"/>
    <cellStyle name="Пояснение 2 2" xfId="8236" xr:uid="{00000000-0005-0000-0000-000029260000}"/>
    <cellStyle name="Пояснение 2 3" xfId="9653" xr:uid="{00000000-0005-0000-0000-00002A260000}"/>
    <cellStyle name="Пояснение 3" xfId="8235" xr:uid="{00000000-0005-0000-0000-00002B260000}"/>
    <cellStyle name="Пояснение 4" xfId="9652" xr:uid="{00000000-0005-0000-0000-00002C260000}"/>
    <cellStyle name="Примечание" xfId="4158" xr:uid="{00000000-0005-0000-0000-00002D260000}"/>
    <cellStyle name="Примечание 2" xfId="4159" xr:uid="{00000000-0005-0000-0000-00002E260000}"/>
    <cellStyle name="Примечание 2 2" xfId="4160" xr:uid="{00000000-0005-0000-0000-00002F260000}"/>
    <cellStyle name="Примечание 2 2 2" xfId="4161" xr:uid="{00000000-0005-0000-0000-000030260000}"/>
    <cellStyle name="Примечание 2 2 2 2" xfId="8240" xr:uid="{00000000-0005-0000-0000-000031260000}"/>
    <cellStyle name="Примечание 2 2 2 3" xfId="9657" xr:uid="{00000000-0005-0000-0000-000032260000}"/>
    <cellStyle name="Примечание 2 2 3" xfId="8239" xr:uid="{00000000-0005-0000-0000-000033260000}"/>
    <cellStyle name="Примечание 2 2 4" xfId="9656" xr:uid="{00000000-0005-0000-0000-000034260000}"/>
    <cellStyle name="Примечание 2 3" xfId="4162" xr:uid="{00000000-0005-0000-0000-000035260000}"/>
    <cellStyle name="Примечание 2 3 2" xfId="4163" xr:uid="{00000000-0005-0000-0000-000036260000}"/>
    <cellStyle name="Примечание 2 3 2 2" xfId="8242" xr:uid="{00000000-0005-0000-0000-000037260000}"/>
    <cellStyle name="Примечание 2 3 2 3" xfId="9659" xr:uid="{00000000-0005-0000-0000-000038260000}"/>
    <cellStyle name="Примечание 2 3 3" xfId="8241" xr:uid="{00000000-0005-0000-0000-000039260000}"/>
    <cellStyle name="Примечание 2 3 4" xfId="9658" xr:uid="{00000000-0005-0000-0000-00003A260000}"/>
    <cellStyle name="Примечание 2 4" xfId="4164" xr:uid="{00000000-0005-0000-0000-00003B260000}"/>
    <cellStyle name="Примечание 2 4 2" xfId="8243" xr:uid="{00000000-0005-0000-0000-00003C260000}"/>
    <cellStyle name="Примечание 2 4 3" xfId="9660" xr:uid="{00000000-0005-0000-0000-00003D260000}"/>
    <cellStyle name="Примечание 2 5" xfId="8238" xr:uid="{00000000-0005-0000-0000-00003E260000}"/>
    <cellStyle name="Примечание 2 6" xfId="9655" xr:uid="{00000000-0005-0000-0000-00003F260000}"/>
    <cellStyle name="Примечание 3" xfId="4165" xr:uid="{00000000-0005-0000-0000-000040260000}"/>
    <cellStyle name="Примечание 3 2" xfId="4166" xr:uid="{00000000-0005-0000-0000-000041260000}"/>
    <cellStyle name="Примечание 3 2 2" xfId="4167" xr:uid="{00000000-0005-0000-0000-000042260000}"/>
    <cellStyle name="Примечание 3 2 2 2" xfId="8246" xr:uid="{00000000-0005-0000-0000-000043260000}"/>
    <cellStyle name="Примечание 3 2 2 3" xfId="9663" xr:uid="{00000000-0005-0000-0000-000044260000}"/>
    <cellStyle name="Примечание 3 2 3" xfId="8245" xr:uid="{00000000-0005-0000-0000-000045260000}"/>
    <cellStyle name="Примечание 3 2 4" xfId="9662" xr:uid="{00000000-0005-0000-0000-000046260000}"/>
    <cellStyle name="Примечание 3 3" xfId="4168" xr:uid="{00000000-0005-0000-0000-000047260000}"/>
    <cellStyle name="Примечание 3 3 2" xfId="8247" xr:uid="{00000000-0005-0000-0000-000048260000}"/>
    <cellStyle name="Примечание 3 3 3" xfId="9664" xr:uid="{00000000-0005-0000-0000-000049260000}"/>
    <cellStyle name="Примечание 3 4" xfId="8244" xr:uid="{00000000-0005-0000-0000-00004A260000}"/>
    <cellStyle name="Примечание 3 5" xfId="9661" xr:uid="{00000000-0005-0000-0000-00004B260000}"/>
    <cellStyle name="Примечание 4" xfId="4169" xr:uid="{00000000-0005-0000-0000-00004C260000}"/>
    <cellStyle name="Примечание 4 2" xfId="4170" xr:uid="{00000000-0005-0000-0000-00004D260000}"/>
    <cellStyle name="Примечание 4 2 2" xfId="8249" xr:uid="{00000000-0005-0000-0000-00004E260000}"/>
    <cellStyle name="Примечание 4 2 3" xfId="9666" xr:uid="{00000000-0005-0000-0000-00004F260000}"/>
    <cellStyle name="Примечание 4 3" xfId="8248" xr:uid="{00000000-0005-0000-0000-000050260000}"/>
    <cellStyle name="Примечание 4 4" xfId="9665" xr:uid="{00000000-0005-0000-0000-000051260000}"/>
    <cellStyle name="Примечание 5" xfId="4171" xr:uid="{00000000-0005-0000-0000-000052260000}"/>
    <cellStyle name="Примечание 5 2" xfId="4172" xr:uid="{00000000-0005-0000-0000-000053260000}"/>
    <cellStyle name="Примечание 5 2 2" xfId="8251" xr:uid="{00000000-0005-0000-0000-000054260000}"/>
    <cellStyle name="Примечание 5 2 3" xfId="9668" xr:uid="{00000000-0005-0000-0000-000055260000}"/>
    <cellStyle name="Примечание 5 3" xfId="8250" xr:uid="{00000000-0005-0000-0000-000056260000}"/>
    <cellStyle name="Примечание 5 4" xfId="9667" xr:uid="{00000000-0005-0000-0000-000057260000}"/>
    <cellStyle name="Примечание 6" xfId="4173" xr:uid="{00000000-0005-0000-0000-000058260000}"/>
    <cellStyle name="Примечание 6 2" xfId="8252" xr:uid="{00000000-0005-0000-0000-000059260000}"/>
    <cellStyle name="Примечание 6 3" xfId="9669" xr:uid="{00000000-0005-0000-0000-00005A260000}"/>
    <cellStyle name="Примечание 7" xfId="8237" xr:uid="{00000000-0005-0000-0000-00005B260000}"/>
    <cellStyle name="Примечание 8" xfId="9654" xr:uid="{00000000-0005-0000-0000-00005C260000}"/>
    <cellStyle name="Связанная ячейка" xfId="4174" xr:uid="{00000000-0005-0000-0000-00005D260000}"/>
    <cellStyle name="Связанная ячейка 2" xfId="4175" xr:uid="{00000000-0005-0000-0000-00005E260000}"/>
    <cellStyle name="Связанная ячейка 2 2" xfId="8254" xr:uid="{00000000-0005-0000-0000-00005F260000}"/>
    <cellStyle name="Связанная ячейка 2 3" xfId="9671" xr:uid="{00000000-0005-0000-0000-000060260000}"/>
    <cellStyle name="Связанная ячейка 3" xfId="8253" xr:uid="{00000000-0005-0000-0000-000061260000}"/>
    <cellStyle name="Связанная ячейка 4" xfId="9670" xr:uid="{00000000-0005-0000-0000-000062260000}"/>
    <cellStyle name="Текст предупреждения" xfId="4176" xr:uid="{00000000-0005-0000-0000-000063260000}"/>
    <cellStyle name="Текст предупреждения 2" xfId="4177" xr:uid="{00000000-0005-0000-0000-000064260000}"/>
    <cellStyle name="Текст предупреждения 2 2" xfId="8256" xr:uid="{00000000-0005-0000-0000-000065260000}"/>
    <cellStyle name="Текст предупреждения 2 3" xfId="9673" xr:uid="{00000000-0005-0000-0000-000066260000}"/>
    <cellStyle name="Текст предупреждения 3" xfId="8255" xr:uid="{00000000-0005-0000-0000-000067260000}"/>
    <cellStyle name="Текст предупреждения 4" xfId="9672" xr:uid="{00000000-0005-0000-0000-000068260000}"/>
    <cellStyle name="Хороший" xfId="4178" xr:uid="{00000000-0005-0000-0000-000069260000}"/>
    <cellStyle name="Хороший 2" xfId="4179" xr:uid="{00000000-0005-0000-0000-00006A260000}"/>
    <cellStyle name="Хороший 2 2" xfId="8258" xr:uid="{00000000-0005-0000-0000-00006B260000}"/>
    <cellStyle name="Хороший 2 3" xfId="9675" xr:uid="{00000000-0005-0000-0000-00006C260000}"/>
    <cellStyle name="Хороший 3" xfId="8257" xr:uid="{00000000-0005-0000-0000-00006D260000}"/>
    <cellStyle name="Хороший 4" xfId="9674" xr:uid="{00000000-0005-0000-0000-00006E26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4'!$A$4</c:f>
              <c:strCache>
                <c:ptCount val="1"/>
                <c:pt idx="0">
                  <c:v>Salaire brut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'Figure 4'!$B$3:$J$3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'Figure 4'!$B$4:$J$4</c:f>
              <c:numCache>
                <c:formatCode>_-* #\ ##0.0\ _€_-;\-* #\ ##0.0\ _€_-;_-* "-"??\ _€_-;_-@_-</c:formatCode>
                <c:ptCount val="9"/>
                <c:pt idx="0">
                  <c:v>0.7</c:v>
                </c:pt>
                <c:pt idx="1">
                  <c:v>1</c:v>
                </c:pt>
                <c:pt idx="2">
                  <c:v>0.90000000000000013</c:v>
                </c:pt>
                <c:pt idx="3">
                  <c:v>0.90000000000000013</c:v>
                </c:pt>
                <c:pt idx="4">
                  <c:v>2.2000000000000002</c:v>
                </c:pt>
                <c:pt idx="5">
                  <c:v>2</c:v>
                </c:pt>
                <c:pt idx="6">
                  <c:v>1.0999999999999999</c:v>
                </c:pt>
                <c:pt idx="7">
                  <c:v>2.5</c:v>
                </c:pt>
                <c:pt idx="8">
                  <c:v>2.1999999999999997</c:v>
                </c:pt>
              </c:numCache>
            </c:numRef>
          </c:val>
          <c:smooth val="0"/>
          <c:extLst>
            <c:ext xmlns:c16="http://schemas.microsoft.com/office/drawing/2014/chart" uri="{C3380CC4-5D6E-409C-BE32-E72D297353CC}">
              <c16:uniqueId val="{00000000-77FA-4450-B90B-0CB888502734}"/>
            </c:ext>
          </c:extLst>
        </c:ser>
        <c:ser>
          <c:idx val="1"/>
          <c:order val="1"/>
          <c:tx>
            <c:strRef>
              <c:f>'Figure 4'!$A$5</c:f>
              <c:strCache>
                <c:ptCount val="1"/>
                <c:pt idx="0">
                  <c:v>Salaire net</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cat>
            <c:numRef>
              <c:f>'Figure 4'!$B$3:$J$3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'Figure 4'!$B$5:$J$5</c:f>
              <c:numCache>
                <c:formatCode>_-* #\ ##0.0\ _€_-;\-* #\ ##0.0\ _€_-;_-* "-"??\ _€_-;_-@_-</c:formatCode>
                <c:ptCount val="9"/>
                <c:pt idx="0">
                  <c:v>0.4</c:v>
                </c:pt>
                <c:pt idx="1">
                  <c:v>0.7</c:v>
                </c:pt>
                <c:pt idx="2">
                  <c:v>0.6</c:v>
                </c:pt>
                <c:pt idx="3">
                  <c:v>0.5</c:v>
                </c:pt>
                <c:pt idx="4">
                  <c:v>1.9</c:v>
                </c:pt>
                <c:pt idx="5">
                  <c:v>0.90000000000000013</c:v>
                </c:pt>
                <c:pt idx="6">
                  <c:v>1</c:v>
                </c:pt>
                <c:pt idx="7">
                  <c:v>2.5</c:v>
                </c:pt>
                <c:pt idx="8">
                  <c:v>2.1999999999999997</c:v>
                </c:pt>
              </c:numCache>
            </c:numRef>
          </c:val>
          <c:smooth val="0"/>
          <c:extLst>
            <c:ext xmlns:c16="http://schemas.microsoft.com/office/drawing/2014/chart" uri="{C3380CC4-5D6E-409C-BE32-E72D297353CC}">
              <c16:uniqueId val="{00000001-77FA-4450-B90B-0CB888502734}"/>
            </c:ext>
          </c:extLst>
        </c:ser>
        <c:ser>
          <c:idx val="2"/>
          <c:order val="2"/>
          <c:tx>
            <c:strRef>
              <c:f>'Figure 4'!$A$6</c:f>
              <c:strCache>
                <c:ptCount val="1"/>
                <c:pt idx="0">
                  <c:v>Inflation, y compris tabac</c:v>
                </c:pt>
              </c:strCache>
            </c:strRef>
          </c:tx>
          <c:spPr>
            <a:ln w="28575" cap="rnd">
              <a:solidFill>
                <a:schemeClr val="bg2">
                  <a:lumMod val="75000"/>
                </a:schemeClr>
              </a:solidFill>
              <a:prstDash val="sysDash"/>
              <a:round/>
            </a:ln>
            <a:effectLst/>
          </c:spPr>
          <c:marker>
            <c:symbol val="x"/>
            <c:size val="5"/>
            <c:spPr>
              <a:solidFill>
                <a:schemeClr val="bg2">
                  <a:lumMod val="75000"/>
                </a:schemeClr>
              </a:solidFill>
              <a:ln w="9525">
                <a:solidFill>
                  <a:schemeClr val="bg2">
                    <a:lumMod val="75000"/>
                  </a:schemeClr>
                </a:solidFill>
              </a:ln>
              <a:effectLst/>
            </c:spPr>
          </c:marker>
          <c:dPt>
            <c:idx val="3"/>
            <c:marker>
              <c:symbol val="x"/>
              <c:size val="5"/>
              <c:spPr>
                <a:solidFill>
                  <a:schemeClr val="bg2">
                    <a:lumMod val="75000"/>
                  </a:schemeClr>
                </a:solidFill>
                <a:ln w="9525">
                  <a:solidFill>
                    <a:schemeClr val="bg2">
                      <a:lumMod val="75000"/>
                    </a:schemeClr>
                  </a:solidFill>
                </a:ln>
                <a:effectLst/>
              </c:spPr>
            </c:marker>
            <c:bubble3D val="0"/>
            <c:extLst>
              <c:ext xmlns:c16="http://schemas.microsoft.com/office/drawing/2014/chart" uri="{C3380CC4-5D6E-409C-BE32-E72D297353CC}">
                <c16:uniqueId val="{00000002-77FA-4450-B90B-0CB888502734}"/>
              </c:ext>
            </c:extLst>
          </c:dPt>
          <c:cat>
            <c:numRef>
              <c:f>'Figure 4'!$B$3:$J$3</c:f>
              <c:numCache>
                <c:formatCode>General</c:formatCode>
                <c:ptCount val="9"/>
                <c:pt idx="0">
                  <c:v>2013</c:v>
                </c:pt>
                <c:pt idx="1">
                  <c:v>2014</c:v>
                </c:pt>
                <c:pt idx="2">
                  <c:v>2015</c:v>
                </c:pt>
                <c:pt idx="3">
                  <c:v>2016</c:v>
                </c:pt>
                <c:pt idx="4">
                  <c:v>2017</c:v>
                </c:pt>
                <c:pt idx="5">
                  <c:v>2018</c:v>
                </c:pt>
                <c:pt idx="6">
                  <c:v>2019</c:v>
                </c:pt>
                <c:pt idx="7">
                  <c:v>2020</c:v>
                </c:pt>
                <c:pt idx="8">
                  <c:v>2021</c:v>
                </c:pt>
              </c:numCache>
            </c:numRef>
          </c:cat>
          <c:val>
            <c:numRef>
              <c:f>'Figure 4'!$B$6:$J$6</c:f>
              <c:numCache>
                <c:formatCode>_-* #\ ##0.0\ _€_-;\-* #\ ##0.0\ _€_-;_-* "-"??\ _€_-;_-@_-</c:formatCode>
                <c:ptCount val="9"/>
                <c:pt idx="0">
                  <c:v>0.90000000000000013</c:v>
                </c:pt>
                <c:pt idx="1">
                  <c:v>0.5</c:v>
                </c:pt>
                <c:pt idx="2">
                  <c:v>0</c:v>
                </c:pt>
                <c:pt idx="3">
                  <c:v>0.2</c:v>
                </c:pt>
                <c:pt idx="4">
                  <c:v>1</c:v>
                </c:pt>
                <c:pt idx="5">
                  <c:v>1.9</c:v>
                </c:pt>
                <c:pt idx="6">
                  <c:v>1.1100000000000001</c:v>
                </c:pt>
                <c:pt idx="7">
                  <c:v>0.5</c:v>
                </c:pt>
                <c:pt idx="8">
                  <c:v>1.6400000000000001</c:v>
                </c:pt>
              </c:numCache>
            </c:numRef>
          </c:val>
          <c:smooth val="0"/>
          <c:extLst>
            <c:ext xmlns:c16="http://schemas.microsoft.com/office/drawing/2014/chart" uri="{C3380CC4-5D6E-409C-BE32-E72D297353CC}">
              <c16:uniqueId val="{00000003-77FA-4450-B90B-0CB888502734}"/>
            </c:ext>
          </c:extLst>
        </c:ser>
        <c:dLbls>
          <c:showLegendKey val="0"/>
          <c:showVal val="0"/>
          <c:showCatName val="0"/>
          <c:showSerName val="0"/>
          <c:showPercent val="0"/>
          <c:showBubbleSize val="0"/>
        </c:dLbls>
        <c:marker val="1"/>
        <c:smooth val="0"/>
        <c:axId val="258668312"/>
        <c:axId val="258671056"/>
      </c:lineChart>
      <c:catAx>
        <c:axId val="258668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crossAx val="258671056"/>
        <c:crosses val="autoZero"/>
        <c:auto val="1"/>
        <c:lblAlgn val="ctr"/>
        <c:lblOffset val="100"/>
        <c:noMultiLvlLbl val="0"/>
      </c:catAx>
      <c:valAx>
        <c:axId val="258671056"/>
        <c:scaling>
          <c:orientation val="minMax"/>
        </c:scaling>
        <c:delete val="0"/>
        <c:axPos val="l"/>
        <c:majorGridlines>
          <c:spPr>
            <a:ln w="9525" cap="flat" cmpd="sng" algn="ctr">
              <a:solidFill>
                <a:schemeClr val="tx1">
                  <a:lumMod val="15000"/>
                  <a:lumOff val="85000"/>
                </a:schemeClr>
              </a:solidFill>
              <a:round/>
            </a:ln>
            <a:effectLst/>
          </c:spPr>
        </c:majorGridlines>
        <c:numFmt formatCode="_-* #\ ##0.0\ _€_-;\-* #\ ##0.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crossAx val="258668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226982704972404E-2"/>
          <c:y val="7.7611940298507459E-2"/>
          <c:w val="0.91316651507587521"/>
          <c:h val="0.62388059701492538"/>
        </c:manualLayout>
      </c:layout>
      <c:lineChart>
        <c:grouping val="standard"/>
        <c:varyColors val="0"/>
        <c:ser>
          <c:idx val="0"/>
          <c:order val="0"/>
          <c:tx>
            <c:strRef>
              <c:f>'Figure 6'!$B$5</c:f>
              <c:strCache>
                <c:ptCount val="1"/>
                <c:pt idx="0">
                  <c:v>ITB-GI brut</c:v>
                </c:pt>
              </c:strCache>
            </c:strRef>
          </c:tx>
          <c:spPr>
            <a:ln w="38100">
              <a:solidFill>
                <a:schemeClr val="accent1">
                  <a:lumMod val="75000"/>
                </a:schemeClr>
              </a:solidFill>
              <a:prstDash val="solid"/>
            </a:ln>
          </c:spPr>
          <c:marker>
            <c:symbol val="none"/>
          </c:marker>
          <c:cat>
            <c:multiLvlStrRef>
              <c:f>'Figure 6'!$C$3:$AX$4</c:f>
              <c:multiLvlStrCache>
                <c:ptCount val="48"/>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lvl>
              </c:multiLvlStrCache>
            </c:multiLvlStrRef>
          </c:cat>
          <c:val>
            <c:numRef>
              <c:f>'Figure 6'!$C$5:$AX$5</c:f>
              <c:numCache>
                <c:formatCode>0.0</c:formatCode>
                <c:ptCount val="48"/>
                <c:pt idx="0">
                  <c:v>0.89784699954189584</c:v>
                </c:pt>
                <c:pt idx="1">
                  <c:v>0.85164835164834862</c:v>
                </c:pt>
                <c:pt idx="2">
                  <c:v>0.97485422740524186</c:v>
                </c:pt>
                <c:pt idx="3">
                  <c:v>0.97193205559087392</c:v>
                </c:pt>
                <c:pt idx="4">
                  <c:v>1.0351402887496697</c:v>
                </c:pt>
                <c:pt idx="5">
                  <c:v>1.0442204667211463</c:v>
                </c:pt>
                <c:pt idx="6">
                  <c:v>0.45114138771091827</c:v>
                </c:pt>
                <c:pt idx="7">
                  <c:v>0.18891687657431877</c:v>
                </c:pt>
                <c:pt idx="8">
                  <c:v>0.35948593511279103</c:v>
                </c:pt>
                <c:pt idx="9">
                  <c:v>0.44033069734004116</c:v>
                </c:pt>
                <c:pt idx="10">
                  <c:v>0.42216832839305773</c:v>
                </c:pt>
                <c:pt idx="11">
                  <c:v>0.43099577983298776</c:v>
                </c:pt>
                <c:pt idx="12">
                  <c:v>0.17909913136922029</c:v>
                </c:pt>
                <c:pt idx="13">
                  <c:v>8.9469446184131662E-2</c:v>
                </c:pt>
                <c:pt idx="14">
                  <c:v>0.10733452593918447</c:v>
                </c:pt>
                <c:pt idx="15">
                  <c:v>7.1524362986163936E-2</c:v>
                </c:pt>
                <c:pt idx="16">
                  <c:v>0.21453472780905702</c:v>
                </c:pt>
                <c:pt idx="17">
                  <c:v>0.27710735675336995</c:v>
                </c:pt>
                <c:pt idx="18">
                  <c:v>0.25017869907075774</c:v>
                </c:pt>
                <c:pt idx="19">
                  <c:v>0.25909050299293135</c:v>
                </c:pt>
                <c:pt idx="20">
                  <c:v>0.321113192400313</c:v>
                </c:pt>
                <c:pt idx="21">
                  <c:v>0.25851310394009502</c:v>
                </c:pt>
                <c:pt idx="22">
                  <c:v>0.24955436720142099</c:v>
                </c:pt>
                <c:pt idx="23">
                  <c:v>0.24950989128498199</c:v>
                </c:pt>
                <c:pt idx="24">
                  <c:v>0.2044989775051187</c:v>
                </c:pt>
                <c:pt idx="25">
                  <c:v>0.2044989775051187</c:v>
                </c:pt>
                <c:pt idx="26">
                  <c:v>0.8445945945946054</c:v>
                </c:pt>
                <c:pt idx="27">
                  <c:v>0.82666666666666444</c:v>
                </c:pt>
                <c:pt idx="28">
                  <c:v>2.800592457852713</c:v>
                </c:pt>
                <c:pt idx="29">
                  <c:v>3.0049073646849944</c:v>
                </c:pt>
                <c:pt idx="30">
                  <c:v>2.3619999999999974</c:v>
                </c:pt>
                <c:pt idx="31">
                  <c:v>2.4029999999999996</c:v>
                </c:pt>
                <c:pt idx="32">
                  <c:v>0.25847129891618525</c:v>
                </c:pt>
                <c:pt idx="33">
                  <c:v>5.960407261924594E-2</c:v>
                </c:pt>
                <c:pt idx="34">
                  <c:v>4.0053926261696127E-2</c:v>
                </c:pt>
                <c:pt idx="35">
                  <c:v>0</c:v>
                </c:pt>
                <c:pt idx="36">
                  <c:v>0.74499999999999567</c:v>
                </c:pt>
                <c:pt idx="37">
                  <c:v>0.75000000000000622</c:v>
                </c:pt>
                <c:pt idx="38">
                  <c:v>0.75000000000000622</c:v>
                </c:pt>
                <c:pt idx="39">
                  <c:v>0.75000000000000622</c:v>
                </c:pt>
                <c:pt idx="40">
                  <c:v>0.7299990073948992</c:v>
                </c:pt>
                <c:pt idx="41">
                  <c:v>0.72499999999999787</c:v>
                </c:pt>
                <c:pt idx="42">
                  <c:v>0.72499999999999787</c:v>
                </c:pt>
                <c:pt idx="43">
                  <c:v>0.72600000000000442</c:v>
                </c:pt>
                <c:pt idx="44">
                  <c:v>0.13099409282701924</c:v>
                </c:pt>
                <c:pt idx="45">
                  <c:v>0.13799416232318507</c:v>
                </c:pt>
                <c:pt idx="46">
                  <c:v>0.13799416232318507</c:v>
                </c:pt>
                <c:pt idx="47">
                  <c:v>0.23299999999999432</c:v>
                </c:pt>
              </c:numCache>
            </c:numRef>
          </c:val>
          <c:smooth val="0"/>
          <c:extLst>
            <c:ext xmlns:c16="http://schemas.microsoft.com/office/drawing/2014/chart" uri="{C3380CC4-5D6E-409C-BE32-E72D297353CC}">
              <c16:uniqueId val="{00000000-21F5-45F3-B341-EA4DE3BC8004}"/>
            </c:ext>
          </c:extLst>
        </c:ser>
        <c:ser>
          <c:idx val="3"/>
          <c:order val="1"/>
          <c:tx>
            <c:strRef>
              <c:f>'Figure 6'!$B$6</c:f>
              <c:strCache>
                <c:ptCount val="1"/>
                <c:pt idx="0">
                  <c:v>ITN-GI net</c:v>
                </c:pt>
              </c:strCache>
            </c:strRef>
          </c:tx>
          <c:spPr>
            <a:ln w="38100">
              <a:solidFill>
                <a:schemeClr val="accent1">
                  <a:lumMod val="40000"/>
                  <a:lumOff val="60000"/>
                </a:schemeClr>
              </a:solidFill>
              <a:prstDash val="sysDash"/>
            </a:ln>
          </c:spPr>
          <c:marker>
            <c:symbol val="none"/>
          </c:marker>
          <c:cat>
            <c:multiLvlStrRef>
              <c:f>'Figure 6'!$C$3:$AX$4</c:f>
              <c:multiLvlStrCache>
                <c:ptCount val="48"/>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lvl>
              </c:multiLvlStrCache>
            </c:multiLvlStrRef>
          </c:cat>
          <c:val>
            <c:numRef>
              <c:f>'Figure 6'!$C$6:$AX$6</c:f>
              <c:numCache>
                <c:formatCode>0.0</c:formatCode>
                <c:ptCount val="48"/>
                <c:pt idx="0">
                  <c:v>0.89072543617998434</c:v>
                </c:pt>
                <c:pt idx="1">
                  <c:v>0.84442404772830937</c:v>
                </c:pt>
                <c:pt idx="2">
                  <c:v>0.96794813259062362</c:v>
                </c:pt>
                <c:pt idx="3">
                  <c:v>0.97423290539926377</c:v>
                </c:pt>
                <c:pt idx="4">
                  <c:v>0.70992991717484522</c:v>
                </c:pt>
                <c:pt idx="5">
                  <c:v>0.71903158277963897</c:v>
                </c:pt>
                <c:pt idx="6">
                  <c:v>0.12661662295379017</c:v>
                </c:pt>
                <c:pt idx="7">
                  <c:v>-0.13525698827773214</c:v>
                </c:pt>
                <c:pt idx="8">
                  <c:v>-8.6126190587443308E-2</c:v>
                </c:pt>
                <c:pt idx="9">
                  <c:v>-9.0366889571535935E-3</c:v>
                </c:pt>
                <c:pt idx="10">
                  <c:v>-1.8065215427687242E-2</c:v>
                </c:pt>
                <c:pt idx="11">
                  <c:v>-1.8058690744915395E-2</c:v>
                </c:pt>
                <c:pt idx="12">
                  <c:v>-0.26656611294022525</c:v>
                </c:pt>
                <c:pt idx="13">
                  <c:v>-0.35246272028920389</c:v>
                </c:pt>
                <c:pt idx="14">
                  <c:v>-0.35233535098021518</c:v>
                </c:pt>
                <c:pt idx="15">
                  <c:v>-0.37930100243837028</c:v>
                </c:pt>
                <c:pt idx="16">
                  <c:v>-0.25394522038817424</c:v>
                </c:pt>
                <c:pt idx="17">
                  <c:v>-0.19952838744784485</c:v>
                </c:pt>
                <c:pt idx="18">
                  <c:v>-0.21758839528558394</c:v>
                </c:pt>
                <c:pt idx="19">
                  <c:v>-0.19943794760221012</c:v>
                </c:pt>
                <c:pt idx="20">
                  <c:v>-0.172758683396979</c:v>
                </c:pt>
                <c:pt idx="21">
                  <c:v>-0.22719011268629299</c:v>
                </c:pt>
                <c:pt idx="22">
                  <c:v>-0.23623478102853299</c:v>
                </c:pt>
                <c:pt idx="23">
                  <c:v>-0.23617040603143299</c:v>
                </c:pt>
                <c:pt idx="24">
                  <c:v>-0.27324892977503845</c:v>
                </c:pt>
                <c:pt idx="25">
                  <c:v>-0.27324892977503845</c:v>
                </c:pt>
                <c:pt idx="26">
                  <c:v>0.36429872495447047</c:v>
                </c:pt>
                <c:pt idx="27">
                  <c:v>0.33688427569880108</c:v>
                </c:pt>
                <c:pt idx="28">
                  <c:v>2.3574719152434032</c:v>
                </c:pt>
                <c:pt idx="29">
                  <c:v>2.5607818065576771</c:v>
                </c:pt>
                <c:pt idx="30">
                  <c:v>1.9209999999999949</c:v>
                </c:pt>
                <c:pt idx="31">
                  <c:v>1.9619999999999971</c:v>
                </c:pt>
                <c:pt idx="32">
                  <c:v>-0.90638682687960159</c:v>
                </c:pt>
                <c:pt idx="33">
                  <c:v>-1.1028236263002977</c:v>
                </c:pt>
                <c:pt idx="34">
                  <c:v>-1.1232005918309418</c:v>
                </c:pt>
                <c:pt idx="35">
                  <c:v>-1.1629600000000129</c:v>
                </c:pt>
                <c:pt idx="36">
                  <c:v>0.31099999999999461</c:v>
                </c:pt>
                <c:pt idx="37">
                  <c:v>0.31600000000000517</c:v>
                </c:pt>
                <c:pt idx="38">
                  <c:v>0.31600000000000517</c:v>
                </c:pt>
                <c:pt idx="39">
                  <c:v>0.31600000000000517</c:v>
                </c:pt>
                <c:pt idx="40">
                  <c:v>0.3890036386837048</c:v>
                </c:pt>
                <c:pt idx="41">
                  <c:v>0.38300000000000001</c:v>
                </c:pt>
                <c:pt idx="42">
                  <c:v>0.38300000000000001</c:v>
                </c:pt>
                <c:pt idx="43">
                  <c:v>0.38400000000000656</c:v>
                </c:pt>
                <c:pt idx="44">
                  <c:v>0.13000000000000789</c:v>
                </c:pt>
                <c:pt idx="45">
                  <c:v>0.13799754938585984</c:v>
                </c:pt>
                <c:pt idx="46">
                  <c:v>0.13799754938585984</c:v>
                </c:pt>
                <c:pt idx="47">
                  <c:v>0.23299999999999432</c:v>
                </c:pt>
              </c:numCache>
            </c:numRef>
          </c:val>
          <c:smooth val="0"/>
          <c:extLst>
            <c:ext xmlns:c16="http://schemas.microsoft.com/office/drawing/2014/chart" uri="{C3380CC4-5D6E-409C-BE32-E72D297353CC}">
              <c16:uniqueId val="{00000001-21F5-45F3-B341-EA4DE3BC8004}"/>
            </c:ext>
          </c:extLst>
        </c:ser>
        <c:ser>
          <c:idx val="1"/>
          <c:order val="2"/>
          <c:tx>
            <c:strRef>
              <c:f>'Figure 6'!$B$7</c:f>
              <c:strCache>
                <c:ptCount val="1"/>
                <c:pt idx="0">
                  <c:v>Valeur du point</c:v>
                </c:pt>
              </c:strCache>
            </c:strRef>
          </c:tx>
          <c:spPr>
            <a:ln w="25400">
              <a:solidFill>
                <a:schemeClr val="tx1"/>
              </a:solidFill>
              <a:prstDash val="solid"/>
            </a:ln>
          </c:spPr>
          <c:marker>
            <c:symbol val="circle"/>
            <c:size val="3"/>
            <c:spPr>
              <a:solidFill>
                <a:schemeClr val="tx1"/>
              </a:solidFill>
              <a:ln>
                <a:solidFill>
                  <a:schemeClr val="tx1"/>
                </a:solidFill>
                <a:prstDash val="solid"/>
              </a:ln>
            </c:spPr>
          </c:marker>
          <c:cat>
            <c:multiLvlStrRef>
              <c:f>'Figure 6'!$C$3:$AX$4</c:f>
              <c:multiLvlStrCache>
                <c:ptCount val="48"/>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lvl>
              </c:multiLvlStrCache>
            </c:multiLvlStrRef>
          </c:cat>
          <c:val>
            <c:numRef>
              <c:f>'Figure 6'!$C$7:$AT$7</c:f>
              <c:numCache>
                <c:formatCode>0.0</c:formatCode>
                <c:ptCount val="44"/>
                <c:pt idx="0">
                  <c:v>0.80149505446920344</c:v>
                </c:pt>
                <c:pt idx="1">
                  <c:v>0.80149505446920344</c:v>
                </c:pt>
                <c:pt idx="2">
                  <c:v>0.80149922807171148</c:v>
                </c:pt>
                <c:pt idx="3">
                  <c:v>0.49993578972311603</c:v>
                </c:pt>
                <c:pt idx="4">
                  <c:v>0.49993578972311603</c:v>
                </c:pt>
                <c:pt idx="5">
                  <c:v>0.49993578972311603</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0.60006427420875585</c:v>
                </c:pt>
                <c:pt idx="27">
                  <c:v>0.60006427420875585</c:v>
                </c:pt>
                <c:pt idx="28">
                  <c:v>1.0024666750654276</c:v>
                </c:pt>
                <c:pt idx="29">
                  <c:v>1.2036678754937746</c:v>
                </c:pt>
                <c:pt idx="30">
                  <c:v>0.60000319645894251</c:v>
                </c:pt>
                <c:pt idx="31">
                  <c:v>0.60000319645894251</c:v>
                </c:pt>
                <c:pt idx="32">
                  <c:v>0.19920424426427275</c:v>
                </c:pt>
                <c:pt idx="33">
                  <c:v>0</c:v>
                </c:pt>
                <c:pt idx="34">
                  <c:v>0</c:v>
                </c:pt>
                <c:pt idx="35">
                  <c:v>0</c:v>
                </c:pt>
                <c:pt idx="36">
                  <c:v>0</c:v>
                </c:pt>
                <c:pt idx="37">
                  <c:v>0</c:v>
                </c:pt>
                <c:pt idx="38">
                  <c:v>0</c:v>
                </c:pt>
                <c:pt idx="39">
                  <c:v>0</c:v>
                </c:pt>
                <c:pt idx="40">
                  <c:v>0</c:v>
                </c:pt>
                <c:pt idx="41">
                  <c:v>0</c:v>
                </c:pt>
                <c:pt idx="42">
                  <c:v>0</c:v>
                </c:pt>
                <c:pt idx="43">
                  <c:v>0</c:v>
                </c:pt>
              </c:numCache>
            </c:numRef>
          </c:val>
          <c:smooth val="0"/>
          <c:extLst>
            <c:ext xmlns:c16="http://schemas.microsoft.com/office/drawing/2014/chart" uri="{C3380CC4-5D6E-409C-BE32-E72D297353CC}">
              <c16:uniqueId val="{00000002-21F5-45F3-B341-EA4DE3BC8004}"/>
            </c:ext>
          </c:extLst>
        </c:ser>
        <c:ser>
          <c:idx val="2"/>
          <c:order val="3"/>
          <c:tx>
            <c:strRef>
              <c:f>'Figure 6'!$B$8</c:f>
              <c:strCache>
                <c:ptCount val="1"/>
                <c:pt idx="0">
                  <c:v>IPC, hors tabac</c:v>
                </c:pt>
              </c:strCache>
            </c:strRef>
          </c:tx>
          <c:spPr>
            <a:ln>
              <a:solidFill>
                <a:srgbClr val="7030A0"/>
              </a:solidFill>
            </a:ln>
          </c:spPr>
          <c:marker>
            <c:symbol val="circle"/>
            <c:size val="4"/>
            <c:spPr>
              <a:solidFill>
                <a:srgbClr val="7030A0"/>
              </a:solidFill>
              <a:ln>
                <a:solidFill>
                  <a:srgbClr val="7030A0"/>
                </a:solidFill>
              </a:ln>
            </c:spPr>
          </c:marker>
          <c:cat>
            <c:multiLvlStrRef>
              <c:f>'Figure 6'!$C$3:$AX$4</c:f>
              <c:multiLvlStrCache>
                <c:ptCount val="48"/>
                <c:lvl>
                  <c:pt idx="0">
                    <c:v>T1</c:v>
                  </c:pt>
                  <c:pt idx="1">
                    <c:v>T2</c:v>
                  </c:pt>
                  <c:pt idx="2">
                    <c:v>T3</c:v>
                  </c:pt>
                  <c:pt idx="3">
                    <c:v>T4</c:v>
                  </c:pt>
                  <c:pt idx="4">
                    <c:v>T1</c:v>
                  </c:pt>
                  <c:pt idx="5">
                    <c:v>T2</c:v>
                  </c:pt>
                  <c:pt idx="6">
                    <c:v>T3</c:v>
                  </c:pt>
                  <c:pt idx="7">
                    <c:v>T4</c:v>
                  </c:pt>
                  <c:pt idx="8">
                    <c:v>T1</c:v>
                  </c:pt>
                  <c:pt idx="9">
                    <c:v>T2</c:v>
                  </c:pt>
                  <c:pt idx="10">
                    <c:v>T3</c:v>
                  </c:pt>
                  <c:pt idx="11">
                    <c:v>T4</c:v>
                  </c:pt>
                  <c:pt idx="12">
                    <c:v>T1</c:v>
                  </c:pt>
                  <c:pt idx="13">
                    <c:v>T2</c:v>
                  </c:pt>
                  <c:pt idx="14">
                    <c:v>T3</c:v>
                  </c:pt>
                  <c:pt idx="15">
                    <c:v>T4</c:v>
                  </c:pt>
                  <c:pt idx="16">
                    <c:v>T1</c:v>
                  </c:pt>
                  <c:pt idx="17">
                    <c:v>T2</c:v>
                  </c:pt>
                  <c:pt idx="18">
                    <c:v>T3</c:v>
                  </c:pt>
                  <c:pt idx="19">
                    <c:v>T4</c:v>
                  </c:pt>
                  <c:pt idx="20">
                    <c:v>T1</c:v>
                  </c:pt>
                  <c:pt idx="21">
                    <c:v>T2</c:v>
                  </c:pt>
                  <c:pt idx="22">
                    <c:v>T3</c:v>
                  </c:pt>
                  <c:pt idx="23">
                    <c:v>T4</c:v>
                  </c:pt>
                  <c:pt idx="24">
                    <c:v>T1</c:v>
                  </c:pt>
                  <c:pt idx="25">
                    <c:v>T2</c:v>
                  </c:pt>
                  <c:pt idx="26">
                    <c:v>T3</c:v>
                  </c:pt>
                  <c:pt idx="27">
                    <c:v>T4</c:v>
                  </c:pt>
                  <c:pt idx="28">
                    <c:v>T1</c:v>
                  </c:pt>
                  <c:pt idx="29">
                    <c:v>T2</c:v>
                  </c:pt>
                  <c:pt idx="30">
                    <c:v>T3</c:v>
                  </c:pt>
                  <c:pt idx="31">
                    <c:v>T4</c:v>
                  </c:pt>
                  <c:pt idx="32">
                    <c:v>T1</c:v>
                  </c:pt>
                  <c:pt idx="33">
                    <c:v>T2</c:v>
                  </c:pt>
                  <c:pt idx="34">
                    <c:v>T3</c:v>
                  </c:pt>
                  <c:pt idx="35">
                    <c:v>T4</c:v>
                  </c:pt>
                  <c:pt idx="36">
                    <c:v>T1</c:v>
                  </c:pt>
                  <c:pt idx="37">
                    <c:v>T2</c:v>
                  </c:pt>
                  <c:pt idx="38">
                    <c:v>T3</c:v>
                  </c:pt>
                  <c:pt idx="39">
                    <c:v>T4</c:v>
                  </c:pt>
                  <c:pt idx="40">
                    <c:v>T1</c:v>
                  </c:pt>
                  <c:pt idx="41">
                    <c:v>T2</c:v>
                  </c:pt>
                  <c:pt idx="42">
                    <c:v>T3</c:v>
                  </c:pt>
                  <c:pt idx="43">
                    <c:v>T4</c:v>
                  </c:pt>
                  <c:pt idx="44">
                    <c:v>T1</c:v>
                  </c:pt>
                  <c:pt idx="45">
                    <c:v>T2</c:v>
                  </c:pt>
                  <c:pt idx="46">
                    <c:v>T3</c:v>
                  </c:pt>
                  <c:pt idx="47">
                    <c:v>T4</c:v>
                  </c:pt>
                </c:lvl>
                <c:lvl>
                  <c:pt idx="0">
                    <c:v>2010</c:v>
                  </c:pt>
                  <c:pt idx="4">
                    <c:v>2011</c:v>
                  </c:pt>
                  <c:pt idx="8">
                    <c:v>2012</c:v>
                  </c:pt>
                  <c:pt idx="12">
                    <c:v>2013</c:v>
                  </c:pt>
                  <c:pt idx="16">
                    <c:v>2014</c:v>
                  </c:pt>
                  <c:pt idx="20">
                    <c:v>2015</c:v>
                  </c:pt>
                  <c:pt idx="24">
                    <c:v>2016</c:v>
                  </c:pt>
                  <c:pt idx="28">
                    <c:v>2017</c:v>
                  </c:pt>
                  <c:pt idx="32">
                    <c:v>2018</c:v>
                  </c:pt>
                  <c:pt idx="36">
                    <c:v>2019</c:v>
                  </c:pt>
                  <c:pt idx="40">
                    <c:v>2020</c:v>
                  </c:pt>
                  <c:pt idx="44">
                    <c:v>2021</c:v>
                  </c:pt>
                </c:lvl>
              </c:multiLvlStrCache>
            </c:multiLvlStrRef>
          </c:cat>
          <c:val>
            <c:numRef>
              <c:f>'Figure 6'!$C$8:$AX$8</c:f>
              <c:numCache>
                <c:formatCode>0.0</c:formatCode>
                <c:ptCount val="48"/>
                <c:pt idx="0">
                  <c:v>1.2328473413379282</c:v>
                </c:pt>
                <c:pt idx="1">
                  <c:v>1.5387348969438719</c:v>
                </c:pt>
                <c:pt idx="2">
                  <c:v>1.46844444444445</c:v>
                </c:pt>
                <c:pt idx="3">
                  <c:v>1.5750266051791417</c:v>
                </c:pt>
                <c:pt idx="4">
                  <c:v>1.7473260616329478</c:v>
                </c:pt>
                <c:pt idx="5">
                  <c:v>2.0158891260980694</c:v>
                </c:pt>
                <c:pt idx="6">
                  <c:v>2.0849393790735249</c:v>
                </c:pt>
                <c:pt idx="7">
                  <c:v>2.3608297827757418</c:v>
                </c:pt>
                <c:pt idx="8">
                  <c:v>2.241187898973096</c:v>
                </c:pt>
                <c:pt idx="9">
                  <c:v>1.924594325705864</c:v>
                </c:pt>
                <c:pt idx="10">
                  <c:v>1.9050561219235762</c:v>
                </c:pt>
                <c:pt idx="11">
                  <c:v>1.4022517911975285</c:v>
                </c:pt>
                <c:pt idx="12">
                  <c:v>0.94333220223952186</c:v>
                </c:pt>
                <c:pt idx="13">
                  <c:v>0.68327162571522049</c:v>
                </c:pt>
                <c:pt idx="14">
                  <c:v>0.76125033683642762</c:v>
                </c:pt>
                <c:pt idx="15">
                  <c:v>0.5888092594461769</c:v>
                </c:pt>
                <c:pt idx="16">
                  <c:v>0.61180583568645197</c:v>
                </c:pt>
                <c:pt idx="17">
                  <c:v>0.49811118911511354</c:v>
                </c:pt>
                <c:pt idx="18">
                  <c:v>0.32091997058236732</c:v>
                </c:pt>
                <c:pt idx="19">
                  <c:v>0.21073053251272622</c:v>
                </c:pt>
                <c:pt idx="20">
                  <c:v>-0.257266956231195</c:v>
                </c:pt>
                <c:pt idx="21">
                  <c:v>0.21621981238773</c:v>
                </c:pt>
                <c:pt idx="22">
                  <c:v>7.9973342219252799E-2</c:v>
                </c:pt>
                <c:pt idx="23">
                  <c:v>9.0123168330036293E-2</c:v>
                </c:pt>
                <c:pt idx="24">
                  <c:v>-4.0196965129157824E-2</c:v>
                </c:pt>
                <c:pt idx="25">
                  <c:v>-9.9578451223103492E-3</c:v>
                </c:pt>
                <c:pt idx="26">
                  <c:v>0.28634214556837456</c:v>
                </c:pt>
                <c:pt idx="27">
                  <c:v>0.51023811111852169</c:v>
                </c:pt>
                <c:pt idx="28">
                  <c:v>1.2265004523977163</c:v>
                </c:pt>
                <c:pt idx="29">
                  <c:v>0.85314035320673831</c:v>
                </c:pt>
                <c:pt idx="30">
                  <c:v>0.83333333333330817</c:v>
                </c:pt>
                <c:pt idx="31">
                  <c:v>1.0750190782707003</c:v>
                </c:pt>
                <c:pt idx="32">
                  <c:v>1.2116396861654666</c:v>
                </c:pt>
                <c:pt idx="33">
                  <c:v>1.6161416674895568</c:v>
                </c:pt>
                <c:pt idx="34">
                  <c:v>1.9689835698528224</c:v>
                </c:pt>
                <c:pt idx="35">
                  <c:v>1.6544660735974492</c:v>
                </c:pt>
                <c:pt idx="36">
                  <c:v>1.0139665718117197</c:v>
                </c:pt>
                <c:pt idx="37">
                  <c:v>0.97823270277273</c:v>
                </c:pt>
                <c:pt idx="38">
                  <c:v>0.85892343956861517</c:v>
                </c:pt>
                <c:pt idx="39">
                  <c:v>0.8492911809345749</c:v>
                </c:pt>
                <c:pt idx="40">
                  <c:v>0.93578991678269219</c:v>
                </c:pt>
                <c:pt idx="41">
                  <c:v>1.9246808237638469E-2</c:v>
                </c:pt>
                <c:pt idx="42">
                  <c:v>7.3635344965561345E-2</c:v>
                </c:pt>
                <c:pt idx="43">
                  <c:v>-0.19212295869355245</c:v>
                </c:pt>
                <c:pt idx="44">
                  <c:v>0.5293211856794322</c:v>
                </c:pt>
                <c:pt idx="45">
                  <c:v>1.2892880051314837</c:v>
                </c:pt>
                <c:pt idx="46">
                  <c:v>1.6475782199756983</c:v>
                </c:pt>
                <c:pt idx="47">
                  <c:v>2.7494385627205409</c:v>
                </c:pt>
              </c:numCache>
            </c:numRef>
          </c:val>
          <c:smooth val="0"/>
          <c:extLst>
            <c:ext xmlns:c16="http://schemas.microsoft.com/office/drawing/2014/chart" uri="{C3380CC4-5D6E-409C-BE32-E72D297353CC}">
              <c16:uniqueId val="{00000003-21F5-45F3-B341-EA4DE3BC8004}"/>
            </c:ext>
          </c:extLst>
        </c:ser>
        <c:dLbls>
          <c:showLegendKey val="0"/>
          <c:showVal val="0"/>
          <c:showCatName val="0"/>
          <c:showSerName val="0"/>
          <c:showPercent val="0"/>
          <c:showBubbleSize val="0"/>
        </c:dLbls>
        <c:smooth val="0"/>
        <c:axId val="258674192"/>
        <c:axId val="258669096"/>
      </c:lineChart>
      <c:catAx>
        <c:axId val="258674192"/>
        <c:scaling>
          <c:orientation val="minMax"/>
        </c:scaling>
        <c:delete val="0"/>
        <c:axPos val="b"/>
        <c:majorGridlines>
          <c:spPr>
            <a:ln w="3175">
              <a:solidFill>
                <a:srgbClr val="C0C0C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a:pPr>
            <a:endParaRPr lang="fr-FR"/>
          </a:p>
        </c:txPr>
        <c:crossAx val="258669096"/>
        <c:crosses val="autoZero"/>
        <c:auto val="1"/>
        <c:lblAlgn val="ctr"/>
        <c:lblOffset val="100"/>
        <c:tickLblSkip val="1"/>
        <c:tickMarkSkip val="1"/>
        <c:noMultiLvlLbl val="0"/>
      </c:catAx>
      <c:valAx>
        <c:axId val="258669096"/>
        <c:scaling>
          <c:orientation val="minMax"/>
        </c:scaling>
        <c:delete val="0"/>
        <c:axPos val="l"/>
        <c:majorGridlines>
          <c:spPr>
            <a:ln w="3175">
              <a:solidFill>
                <a:srgbClr val="C0C0C0"/>
              </a:solidFill>
              <a:prstDash val="solid"/>
            </a:ln>
          </c:spPr>
        </c:majorGridlines>
        <c:numFmt formatCode="0.0" sourceLinked="0"/>
        <c:majorTickMark val="out"/>
        <c:minorTickMark val="none"/>
        <c:tickLblPos val="nextTo"/>
        <c:spPr>
          <a:ln w="3175">
            <a:solidFill>
              <a:srgbClr val="000000"/>
            </a:solidFill>
            <a:prstDash val="solid"/>
          </a:ln>
        </c:spPr>
        <c:txPr>
          <a:bodyPr rot="0" vert="horz"/>
          <a:lstStyle/>
          <a:p>
            <a:pPr>
              <a:defRPr/>
            </a:pPr>
            <a:endParaRPr lang="fr-FR"/>
          </a:p>
        </c:txPr>
        <c:crossAx val="258674192"/>
        <c:crosses val="autoZero"/>
        <c:crossBetween val="midCat"/>
      </c:valAx>
      <c:spPr>
        <a:noFill/>
        <a:ln w="12700">
          <a:solidFill>
            <a:srgbClr val="C0C0C0"/>
          </a:solidFill>
          <a:prstDash val="solid"/>
        </a:ln>
      </c:spPr>
    </c:plotArea>
    <c:legend>
      <c:legendPos val="b"/>
      <c:layout>
        <c:manualLayout>
          <c:xMode val="edge"/>
          <c:yMode val="edge"/>
          <c:x val="0.18627474247711373"/>
          <c:y val="0.89253733113869238"/>
          <c:w val="0.62541165112981567"/>
          <c:h val="5.4871657991903522E-2"/>
        </c:manualLayout>
      </c:layout>
      <c:overlay val="0"/>
      <c:spPr>
        <a:solidFill>
          <a:srgbClr val="FFFFFF"/>
        </a:solidFill>
        <a:ln w="25400">
          <a:noFill/>
        </a:ln>
      </c:sp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4921259845" footer="0.4921259845"/>
    <c:pageSetup paperSize="9"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089500755080778E-2"/>
          <c:y val="5.2308691095591851E-2"/>
          <c:w val="0.60305487291795534"/>
          <c:h val="0.89538261780881634"/>
        </c:manualLayout>
      </c:layout>
      <c:barChart>
        <c:barDir val="col"/>
        <c:grouping val="clustered"/>
        <c:varyColors val="0"/>
        <c:ser>
          <c:idx val="0"/>
          <c:order val="0"/>
          <c:tx>
            <c:strRef>
              <c:f>'Figure 7'!$A$4</c:f>
              <c:strCache>
                <c:ptCount val="1"/>
                <c:pt idx="0">
                  <c:v>ITN-GI Ensemble</c:v>
                </c:pt>
              </c:strCache>
            </c:strRef>
          </c:tx>
          <c:spPr>
            <a:solidFill>
              <a:schemeClr val="accent1"/>
            </a:solidFill>
            <a:ln>
              <a:solidFill>
                <a:schemeClr val="accent1"/>
              </a:solidFill>
            </a:ln>
          </c:spPr>
          <c:invertIfNegative val="0"/>
          <c:cat>
            <c:numRef>
              <c:f>'Figure 7'!$B$3:$M$3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7'!$B$4:$M$4</c:f>
              <c:numCache>
                <c:formatCode>0.0</c:formatCode>
                <c:ptCount val="12"/>
                <c:pt idx="0">
                  <c:v>0.9</c:v>
                </c:pt>
                <c:pt idx="1">
                  <c:v>0.4</c:v>
                </c:pt>
                <c:pt idx="2">
                  <c:v>0</c:v>
                </c:pt>
                <c:pt idx="3">
                  <c:v>-0.3</c:v>
                </c:pt>
                <c:pt idx="4">
                  <c:v>-0.2</c:v>
                </c:pt>
                <c:pt idx="5">
                  <c:v>-0.2</c:v>
                </c:pt>
                <c:pt idx="6">
                  <c:v>0</c:v>
                </c:pt>
                <c:pt idx="7">
                  <c:v>2.2000000000000002</c:v>
                </c:pt>
                <c:pt idx="8">
                  <c:v>-1.07</c:v>
                </c:pt>
                <c:pt idx="9">
                  <c:v>0.31</c:v>
                </c:pt>
                <c:pt idx="10">
                  <c:v>0.4</c:v>
                </c:pt>
                <c:pt idx="11">
                  <c:v>0.2</c:v>
                </c:pt>
              </c:numCache>
            </c:numRef>
          </c:val>
          <c:extLst>
            <c:ext xmlns:c16="http://schemas.microsoft.com/office/drawing/2014/chart" uri="{C3380CC4-5D6E-409C-BE32-E72D297353CC}">
              <c16:uniqueId val="{00000000-0892-4FC0-9518-43D7F91466F9}"/>
            </c:ext>
          </c:extLst>
        </c:ser>
        <c:ser>
          <c:idx val="1"/>
          <c:order val="1"/>
          <c:tx>
            <c:strRef>
              <c:f>'Figure 7'!$A$5</c:f>
              <c:strCache>
                <c:ptCount val="1"/>
                <c:pt idx="0">
                  <c:v>Catégorie A</c:v>
                </c:pt>
              </c:strCache>
            </c:strRef>
          </c:tx>
          <c:spPr>
            <a:solidFill>
              <a:schemeClr val="accent2"/>
            </a:solidFill>
            <a:ln>
              <a:solidFill>
                <a:schemeClr val="accent2"/>
              </a:solidFill>
            </a:ln>
          </c:spPr>
          <c:invertIfNegative val="0"/>
          <c:cat>
            <c:numRef>
              <c:f>'Figure 7'!$B$3:$M$3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7'!$B$5:$M$5</c:f>
              <c:numCache>
                <c:formatCode>0.0</c:formatCode>
                <c:ptCount val="12"/>
                <c:pt idx="0">
                  <c:v>0.9</c:v>
                </c:pt>
                <c:pt idx="1">
                  <c:v>0.3</c:v>
                </c:pt>
                <c:pt idx="2">
                  <c:v>-0.1</c:v>
                </c:pt>
                <c:pt idx="3">
                  <c:v>-0.4</c:v>
                </c:pt>
                <c:pt idx="4">
                  <c:v>-0.5</c:v>
                </c:pt>
                <c:pt idx="5">
                  <c:v>-0.5</c:v>
                </c:pt>
                <c:pt idx="6">
                  <c:v>-0.2</c:v>
                </c:pt>
                <c:pt idx="7">
                  <c:v>2.1</c:v>
                </c:pt>
                <c:pt idx="8">
                  <c:v>-1.05</c:v>
                </c:pt>
                <c:pt idx="9">
                  <c:v>0.41</c:v>
                </c:pt>
                <c:pt idx="10">
                  <c:v>0.6</c:v>
                </c:pt>
                <c:pt idx="11">
                  <c:v>0.1</c:v>
                </c:pt>
              </c:numCache>
            </c:numRef>
          </c:val>
          <c:extLst>
            <c:ext xmlns:c16="http://schemas.microsoft.com/office/drawing/2014/chart" uri="{C3380CC4-5D6E-409C-BE32-E72D297353CC}">
              <c16:uniqueId val="{00000001-0892-4FC0-9518-43D7F91466F9}"/>
            </c:ext>
          </c:extLst>
        </c:ser>
        <c:ser>
          <c:idx val="2"/>
          <c:order val="2"/>
          <c:tx>
            <c:strRef>
              <c:f>'Figure 7'!$A$6</c:f>
              <c:strCache>
                <c:ptCount val="1"/>
                <c:pt idx="0">
                  <c:v>Catégorie B</c:v>
                </c:pt>
              </c:strCache>
            </c:strRef>
          </c:tx>
          <c:spPr>
            <a:solidFill>
              <a:schemeClr val="accent6"/>
            </a:solidFill>
            <a:ln>
              <a:solidFill>
                <a:schemeClr val="accent6"/>
              </a:solidFill>
            </a:ln>
          </c:spPr>
          <c:invertIfNegative val="0"/>
          <c:cat>
            <c:numRef>
              <c:f>'Figure 7'!$B$3:$M$3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7'!$B$6:$M$6</c:f>
              <c:numCache>
                <c:formatCode>0.0</c:formatCode>
                <c:ptCount val="12"/>
                <c:pt idx="0">
                  <c:v>1.1000000000000001</c:v>
                </c:pt>
                <c:pt idx="1">
                  <c:v>0.8</c:v>
                </c:pt>
                <c:pt idx="2">
                  <c:v>0</c:v>
                </c:pt>
                <c:pt idx="3">
                  <c:v>-0.1</c:v>
                </c:pt>
                <c:pt idx="4">
                  <c:v>-0.2</c:v>
                </c:pt>
                <c:pt idx="5">
                  <c:v>-0.3</c:v>
                </c:pt>
                <c:pt idx="6">
                  <c:v>0.9</c:v>
                </c:pt>
                <c:pt idx="7">
                  <c:v>2.7</c:v>
                </c:pt>
                <c:pt idx="8">
                  <c:v>-1.1000000000000001</c:v>
                </c:pt>
                <c:pt idx="9">
                  <c:v>0.3</c:v>
                </c:pt>
                <c:pt idx="10">
                  <c:v>0.1</c:v>
                </c:pt>
                <c:pt idx="11">
                  <c:v>0.1</c:v>
                </c:pt>
              </c:numCache>
            </c:numRef>
          </c:val>
          <c:extLst>
            <c:ext xmlns:c16="http://schemas.microsoft.com/office/drawing/2014/chart" uri="{C3380CC4-5D6E-409C-BE32-E72D297353CC}">
              <c16:uniqueId val="{00000002-0892-4FC0-9518-43D7F91466F9}"/>
            </c:ext>
          </c:extLst>
        </c:ser>
        <c:ser>
          <c:idx val="3"/>
          <c:order val="3"/>
          <c:tx>
            <c:strRef>
              <c:f>'Figure 7'!$A$7</c:f>
              <c:strCache>
                <c:ptCount val="1"/>
                <c:pt idx="0">
                  <c:v>Catégorie C</c:v>
                </c:pt>
              </c:strCache>
            </c:strRef>
          </c:tx>
          <c:spPr>
            <a:solidFill>
              <a:srgbClr val="6E445A"/>
            </a:solidFill>
            <a:ln>
              <a:solidFill>
                <a:srgbClr val="6E445A"/>
              </a:solidFill>
            </a:ln>
          </c:spPr>
          <c:invertIfNegative val="0"/>
          <c:cat>
            <c:numRef>
              <c:f>'Figure 7'!$B$3:$M$3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7'!$B$7:$M$7</c:f>
              <c:numCache>
                <c:formatCode>0.0</c:formatCode>
                <c:ptCount val="12"/>
                <c:pt idx="0">
                  <c:v>0.8</c:v>
                </c:pt>
                <c:pt idx="1">
                  <c:v>0.1</c:v>
                </c:pt>
                <c:pt idx="2">
                  <c:v>0.2</c:v>
                </c:pt>
                <c:pt idx="3">
                  <c:v>-0.3</c:v>
                </c:pt>
                <c:pt idx="4">
                  <c:v>0.8</c:v>
                </c:pt>
                <c:pt idx="5">
                  <c:v>1</c:v>
                </c:pt>
                <c:pt idx="6">
                  <c:v>-0.2</c:v>
                </c:pt>
                <c:pt idx="7">
                  <c:v>2.1</c:v>
                </c:pt>
                <c:pt idx="8">
                  <c:v>-1.1000000000000001</c:v>
                </c:pt>
                <c:pt idx="9">
                  <c:v>-0.12</c:v>
                </c:pt>
                <c:pt idx="10">
                  <c:v>-0.2</c:v>
                </c:pt>
                <c:pt idx="11">
                  <c:v>0.7</c:v>
                </c:pt>
              </c:numCache>
            </c:numRef>
          </c:val>
          <c:extLst>
            <c:ext xmlns:c16="http://schemas.microsoft.com/office/drawing/2014/chart" uri="{C3380CC4-5D6E-409C-BE32-E72D297353CC}">
              <c16:uniqueId val="{00000003-0892-4FC0-9518-43D7F91466F9}"/>
            </c:ext>
          </c:extLst>
        </c:ser>
        <c:ser>
          <c:idx val="4"/>
          <c:order val="4"/>
          <c:tx>
            <c:strRef>
              <c:f>'Figure 7'!$A$8</c:f>
              <c:strCache>
                <c:ptCount val="1"/>
                <c:pt idx="0">
                  <c:v>IPC, yc tabac</c:v>
                </c:pt>
              </c:strCache>
            </c:strRef>
          </c:tx>
          <c:spPr>
            <a:solidFill>
              <a:schemeClr val="bg2">
                <a:lumMod val="75000"/>
              </a:schemeClr>
            </a:solidFill>
            <a:ln>
              <a:solidFill>
                <a:schemeClr val="bg2">
                  <a:lumMod val="75000"/>
                </a:schemeClr>
              </a:solidFill>
            </a:ln>
          </c:spPr>
          <c:invertIfNegative val="0"/>
          <c:cat>
            <c:numRef>
              <c:f>'Figure 7'!$B$3:$M$3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'Figure 7'!$B$8:$M$8</c:f>
              <c:numCache>
                <c:formatCode>0.0</c:formatCode>
                <c:ptCount val="12"/>
                <c:pt idx="0">
                  <c:v>1.5</c:v>
                </c:pt>
                <c:pt idx="1">
                  <c:v>2.1</c:v>
                </c:pt>
                <c:pt idx="2">
                  <c:v>2</c:v>
                </c:pt>
                <c:pt idx="3">
                  <c:v>0.86</c:v>
                </c:pt>
                <c:pt idx="4">
                  <c:v>0.5</c:v>
                </c:pt>
                <c:pt idx="5">
                  <c:v>0</c:v>
                </c:pt>
                <c:pt idx="6">
                  <c:v>0.2</c:v>
                </c:pt>
                <c:pt idx="7">
                  <c:v>1.1000000000000001</c:v>
                </c:pt>
                <c:pt idx="8">
                  <c:v>1.8</c:v>
                </c:pt>
                <c:pt idx="9">
                  <c:v>1.1100000000000001</c:v>
                </c:pt>
                <c:pt idx="10">
                  <c:v>0.48</c:v>
                </c:pt>
                <c:pt idx="11">
                  <c:v>1.6</c:v>
                </c:pt>
              </c:numCache>
            </c:numRef>
          </c:val>
          <c:extLst>
            <c:ext xmlns:c16="http://schemas.microsoft.com/office/drawing/2014/chart" uri="{C3380CC4-5D6E-409C-BE32-E72D297353CC}">
              <c16:uniqueId val="{00000004-0892-4FC0-9518-43D7F91466F9}"/>
            </c:ext>
          </c:extLst>
        </c:ser>
        <c:dLbls>
          <c:showLegendKey val="0"/>
          <c:showVal val="0"/>
          <c:showCatName val="0"/>
          <c:showSerName val="0"/>
          <c:showPercent val="0"/>
          <c:showBubbleSize val="0"/>
        </c:dLbls>
        <c:gapWidth val="150"/>
        <c:axId val="258667136"/>
        <c:axId val="258667528"/>
      </c:barChart>
      <c:dateAx>
        <c:axId val="258667136"/>
        <c:scaling>
          <c:orientation val="minMax"/>
        </c:scaling>
        <c:delete val="0"/>
        <c:axPos val="b"/>
        <c:numFmt formatCode="General" sourceLinked="1"/>
        <c:majorTickMark val="out"/>
        <c:minorTickMark val="none"/>
        <c:tickLblPos val="low"/>
        <c:txPr>
          <a:bodyPr rot="-2700000" vert="horz"/>
          <a:lstStyle/>
          <a:p>
            <a:pPr>
              <a:defRPr/>
            </a:pPr>
            <a:endParaRPr lang="fr-FR"/>
          </a:p>
        </c:txPr>
        <c:crossAx val="258667528"/>
        <c:crosses val="autoZero"/>
        <c:auto val="0"/>
        <c:lblOffset val="100"/>
        <c:baseTimeUnit val="days"/>
      </c:dateAx>
      <c:valAx>
        <c:axId val="258667528"/>
        <c:scaling>
          <c:orientation val="minMax"/>
        </c:scaling>
        <c:delete val="0"/>
        <c:axPos val="l"/>
        <c:majorGridlines/>
        <c:numFmt formatCode="0.0" sourceLinked="1"/>
        <c:majorTickMark val="out"/>
        <c:minorTickMark val="none"/>
        <c:tickLblPos val="nextTo"/>
        <c:txPr>
          <a:bodyPr rot="0" vert="horz"/>
          <a:lstStyle/>
          <a:p>
            <a:pPr>
              <a:defRPr/>
            </a:pPr>
            <a:endParaRPr lang="fr-FR"/>
          </a:p>
        </c:txPr>
        <c:crossAx val="258667136"/>
        <c:crosses val="autoZero"/>
        <c:crossBetween val="between"/>
      </c:valAx>
    </c:plotArea>
    <c:legend>
      <c:legendPos val="r"/>
      <c:layout>
        <c:manualLayout>
          <c:xMode val="edge"/>
          <c:yMode val="edge"/>
          <c:x val="0.69214571108547762"/>
          <c:y val="0.18021238511263835"/>
          <c:w val="0.2887480147784075"/>
          <c:h val="0.62190924014356874"/>
        </c:manualLayout>
      </c:layout>
      <c:overlay val="0"/>
    </c:legend>
    <c:plotVisOnly val="1"/>
    <c:dispBlanksAs val="gap"/>
    <c:showDLblsOverMax val="0"/>
  </c:chart>
  <c:txPr>
    <a:bodyPr/>
    <a:lstStyle/>
    <a:p>
      <a:pPr>
        <a:defRPr sz="1000" b="0" i="0" u="none" strike="noStrike" baseline="0">
          <a:solidFill>
            <a:srgbClr val="000000"/>
          </a:solidFill>
          <a:latin typeface="Arial" panose="020B0604020202020204" pitchFamily="34" charset="0"/>
          <a:ea typeface="Calibri"/>
          <a:cs typeface="Arial" panose="020B0604020202020204" pitchFamily="34" charset="0"/>
        </a:defRPr>
      </a:pPr>
      <a:endParaRPr lang="fr-FR"/>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 10'!$B$3</c:f>
              <c:strCache>
                <c:ptCount val="1"/>
                <c:pt idx="0">
                  <c:v>FPE</c:v>
                </c:pt>
              </c:strCache>
            </c:strRef>
          </c:tx>
          <c:spPr>
            <a:solidFill>
              <a:schemeClr val="accent1"/>
            </a:solidFill>
            <a:ln>
              <a:solidFill>
                <a:schemeClr val="accent1"/>
              </a:solidFill>
            </a:ln>
          </c:spPr>
          <c:invertIfNegative val="0"/>
          <c:cat>
            <c:strRef>
              <c:f>'Figure 10'!$A$4:$A$13</c:f>
              <c:strCache>
                <c:ptCount val="10"/>
                <c:pt idx="0">
                  <c:v>  &lt; D1</c:v>
                </c:pt>
                <c:pt idx="1">
                  <c:v>  D1-D2</c:v>
                </c:pt>
                <c:pt idx="2">
                  <c:v>  D2-D3</c:v>
                </c:pt>
                <c:pt idx="3">
                  <c:v>  D3-D4</c:v>
                </c:pt>
                <c:pt idx="4">
                  <c:v>  D4-D5</c:v>
                </c:pt>
                <c:pt idx="5">
                  <c:v>  D5-D6</c:v>
                </c:pt>
                <c:pt idx="6">
                  <c:v>  D6-D7</c:v>
                </c:pt>
                <c:pt idx="7">
                  <c:v>  D7-D8</c:v>
                </c:pt>
                <c:pt idx="8">
                  <c:v>  D8-D9</c:v>
                </c:pt>
                <c:pt idx="9">
                  <c:v>  ≥ D9</c:v>
                </c:pt>
              </c:strCache>
            </c:strRef>
          </c:cat>
          <c:val>
            <c:numRef>
              <c:f>'Figure 10'!$B$4:$B$13</c:f>
              <c:numCache>
                <c:formatCode>0.0</c:formatCode>
                <c:ptCount val="10"/>
                <c:pt idx="0">
                  <c:v>3.0028086238010001</c:v>
                </c:pt>
                <c:pt idx="1">
                  <c:v>3.0181043738464401</c:v>
                </c:pt>
                <c:pt idx="2">
                  <c:v>2.4552478620069702</c:v>
                </c:pt>
                <c:pt idx="3">
                  <c:v>1.9071847981332799</c:v>
                </c:pt>
                <c:pt idx="4">
                  <c:v>1.71193643708238</c:v>
                </c:pt>
                <c:pt idx="5">
                  <c:v>1.5914615909257099</c:v>
                </c:pt>
                <c:pt idx="6">
                  <c:v>1.4628518509596</c:v>
                </c:pt>
                <c:pt idx="7">
                  <c:v>1.3103333653231399</c:v>
                </c:pt>
                <c:pt idx="8">
                  <c:v>0.89183920089557001</c:v>
                </c:pt>
                <c:pt idx="9">
                  <c:v>0.20927125987976999</c:v>
                </c:pt>
              </c:numCache>
            </c:numRef>
          </c:val>
          <c:extLst>
            <c:ext xmlns:c16="http://schemas.microsoft.com/office/drawing/2014/chart" uri="{C3380CC4-5D6E-409C-BE32-E72D297353CC}">
              <c16:uniqueId val="{00000000-B9A0-4A29-93E8-58B3232B169E}"/>
            </c:ext>
          </c:extLst>
        </c:ser>
        <c:ser>
          <c:idx val="1"/>
          <c:order val="1"/>
          <c:tx>
            <c:strRef>
              <c:f>'Figure 10'!$C$3</c:f>
              <c:strCache>
                <c:ptCount val="1"/>
                <c:pt idx="0">
                  <c:v>FPT</c:v>
                </c:pt>
              </c:strCache>
            </c:strRef>
          </c:tx>
          <c:spPr>
            <a:solidFill>
              <a:schemeClr val="accent6"/>
            </a:solidFill>
            <a:ln>
              <a:solidFill>
                <a:schemeClr val="accent6"/>
              </a:solidFill>
            </a:ln>
          </c:spPr>
          <c:invertIfNegative val="0"/>
          <c:cat>
            <c:strRef>
              <c:f>'Figure 10'!$A$4:$A$13</c:f>
              <c:strCache>
                <c:ptCount val="10"/>
                <c:pt idx="0">
                  <c:v>  &lt; D1</c:v>
                </c:pt>
                <c:pt idx="1">
                  <c:v>  D1-D2</c:v>
                </c:pt>
                <c:pt idx="2">
                  <c:v>  D2-D3</c:v>
                </c:pt>
                <c:pt idx="3">
                  <c:v>  D3-D4</c:v>
                </c:pt>
                <c:pt idx="4">
                  <c:v>  D4-D5</c:v>
                </c:pt>
                <c:pt idx="5">
                  <c:v>  D5-D6</c:v>
                </c:pt>
                <c:pt idx="6">
                  <c:v>  D6-D7</c:v>
                </c:pt>
                <c:pt idx="7">
                  <c:v>  D7-D8</c:v>
                </c:pt>
                <c:pt idx="8">
                  <c:v>  D8-D9</c:v>
                </c:pt>
                <c:pt idx="9">
                  <c:v>  ≥ D9</c:v>
                </c:pt>
              </c:strCache>
            </c:strRef>
          </c:cat>
          <c:val>
            <c:numRef>
              <c:f>'Figure 10'!$C$4:$C$13</c:f>
              <c:numCache>
                <c:formatCode>0.0</c:formatCode>
                <c:ptCount val="10"/>
                <c:pt idx="0">
                  <c:v>2.98440760720811</c:v>
                </c:pt>
                <c:pt idx="1">
                  <c:v>1.38900881205355</c:v>
                </c:pt>
                <c:pt idx="2">
                  <c:v>1.0595570449555101</c:v>
                </c:pt>
                <c:pt idx="3">
                  <c:v>0.83100078288096002</c:v>
                </c:pt>
                <c:pt idx="4">
                  <c:v>0.69946648978003001</c:v>
                </c:pt>
                <c:pt idx="5">
                  <c:v>0.60346300372415995</c:v>
                </c:pt>
                <c:pt idx="6">
                  <c:v>0.59977410519545005</c:v>
                </c:pt>
                <c:pt idx="7">
                  <c:v>0.58876338851677001</c:v>
                </c:pt>
                <c:pt idx="8">
                  <c:v>0.61018348746600004</c:v>
                </c:pt>
                <c:pt idx="9">
                  <c:v>0.24378493545509</c:v>
                </c:pt>
              </c:numCache>
            </c:numRef>
          </c:val>
          <c:extLst>
            <c:ext xmlns:c16="http://schemas.microsoft.com/office/drawing/2014/chart" uri="{C3380CC4-5D6E-409C-BE32-E72D297353CC}">
              <c16:uniqueId val="{00000001-B9A0-4A29-93E8-58B3232B169E}"/>
            </c:ext>
          </c:extLst>
        </c:ser>
        <c:ser>
          <c:idx val="4"/>
          <c:order val="2"/>
          <c:tx>
            <c:strRef>
              <c:f>'Figure 10'!$D$3</c:f>
              <c:strCache>
                <c:ptCount val="1"/>
                <c:pt idx="0">
                  <c:v>FPH</c:v>
                </c:pt>
              </c:strCache>
            </c:strRef>
          </c:tx>
          <c:spPr>
            <a:solidFill>
              <a:schemeClr val="accent2"/>
            </a:solidFill>
            <a:ln>
              <a:solidFill>
                <a:schemeClr val="accent2"/>
              </a:solidFill>
            </a:ln>
          </c:spPr>
          <c:invertIfNegative val="0"/>
          <c:cat>
            <c:strRef>
              <c:f>'Figure 10'!$A$4:$A$13</c:f>
              <c:strCache>
                <c:ptCount val="10"/>
                <c:pt idx="0">
                  <c:v>  &lt; D1</c:v>
                </c:pt>
                <c:pt idx="1">
                  <c:v>  D1-D2</c:v>
                </c:pt>
                <c:pt idx="2">
                  <c:v>  D2-D3</c:v>
                </c:pt>
                <c:pt idx="3">
                  <c:v>  D3-D4</c:v>
                </c:pt>
                <c:pt idx="4">
                  <c:v>  D4-D5</c:v>
                </c:pt>
                <c:pt idx="5">
                  <c:v>  D5-D6</c:v>
                </c:pt>
                <c:pt idx="6">
                  <c:v>  D6-D7</c:v>
                </c:pt>
                <c:pt idx="7">
                  <c:v>  D7-D8</c:v>
                </c:pt>
                <c:pt idx="8">
                  <c:v>  D8-D9</c:v>
                </c:pt>
                <c:pt idx="9">
                  <c:v>  ≥ D9</c:v>
                </c:pt>
              </c:strCache>
            </c:strRef>
          </c:cat>
          <c:val>
            <c:numRef>
              <c:f>'Figure 10'!$D$4:$D$13</c:f>
              <c:numCache>
                <c:formatCode>0.0</c:formatCode>
                <c:ptCount val="10"/>
                <c:pt idx="0">
                  <c:v>7.2379839453580397</c:v>
                </c:pt>
                <c:pt idx="1">
                  <c:v>5.2085182993552301</c:v>
                </c:pt>
                <c:pt idx="2">
                  <c:v>4.8100258803102998</c:v>
                </c:pt>
                <c:pt idx="3">
                  <c:v>4.5220509582095199</c:v>
                </c:pt>
                <c:pt idx="4">
                  <c:v>4.0952276971436099</c:v>
                </c:pt>
                <c:pt idx="5">
                  <c:v>3.91159315328622</c:v>
                </c:pt>
                <c:pt idx="6">
                  <c:v>3.7626378595964298</c:v>
                </c:pt>
                <c:pt idx="7">
                  <c:v>3.4141472380853299</c:v>
                </c:pt>
                <c:pt idx="8">
                  <c:v>3.1211206937976201</c:v>
                </c:pt>
                <c:pt idx="9">
                  <c:v>3.54680632203068</c:v>
                </c:pt>
              </c:numCache>
            </c:numRef>
          </c:val>
          <c:extLst>
            <c:ext xmlns:c16="http://schemas.microsoft.com/office/drawing/2014/chart" uri="{C3380CC4-5D6E-409C-BE32-E72D297353CC}">
              <c16:uniqueId val="{00000002-B9A0-4A29-93E8-58B3232B169E}"/>
            </c:ext>
          </c:extLst>
        </c:ser>
        <c:ser>
          <c:idx val="2"/>
          <c:order val="3"/>
          <c:tx>
            <c:strRef>
              <c:f>'Figure 10'!$E$3</c:f>
              <c:strCache>
                <c:ptCount val="1"/>
                <c:pt idx="0">
                  <c:v>FP</c:v>
                </c:pt>
              </c:strCache>
            </c:strRef>
          </c:tx>
          <c:spPr>
            <a:solidFill>
              <a:schemeClr val="accent1">
                <a:lumMod val="50000"/>
              </a:schemeClr>
            </a:solidFill>
            <a:ln>
              <a:solidFill>
                <a:schemeClr val="accent1">
                  <a:lumMod val="50000"/>
                </a:schemeClr>
              </a:solidFill>
            </a:ln>
          </c:spPr>
          <c:invertIfNegative val="0"/>
          <c:cat>
            <c:strRef>
              <c:f>'Figure 10'!$A$4:$A$13</c:f>
              <c:strCache>
                <c:ptCount val="10"/>
                <c:pt idx="0">
                  <c:v>  &lt; D1</c:v>
                </c:pt>
                <c:pt idx="1">
                  <c:v>  D1-D2</c:v>
                </c:pt>
                <c:pt idx="2">
                  <c:v>  D2-D3</c:v>
                </c:pt>
                <c:pt idx="3">
                  <c:v>  D3-D4</c:v>
                </c:pt>
                <c:pt idx="4">
                  <c:v>  D4-D5</c:v>
                </c:pt>
                <c:pt idx="5">
                  <c:v>  D5-D6</c:v>
                </c:pt>
                <c:pt idx="6">
                  <c:v>  D6-D7</c:v>
                </c:pt>
                <c:pt idx="7">
                  <c:v>  D7-D8</c:v>
                </c:pt>
                <c:pt idx="8">
                  <c:v>  D8-D9</c:v>
                </c:pt>
                <c:pt idx="9">
                  <c:v>  ≥ D9</c:v>
                </c:pt>
              </c:strCache>
            </c:strRef>
          </c:cat>
          <c:val>
            <c:numRef>
              <c:f>'Figure 10'!$E$4:$E$13</c:f>
              <c:numCache>
                <c:formatCode>0.0</c:formatCode>
                <c:ptCount val="10"/>
                <c:pt idx="0">
                  <c:v>3.1925590045083201</c:v>
                </c:pt>
                <c:pt idx="1">
                  <c:v>2.38227934151289</c:v>
                </c:pt>
                <c:pt idx="2">
                  <c:v>2.2679800197141602</c:v>
                </c:pt>
                <c:pt idx="3">
                  <c:v>2.3486273061932299</c:v>
                </c:pt>
                <c:pt idx="4">
                  <c:v>2.26035947016232</c:v>
                </c:pt>
                <c:pt idx="5">
                  <c:v>1.99826358710094</c:v>
                </c:pt>
                <c:pt idx="6">
                  <c:v>1.78308662967293</c:v>
                </c:pt>
                <c:pt idx="7">
                  <c:v>1.6186953717665999</c:v>
                </c:pt>
                <c:pt idx="8">
                  <c:v>1.36251459942705</c:v>
                </c:pt>
                <c:pt idx="9">
                  <c:v>1.0935188978089101</c:v>
                </c:pt>
              </c:numCache>
            </c:numRef>
          </c:val>
          <c:extLst>
            <c:ext xmlns:c16="http://schemas.microsoft.com/office/drawing/2014/chart" uri="{C3380CC4-5D6E-409C-BE32-E72D297353CC}">
              <c16:uniqueId val="{00000003-B9A0-4A29-93E8-58B3232B169E}"/>
            </c:ext>
          </c:extLst>
        </c:ser>
        <c:dLbls>
          <c:showLegendKey val="0"/>
          <c:showVal val="0"/>
          <c:showCatName val="0"/>
          <c:showSerName val="0"/>
          <c:showPercent val="0"/>
          <c:showBubbleSize val="0"/>
        </c:dLbls>
        <c:gapWidth val="150"/>
        <c:axId val="258669880"/>
        <c:axId val="258671448"/>
      </c:barChart>
      <c:catAx>
        <c:axId val="258669880"/>
        <c:scaling>
          <c:orientation val="minMax"/>
        </c:scaling>
        <c:delete val="0"/>
        <c:axPos val="b"/>
        <c:numFmt formatCode="General" sourceLinked="1"/>
        <c:majorTickMark val="out"/>
        <c:minorTickMark val="none"/>
        <c:tickLblPos val="nextTo"/>
        <c:txPr>
          <a:bodyPr rot="0" vert="horz"/>
          <a:lstStyle/>
          <a:p>
            <a:pPr>
              <a:defRPr/>
            </a:pPr>
            <a:endParaRPr lang="fr-FR"/>
          </a:p>
        </c:txPr>
        <c:crossAx val="258671448"/>
        <c:crossesAt val="0"/>
        <c:auto val="1"/>
        <c:lblAlgn val="ctr"/>
        <c:lblOffset val="100"/>
        <c:noMultiLvlLbl val="0"/>
      </c:catAx>
      <c:valAx>
        <c:axId val="258671448"/>
        <c:scaling>
          <c:orientation val="minMax"/>
          <c:min val="0"/>
        </c:scaling>
        <c:delete val="0"/>
        <c:axPos val="l"/>
        <c:majorGridlines/>
        <c:numFmt formatCode="0.0" sourceLinked="1"/>
        <c:majorTickMark val="out"/>
        <c:minorTickMark val="none"/>
        <c:tickLblPos val="nextTo"/>
        <c:txPr>
          <a:bodyPr rot="0" vert="horz"/>
          <a:lstStyle/>
          <a:p>
            <a:pPr>
              <a:defRPr/>
            </a:pPr>
            <a:endParaRPr lang="fr-FR"/>
          </a:p>
        </c:txPr>
        <c:crossAx val="258669880"/>
        <c:crosses val="autoZero"/>
        <c:crossBetween val="between"/>
        <c:majorUnit val="1"/>
      </c:valAx>
    </c:plotArea>
    <c:legend>
      <c:legendPos val="r"/>
      <c:layout>
        <c:manualLayout>
          <c:xMode val="edge"/>
          <c:yMode val="edge"/>
          <c:x val="0.63446049060058352"/>
          <c:y val="0.16590972112162616"/>
          <c:w val="0.24215639481805115"/>
          <c:h val="6.9357161983625834E-2"/>
        </c:manualLayout>
      </c:layout>
      <c:overlay val="0"/>
      <c:spPr>
        <a:solidFill>
          <a:schemeClr val="lt1"/>
        </a:solidFill>
        <a:ln w="12700" cap="flat" cmpd="sng" algn="ctr">
          <a:noFill/>
          <a:prstDash val="solid"/>
          <a:miter lim="800000"/>
        </a:ln>
        <a:effectLst/>
      </c:spPr>
      <c:txPr>
        <a:bodyPr/>
        <a:lstStyle/>
        <a:p>
          <a:pPr>
            <a:defRPr>
              <a:solidFill>
                <a:schemeClr val="dk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txPr>
    <a:bodyPr/>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fr-FR"/>
    </a:p>
  </c:txPr>
  <c:printSettings>
    <c:headerFooter/>
    <c:pageMargins b="0.75000000000000011" l="0.70000000000000007" r="0.70000000000000007" t="0.75000000000000011" header="0.30000000000000004" footer="0.30000000000000004"/>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06814960798195E-2"/>
          <c:y val="3.1053373005167435E-2"/>
          <c:w val="0.63826930084443667"/>
          <c:h val="0.89194628043757318"/>
        </c:manualLayout>
      </c:layout>
      <c:barChart>
        <c:barDir val="col"/>
        <c:grouping val="stacked"/>
        <c:varyColors val="0"/>
        <c:ser>
          <c:idx val="0"/>
          <c:order val="0"/>
          <c:tx>
            <c:strRef>
              <c:f>'Figure 12'!$B$3</c:f>
              <c:strCache>
                <c:ptCount val="1"/>
                <c:pt idx="0">
                  <c:v>Contribution traitement indiciaire - effets individuels</c:v>
                </c:pt>
              </c:strCache>
            </c:strRef>
          </c:tx>
          <c:spPr>
            <a:solidFill>
              <a:schemeClr val="accent2"/>
            </a:solidFill>
          </c:spPr>
          <c:invertIfNegative val="0"/>
          <c:cat>
            <c:strRef>
              <c:f>'Figure 12'!$A$4:$A$7</c:f>
              <c:strCache>
                <c:ptCount val="4"/>
                <c:pt idx="0">
                  <c:v>Ensemble</c:v>
                </c:pt>
                <c:pt idx="1">
                  <c:v>Catégorie A</c:v>
                </c:pt>
                <c:pt idx="2">
                  <c:v>Catégorie B</c:v>
                </c:pt>
                <c:pt idx="3">
                  <c:v>Catégorie C</c:v>
                </c:pt>
              </c:strCache>
            </c:strRef>
          </c:cat>
          <c:val>
            <c:numRef>
              <c:f>'Figure 12'!$B$4:$B$7</c:f>
              <c:numCache>
                <c:formatCode>0.0</c:formatCode>
                <c:ptCount val="4"/>
                <c:pt idx="0">
                  <c:v>1.78512439198024</c:v>
                </c:pt>
                <c:pt idx="1">
                  <c:v>2.1087985293168701</c:v>
                </c:pt>
                <c:pt idx="2">
                  <c:v>1.1518325206873801</c:v>
                </c:pt>
                <c:pt idx="3">
                  <c:v>0.74200371359702999</c:v>
                </c:pt>
              </c:numCache>
            </c:numRef>
          </c:val>
          <c:extLst>
            <c:ext xmlns:c16="http://schemas.microsoft.com/office/drawing/2014/chart" uri="{C3380CC4-5D6E-409C-BE32-E72D297353CC}">
              <c16:uniqueId val="{00000000-9861-4DD3-9F2C-7A2FF7B31E98}"/>
            </c:ext>
          </c:extLst>
        </c:ser>
        <c:ser>
          <c:idx val="1"/>
          <c:order val="1"/>
          <c:tx>
            <c:v>Contribution traitement indiciaire - mesures générales et catégorielles</c:v>
          </c:tx>
          <c:spPr>
            <a:solidFill>
              <a:schemeClr val="accent1"/>
            </a:solidFill>
          </c:spPr>
          <c:invertIfNegative val="0"/>
          <c:cat>
            <c:strRef>
              <c:f>'Figure 12'!$A$4:$A$7</c:f>
              <c:strCache>
                <c:ptCount val="4"/>
                <c:pt idx="0">
                  <c:v>Ensemble</c:v>
                </c:pt>
                <c:pt idx="1">
                  <c:v>Catégorie A</c:v>
                </c:pt>
                <c:pt idx="2">
                  <c:v>Catégorie B</c:v>
                </c:pt>
                <c:pt idx="3">
                  <c:v>Catégorie C</c:v>
                </c:pt>
              </c:strCache>
            </c:strRef>
          </c:cat>
          <c:val>
            <c:numRef>
              <c:f>'Figure 12'!$C$4:$C$7</c:f>
              <c:numCache>
                <c:formatCode>0.0</c:formatCode>
                <c:ptCount val="4"/>
                <c:pt idx="0">
                  <c:v>0.12254675046793</c:v>
                </c:pt>
                <c:pt idx="1">
                  <c:v>6.4026929537869995E-2</c:v>
                </c:pt>
                <c:pt idx="2">
                  <c:v>3.9688226134500001E-2</c:v>
                </c:pt>
                <c:pt idx="3">
                  <c:v>0.49168940300008002</c:v>
                </c:pt>
              </c:numCache>
            </c:numRef>
          </c:val>
          <c:extLst>
            <c:ext xmlns:c16="http://schemas.microsoft.com/office/drawing/2014/chart" uri="{C3380CC4-5D6E-409C-BE32-E72D297353CC}">
              <c16:uniqueId val="{00000001-9861-4DD3-9F2C-7A2FF7B31E98}"/>
            </c:ext>
          </c:extLst>
        </c:ser>
        <c:ser>
          <c:idx val="4"/>
          <c:order val="2"/>
          <c:tx>
            <c:v>Contribution primes</c:v>
          </c:tx>
          <c:spPr>
            <a:solidFill>
              <a:srgbClr val="6E445A"/>
            </a:solidFill>
          </c:spPr>
          <c:invertIfNegative val="0"/>
          <c:cat>
            <c:strRef>
              <c:f>'Figure 12'!$A$4:$A$7</c:f>
              <c:strCache>
                <c:ptCount val="4"/>
                <c:pt idx="0">
                  <c:v>Ensemble</c:v>
                </c:pt>
                <c:pt idx="1">
                  <c:v>Catégorie A</c:v>
                </c:pt>
                <c:pt idx="2">
                  <c:v>Catégorie B</c:v>
                </c:pt>
                <c:pt idx="3">
                  <c:v>Catégorie C</c:v>
                </c:pt>
              </c:strCache>
            </c:strRef>
          </c:cat>
          <c:val>
            <c:numRef>
              <c:f>'Figure 12'!$D$4:$D$7</c:f>
              <c:numCache>
                <c:formatCode>0.0</c:formatCode>
                <c:ptCount val="4"/>
                <c:pt idx="0">
                  <c:v>1.1825833702255699</c:v>
                </c:pt>
                <c:pt idx="1">
                  <c:v>1.22849118337309</c:v>
                </c:pt>
                <c:pt idx="2">
                  <c:v>0.95470595598260999</c:v>
                </c:pt>
                <c:pt idx="3">
                  <c:v>1.25047784410025</c:v>
                </c:pt>
              </c:numCache>
            </c:numRef>
          </c:val>
          <c:extLst>
            <c:ext xmlns:c16="http://schemas.microsoft.com/office/drawing/2014/chart" uri="{C3380CC4-5D6E-409C-BE32-E72D297353CC}">
              <c16:uniqueId val="{00000002-9861-4DD3-9F2C-7A2FF7B31E98}"/>
            </c:ext>
          </c:extLst>
        </c:ser>
        <c:dLbls>
          <c:showLegendKey val="0"/>
          <c:showVal val="0"/>
          <c:showCatName val="0"/>
          <c:showSerName val="0"/>
          <c:showPercent val="0"/>
          <c:showBubbleSize val="0"/>
        </c:dLbls>
        <c:gapWidth val="79"/>
        <c:overlap val="100"/>
        <c:axId val="262325856"/>
        <c:axId val="262325072"/>
      </c:barChart>
      <c:catAx>
        <c:axId val="262325856"/>
        <c:scaling>
          <c:orientation val="minMax"/>
        </c:scaling>
        <c:delete val="0"/>
        <c:axPos val="b"/>
        <c:numFmt formatCode="General" sourceLinked="1"/>
        <c:majorTickMark val="out"/>
        <c:minorTickMark val="none"/>
        <c:tickLblPos val="nextTo"/>
        <c:txPr>
          <a:bodyPr rot="0" vert="horz"/>
          <a:lstStyle/>
          <a:p>
            <a:pPr>
              <a:defRPr/>
            </a:pPr>
            <a:endParaRPr lang="fr-FR"/>
          </a:p>
        </c:txPr>
        <c:crossAx val="262325072"/>
        <c:crosses val="autoZero"/>
        <c:auto val="1"/>
        <c:lblAlgn val="ctr"/>
        <c:lblOffset val="100"/>
        <c:tickLblSkip val="1"/>
        <c:noMultiLvlLbl val="0"/>
      </c:catAx>
      <c:valAx>
        <c:axId val="262325072"/>
        <c:scaling>
          <c:orientation val="minMax"/>
          <c:max val="4"/>
          <c:min val="0"/>
        </c:scaling>
        <c:delete val="0"/>
        <c:axPos val="l"/>
        <c:majorGridlines/>
        <c:numFmt formatCode="0.0" sourceLinked="1"/>
        <c:majorTickMark val="out"/>
        <c:minorTickMark val="none"/>
        <c:tickLblPos val="nextTo"/>
        <c:txPr>
          <a:bodyPr rot="0" vert="horz"/>
          <a:lstStyle/>
          <a:p>
            <a:pPr>
              <a:defRPr/>
            </a:pPr>
            <a:endParaRPr lang="fr-FR"/>
          </a:p>
        </c:txPr>
        <c:crossAx val="262325856"/>
        <c:crosses val="autoZero"/>
        <c:crossBetween val="between"/>
      </c:valAx>
    </c:plotArea>
    <c:legend>
      <c:legendPos val="r"/>
      <c:layout>
        <c:manualLayout>
          <c:xMode val="edge"/>
          <c:yMode val="edge"/>
          <c:x val="0.72054161191925903"/>
          <c:y val="0.19568023028604653"/>
          <c:w val="0.27446327437700702"/>
          <c:h val="0.45432882483581644"/>
        </c:manualLayout>
      </c:layout>
      <c:overlay val="0"/>
    </c:legend>
    <c:plotVisOnly val="1"/>
    <c:dispBlanksAs val="gap"/>
    <c:showDLblsOverMax val="0"/>
  </c:chart>
  <c:txPr>
    <a:bodyPr/>
    <a:lstStyle/>
    <a:p>
      <a:pPr>
        <a:defRPr sz="800" b="0" i="0" u="none" strike="noStrike" baseline="0">
          <a:solidFill>
            <a:srgbClr val="000000"/>
          </a:solidFill>
          <a:latin typeface="Arial" panose="020B0604020202020204" pitchFamily="34" charset="0"/>
          <a:ea typeface="Calibri"/>
          <a:cs typeface="Arial" panose="020B0604020202020204" pitchFamily="34" charset="0"/>
        </a:defRPr>
      </a:pPr>
      <a:endParaRPr lang="fr-FR"/>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15</xdr:row>
      <xdr:rowOff>0</xdr:rowOff>
    </xdr:to>
    <xdr:sp macro="" textlink="">
      <xdr:nvSpPr>
        <xdr:cNvPr id="2" name="Line 15">
          <a:extLst>
            <a:ext uri="{FF2B5EF4-FFF2-40B4-BE49-F238E27FC236}">
              <a16:creationId xmlns:a16="http://schemas.microsoft.com/office/drawing/2014/main" id="{00000000-0008-0000-1700-0000E2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3" name="Line 16">
          <a:extLst>
            <a:ext uri="{FF2B5EF4-FFF2-40B4-BE49-F238E27FC236}">
              <a16:creationId xmlns:a16="http://schemas.microsoft.com/office/drawing/2014/main" id="{00000000-0008-0000-1700-0000E3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4" name="Line 17">
          <a:extLst>
            <a:ext uri="{FF2B5EF4-FFF2-40B4-BE49-F238E27FC236}">
              <a16:creationId xmlns:a16="http://schemas.microsoft.com/office/drawing/2014/main" id="{00000000-0008-0000-1700-0000E4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5" name="Line 18">
          <a:extLst>
            <a:ext uri="{FF2B5EF4-FFF2-40B4-BE49-F238E27FC236}">
              <a16:creationId xmlns:a16="http://schemas.microsoft.com/office/drawing/2014/main" id="{00000000-0008-0000-1700-0000E5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 name="Line 19">
          <a:extLst>
            <a:ext uri="{FF2B5EF4-FFF2-40B4-BE49-F238E27FC236}">
              <a16:creationId xmlns:a16="http://schemas.microsoft.com/office/drawing/2014/main" id="{00000000-0008-0000-1700-0000E6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7" name="Line 20">
          <a:extLst>
            <a:ext uri="{FF2B5EF4-FFF2-40B4-BE49-F238E27FC236}">
              <a16:creationId xmlns:a16="http://schemas.microsoft.com/office/drawing/2014/main" id="{00000000-0008-0000-1700-0000E7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8" name="Line 21">
          <a:extLst>
            <a:ext uri="{FF2B5EF4-FFF2-40B4-BE49-F238E27FC236}">
              <a16:creationId xmlns:a16="http://schemas.microsoft.com/office/drawing/2014/main" id="{00000000-0008-0000-1700-0000E8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9" name="Line 22">
          <a:extLst>
            <a:ext uri="{FF2B5EF4-FFF2-40B4-BE49-F238E27FC236}">
              <a16:creationId xmlns:a16="http://schemas.microsoft.com/office/drawing/2014/main" id="{00000000-0008-0000-1700-0000E9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0" name="Line 23">
          <a:extLst>
            <a:ext uri="{FF2B5EF4-FFF2-40B4-BE49-F238E27FC236}">
              <a16:creationId xmlns:a16="http://schemas.microsoft.com/office/drawing/2014/main" id="{00000000-0008-0000-1700-0000EA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1" name="Line 24">
          <a:extLst>
            <a:ext uri="{FF2B5EF4-FFF2-40B4-BE49-F238E27FC236}">
              <a16:creationId xmlns:a16="http://schemas.microsoft.com/office/drawing/2014/main" id="{00000000-0008-0000-1700-0000EB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2" name="Line 25">
          <a:extLst>
            <a:ext uri="{FF2B5EF4-FFF2-40B4-BE49-F238E27FC236}">
              <a16:creationId xmlns:a16="http://schemas.microsoft.com/office/drawing/2014/main" id="{00000000-0008-0000-1700-0000EC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3" name="Line 26">
          <a:extLst>
            <a:ext uri="{FF2B5EF4-FFF2-40B4-BE49-F238E27FC236}">
              <a16:creationId xmlns:a16="http://schemas.microsoft.com/office/drawing/2014/main" id="{00000000-0008-0000-1700-0000ED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4" name="Line 27">
          <a:extLst>
            <a:ext uri="{FF2B5EF4-FFF2-40B4-BE49-F238E27FC236}">
              <a16:creationId xmlns:a16="http://schemas.microsoft.com/office/drawing/2014/main" id="{00000000-0008-0000-1700-0000EE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5" name="Line 28">
          <a:extLst>
            <a:ext uri="{FF2B5EF4-FFF2-40B4-BE49-F238E27FC236}">
              <a16:creationId xmlns:a16="http://schemas.microsoft.com/office/drawing/2014/main" id="{00000000-0008-0000-1700-0000EF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11</xdr:row>
      <xdr:rowOff>85724</xdr:rowOff>
    </xdr:from>
    <xdr:to>
      <xdr:col>7</xdr:col>
      <xdr:colOff>200025</xdr:colOff>
      <xdr:row>27</xdr:row>
      <xdr:rowOff>247650</xdr:rowOff>
    </xdr:to>
    <xdr:graphicFrame macro="">
      <xdr:nvGraphicFramePr>
        <xdr:cNvPr id="2" name="Graphique 1">
          <a:extLst>
            <a:ext uri="{FF2B5EF4-FFF2-40B4-BE49-F238E27FC236}">
              <a16:creationId xmlns:a16="http://schemas.microsoft.com/office/drawing/2014/main" id="{D65C5676-A7D8-4088-BE14-AD277226A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0.1097</cdr:x>
      <cdr:y>0.04844</cdr:y>
    </cdr:from>
    <cdr:to>
      <cdr:x>0.42616</cdr:x>
      <cdr:y>0.41176</cdr:y>
    </cdr:to>
    <cdr:sp macro="" textlink="">
      <cdr:nvSpPr>
        <cdr:cNvPr id="2" name="ZoneTexte 1">
          <a:extLst xmlns:a="http://schemas.openxmlformats.org/drawingml/2006/main">
            <a:ext uri="{FF2B5EF4-FFF2-40B4-BE49-F238E27FC236}">
              <a16:creationId xmlns:a16="http://schemas.microsoft.com/office/drawing/2014/main" id="{5104A4B7-B8BA-4348-A373-988B72139E9F}"/>
            </a:ext>
          </a:extLst>
        </cdr:cNvPr>
        <cdr:cNvSpPr txBox="1"/>
      </cdr:nvSpPr>
      <cdr:spPr>
        <a:xfrm xmlns:a="http://schemas.openxmlformats.org/drawingml/2006/main">
          <a:off x="742950" y="133351"/>
          <a:ext cx="2143125" cy="1000125"/>
        </a:xfrm>
        <a:prstGeom xmlns:a="http://schemas.openxmlformats.org/drawingml/2006/main" prst="rect">
          <a:avLst/>
        </a:prstGeom>
        <a:solidFill xmlns:a="http://schemas.openxmlformats.org/drawingml/2006/main">
          <a:sysClr val="window" lastClr="FFFFFF"/>
        </a:solidFill>
        <a:ln xmlns:a="http://schemas.openxmlformats.org/drawingml/2006/main" w="3175">
          <a:solidFill>
            <a:schemeClr val="bg2">
              <a:lumMod val="90000"/>
            </a:schemeClr>
          </a:solidFill>
        </a:ln>
      </cdr:spPr>
      <cdr:txBody>
        <a:bodyPr xmlns:a="http://schemas.openxmlformats.org/drawingml/2006/main" vertOverflow="clip" wrap="square" rtlCol="0"/>
        <a:lstStyle xmlns:a="http://schemas.openxmlformats.org/drawingml/2006/main"/>
        <a:p xmlns:a="http://schemas.openxmlformats.org/drawingml/2006/main">
          <a:r>
            <a:rPr lang="fr-FR" sz="1000">
              <a:latin typeface="Arial" panose="020B0604020202020204" pitchFamily="34" charset="0"/>
              <a:cs typeface="Arial" panose="020B0604020202020204" pitchFamily="34" charset="0"/>
            </a:rPr>
            <a:t>Evolution </a:t>
          </a:r>
          <a:r>
            <a:rPr lang="fr-FR" sz="1000">
              <a:effectLst/>
              <a:latin typeface="Arial" panose="020B0604020202020204" pitchFamily="34" charset="0"/>
              <a:ea typeface="+mn-ea"/>
              <a:cs typeface="Arial" panose="020B0604020202020204" pitchFamily="34" charset="0"/>
            </a:rPr>
            <a:t>2020/2021 </a:t>
          </a:r>
          <a:r>
            <a:rPr lang="fr-FR" sz="1000">
              <a:latin typeface="Arial" panose="020B0604020202020204" pitchFamily="34" charset="0"/>
              <a:cs typeface="Arial" panose="020B0604020202020204" pitchFamily="34" charset="0"/>
            </a:rPr>
            <a:t>du salaire net  en euros constants :</a:t>
          </a:r>
        </a:p>
        <a:p xmlns:a="http://schemas.openxmlformats.org/drawingml/2006/main">
          <a:r>
            <a:rPr lang="fr-FR" sz="1000">
              <a:latin typeface="Arial" panose="020B0604020202020204" pitchFamily="34" charset="0"/>
              <a:cs typeface="Arial" panose="020B0604020202020204" pitchFamily="34" charset="0"/>
            </a:rPr>
            <a:t>FP : + 0,5%</a:t>
          </a:r>
        </a:p>
        <a:p xmlns:a="http://schemas.openxmlformats.org/drawingml/2006/main">
          <a:r>
            <a:rPr lang="fr-FR" sz="1000">
              <a:latin typeface="Arial" panose="020B0604020202020204" pitchFamily="34" charset="0"/>
              <a:cs typeface="Arial" panose="020B0604020202020204" pitchFamily="34" charset="0"/>
            </a:rPr>
            <a:t>FPE: +0,2</a:t>
          </a:r>
        </a:p>
        <a:p xmlns:a="http://schemas.openxmlformats.org/drawingml/2006/main">
          <a:r>
            <a:rPr lang="fr-FR" sz="1000">
              <a:latin typeface="Arial" panose="020B0604020202020204" pitchFamily="34" charset="0"/>
              <a:cs typeface="Arial" panose="020B0604020202020204" pitchFamily="34" charset="0"/>
            </a:rPr>
            <a:t>FPT: -0,5%</a:t>
          </a:r>
        </a:p>
        <a:p xmlns:a="http://schemas.openxmlformats.org/drawingml/2006/main">
          <a:r>
            <a:rPr lang="fr-FR" sz="1000">
              <a:latin typeface="Arial" panose="020B0604020202020204" pitchFamily="34" charset="0"/>
              <a:cs typeface="Arial" panose="020B0604020202020204" pitchFamily="34" charset="0"/>
            </a:rPr>
            <a:t>FPH:</a:t>
          </a:r>
          <a:r>
            <a:rPr lang="fr-FR" sz="1000" baseline="0">
              <a:latin typeface="Arial" panose="020B0604020202020204" pitchFamily="34" charset="0"/>
              <a:cs typeface="Arial" panose="020B0604020202020204" pitchFamily="34" charset="0"/>
            </a:rPr>
            <a:t> +2,8%</a:t>
          </a:r>
          <a:endParaRPr lang="fr-FR" sz="10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73955</xdr:colOff>
      <xdr:row>12</xdr:row>
      <xdr:rowOff>119904</xdr:rowOff>
    </xdr:from>
    <xdr:to>
      <xdr:col>32</xdr:col>
      <xdr:colOff>142875</xdr:colOff>
      <xdr:row>36</xdr:row>
      <xdr:rowOff>152400</xdr:rowOff>
    </xdr:to>
    <xdr:graphicFrame macro="">
      <xdr:nvGraphicFramePr>
        <xdr:cNvPr id="2" name="Graphique 4">
          <a:extLst>
            <a:ext uri="{FF2B5EF4-FFF2-40B4-BE49-F238E27FC236}">
              <a16:creationId xmlns:a16="http://schemas.microsoft.com/office/drawing/2014/main" id="{FD04B2F2-700F-4697-8E1B-547DECE60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0.03962</cdr:x>
      <cdr:y>0</cdr:y>
    </cdr:from>
    <cdr:to>
      <cdr:x>0.32743</cdr:x>
      <cdr:y>0.05947</cdr:y>
    </cdr:to>
    <cdr:sp macro="" textlink="">
      <cdr:nvSpPr>
        <cdr:cNvPr id="7169" name="Text Box 1"/>
        <cdr:cNvSpPr txBox="1">
          <a:spLocks xmlns:a="http://schemas.openxmlformats.org/drawingml/2006/main" noChangeArrowheads="1"/>
        </cdr:cNvSpPr>
      </cdr:nvSpPr>
      <cdr:spPr bwMode="auto">
        <a:xfrm xmlns:a="http://schemas.openxmlformats.org/drawingml/2006/main">
          <a:off x="288408" y="0"/>
          <a:ext cx="2095086" cy="23021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fr-FR" sz="975" b="0" i="1" u="none" strike="noStrike" baseline="0">
              <a:solidFill>
                <a:srgbClr val="000000"/>
              </a:solidFill>
              <a:latin typeface="Arial"/>
              <a:cs typeface="Arial"/>
            </a:rPr>
            <a:t>Évolution annuelle (T/(T-4)), en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28574</xdr:colOff>
      <xdr:row>13</xdr:row>
      <xdr:rowOff>47625</xdr:rowOff>
    </xdr:from>
    <xdr:to>
      <xdr:col>8</xdr:col>
      <xdr:colOff>247649</xdr:colOff>
      <xdr:row>30</xdr:row>
      <xdr:rowOff>123825</xdr:rowOff>
    </xdr:to>
    <xdr:graphicFrame macro="">
      <xdr:nvGraphicFramePr>
        <xdr:cNvPr id="2" name="Graphique 1">
          <a:extLst>
            <a:ext uri="{FF2B5EF4-FFF2-40B4-BE49-F238E27FC236}">
              <a16:creationId xmlns:a16="http://schemas.microsoft.com/office/drawing/2014/main" id="{4CECB211-B5CB-4E03-B4A9-C02FB2D0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157367</xdr:colOff>
      <xdr:row>20</xdr:row>
      <xdr:rowOff>104361</xdr:rowOff>
    </xdr:from>
    <xdr:to>
      <xdr:col>9</xdr:col>
      <xdr:colOff>742949</xdr:colOff>
      <xdr:row>36</xdr:row>
      <xdr:rowOff>152400</xdr:rowOff>
    </xdr:to>
    <xdr:graphicFrame macro="">
      <xdr:nvGraphicFramePr>
        <xdr:cNvPr id="2" name="Graphique 1">
          <a:extLst>
            <a:ext uri="{FF2B5EF4-FFF2-40B4-BE49-F238E27FC236}">
              <a16:creationId xmlns:a16="http://schemas.microsoft.com/office/drawing/2014/main" id="{F83E985D-4A12-4C12-86D3-DF68BCDDC2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0.047</cdr:x>
      <cdr:y>0.76559</cdr:y>
    </cdr:from>
    <cdr:to>
      <cdr:x>0.88888</cdr:x>
      <cdr:y>0.7662</cdr:y>
    </cdr:to>
    <cdr:sp macro="" textlink="">
      <cdr:nvSpPr>
        <cdr:cNvPr id="14418945" name="Line 1"/>
        <cdr:cNvSpPr>
          <a:spLocks xmlns:a="http://schemas.openxmlformats.org/drawingml/2006/main" noChangeShapeType="1"/>
        </cdr:cNvSpPr>
      </cdr:nvSpPr>
      <cdr:spPr bwMode="auto">
        <a:xfrm xmlns:a="http://schemas.openxmlformats.org/drawingml/2006/main" flipV="1">
          <a:off x="287629" y="3376648"/>
          <a:ext cx="5151974" cy="2690"/>
        </a:xfrm>
        <a:prstGeom xmlns:a="http://schemas.openxmlformats.org/drawingml/2006/main" prst="line">
          <a:avLst/>
        </a:prstGeom>
        <a:noFill xmlns:a="http://schemas.openxmlformats.org/drawingml/2006/main"/>
        <a:ln xmlns:a="http://schemas.openxmlformats.org/drawingml/2006/main" w="19050">
          <a:solidFill>
            <a:srgbClr val="FF0000"/>
          </a:solidFill>
          <a:prstDash val="sysDot"/>
          <a:round/>
          <a:headEnd/>
          <a:tailEnd/>
        </a:ln>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0.90023</cdr:x>
      <cdr:y>0.73894</cdr:y>
    </cdr:from>
    <cdr:to>
      <cdr:x>1</cdr:x>
      <cdr:y>0.84491</cdr:y>
    </cdr:to>
    <cdr:sp macro="" textlink="">
      <cdr:nvSpPr>
        <cdr:cNvPr id="14418946" name="Text Box 2"/>
        <cdr:cNvSpPr txBox="1">
          <a:spLocks xmlns:a="http://schemas.openxmlformats.org/drawingml/2006/main" noChangeArrowheads="1"/>
        </cdr:cNvSpPr>
      </cdr:nvSpPr>
      <cdr:spPr bwMode="auto">
        <a:xfrm xmlns:a="http://schemas.openxmlformats.org/drawingml/2006/main">
          <a:off x="5509054" y="3259066"/>
          <a:ext cx="610553" cy="46737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800" b="0" i="0" u="none" strike="noStrike" baseline="0">
              <a:solidFill>
                <a:srgbClr val="FF0000"/>
              </a:solidFill>
              <a:latin typeface="Arial"/>
              <a:cs typeface="Arial"/>
            </a:rPr>
            <a:t>IPC: + 1,6 %</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50524</xdr:colOff>
      <xdr:row>14</xdr:row>
      <xdr:rowOff>24849</xdr:rowOff>
    </xdr:from>
    <xdr:to>
      <xdr:col>9</xdr:col>
      <xdr:colOff>742949</xdr:colOff>
      <xdr:row>32</xdr:row>
      <xdr:rowOff>114300</xdr:rowOff>
    </xdr:to>
    <xdr:graphicFrame macro="">
      <xdr:nvGraphicFramePr>
        <xdr:cNvPr id="2" name="Graphique 6">
          <a:extLst>
            <a:ext uri="{FF2B5EF4-FFF2-40B4-BE49-F238E27FC236}">
              <a16:creationId xmlns:a16="http://schemas.microsoft.com/office/drawing/2014/main" id="{4C1349B9-61FF-43CF-956A-767C9FB9E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17"/>
  <sheetViews>
    <sheetView tabSelected="1" zoomScaleNormal="100" workbookViewId="0"/>
  </sheetViews>
  <sheetFormatPr baseColWidth="10" defaultRowHeight="12.75"/>
  <cols>
    <col min="1" max="1" width="155.7109375" style="12" bestFit="1" customWidth="1"/>
    <col min="2" max="2" width="19.85546875" style="8" customWidth="1"/>
    <col min="3" max="3" width="24.5703125" style="8" customWidth="1"/>
    <col min="4" max="16384" width="11.42578125" style="8"/>
  </cols>
  <sheetData>
    <row r="1" spans="1:3">
      <c r="A1" s="7" t="s">
        <v>111</v>
      </c>
    </row>
    <row r="2" spans="1:3" s="9" customFormat="1" ht="51">
      <c r="B2" s="92" t="s">
        <v>226</v>
      </c>
      <c r="C2" s="93" t="s">
        <v>106</v>
      </c>
    </row>
    <row r="3" spans="1:3">
      <c r="A3" s="10" t="s">
        <v>112</v>
      </c>
      <c r="B3" s="11" t="s">
        <v>75</v>
      </c>
      <c r="C3" s="89"/>
    </row>
    <row r="4" spans="1:3">
      <c r="A4" s="10" t="s">
        <v>113</v>
      </c>
      <c r="B4" s="11" t="s">
        <v>76</v>
      </c>
      <c r="C4" s="89"/>
    </row>
    <row r="5" spans="1:3">
      <c r="A5" s="10" t="s">
        <v>114</v>
      </c>
      <c r="B5" s="11" t="s">
        <v>77</v>
      </c>
      <c r="C5" s="89" t="s">
        <v>107</v>
      </c>
    </row>
    <row r="6" spans="1:3">
      <c r="A6" s="10" t="s">
        <v>86</v>
      </c>
      <c r="B6" s="11" t="s">
        <v>78</v>
      </c>
      <c r="C6" s="89"/>
    </row>
    <row r="7" spans="1:3">
      <c r="A7" s="10" t="s">
        <v>115</v>
      </c>
      <c r="B7" s="11" t="s">
        <v>79</v>
      </c>
      <c r="C7" s="89"/>
    </row>
    <row r="8" spans="1:3">
      <c r="A8" s="10" t="s">
        <v>91</v>
      </c>
      <c r="B8" s="11" t="s">
        <v>80</v>
      </c>
      <c r="C8" s="89"/>
    </row>
    <row r="9" spans="1:3">
      <c r="A9" s="10" t="s">
        <v>93</v>
      </c>
      <c r="B9" s="11" t="s">
        <v>81</v>
      </c>
      <c r="C9" s="89"/>
    </row>
    <row r="10" spans="1:3" ht="14.25">
      <c r="A10" s="10" t="s">
        <v>153</v>
      </c>
      <c r="B10" s="11" t="s">
        <v>95</v>
      </c>
      <c r="C10" s="89" t="s">
        <v>107</v>
      </c>
    </row>
    <row r="11" spans="1:3" ht="14.25">
      <c r="A11" s="10" t="s">
        <v>152</v>
      </c>
      <c r="B11" s="11" t="s">
        <v>96</v>
      </c>
      <c r="C11" s="89" t="s">
        <v>107</v>
      </c>
    </row>
    <row r="12" spans="1:3" ht="14.25">
      <c r="A12" s="10" t="s">
        <v>151</v>
      </c>
      <c r="B12" s="11" t="s">
        <v>97</v>
      </c>
      <c r="C12" s="89"/>
    </row>
    <row r="13" spans="1:3" ht="14.25">
      <c r="A13" s="10" t="s">
        <v>154</v>
      </c>
      <c r="B13" s="11" t="s">
        <v>98</v>
      </c>
      <c r="C13" s="89" t="s">
        <v>107</v>
      </c>
    </row>
    <row r="14" spans="1:3">
      <c r="A14" s="10" t="s">
        <v>132</v>
      </c>
      <c r="B14" s="11" t="s">
        <v>99</v>
      </c>
      <c r="C14" s="89"/>
    </row>
    <row r="15" spans="1:3">
      <c r="A15" s="10" t="s">
        <v>130</v>
      </c>
      <c r="B15" s="11" t="s">
        <v>100</v>
      </c>
      <c r="C15" s="89"/>
    </row>
    <row r="16" spans="1:3">
      <c r="A16" s="10" t="s">
        <v>131</v>
      </c>
      <c r="B16" s="11" t="s">
        <v>102</v>
      </c>
      <c r="C16" s="89"/>
    </row>
    <row r="17" spans="1:3">
      <c r="A17" s="10" t="s">
        <v>150</v>
      </c>
      <c r="B17" s="11" t="s">
        <v>103</v>
      </c>
      <c r="C17" s="89"/>
    </row>
  </sheetData>
  <hyperlinks>
    <hyperlink ref="A5" location="'Figure 3'!A1" display="Distribution des salaires nets mensuels dans la fonction publique par versant et dans les secteurs privé et semi-public en 2020" xr:uid="{00000000-0004-0000-0000-000000000000}"/>
    <hyperlink ref="A6" location="'Figure 4'!A1" display="Salaires mensuels nets moyens en 2020 dans les départements ministériels et dans leur EPA rattachés" xr:uid="{00000000-0004-0000-0000-000001000000}"/>
    <hyperlink ref="A3" location="'Figure 1'!A1" display="Évolution des salaires mensuels dans la fonction publique en euros courants en 2020" xr:uid="{00000000-0004-0000-0000-000002000000}"/>
    <hyperlink ref="A4" location="'Figure 2'!A1" display="Décomposition de l'évolution du salaire mensuel moyen dans la fonction publique en 2020" xr:uid="{00000000-0004-0000-0000-000003000000}"/>
    <hyperlink ref="A7" location="'Figure 5'!A1" display="Décomposition de l'évolution en euros constants du salaire mensuel moyen des fonctionnaires de la fonction publique en 2020" xr:uid="{00000000-0004-0000-0000-000004000000}"/>
    <hyperlink ref="A8" location="'Figure 6'!A1" display="Glissement annuel de l'ITB-GI, de la valeur du point d'indice de la fonction publique et de l'indice des prix à la consommation" xr:uid="{00000000-0004-0000-0000-000005000000}"/>
    <hyperlink ref="A9" location="'Figure 7'!A1" display="Évolution moyenne de l’indice de traitement net-grille indiciaire (ITN-GI) et de l’indice des prix à la consommation depuis 2010" xr:uid="{00000000-0004-0000-0000-000006000000}"/>
    <hyperlink ref="A10" location="'Figure 8'!A1" display="Proportion d'agents en place en 2019 et 2020 (1)  suivant le versant et le statut d'emploi" xr:uid="{00000000-0004-0000-0000-000007000000}"/>
    <hyperlink ref="A11" location="'Figure 9'!A1" display="Évolution en 2019 en euros constants du salaire net des agents en place en 2018 et 2019(1) dans la fonction publique selon le statut ou la situation d'emploi (en %)" xr:uid="{00000000-0004-0000-0000-000008000000}"/>
    <hyperlink ref="A12" location="'Figure 10'!A1" display="Évolution de la rémunération moyenne nette des agents en place en 2019 et 2020(1) selon leur position relative dans la distribution des salaires en 2019 (en %)" xr:uid="{00000000-0004-0000-0000-000009000000}"/>
    <hyperlink ref="A13" location="'Figure 11'!A1" display="Proportion d'agents en place en 2019 et 2020(1) dont le salaire net a diminué en 2020 dans les trois versants de la fonction publique selon le statut, le sexe et l'âge" xr:uid="{00000000-0004-0000-0000-00000A000000}"/>
    <hyperlink ref="A14" location="'Figure 12'!A1" display="Décomposition de l’évolution de la RMPP brute des fonctionnaires civils de la FPE en place deux années consécutives depuis 2011" xr:uid="{00000000-0004-0000-0000-00000B000000}"/>
    <hyperlink ref="A15" location="'Figure 13'!A1" display="Évolution des salaires mensuels nets moyens et de la RMPP nette en 2021 dans la FPT selon le type de collectivité" xr:uid="{00000000-0004-0000-0000-00000C000000}"/>
    <hyperlink ref="A17" location="'Figure 15'!A1" display="Figure 15 : Décomposition de l'évolution du salaire net moyen entre présents, entrants - sortants et salariés ayant changé de situation entre 2019 et 2020 (en %)" xr:uid="{00000000-0004-0000-0000-00000D000000}"/>
    <hyperlink ref="A16" location="'Figure 14'!A1" display="Salaire net moyen et RMPP nette par filières d'emploi et secteurs en 2020 dans les hôpitaux publics et dans les établissements médico-sociaux" xr:uid="{00000000-0004-0000-0000-00000E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499984740745262"/>
    <pageSetUpPr fitToPage="1"/>
  </sheetPr>
  <dimension ref="A1:AX78"/>
  <sheetViews>
    <sheetView zoomScaleNormal="100" workbookViewId="0"/>
  </sheetViews>
  <sheetFormatPr baseColWidth="10" defaultRowHeight="12.75"/>
  <cols>
    <col min="1" max="1" width="44.42578125" style="139" customWidth="1"/>
    <col min="2" max="2" width="7.42578125" style="139" customWidth="1"/>
    <col min="3" max="3" width="9.5703125" style="139" customWidth="1"/>
    <col min="4" max="25" width="7.7109375" style="139" customWidth="1"/>
    <col min="26" max="16384" width="11.42578125" style="139"/>
  </cols>
  <sheetData>
    <row r="1" spans="1:50" ht="14.25">
      <c r="A1" s="60" t="s">
        <v>217</v>
      </c>
      <c r="B1" s="88"/>
      <c r="C1" s="88"/>
      <c r="D1" s="88"/>
      <c r="E1" s="88"/>
      <c r="F1" s="88"/>
      <c r="G1" s="88"/>
      <c r="H1" s="51"/>
      <c r="I1" s="51"/>
      <c r="J1" s="51"/>
      <c r="K1" s="51"/>
      <c r="L1" s="231"/>
    </row>
    <row r="2" spans="1:50">
      <c r="A2" s="232" t="s">
        <v>123</v>
      </c>
      <c r="B2" s="88"/>
      <c r="C2" s="88"/>
      <c r="D2" s="88"/>
      <c r="E2" s="88"/>
      <c r="F2" s="88"/>
      <c r="G2" s="88"/>
      <c r="H2" s="51"/>
      <c r="I2" s="51"/>
      <c r="J2" s="51"/>
      <c r="K2" s="51"/>
      <c r="L2" s="231"/>
    </row>
    <row r="3" spans="1:50">
      <c r="A3" s="383"/>
      <c r="B3" s="380" t="s">
        <v>25</v>
      </c>
      <c r="C3" s="380"/>
      <c r="D3" s="380"/>
      <c r="E3" s="380"/>
      <c r="F3" s="380"/>
      <c r="G3" s="381"/>
      <c r="AA3" s="26"/>
      <c r="AB3" s="26"/>
      <c r="AC3" s="26"/>
      <c r="AD3" s="26"/>
      <c r="AE3" s="26"/>
      <c r="AF3" s="26"/>
      <c r="AG3" s="26"/>
      <c r="AH3" s="26"/>
      <c r="AI3" s="26"/>
      <c r="AJ3" s="26"/>
      <c r="AK3" s="26"/>
      <c r="AL3" s="26"/>
      <c r="AM3" s="26"/>
      <c r="AN3" s="26"/>
      <c r="AO3" s="26"/>
      <c r="AP3" s="26"/>
      <c r="AQ3" s="26"/>
      <c r="AR3" s="26"/>
      <c r="AS3" s="26"/>
      <c r="AT3" s="26"/>
      <c r="AU3" s="26"/>
      <c r="AV3" s="26"/>
      <c r="AW3" s="26"/>
      <c r="AX3" s="26"/>
    </row>
    <row r="4" spans="1:50">
      <c r="A4" s="384"/>
      <c r="B4" s="382" t="s">
        <v>70</v>
      </c>
      <c r="C4" s="382" t="s">
        <v>69</v>
      </c>
      <c r="D4" s="382"/>
      <c r="E4" s="382"/>
      <c r="F4" s="382"/>
      <c r="G4" s="382"/>
      <c r="AA4" s="26"/>
      <c r="AB4" s="26"/>
      <c r="AC4" s="26"/>
      <c r="AD4" s="26"/>
      <c r="AE4" s="26"/>
      <c r="AF4" s="26"/>
      <c r="AG4" s="26"/>
      <c r="AH4" s="26"/>
      <c r="AI4" s="26"/>
      <c r="AJ4" s="26"/>
      <c r="AK4" s="26"/>
      <c r="AL4" s="26"/>
      <c r="AM4" s="26"/>
      <c r="AN4" s="26"/>
      <c r="AO4" s="26"/>
      <c r="AP4" s="26"/>
      <c r="AQ4" s="26"/>
      <c r="AR4" s="26"/>
      <c r="AS4" s="26"/>
      <c r="AT4" s="26"/>
      <c r="AU4" s="26"/>
      <c r="AV4" s="26"/>
      <c r="AW4" s="26"/>
      <c r="AX4" s="26"/>
    </row>
    <row r="5" spans="1:50" ht="39.75">
      <c r="A5" s="385"/>
      <c r="B5" s="382"/>
      <c r="C5" s="86" t="s">
        <v>68</v>
      </c>
      <c r="D5" s="86" t="s">
        <v>83</v>
      </c>
      <c r="E5" s="86" t="s">
        <v>84</v>
      </c>
      <c r="F5" s="86" t="s">
        <v>181</v>
      </c>
      <c r="G5" s="86" t="s">
        <v>182</v>
      </c>
      <c r="AA5" s="26"/>
      <c r="AB5" s="26"/>
      <c r="AC5" s="26"/>
      <c r="AD5" s="26"/>
      <c r="AE5" s="26"/>
      <c r="AF5" s="26"/>
      <c r="AG5" s="26"/>
      <c r="AH5" s="26"/>
      <c r="AI5" s="26"/>
      <c r="AJ5" s="26"/>
      <c r="AK5" s="26"/>
      <c r="AL5" s="26"/>
      <c r="AM5" s="26"/>
      <c r="AN5" s="26"/>
      <c r="AO5" s="26"/>
      <c r="AP5" s="26"/>
      <c r="AQ5" s="26"/>
      <c r="AR5" s="26"/>
      <c r="AS5" s="26"/>
      <c r="AT5" s="26"/>
      <c r="AU5" s="26"/>
      <c r="AV5" s="26"/>
      <c r="AW5" s="26"/>
      <c r="AX5" s="26"/>
    </row>
    <row r="6" spans="1:50">
      <c r="A6" s="233" t="s">
        <v>9</v>
      </c>
      <c r="B6" s="234">
        <v>1.8412207409983099</v>
      </c>
      <c r="C6" s="234">
        <v>1.02205965256594</v>
      </c>
      <c r="D6" s="234">
        <v>-3.7233736374388</v>
      </c>
      <c r="E6" s="234">
        <v>-1.2019064784733999</v>
      </c>
      <c r="F6" s="234">
        <v>4.40029150132606</v>
      </c>
      <c r="G6" s="234">
        <v>8.9268701451914705</v>
      </c>
      <c r="Z6" s="160"/>
      <c r="AA6" s="26"/>
      <c r="AB6" s="26"/>
      <c r="AC6" s="26"/>
      <c r="AD6" s="26"/>
      <c r="AE6" s="26"/>
      <c r="AF6" s="26"/>
      <c r="AG6" s="26"/>
      <c r="AH6" s="26"/>
      <c r="AI6" s="26"/>
      <c r="AJ6" s="26"/>
      <c r="AK6" s="26"/>
      <c r="AL6" s="26"/>
      <c r="AM6" s="26"/>
      <c r="AN6" s="26"/>
      <c r="AO6" s="26"/>
      <c r="AP6" s="26"/>
      <c r="AQ6" s="26"/>
      <c r="AR6" s="26"/>
      <c r="AS6" s="26"/>
      <c r="AT6" s="26"/>
      <c r="AU6" s="26"/>
      <c r="AV6" s="26"/>
      <c r="AW6" s="26"/>
      <c r="AX6" s="26"/>
    </row>
    <row r="7" spans="1:50">
      <c r="A7" s="235" t="s">
        <v>10</v>
      </c>
      <c r="B7" s="197">
        <v>1.6673921427812399</v>
      </c>
      <c r="C7" s="197">
        <v>0.97611289815601998</v>
      </c>
      <c r="D7" s="197">
        <v>-3.6321576828422</v>
      </c>
      <c r="E7" s="197">
        <v>-1.1757978898687</v>
      </c>
      <c r="F7" s="197">
        <v>4.171911617578</v>
      </c>
      <c r="G7" s="197">
        <v>8.4017167261323102</v>
      </c>
      <c r="Z7" s="52"/>
      <c r="AA7" s="26"/>
      <c r="AB7" s="26"/>
      <c r="AC7" s="26"/>
      <c r="AD7" s="26"/>
      <c r="AE7" s="26"/>
      <c r="AF7" s="26"/>
      <c r="AG7" s="26"/>
      <c r="AH7" s="26"/>
      <c r="AI7" s="26"/>
      <c r="AJ7" s="26"/>
      <c r="AK7" s="26"/>
      <c r="AL7" s="26"/>
      <c r="AM7" s="26"/>
      <c r="AN7" s="26"/>
      <c r="AO7" s="26"/>
      <c r="AP7" s="26"/>
      <c r="AQ7" s="26"/>
      <c r="AR7" s="26"/>
      <c r="AS7" s="26"/>
      <c r="AT7" s="26"/>
      <c r="AU7" s="26"/>
      <c r="AV7" s="26"/>
      <c r="AW7" s="26"/>
      <c r="AX7" s="26"/>
    </row>
    <row r="8" spans="1:50">
      <c r="A8" s="53" t="s">
        <v>11</v>
      </c>
      <c r="B8" s="236">
        <v>2.0605753719714599</v>
      </c>
      <c r="C8" s="236">
        <v>1.5020878573015299</v>
      </c>
      <c r="D8" s="236">
        <v>-3.2476395008273999</v>
      </c>
      <c r="E8" s="236">
        <v>-0.99999521715530004</v>
      </c>
      <c r="F8" s="236">
        <v>5.0136261841379</v>
      </c>
      <c r="G8" s="236">
        <v>9.1764550581068693</v>
      </c>
      <c r="Z8" s="237"/>
      <c r="AA8" s="26"/>
      <c r="AB8" s="26"/>
      <c r="AC8" s="26"/>
      <c r="AD8" s="26"/>
      <c r="AE8" s="26"/>
      <c r="AF8" s="26"/>
      <c r="AG8" s="26"/>
      <c r="AH8" s="26"/>
      <c r="AI8" s="26"/>
      <c r="AJ8" s="26"/>
      <c r="AK8" s="26"/>
      <c r="AL8" s="26"/>
      <c r="AM8" s="26"/>
      <c r="AN8" s="26"/>
      <c r="AO8" s="26"/>
      <c r="AP8" s="26"/>
      <c r="AQ8" s="26"/>
      <c r="AR8" s="26"/>
      <c r="AS8" s="26"/>
      <c r="AT8" s="26"/>
      <c r="AU8" s="26"/>
      <c r="AV8" s="26"/>
      <c r="AW8" s="26"/>
      <c r="AX8" s="26"/>
    </row>
    <row r="9" spans="1:50">
      <c r="A9" s="53" t="s">
        <v>12</v>
      </c>
      <c r="B9" s="236">
        <v>0.9386265312191</v>
      </c>
      <c r="C9" s="236">
        <v>0.31904073738688998</v>
      </c>
      <c r="D9" s="236">
        <v>-3.6469045557200999</v>
      </c>
      <c r="E9" s="236">
        <v>-1.5512680645017001</v>
      </c>
      <c r="F9" s="236">
        <v>2.9377055799449101</v>
      </c>
      <c r="G9" s="236">
        <v>6.7902216835217502</v>
      </c>
      <c r="Z9" s="54"/>
      <c r="AA9" s="26"/>
      <c r="AB9" s="26"/>
      <c r="AC9" s="26"/>
      <c r="AD9" s="26"/>
      <c r="AE9" s="26"/>
      <c r="AF9" s="26"/>
      <c r="AG9" s="26"/>
      <c r="AH9" s="26"/>
      <c r="AI9" s="26"/>
      <c r="AJ9" s="26"/>
      <c r="AK9" s="26"/>
      <c r="AL9" s="26"/>
      <c r="AM9" s="26"/>
      <c r="AN9" s="26"/>
      <c r="AO9" s="26"/>
      <c r="AP9" s="26"/>
      <c r="AQ9" s="26"/>
      <c r="AR9" s="26"/>
      <c r="AS9" s="26"/>
      <c r="AT9" s="26"/>
      <c r="AU9" s="26"/>
      <c r="AV9" s="26"/>
      <c r="AW9" s="26"/>
      <c r="AX9" s="26"/>
    </row>
    <row r="10" spans="1:50">
      <c r="A10" s="53" t="s">
        <v>13</v>
      </c>
      <c r="B10" s="236">
        <v>1.45430451621655</v>
      </c>
      <c r="C10" s="236">
        <v>0.83895836588515005</v>
      </c>
      <c r="D10" s="236">
        <v>-4.0034138567361</v>
      </c>
      <c r="E10" s="236">
        <v>-1.1809189488008001</v>
      </c>
      <c r="F10" s="236">
        <v>3.8296587302859599</v>
      </c>
      <c r="G10" s="236">
        <v>8.0713018548254603</v>
      </c>
      <c r="Z10" s="54"/>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row>
    <row r="11" spans="1:50">
      <c r="A11" s="238" t="s">
        <v>14</v>
      </c>
      <c r="B11" s="239">
        <v>2.2183644205494302</v>
      </c>
      <c r="C11" s="239">
        <v>1.19434886586927</v>
      </c>
      <c r="D11" s="239">
        <v>-4.1274908081915997</v>
      </c>
      <c r="E11" s="239">
        <v>-1.3477269288517</v>
      </c>
      <c r="F11" s="239">
        <v>5.49971581176416</v>
      </c>
      <c r="G11" s="239">
        <v>11.2961245155669</v>
      </c>
      <c r="Z11" s="54"/>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row>
    <row r="12" spans="1:50">
      <c r="A12" s="238" t="s">
        <v>15</v>
      </c>
      <c r="B12" s="239">
        <v>3.2857666164541501</v>
      </c>
      <c r="C12" s="239">
        <v>1.6697422497501</v>
      </c>
      <c r="D12" s="239">
        <v>-4.4343343918844003</v>
      </c>
      <c r="E12" s="239">
        <v>-1.4013686309008</v>
      </c>
      <c r="F12" s="239">
        <v>6.2246699236913496</v>
      </c>
      <c r="G12" s="239">
        <v>12.469188150956899</v>
      </c>
      <c r="Z12" s="240"/>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row>
    <row r="13" spans="1:50">
      <c r="A13" s="241" t="s">
        <v>156</v>
      </c>
      <c r="B13" s="242">
        <v>1.8390583657183399</v>
      </c>
      <c r="C13" s="242">
        <v>1.0215096168083999</v>
      </c>
      <c r="D13" s="242">
        <v>-3.7245185318118001</v>
      </c>
      <c r="E13" s="242">
        <v>-1.2032047278696001</v>
      </c>
      <c r="F13" s="242">
        <v>4.3971014998724902</v>
      </c>
      <c r="G13" s="242">
        <v>8.9185469012998109</v>
      </c>
      <c r="Z13" s="240"/>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row>
    <row r="14" spans="1:50">
      <c r="A14" s="238" t="s">
        <v>16</v>
      </c>
      <c r="B14" s="243">
        <v>5.7297742351071701</v>
      </c>
      <c r="C14" s="243">
        <v>2.1389861984720802</v>
      </c>
      <c r="D14" s="243">
        <v>-1.9500346902226999</v>
      </c>
      <c r="E14" s="243">
        <v>-9.6128238271700001E-2</v>
      </c>
      <c r="F14" s="243">
        <v>9.5102122936648001</v>
      </c>
      <c r="G14" s="243">
        <v>18.076786531457898</v>
      </c>
      <c r="Z14" s="55"/>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row>
    <row r="15" spans="1:50">
      <c r="A15" s="244" t="s">
        <v>17</v>
      </c>
      <c r="B15" s="196">
        <v>2.1043072017311601</v>
      </c>
      <c r="C15" s="196">
        <v>1.2157315819822001</v>
      </c>
      <c r="D15" s="196">
        <v>-3.3361037933544</v>
      </c>
      <c r="E15" s="196">
        <v>-1.0035042843863999</v>
      </c>
      <c r="F15" s="196">
        <v>4.6634741473933898</v>
      </c>
      <c r="G15" s="196">
        <v>9.1780469794585198</v>
      </c>
      <c r="Z15" s="240"/>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row>
    <row r="16" spans="1:50">
      <c r="A16" s="245" t="s">
        <v>18</v>
      </c>
      <c r="B16" s="246">
        <v>1.47345531490284</v>
      </c>
      <c r="C16" s="246">
        <v>0.71846484960110002</v>
      </c>
      <c r="D16" s="246">
        <v>-4.2687599515826999</v>
      </c>
      <c r="E16" s="246">
        <v>-1.5468077531607001</v>
      </c>
      <c r="F16" s="246">
        <v>3.97364306718289</v>
      </c>
      <c r="G16" s="246">
        <v>8.50207867853943</v>
      </c>
      <c r="Z16" s="237"/>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row>
    <row r="17" spans="1:50">
      <c r="A17" s="247" t="s">
        <v>19</v>
      </c>
      <c r="B17" s="248">
        <v>3.5432696313284899</v>
      </c>
      <c r="C17" s="248">
        <v>2.2546274572831999</v>
      </c>
      <c r="D17" s="248">
        <v>-3.9274246663282999</v>
      </c>
      <c r="E17" s="248">
        <v>-0.67956050696150005</v>
      </c>
      <c r="F17" s="248">
        <v>6.9327298341801598</v>
      </c>
      <c r="G17" s="248">
        <v>13.0086918763227</v>
      </c>
      <c r="Z17" s="5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row>
    <row r="18" spans="1:50">
      <c r="A18" s="249" t="s">
        <v>20</v>
      </c>
      <c r="B18" s="250">
        <v>3.0183206102659499</v>
      </c>
      <c r="C18" s="250">
        <v>1.81382726866128</v>
      </c>
      <c r="D18" s="250">
        <v>-3.6744035055184998</v>
      </c>
      <c r="E18" s="250">
        <v>-0.77519932083179999</v>
      </c>
      <c r="F18" s="250">
        <v>5.8378053098128602</v>
      </c>
      <c r="G18" s="250">
        <v>11.112875884621801</v>
      </c>
      <c r="Z18" s="5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row>
    <row r="19" spans="1:50">
      <c r="A19" s="249" t="s">
        <v>21</v>
      </c>
      <c r="B19" s="250">
        <v>1.81837896837591</v>
      </c>
      <c r="C19" s="250">
        <v>1.01562344962762</v>
      </c>
      <c r="D19" s="250">
        <v>-3.7044714515845998</v>
      </c>
      <c r="E19" s="250">
        <v>-1.2102651894430001</v>
      </c>
      <c r="F19" s="250">
        <v>4.3251214908628599</v>
      </c>
      <c r="G19" s="250">
        <v>8.6094787142495797</v>
      </c>
      <c r="Z19" s="5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row>
    <row r="20" spans="1:50">
      <c r="A20" s="249" t="s">
        <v>22</v>
      </c>
      <c r="B20" s="250">
        <v>1.29607358073407</v>
      </c>
      <c r="C20" s="250">
        <v>0.68343519759274995</v>
      </c>
      <c r="D20" s="250">
        <v>-3.6910600320060998</v>
      </c>
      <c r="E20" s="250">
        <v>-1.3433825179194001</v>
      </c>
      <c r="F20" s="250">
        <v>3.6005190444886201</v>
      </c>
      <c r="G20" s="250">
        <v>7.4997773736990698</v>
      </c>
      <c r="Z20" s="5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row>
    <row r="21" spans="1:50">
      <c r="A21" s="245" t="s">
        <v>23</v>
      </c>
      <c r="B21" s="246">
        <v>0.92740039089212001</v>
      </c>
      <c r="C21" s="246">
        <v>0.29120195663392001</v>
      </c>
      <c r="D21" s="246">
        <v>-3.9544443821031998</v>
      </c>
      <c r="E21" s="246">
        <v>-1.5664991255666001</v>
      </c>
      <c r="F21" s="246">
        <v>3.0059078563850399</v>
      </c>
      <c r="G21" s="246">
        <v>7.0051556156307599</v>
      </c>
      <c r="Z21" s="5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row>
    <row r="22" spans="1:50">
      <c r="A22" s="360" t="s">
        <v>204</v>
      </c>
      <c r="B22" s="360"/>
      <c r="C22" s="360"/>
      <c r="D22" s="360"/>
      <c r="E22" s="360"/>
      <c r="F22" s="360"/>
      <c r="G22" s="360"/>
      <c r="Z22" s="5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row>
    <row r="23" spans="1:50" ht="25.5" customHeight="1">
      <c r="A23" s="355" t="s">
        <v>105</v>
      </c>
      <c r="B23" s="355"/>
      <c r="C23" s="355"/>
      <c r="D23" s="355"/>
      <c r="E23" s="355"/>
      <c r="F23" s="355"/>
      <c r="G23" s="355"/>
      <c r="H23" s="56"/>
      <c r="I23" s="56"/>
      <c r="J23" s="56"/>
      <c r="K23" s="56"/>
      <c r="L23" s="56"/>
      <c r="M23" s="56"/>
      <c r="N23" s="56"/>
      <c r="O23" s="56"/>
      <c r="P23" s="56"/>
      <c r="Q23" s="56"/>
      <c r="R23" s="56"/>
      <c r="S23" s="56"/>
      <c r="T23" s="56"/>
      <c r="U23" s="56"/>
      <c r="V23" s="56"/>
      <c r="W23" s="56"/>
      <c r="X23" s="56"/>
      <c r="Y23" s="56"/>
      <c r="Z23" s="5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row>
    <row r="24" spans="1:50" ht="35.25" customHeight="1">
      <c r="A24" s="355" t="s">
        <v>128</v>
      </c>
      <c r="B24" s="355"/>
      <c r="C24" s="355"/>
      <c r="D24" s="355"/>
      <c r="E24" s="355"/>
      <c r="F24" s="355"/>
      <c r="G24" s="355"/>
      <c r="H24" s="56"/>
      <c r="I24" s="56"/>
      <c r="J24" s="56"/>
      <c r="K24" s="56"/>
      <c r="L24" s="56"/>
      <c r="M24" s="56"/>
      <c r="N24" s="56"/>
      <c r="O24" s="56"/>
      <c r="P24" s="56"/>
      <c r="Q24" s="56"/>
      <c r="R24" s="56"/>
      <c r="S24" s="56"/>
      <c r="T24" s="56"/>
      <c r="U24" s="56"/>
      <c r="V24" s="56"/>
      <c r="W24" s="56"/>
      <c r="X24" s="56"/>
      <c r="Y24" s="56"/>
      <c r="Z24" s="5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row>
    <row r="25" spans="1:50" ht="42" customHeight="1">
      <c r="A25" s="379" t="s">
        <v>218</v>
      </c>
      <c r="B25" s="379"/>
      <c r="C25" s="379"/>
      <c r="D25" s="379"/>
      <c r="E25" s="379"/>
      <c r="F25" s="379"/>
      <c r="G25" s="379"/>
      <c r="H25" s="56"/>
      <c r="I25" s="56"/>
      <c r="J25" s="56"/>
      <c r="K25" s="56"/>
      <c r="L25" s="56"/>
      <c r="M25" s="56"/>
      <c r="N25" s="56"/>
      <c r="O25" s="56"/>
      <c r="P25" s="56"/>
      <c r="Q25" s="56"/>
      <c r="R25" s="56"/>
      <c r="S25" s="56"/>
      <c r="T25" s="56"/>
      <c r="U25" s="56"/>
      <c r="V25" s="56"/>
      <c r="W25" s="56"/>
      <c r="X25" s="56"/>
      <c r="Y25" s="56"/>
      <c r="Z25" s="5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row>
    <row r="26" spans="1:50">
      <c r="B26" s="251"/>
      <c r="C26" s="251"/>
      <c r="D26" s="251"/>
      <c r="E26" s="251"/>
      <c r="F26" s="251"/>
      <c r="G26" s="251"/>
      <c r="H26" s="56"/>
      <c r="I26" s="56"/>
      <c r="J26" s="56"/>
      <c r="K26" s="56"/>
      <c r="L26" s="56"/>
      <c r="M26" s="56"/>
      <c r="N26" s="56"/>
      <c r="O26" s="56"/>
      <c r="P26" s="56"/>
      <c r="Q26" s="56"/>
      <c r="R26" s="56"/>
      <c r="S26" s="56"/>
      <c r="T26" s="56"/>
      <c r="U26" s="56"/>
      <c r="V26" s="56"/>
      <c r="W26" s="56"/>
      <c r="X26" s="56"/>
      <c r="Y26" s="56"/>
      <c r="Z26" s="5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row>
    <row r="27" spans="1:50">
      <c r="H27" s="56"/>
      <c r="I27" s="56"/>
      <c r="J27" s="56"/>
      <c r="K27" s="56"/>
      <c r="L27" s="56"/>
      <c r="M27" s="56"/>
      <c r="N27" s="56"/>
      <c r="O27" s="56"/>
      <c r="P27" s="56"/>
      <c r="Q27" s="56"/>
      <c r="R27" s="56"/>
      <c r="S27" s="56"/>
      <c r="T27" s="56"/>
      <c r="U27" s="56"/>
      <c r="V27" s="56"/>
      <c r="W27" s="56"/>
      <c r="X27" s="56"/>
      <c r="Y27" s="56"/>
      <c r="Z27" s="5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row>
    <row r="28" spans="1:50">
      <c r="H28" s="56"/>
      <c r="I28" s="56"/>
      <c r="J28" s="56"/>
      <c r="K28" s="56"/>
      <c r="L28" s="56"/>
      <c r="M28" s="56"/>
      <c r="N28" s="56"/>
      <c r="O28" s="56"/>
      <c r="P28" s="56"/>
      <c r="Q28" s="56"/>
      <c r="R28" s="56"/>
      <c r="S28" s="56"/>
      <c r="T28" s="56"/>
      <c r="U28" s="56"/>
      <c r="V28" s="56"/>
      <c r="W28" s="56"/>
      <c r="X28" s="56"/>
      <c r="Y28" s="56"/>
      <c r="Z28" s="5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row>
    <row r="29" spans="1:50">
      <c r="H29" s="56"/>
      <c r="I29" s="56"/>
      <c r="J29" s="56"/>
      <c r="K29" s="56"/>
      <c r="L29" s="56"/>
      <c r="M29" s="56"/>
      <c r="N29" s="56"/>
      <c r="O29" s="56"/>
      <c r="P29" s="56"/>
      <c r="Q29" s="56"/>
      <c r="R29" s="56"/>
      <c r="S29" s="56"/>
      <c r="T29" s="56"/>
      <c r="U29" s="56"/>
      <c r="V29" s="56"/>
      <c r="W29" s="56"/>
      <c r="X29" s="56"/>
      <c r="Y29" s="56"/>
      <c r="Z29" s="5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row>
    <row r="30" spans="1:50">
      <c r="H30" s="56"/>
      <c r="I30" s="56"/>
      <c r="J30" s="56"/>
      <c r="K30" s="56"/>
      <c r="L30" s="56"/>
      <c r="M30" s="56"/>
      <c r="N30" s="56"/>
      <c r="O30" s="56"/>
      <c r="P30" s="56"/>
      <c r="Q30" s="56"/>
      <c r="R30" s="56"/>
      <c r="S30" s="56"/>
      <c r="T30" s="56"/>
      <c r="U30" s="56"/>
      <c r="V30" s="56"/>
      <c r="W30" s="56"/>
      <c r="X30" s="56"/>
      <c r="Y30" s="56"/>
      <c r="Z30" s="5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row>
    <row r="31" spans="1:50">
      <c r="H31" s="56"/>
      <c r="I31" s="56"/>
      <c r="J31" s="56"/>
      <c r="K31" s="56"/>
      <c r="L31" s="56"/>
      <c r="M31" s="56"/>
      <c r="N31" s="56"/>
      <c r="O31" s="56"/>
      <c r="P31" s="56"/>
      <c r="Q31" s="56"/>
      <c r="R31" s="56"/>
      <c r="S31" s="56"/>
      <c r="T31" s="56"/>
      <c r="U31" s="56"/>
      <c r="V31" s="56"/>
      <c r="W31" s="56"/>
      <c r="X31" s="56"/>
      <c r="Y31" s="56"/>
      <c r="Z31" s="5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row>
    <row r="32" spans="1:50">
      <c r="H32" s="56"/>
      <c r="I32" s="56"/>
      <c r="J32" s="56"/>
      <c r="K32" s="56"/>
      <c r="L32" s="56"/>
      <c r="M32" s="56"/>
      <c r="N32" s="56"/>
      <c r="O32" s="56"/>
      <c r="P32" s="56"/>
      <c r="Q32" s="56"/>
      <c r="R32" s="56"/>
      <c r="S32" s="56"/>
      <c r="T32" s="56"/>
      <c r="U32" s="56"/>
      <c r="V32" s="56"/>
      <c r="W32" s="56"/>
      <c r="X32" s="56"/>
      <c r="Y32" s="56"/>
      <c r="Z32" s="5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row>
    <row r="33" spans="8:50">
      <c r="H33" s="56"/>
      <c r="I33" s="56"/>
      <c r="J33" s="56"/>
      <c r="K33" s="56"/>
      <c r="L33" s="56"/>
      <c r="M33" s="56"/>
      <c r="N33" s="56"/>
      <c r="O33" s="56"/>
      <c r="P33" s="56"/>
      <c r="Q33" s="56"/>
      <c r="R33" s="56"/>
      <c r="S33" s="56"/>
      <c r="T33" s="56"/>
      <c r="U33" s="56"/>
      <c r="V33" s="56"/>
      <c r="W33" s="56"/>
      <c r="X33" s="56"/>
      <c r="Y33" s="56"/>
      <c r="Z33" s="5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row>
    <row r="34" spans="8:50">
      <c r="H34" s="56"/>
      <c r="I34" s="56"/>
      <c r="J34" s="56"/>
      <c r="K34" s="56"/>
      <c r="L34" s="56"/>
      <c r="M34" s="56"/>
      <c r="N34" s="56"/>
      <c r="O34" s="56"/>
      <c r="P34" s="56"/>
      <c r="Q34" s="56"/>
      <c r="R34" s="56"/>
      <c r="S34" s="56"/>
      <c r="T34" s="56"/>
      <c r="U34" s="56"/>
      <c r="V34" s="56"/>
      <c r="W34" s="56"/>
      <c r="X34" s="56"/>
      <c r="Y34" s="56"/>
      <c r="Z34" s="5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row>
    <row r="35" spans="8:50">
      <c r="H35" s="56"/>
      <c r="I35" s="56"/>
      <c r="J35" s="56"/>
      <c r="K35" s="56"/>
      <c r="L35" s="56"/>
      <c r="M35" s="56"/>
      <c r="N35" s="56"/>
      <c r="O35" s="56"/>
      <c r="P35" s="56"/>
      <c r="Q35" s="56"/>
      <c r="R35" s="56"/>
      <c r="S35" s="56"/>
      <c r="T35" s="56"/>
      <c r="U35" s="56"/>
      <c r="V35" s="56"/>
      <c r="W35" s="56"/>
      <c r="X35" s="56"/>
      <c r="Y35" s="56"/>
      <c r="Z35" s="5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row>
    <row r="36" spans="8:50">
      <c r="H36" s="56"/>
      <c r="I36" s="56"/>
      <c r="J36" s="56"/>
      <c r="K36" s="56"/>
      <c r="L36" s="56"/>
      <c r="M36" s="56"/>
      <c r="N36" s="56"/>
      <c r="O36" s="56"/>
      <c r="P36" s="56"/>
      <c r="Q36" s="56"/>
      <c r="R36" s="56"/>
      <c r="S36" s="56"/>
      <c r="T36" s="56"/>
      <c r="U36" s="56"/>
      <c r="V36" s="56"/>
      <c r="W36" s="56"/>
      <c r="X36" s="56"/>
      <c r="Y36" s="56"/>
      <c r="Z36" s="5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row>
    <row r="37" spans="8:50">
      <c r="H37" s="56"/>
      <c r="I37" s="56"/>
      <c r="J37" s="56"/>
      <c r="K37" s="56"/>
      <c r="L37" s="56"/>
      <c r="M37" s="56"/>
      <c r="N37" s="56"/>
      <c r="O37" s="56"/>
      <c r="P37" s="56"/>
      <c r="Q37" s="56"/>
      <c r="R37" s="56"/>
      <c r="S37" s="56"/>
      <c r="T37" s="56"/>
      <c r="U37" s="56"/>
      <c r="V37" s="56"/>
      <c r="W37" s="56"/>
      <c r="X37" s="56"/>
      <c r="Y37" s="56"/>
      <c r="Z37" s="5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row>
    <row r="38" spans="8:50">
      <c r="H38" s="56"/>
      <c r="I38" s="56"/>
      <c r="J38" s="56"/>
      <c r="K38" s="56"/>
      <c r="L38" s="56"/>
      <c r="M38" s="56"/>
      <c r="N38" s="56"/>
      <c r="O38" s="56"/>
      <c r="P38" s="56"/>
      <c r="Q38" s="56"/>
      <c r="R38" s="56"/>
      <c r="S38" s="56"/>
      <c r="T38" s="56"/>
      <c r="U38" s="56"/>
      <c r="V38" s="56"/>
      <c r="W38" s="56"/>
      <c r="X38" s="56"/>
      <c r="Y38" s="56"/>
      <c r="Z38" s="5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row>
    <row r="39" spans="8:50">
      <c r="H39" s="56"/>
      <c r="I39" s="56"/>
      <c r="J39" s="56"/>
      <c r="K39" s="56"/>
      <c r="L39" s="56"/>
      <c r="M39" s="56"/>
      <c r="N39" s="56"/>
      <c r="O39" s="56"/>
      <c r="P39" s="56"/>
      <c r="Q39" s="56"/>
      <c r="R39" s="56"/>
      <c r="S39" s="56"/>
      <c r="T39" s="56"/>
      <c r="U39" s="56"/>
      <c r="V39" s="56"/>
      <c r="W39" s="56"/>
      <c r="X39" s="56"/>
      <c r="Y39" s="56"/>
      <c r="Z39" s="5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row>
    <row r="40" spans="8:50">
      <c r="H40" s="56"/>
      <c r="I40" s="56"/>
      <c r="J40" s="56"/>
      <c r="K40" s="56"/>
      <c r="L40" s="56"/>
      <c r="M40" s="56"/>
      <c r="N40" s="56"/>
      <c r="O40" s="56"/>
      <c r="P40" s="56"/>
      <c r="Q40" s="56"/>
      <c r="R40" s="56"/>
      <c r="S40" s="56"/>
      <c r="T40" s="56"/>
      <c r="U40" s="56"/>
      <c r="V40" s="56"/>
      <c r="W40" s="56"/>
      <c r="X40" s="56"/>
      <c r="Y40" s="56"/>
      <c r="Z40" s="5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row>
    <row r="41" spans="8:50">
      <c r="H41" s="56"/>
      <c r="I41" s="56"/>
      <c r="J41" s="56"/>
      <c r="K41" s="56"/>
      <c r="L41" s="56"/>
      <c r="M41" s="56"/>
      <c r="N41" s="56"/>
      <c r="O41" s="56"/>
      <c r="P41" s="56"/>
      <c r="Q41" s="56"/>
      <c r="R41" s="56"/>
      <c r="S41" s="56"/>
      <c r="T41" s="56"/>
      <c r="U41" s="56"/>
      <c r="V41" s="56"/>
      <c r="W41" s="56"/>
      <c r="X41" s="56"/>
      <c r="Y41" s="56"/>
      <c r="Z41" s="5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row>
    <row r="42" spans="8:50">
      <c r="H42" s="56"/>
      <c r="I42" s="56"/>
      <c r="J42" s="56"/>
      <c r="K42" s="56"/>
      <c r="L42" s="56"/>
      <c r="M42" s="56"/>
      <c r="N42" s="56"/>
      <c r="O42" s="56"/>
      <c r="P42" s="56"/>
      <c r="Q42" s="56"/>
      <c r="R42" s="56"/>
      <c r="S42" s="56"/>
      <c r="T42" s="56"/>
      <c r="U42" s="56"/>
      <c r="V42" s="56"/>
      <c r="W42" s="56"/>
      <c r="X42" s="56"/>
      <c r="Y42" s="56"/>
      <c r="Z42" s="5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row>
    <row r="43" spans="8:50">
      <c r="H43" s="56"/>
      <c r="I43" s="56"/>
      <c r="J43" s="56"/>
      <c r="K43" s="56"/>
      <c r="L43" s="56"/>
      <c r="M43" s="56"/>
      <c r="N43" s="56"/>
      <c r="O43" s="56"/>
      <c r="P43" s="56"/>
      <c r="Q43" s="56"/>
      <c r="R43" s="56"/>
      <c r="S43" s="56"/>
      <c r="T43" s="56"/>
      <c r="U43" s="56"/>
      <c r="V43" s="56"/>
      <c r="W43" s="56"/>
      <c r="X43" s="56"/>
      <c r="Y43" s="56"/>
      <c r="Z43" s="5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row>
    <row r="44" spans="8:50">
      <c r="H44" s="56"/>
      <c r="I44" s="56"/>
      <c r="J44" s="56"/>
      <c r="K44" s="56"/>
      <c r="L44" s="56"/>
      <c r="M44" s="56"/>
      <c r="N44" s="56"/>
      <c r="O44" s="56"/>
      <c r="P44" s="56"/>
      <c r="Q44" s="56"/>
      <c r="R44" s="56"/>
      <c r="S44" s="56"/>
      <c r="T44" s="56"/>
      <c r="U44" s="56"/>
      <c r="V44" s="56"/>
      <c r="W44" s="56"/>
      <c r="X44" s="56"/>
      <c r="Y44" s="56"/>
      <c r="Z44" s="5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row>
    <row r="45" spans="8:50">
      <c r="H45" s="56"/>
      <c r="I45" s="56"/>
      <c r="J45" s="56"/>
      <c r="K45" s="56"/>
      <c r="L45" s="56"/>
      <c r="M45" s="56"/>
      <c r="N45" s="56"/>
      <c r="O45" s="56"/>
      <c r="P45" s="56"/>
      <c r="Q45" s="56"/>
      <c r="R45" s="56"/>
      <c r="S45" s="56"/>
      <c r="T45" s="56"/>
      <c r="U45" s="56"/>
      <c r="V45" s="56"/>
      <c r="W45" s="56"/>
      <c r="X45" s="56"/>
      <c r="Y45" s="56"/>
      <c r="Z45" s="5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row>
    <row r="46" spans="8:50">
      <c r="H46" s="56"/>
      <c r="I46" s="56"/>
      <c r="J46" s="56"/>
      <c r="K46" s="56"/>
      <c r="L46" s="56"/>
      <c r="M46" s="56"/>
      <c r="N46" s="56"/>
      <c r="O46" s="56"/>
      <c r="P46" s="56"/>
      <c r="Q46" s="56"/>
      <c r="R46" s="56"/>
      <c r="S46" s="56"/>
      <c r="T46" s="56"/>
      <c r="U46" s="56"/>
      <c r="V46" s="56"/>
      <c r="W46" s="56"/>
      <c r="X46" s="56"/>
      <c r="Y46" s="56"/>
      <c r="Z46" s="5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row>
    <row r="47" spans="8:50">
      <c r="H47" s="56"/>
      <c r="I47" s="56"/>
      <c r="J47" s="56"/>
      <c r="K47" s="56"/>
      <c r="L47" s="56"/>
      <c r="M47" s="56"/>
      <c r="N47" s="56"/>
      <c r="O47" s="56"/>
      <c r="P47" s="56"/>
      <c r="Q47" s="56"/>
      <c r="R47" s="56"/>
      <c r="S47" s="56"/>
      <c r="T47" s="56"/>
      <c r="U47" s="56"/>
      <c r="V47" s="56"/>
      <c r="W47" s="56"/>
      <c r="X47" s="56"/>
      <c r="Y47" s="56"/>
      <c r="Z47" s="5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row>
    <row r="48" spans="8:50">
      <c r="H48" s="56"/>
      <c r="I48" s="56"/>
      <c r="J48" s="56"/>
      <c r="K48" s="56"/>
      <c r="L48" s="56"/>
      <c r="M48" s="56"/>
      <c r="N48" s="56"/>
      <c r="O48" s="56"/>
      <c r="P48" s="56"/>
      <c r="Q48" s="56"/>
      <c r="R48" s="56"/>
      <c r="S48" s="56"/>
      <c r="T48" s="56"/>
      <c r="U48" s="56"/>
      <c r="V48" s="56"/>
      <c r="W48" s="56"/>
      <c r="X48" s="56"/>
      <c r="Y48" s="56"/>
      <c r="Z48" s="5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row>
    <row r="49" spans="8:50">
      <c r="H49" s="56"/>
      <c r="I49" s="56"/>
      <c r="J49" s="56"/>
      <c r="K49" s="56"/>
      <c r="L49" s="56"/>
      <c r="M49" s="56"/>
      <c r="N49" s="56"/>
      <c r="O49" s="56"/>
      <c r="P49" s="56"/>
      <c r="Q49" s="56"/>
      <c r="R49" s="56"/>
      <c r="S49" s="56"/>
      <c r="T49" s="56"/>
      <c r="U49" s="56"/>
      <c r="V49" s="56"/>
      <c r="W49" s="56"/>
      <c r="X49" s="56"/>
      <c r="Y49" s="56"/>
      <c r="Z49" s="5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row>
    <row r="50" spans="8:50">
      <c r="H50" s="56"/>
      <c r="I50" s="56"/>
      <c r="J50" s="56"/>
      <c r="K50" s="56"/>
      <c r="L50" s="56"/>
      <c r="M50" s="56"/>
      <c r="N50" s="56"/>
      <c r="O50" s="56"/>
      <c r="P50" s="56"/>
      <c r="Q50" s="56"/>
      <c r="R50" s="56"/>
      <c r="S50" s="56"/>
      <c r="T50" s="56"/>
      <c r="U50" s="56"/>
      <c r="V50" s="56"/>
      <c r="W50" s="56"/>
      <c r="X50" s="56"/>
      <c r="Y50" s="56"/>
      <c r="Z50" s="5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row>
    <row r="51" spans="8:50">
      <c r="H51" s="56"/>
      <c r="I51" s="56"/>
      <c r="J51" s="56"/>
      <c r="K51" s="56"/>
      <c r="L51" s="56"/>
      <c r="M51" s="56"/>
      <c r="N51" s="56"/>
      <c r="O51" s="56"/>
      <c r="P51" s="56"/>
      <c r="Q51" s="56"/>
      <c r="R51" s="56"/>
      <c r="S51" s="56"/>
      <c r="T51" s="56"/>
      <c r="U51" s="56"/>
      <c r="V51" s="56"/>
      <c r="W51" s="56"/>
      <c r="X51" s="56"/>
      <c r="Y51" s="56"/>
      <c r="Z51" s="5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row>
    <row r="52" spans="8:50">
      <c r="H52" s="56"/>
      <c r="I52" s="56"/>
      <c r="J52" s="56"/>
      <c r="K52" s="56"/>
      <c r="L52" s="56"/>
      <c r="M52" s="56"/>
      <c r="N52" s="56"/>
      <c r="O52" s="56"/>
      <c r="P52" s="56"/>
      <c r="Q52" s="56"/>
      <c r="R52" s="56"/>
      <c r="S52" s="56"/>
      <c r="T52" s="56"/>
      <c r="U52" s="56"/>
      <c r="V52" s="56"/>
      <c r="W52" s="56"/>
      <c r="X52" s="56"/>
      <c r="Y52" s="56"/>
      <c r="Z52" s="5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row>
    <row r="53" spans="8:50">
      <c r="H53" s="56"/>
      <c r="I53" s="56"/>
      <c r="J53" s="56"/>
      <c r="K53" s="56"/>
      <c r="L53" s="56"/>
      <c r="M53" s="56"/>
      <c r="N53" s="56"/>
      <c r="O53" s="56"/>
      <c r="P53" s="56"/>
      <c r="Q53" s="56"/>
      <c r="R53" s="56"/>
      <c r="S53" s="56"/>
      <c r="T53" s="56"/>
      <c r="U53" s="56"/>
      <c r="V53" s="56"/>
      <c r="W53" s="56"/>
      <c r="X53" s="56"/>
      <c r="Y53" s="56"/>
      <c r="Z53" s="5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row>
    <row r="54" spans="8:50">
      <c r="H54" s="56"/>
      <c r="I54" s="56"/>
      <c r="J54" s="56"/>
      <c r="K54" s="56"/>
      <c r="L54" s="56"/>
      <c r="M54" s="56"/>
      <c r="N54" s="56"/>
      <c r="O54" s="56"/>
      <c r="P54" s="56"/>
      <c r="Q54" s="56"/>
      <c r="R54" s="56"/>
      <c r="S54" s="56"/>
      <c r="T54" s="56"/>
      <c r="U54" s="56"/>
      <c r="V54" s="56"/>
      <c r="W54" s="56"/>
      <c r="X54" s="56"/>
      <c r="Y54" s="56"/>
      <c r="Z54" s="5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row>
    <row r="55" spans="8:50">
      <c r="H55" s="56"/>
      <c r="I55" s="56"/>
      <c r="J55" s="56"/>
      <c r="K55" s="56"/>
      <c r="L55" s="56"/>
      <c r="M55" s="56"/>
      <c r="N55" s="56"/>
      <c r="O55" s="56"/>
      <c r="P55" s="56"/>
      <c r="Q55" s="56"/>
      <c r="R55" s="56"/>
      <c r="S55" s="56"/>
      <c r="T55" s="56"/>
      <c r="U55" s="56"/>
      <c r="V55" s="56"/>
      <c r="W55" s="56"/>
      <c r="X55" s="56"/>
      <c r="Y55" s="56"/>
      <c r="Z55" s="5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row>
    <row r="56" spans="8:50">
      <c r="H56" s="56"/>
      <c r="I56" s="56"/>
      <c r="J56" s="56"/>
      <c r="K56" s="56"/>
      <c r="L56" s="56"/>
      <c r="M56" s="56"/>
      <c r="N56" s="56"/>
      <c r="O56" s="56"/>
      <c r="P56" s="56"/>
      <c r="Q56" s="56"/>
      <c r="R56" s="56"/>
      <c r="S56" s="56"/>
      <c r="T56" s="56"/>
      <c r="U56" s="56"/>
      <c r="V56" s="56"/>
      <c r="W56" s="56"/>
      <c r="X56" s="56"/>
      <c r="Y56" s="56"/>
      <c r="Z56" s="5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row>
    <row r="57" spans="8:50">
      <c r="H57" s="56"/>
      <c r="I57" s="56"/>
      <c r="J57" s="56"/>
      <c r="K57" s="56"/>
      <c r="L57" s="56"/>
      <c r="M57" s="56"/>
      <c r="N57" s="56"/>
      <c r="O57" s="56"/>
      <c r="P57" s="56"/>
      <c r="Q57" s="56"/>
      <c r="R57" s="56"/>
      <c r="S57" s="56"/>
      <c r="T57" s="56"/>
      <c r="U57" s="56"/>
      <c r="V57" s="56"/>
      <c r="W57" s="56"/>
      <c r="X57" s="56"/>
      <c r="Y57" s="56"/>
      <c r="Z57" s="5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row>
    <row r="58" spans="8:50">
      <c r="H58" s="56"/>
      <c r="I58" s="56"/>
      <c r="J58" s="56"/>
      <c r="K58" s="56"/>
      <c r="L58" s="56"/>
      <c r="M58" s="56"/>
      <c r="N58" s="56"/>
      <c r="O58" s="56"/>
      <c r="P58" s="56"/>
      <c r="Q58" s="56"/>
      <c r="R58" s="56"/>
      <c r="S58" s="56"/>
      <c r="T58" s="56"/>
      <c r="U58" s="56"/>
      <c r="V58" s="56"/>
      <c r="W58" s="56"/>
      <c r="X58" s="56"/>
      <c r="Y58" s="56"/>
      <c r="Z58" s="5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row>
    <row r="59" spans="8:50">
      <c r="H59" s="56"/>
      <c r="I59" s="56"/>
      <c r="J59" s="56"/>
      <c r="K59" s="56"/>
      <c r="L59" s="56"/>
      <c r="M59" s="56"/>
      <c r="N59" s="56"/>
      <c r="O59" s="56"/>
      <c r="P59" s="56"/>
      <c r="Q59" s="56"/>
      <c r="R59" s="56"/>
      <c r="S59" s="56"/>
      <c r="T59" s="56"/>
      <c r="U59" s="56"/>
      <c r="V59" s="56"/>
      <c r="W59" s="56"/>
      <c r="X59" s="56"/>
      <c r="Y59" s="56"/>
      <c r="Z59" s="5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row>
    <row r="60" spans="8:50">
      <c r="H60" s="56"/>
      <c r="I60" s="56"/>
      <c r="J60" s="56"/>
      <c r="K60" s="56"/>
      <c r="L60" s="56"/>
      <c r="M60" s="56"/>
      <c r="N60" s="56"/>
      <c r="O60" s="56"/>
      <c r="P60" s="56"/>
      <c r="Q60" s="56"/>
      <c r="R60" s="56"/>
      <c r="S60" s="56"/>
      <c r="T60" s="56"/>
      <c r="U60" s="56"/>
      <c r="V60" s="56"/>
      <c r="W60" s="56"/>
      <c r="X60" s="56"/>
      <c r="Y60" s="56"/>
      <c r="Z60" s="5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row>
    <row r="61" spans="8:50">
      <c r="H61" s="56"/>
      <c r="I61" s="56"/>
      <c r="J61" s="56"/>
      <c r="K61" s="56"/>
      <c r="L61" s="56"/>
      <c r="M61" s="56"/>
      <c r="N61" s="56"/>
      <c r="O61" s="56"/>
      <c r="P61" s="56"/>
      <c r="Q61" s="56"/>
      <c r="R61" s="56"/>
      <c r="S61" s="56"/>
      <c r="T61" s="56"/>
      <c r="U61" s="56"/>
      <c r="V61" s="56"/>
      <c r="W61" s="56"/>
      <c r="X61" s="56"/>
      <c r="Y61" s="56"/>
      <c r="Z61" s="5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row>
    <row r="62" spans="8:50">
      <c r="H62" s="56"/>
      <c r="I62" s="56"/>
      <c r="J62" s="56"/>
      <c r="K62" s="56"/>
      <c r="L62" s="56"/>
      <c r="M62" s="56"/>
      <c r="N62" s="56"/>
      <c r="O62" s="56"/>
      <c r="P62" s="56"/>
      <c r="Q62" s="56"/>
      <c r="R62" s="56"/>
      <c r="S62" s="56"/>
      <c r="T62" s="56"/>
      <c r="U62" s="56"/>
      <c r="V62" s="56"/>
      <c r="W62" s="56"/>
      <c r="X62" s="56"/>
      <c r="Y62" s="56"/>
      <c r="Z62" s="5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row>
    <row r="63" spans="8:50">
      <c r="H63" s="56"/>
      <c r="I63" s="56"/>
      <c r="J63" s="56"/>
      <c r="K63" s="56"/>
      <c r="L63" s="56"/>
      <c r="M63" s="56"/>
      <c r="N63" s="56"/>
      <c r="O63" s="56"/>
      <c r="P63" s="56"/>
      <c r="Q63" s="56"/>
      <c r="R63" s="56"/>
      <c r="S63" s="56"/>
      <c r="T63" s="56"/>
      <c r="U63" s="56"/>
      <c r="V63" s="56"/>
      <c r="W63" s="56"/>
      <c r="X63" s="56"/>
      <c r="Y63" s="56"/>
      <c r="Z63" s="5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row>
    <row r="64" spans="8:50">
      <c r="H64" s="56"/>
      <c r="I64" s="56"/>
      <c r="J64" s="56"/>
      <c r="K64" s="56"/>
      <c r="L64" s="56"/>
      <c r="M64" s="56"/>
      <c r="N64" s="56"/>
      <c r="O64" s="56"/>
      <c r="P64" s="56"/>
      <c r="Q64" s="56"/>
      <c r="R64" s="56"/>
      <c r="S64" s="56"/>
      <c r="T64" s="56"/>
      <c r="U64" s="56"/>
      <c r="V64" s="56"/>
      <c r="W64" s="56"/>
      <c r="X64" s="56"/>
      <c r="Y64" s="56"/>
      <c r="Z64" s="5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row>
    <row r="65" spans="8:50">
      <c r="H65" s="56"/>
      <c r="I65" s="56"/>
      <c r="J65" s="56"/>
      <c r="K65" s="56"/>
      <c r="L65" s="56"/>
      <c r="M65" s="56"/>
      <c r="N65" s="56"/>
      <c r="O65" s="56"/>
      <c r="P65" s="56"/>
      <c r="Q65" s="56"/>
      <c r="R65" s="56"/>
      <c r="S65" s="56"/>
      <c r="T65" s="56"/>
      <c r="U65" s="56"/>
      <c r="V65" s="56"/>
      <c r="W65" s="56"/>
      <c r="X65" s="56"/>
      <c r="Y65" s="56"/>
      <c r="Z65" s="5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row>
    <row r="66" spans="8:50">
      <c r="H66" s="56"/>
      <c r="I66" s="56"/>
      <c r="J66" s="56"/>
      <c r="K66" s="56"/>
      <c r="L66" s="56"/>
      <c r="M66" s="56"/>
      <c r="N66" s="56"/>
      <c r="O66" s="56"/>
      <c r="P66" s="56"/>
      <c r="Q66" s="56"/>
      <c r="R66" s="56"/>
      <c r="S66" s="56"/>
      <c r="T66" s="56"/>
      <c r="U66" s="56"/>
      <c r="V66" s="56"/>
      <c r="W66" s="56"/>
      <c r="X66" s="56"/>
      <c r="Y66" s="56"/>
      <c r="Z66" s="5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row>
    <row r="67" spans="8:50">
      <c r="H67" s="56"/>
      <c r="I67" s="56"/>
      <c r="J67" s="56"/>
      <c r="K67" s="56"/>
      <c r="L67" s="56"/>
      <c r="M67" s="56"/>
      <c r="N67" s="56"/>
      <c r="O67" s="56"/>
      <c r="P67" s="56"/>
      <c r="Q67" s="56"/>
      <c r="R67" s="56"/>
      <c r="S67" s="56"/>
      <c r="T67" s="56"/>
      <c r="U67" s="56"/>
      <c r="V67" s="56"/>
      <c r="W67" s="56"/>
      <c r="X67" s="56"/>
      <c r="Y67" s="56"/>
      <c r="Z67" s="5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row>
    <row r="68" spans="8:50">
      <c r="H68" s="56"/>
      <c r="I68" s="56"/>
      <c r="J68" s="56"/>
      <c r="K68" s="56"/>
      <c r="L68" s="56"/>
      <c r="M68" s="56"/>
      <c r="N68" s="56"/>
      <c r="O68" s="56"/>
      <c r="P68" s="56"/>
      <c r="Q68" s="56"/>
      <c r="R68" s="56"/>
      <c r="S68" s="56"/>
      <c r="T68" s="56"/>
      <c r="U68" s="56"/>
      <c r="V68" s="56"/>
      <c r="W68" s="56"/>
      <c r="X68" s="56"/>
      <c r="Y68" s="56"/>
      <c r="Z68" s="5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row>
    <row r="69" spans="8:50">
      <c r="H69" s="56"/>
      <c r="I69" s="56"/>
      <c r="J69" s="56"/>
      <c r="K69" s="56"/>
      <c r="L69" s="56"/>
      <c r="M69" s="56"/>
      <c r="N69" s="56"/>
      <c r="O69" s="56"/>
      <c r="P69" s="56"/>
      <c r="Q69" s="56"/>
      <c r="R69" s="56"/>
      <c r="S69" s="56"/>
      <c r="T69" s="56"/>
      <c r="U69" s="56"/>
      <c r="V69" s="56"/>
      <c r="W69" s="56"/>
      <c r="X69" s="56"/>
      <c r="Y69" s="56"/>
      <c r="Z69" s="5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row>
    <row r="70" spans="8:50">
      <c r="H70" s="56"/>
      <c r="I70" s="56"/>
      <c r="J70" s="56"/>
      <c r="K70" s="56"/>
      <c r="L70" s="56"/>
      <c r="M70" s="56"/>
      <c r="N70" s="56"/>
      <c r="O70" s="56"/>
      <c r="P70" s="56"/>
      <c r="Q70" s="56"/>
      <c r="R70" s="56"/>
      <c r="S70" s="56"/>
      <c r="T70" s="56"/>
      <c r="U70" s="56"/>
      <c r="V70" s="56"/>
      <c r="W70" s="56"/>
      <c r="X70" s="56"/>
      <c r="Y70" s="56"/>
      <c r="Z70" s="5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row>
    <row r="71" spans="8:50">
      <c r="H71" s="56"/>
      <c r="I71" s="56"/>
      <c r="J71" s="56"/>
      <c r="K71" s="56"/>
      <c r="L71" s="56"/>
      <c r="M71" s="56"/>
      <c r="N71" s="56"/>
      <c r="O71" s="56"/>
      <c r="P71" s="56"/>
      <c r="Q71" s="56"/>
      <c r="R71" s="56"/>
      <c r="S71" s="56"/>
      <c r="T71" s="56"/>
      <c r="U71" s="56"/>
      <c r="V71" s="56"/>
      <c r="W71" s="56"/>
      <c r="X71" s="56"/>
      <c r="Y71" s="56"/>
      <c r="Z71" s="5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row>
    <row r="72" spans="8:50">
      <c r="H72" s="56"/>
      <c r="I72" s="56"/>
      <c r="J72" s="56"/>
      <c r="K72" s="56"/>
      <c r="L72" s="56"/>
      <c r="M72" s="56"/>
      <c r="N72" s="56"/>
      <c r="O72" s="56"/>
      <c r="P72" s="56"/>
      <c r="Q72" s="56"/>
      <c r="R72" s="56"/>
      <c r="S72" s="56"/>
      <c r="T72" s="56"/>
      <c r="U72" s="56"/>
      <c r="V72" s="56"/>
      <c r="W72" s="56"/>
      <c r="X72" s="56"/>
      <c r="Y72" s="56"/>
      <c r="Z72" s="5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row>
    <row r="73" spans="8:50">
      <c r="H73" s="56"/>
      <c r="I73" s="56"/>
      <c r="J73" s="56"/>
      <c r="K73" s="56"/>
      <c r="L73" s="56"/>
      <c r="M73" s="56"/>
      <c r="N73" s="56"/>
      <c r="O73" s="56"/>
      <c r="P73" s="56"/>
      <c r="Q73" s="56"/>
      <c r="R73" s="56"/>
      <c r="S73" s="56"/>
      <c r="T73" s="56"/>
      <c r="U73" s="56"/>
      <c r="V73" s="56"/>
      <c r="W73" s="56"/>
      <c r="X73" s="56"/>
      <c r="Y73" s="56"/>
      <c r="Z73" s="5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row>
    <row r="74" spans="8:50">
      <c r="H74" s="56"/>
      <c r="I74" s="56"/>
      <c r="J74" s="56"/>
      <c r="K74" s="56"/>
      <c r="L74" s="56"/>
      <c r="M74" s="56"/>
      <c r="N74" s="56"/>
      <c r="O74" s="56"/>
      <c r="P74" s="56"/>
      <c r="Q74" s="56"/>
      <c r="R74" s="56"/>
      <c r="S74" s="56"/>
      <c r="T74" s="56"/>
      <c r="U74" s="56"/>
      <c r="V74" s="56"/>
      <c r="W74" s="56"/>
      <c r="X74" s="56"/>
      <c r="Y74" s="56"/>
      <c r="Z74" s="5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row>
    <row r="75" spans="8:50" ht="36.75" customHeight="1">
      <c r="H75" s="57"/>
      <c r="I75" s="57"/>
      <c r="J75" s="58"/>
      <c r="K75" s="58"/>
      <c r="L75" s="58"/>
      <c r="M75" s="58"/>
    </row>
    <row r="76" spans="8:50" ht="33.75" customHeight="1">
      <c r="H76" s="105"/>
      <c r="I76" s="105"/>
      <c r="J76" s="58"/>
      <c r="K76" s="58"/>
      <c r="L76" s="58"/>
      <c r="M76" s="58"/>
      <c r="T76" s="59"/>
      <c r="U76" s="59"/>
      <c r="V76" s="59"/>
      <c r="W76" s="59"/>
    </row>
    <row r="77" spans="8:50" ht="36" customHeight="1">
      <c r="H77" s="105"/>
      <c r="I77" s="105"/>
      <c r="J77" s="58"/>
      <c r="K77" s="58"/>
      <c r="L77" s="58"/>
      <c r="M77" s="58"/>
    </row>
    <row r="78" spans="8:50" ht="33" customHeight="1">
      <c r="H78" s="251"/>
      <c r="I78" s="251"/>
    </row>
  </sheetData>
  <mergeCells count="8">
    <mergeCell ref="A22:G22"/>
    <mergeCell ref="A23:G23"/>
    <mergeCell ref="A24:G24"/>
    <mergeCell ref="A25:G25"/>
    <mergeCell ref="B3:G3"/>
    <mergeCell ref="C4:G4"/>
    <mergeCell ref="B4:B5"/>
    <mergeCell ref="A3:A5"/>
  </mergeCells>
  <pageMargins left="0.7" right="0.7" top="0.75" bottom="0.75" header="0.3" footer="0.3"/>
  <pageSetup paperSize="9"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5F28-168D-45D7-B7F3-C7C6AA0FD236}">
  <sheetPr>
    <tabColor theme="8" tint="-0.499984740745262"/>
  </sheetPr>
  <dimension ref="A1:S46"/>
  <sheetViews>
    <sheetView zoomScaleNormal="100" workbookViewId="0"/>
  </sheetViews>
  <sheetFormatPr baseColWidth="10" defaultColWidth="11.42578125" defaultRowHeight="12.75"/>
  <cols>
    <col min="1" max="1" width="22.28515625" style="47" customWidth="1"/>
    <col min="2" max="5" width="7.140625" style="47" customWidth="1"/>
    <col min="6" max="8" width="6.140625" style="47" customWidth="1"/>
    <col min="9" max="10" width="17.42578125" style="47" customWidth="1"/>
    <col min="11" max="11" width="16.7109375" style="47" customWidth="1"/>
    <col min="12" max="29" width="3.5703125" style="47" customWidth="1"/>
    <col min="30" max="16384" width="11.42578125" style="47"/>
  </cols>
  <sheetData>
    <row r="1" spans="1:19" ht="12.75" customHeight="1">
      <c r="A1" s="62" t="s">
        <v>221</v>
      </c>
      <c r="B1" s="20"/>
      <c r="C1" s="20"/>
      <c r="D1" s="20"/>
      <c r="E1" s="20"/>
      <c r="F1" s="20"/>
      <c r="G1" s="20"/>
      <c r="H1" s="20"/>
      <c r="I1" s="20"/>
      <c r="J1" s="5"/>
      <c r="K1" s="5"/>
      <c r="L1" s="5"/>
      <c r="M1" s="5"/>
      <c r="N1" s="5"/>
      <c r="O1" s="5"/>
      <c r="P1" s="5"/>
      <c r="Q1" s="5"/>
      <c r="R1" s="5"/>
      <c r="S1" s="5"/>
    </row>
    <row r="2" spans="1:19" ht="15.75" customHeight="1">
      <c r="A2" s="20" t="s">
        <v>123</v>
      </c>
      <c r="B2" s="20"/>
      <c r="C2" s="20"/>
      <c r="D2" s="20"/>
      <c r="E2" s="20"/>
      <c r="F2" s="20"/>
      <c r="G2" s="20"/>
      <c r="H2" s="20"/>
      <c r="I2" s="20"/>
      <c r="J2" s="5"/>
      <c r="K2" s="5"/>
      <c r="L2" s="5"/>
      <c r="M2" s="5"/>
      <c r="N2" s="5"/>
      <c r="O2" s="5"/>
      <c r="P2" s="5"/>
      <c r="Q2" s="5"/>
      <c r="R2" s="5"/>
      <c r="S2" s="5"/>
    </row>
    <row r="3" spans="1:19" ht="15.75" customHeight="1">
      <c r="A3" s="86"/>
      <c r="B3" s="86" t="s">
        <v>32</v>
      </c>
      <c r="C3" s="86" t="s">
        <v>6</v>
      </c>
      <c r="D3" s="86" t="s">
        <v>24</v>
      </c>
      <c r="E3" s="86" t="s">
        <v>33</v>
      </c>
      <c r="F3" s="20"/>
      <c r="G3" s="20"/>
      <c r="H3" s="20"/>
      <c r="I3" s="20"/>
      <c r="J3" s="5"/>
      <c r="K3" s="5"/>
      <c r="L3" s="5"/>
      <c r="M3" s="5"/>
      <c r="N3" s="5"/>
      <c r="O3" s="5"/>
      <c r="P3" s="5"/>
      <c r="Q3" s="5"/>
      <c r="R3" s="5"/>
      <c r="S3" s="5"/>
    </row>
    <row r="4" spans="1:19">
      <c r="A4" s="281" t="s">
        <v>160</v>
      </c>
      <c r="B4" s="282">
        <v>3.0028086238010001</v>
      </c>
      <c r="C4" s="282">
        <v>2.98440760720811</v>
      </c>
      <c r="D4" s="282">
        <v>7.2379839453580397</v>
      </c>
      <c r="E4" s="282">
        <v>3.1925590045083201</v>
      </c>
      <c r="F4" s="20"/>
      <c r="G4" s="20"/>
      <c r="H4" s="20"/>
      <c r="I4" s="20"/>
    </row>
    <row r="5" spans="1:19">
      <c r="A5" s="281" t="s">
        <v>34</v>
      </c>
      <c r="B5" s="282">
        <v>3.0181043738464401</v>
      </c>
      <c r="C5" s="282">
        <v>1.38900881205355</v>
      </c>
      <c r="D5" s="282">
        <v>5.2085182993552301</v>
      </c>
      <c r="E5" s="282">
        <v>2.38227934151289</v>
      </c>
      <c r="F5" s="20"/>
      <c r="G5" s="20"/>
      <c r="H5" s="20"/>
      <c r="I5" s="20"/>
    </row>
    <row r="6" spans="1:19">
      <c r="A6" s="281" t="s">
        <v>35</v>
      </c>
      <c r="B6" s="282">
        <v>2.4552478620069702</v>
      </c>
      <c r="C6" s="282">
        <v>1.0595570449555101</v>
      </c>
      <c r="D6" s="282">
        <v>4.8100258803102998</v>
      </c>
      <c r="E6" s="282">
        <v>2.2679800197141602</v>
      </c>
      <c r="F6" s="20"/>
      <c r="G6" s="20"/>
      <c r="H6" s="20"/>
      <c r="I6" s="20"/>
    </row>
    <row r="7" spans="1:19">
      <c r="A7" s="281" t="s">
        <v>36</v>
      </c>
      <c r="B7" s="282">
        <v>1.9071847981332799</v>
      </c>
      <c r="C7" s="282">
        <v>0.83100078288096002</v>
      </c>
      <c r="D7" s="282">
        <v>4.5220509582095199</v>
      </c>
      <c r="E7" s="282">
        <v>2.3486273061932299</v>
      </c>
      <c r="F7" s="20"/>
      <c r="G7" s="20"/>
      <c r="H7" s="20"/>
      <c r="I7" s="20"/>
    </row>
    <row r="8" spans="1:19">
      <c r="A8" s="281" t="s">
        <v>37</v>
      </c>
      <c r="B8" s="282">
        <v>1.71193643708238</v>
      </c>
      <c r="C8" s="282">
        <v>0.69946648978003001</v>
      </c>
      <c r="D8" s="282">
        <v>4.0952276971436099</v>
      </c>
      <c r="E8" s="282">
        <v>2.26035947016232</v>
      </c>
      <c r="F8" s="20"/>
      <c r="G8" s="20"/>
      <c r="H8" s="20"/>
      <c r="I8" s="20"/>
    </row>
    <row r="9" spans="1:19">
      <c r="A9" s="281" t="s">
        <v>38</v>
      </c>
      <c r="B9" s="282">
        <v>1.5914615909257099</v>
      </c>
      <c r="C9" s="282">
        <v>0.60346300372415995</v>
      </c>
      <c r="D9" s="282">
        <v>3.91159315328622</v>
      </c>
      <c r="E9" s="282">
        <v>1.99826358710094</v>
      </c>
      <c r="F9" s="20"/>
      <c r="G9" s="20"/>
      <c r="H9" s="20"/>
      <c r="I9" s="20"/>
    </row>
    <row r="10" spans="1:19">
      <c r="A10" s="281" t="s">
        <v>39</v>
      </c>
      <c r="B10" s="282">
        <v>1.4628518509596</v>
      </c>
      <c r="C10" s="282">
        <v>0.59977410519545005</v>
      </c>
      <c r="D10" s="282">
        <v>3.7626378595964298</v>
      </c>
      <c r="E10" s="282">
        <v>1.78308662967293</v>
      </c>
      <c r="F10" s="20"/>
      <c r="G10" s="20"/>
      <c r="H10" s="20"/>
      <c r="I10" s="20"/>
    </row>
    <row r="11" spans="1:19">
      <c r="A11" s="281" t="s">
        <v>40</v>
      </c>
      <c r="B11" s="282">
        <v>1.3103333653231399</v>
      </c>
      <c r="C11" s="282">
        <v>0.58876338851677001</v>
      </c>
      <c r="D11" s="282">
        <v>3.4141472380853299</v>
      </c>
      <c r="E11" s="282">
        <v>1.6186953717665999</v>
      </c>
      <c r="F11" s="20"/>
      <c r="G11" s="20"/>
      <c r="H11" s="20"/>
      <c r="I11" s="20"/>
    </row>
    <row r="12" spans="1:19">
      <c r="A12" s="281" t="s">
        <v>41</v>
      </c>
      <c r="B12" s="282">
        <v>0.89183920089557001</v>
      </c>
      <c r="C12" s="282">
        <v>0.61018348746600004</v>
      </c>
      <c r="D12" s="282">
        <v>3.1211206937976201</v>
      </c>
      <c r="E12" s="282">
        <v>1.36251459942705</v>
      </c>
      <c r="F12" s="20"/>
      <c r="G12" s="20"/>
      <c r="H12" s="20"/>
      <c r="I12" s="20"/>
    </row>
    <row r="13" spans="1:19">
      <c r="A13" s="283" t="s">
        <v>161</v>
      </c>
      <c r="B13" s="284">
        <v>0.20927125987976999</v>
      </c>
      <c r="C13" s="284">
        <v>0.24378493545509</v>
      </c>
      <c r="D13" s="284">
        <v>3.54680632203068</v>
      </c>
      <c r="E13" s="284">
        <v>1.0935188978089101</v>
      </c>
      <c r="F13" s="20"/>
      <c r="G13" s="20"/>
      <c r="H13" s="20"/>
      <c r="I13" s="20"/>
    </row>
    <row r="14" spans="1:19" ht="12.75" customHeight="1">
      <c r="A14" s="387" t="s">
        <v>200</v>
      </c>
      <c r="B14" s="387"/>
      <c r="C14" s="387"/>
      <c r="D14" s="387"/>
      <c r="E14" s="387"/>
      <c r="F14" s="387"/>
      <c r="G14" s="387"/>
      <c r="H14" s="387"/>
      <c r="I14" s="387"/>
    </row>
    <row r="15" spans="1:19" ht="12.75" customHeight="1">
      <c r="A15" s="349" t="s">
        <v>127</v>
      </c>
      <c r="B15" s="349"/>
      <c r="C15" s="349"/>
      <c r="D15" s="349"/>
      <c r="E15" s="349"/>
      <c r="F15" s="349"/>
      <c r="G15" s="349"/>
      <c r="H15" s="349"/>
      <c r="I15" s="349"/>
    </row>
    <row r="16" spans="1:19" ht="35.25" customHeight="1">
      <c r="A16" s="349" t="s">
        <v>128</v>
      </c>
      <c r="B16" s="349"/>
      <c r="C16" s="349"/>
      <c r="D16" s="349"/>
      <c r="E16" s="349"/>
      <c r="F16" s="349"/>
      <c r="G16" s="349"/>
      <c r="H16" s="349"/>
      <c r="I16" s="349"/>
    </row>
    <row r="17" spans="1:9" ht="29.25" customHeight="1">
      <c r="A17" s="386" t="s">
        <v>219</v>
      </c>
      <c r="B17" s="386"/>
      <c r="C17" s="386"/>
      <c r="D17" s="386"/>
      <c r="E17" s="386"/>
      <c r="F17" s="386"/>
      <c r="G17" s="386"/>
      <c r="H17" s="386"/>
      <c r="I17" s="386"/>
    </row>
    <row r="18" spans="1:9">
      <c r="A18" s="85"/>
      <c r="B18" s="85"/>
      <c r="C18" s="85"/>
      <c r="D18" s="85"/>
      <c r="E18" s="85"/>
      <c r="F18" s="85"/>
      <c r="G18" s="85"/>
      <c r="H18" s="85"/>
      <c r="I18" s="85"/>
    </row>
    <row r="19" spans="1:9" ht="14.25">
      <c r="A19" s="62" t="s">
        <v>220</v>
      </c>
      <c r="B19" s="61"/>
      <c r="C19" s="61"/>
      <c r="D19" s="61"/>
      <c r="E19" s="61"/>
      <c r="F19" s="61"/>
      <c r="G19" s="61"/>
      <c r="H19" s="61"/>
      <c r="I19" s="61"/>
    </row>
    <row r="20" spans="1:9">
      <c r="A20" s="285" t="s">
        <v>123</v>
      </c>
      <c r="B20" s="61"/>
      <c r="C20" s="61"/>
      <c r="D20" s="61"/>
      <c r="E20" s="61"/>
      <c r="F20" s="61"/>
      <c r="G20" s="61"/>
      <c r="H20" s="61"/>
      <c r="I20" s="61"/>
    </row>
    <row r="21" spans="1:9">
      <c r="A21" s="5" t="s">
        <v>31</v>
      </c>
      <c r="B21" s="5"/>
      <c r="C21" s="5"/>
      <c r="D21" s="5"/>
      <c r="E21" s="5"/>
      <c r="F21" s="5"/>
      <c r="G21" s="5"/>
      <c r="H21" s="5"/>
      <c r="I21" s="5"/>
    </row>
    <row r="27" spans="1:9" ht="40.5" customHeight="1"/>
    <row r="28" spans="1:9" ht="54" customHeight="1"/>
    <row r="29" spans="1:9" ht="33" customHeight="1"/>
    <row r="30" spans="1:9" ht="63" customHeight="1"/>
    <row r="39" spans="1:9">
      <c r="A39" s="387" t="s">
        <v>200</v>
      </c>
      <c r="B39" s="387"/>
      <c r="C39" s="387"/>
      <c r="D39" s="387"/>
      <c r="E39" s="387"/>
      <c r="F39" s="387"/>
      <c r="G39" s="387"/>
      <c r="H39" s="387"/>
      <c r="I39" s="387"/>
    </row>
    <row r="40" spans="1:9">
      <c r="A40" s="349" t="s">
        <v>127</v>
      </c>
      <c r="B40" s="349"/>
      <c r="C40" s="349"/>
      <c r="D40" s="349"/>
      <c r="E40" s="349"/>
      <c r="F40" s="349"/>
      <c r="G40" s="349"/>
      <c r="H40" s="349"/>
      <c r="I40" s="349"/>
    </row>
    <row r="41" spans="1:9" ht="38.25" customHeight="1">
      <c r="A41" s="349" t="s">
        <v>94</v>
      </c>
      <c r="B41" s="349"/>
      <c r="C41" s="349"/>
      <c r="D41" s="349"/>
      <c r="E41" s="349"/>
      <c r="F41" s="349"/>
      <c r="G41" s="349"/>
      <c r="H41" s="349"/>
      <c r="I41" s="349"/>
    </row>
    <row r="42" spans="1:9" ht="25.5" customHeight="1">
      <c r="A42" s="386" t="s">
        <v>219</v>
      </c>
      <c r="B42" s="386"/>
      <c r="C42" s="386"/>
      <c r="D42" s="386"/>
      <c r="E42" s="386"/>
      <c r="F42" s="386"/>
      <c r="G42" s="386"/>
      <c r="H42" s="386"/>
      <c r="I42" s="386"/>
    </row>
    <row r="43" spans="1:9">
      <c r="A43" s="286"/>
      <c r="B43" s="20"/>
      <c r="C43" s="20"/>
      <c r="D43" s="20"/>
      <c r="E43" s="20"/>
      <c r="F43" s="20"/>
      <c r="G43" s="20"/>
      <c r="H43" s="20"/>
      <c r="I43" s="20"/>
    </row>
    <row r="46" spans="1:9">
      <c r="A46" s="6"/>
    </row>
  </sheetData>
  <mergeCells count="8">
    <mergeCell ref="A41:I41"/>
    <mergeCell ref="A42:I42"/>
    <mergeCell ref="A14:I14"/>
    <mergeCell ref="A15:I15"/>
    <mergeCell ref="A16:I16"/>
    <mergeCell ref="A17:I17"/>
    <mergeCell ref="A39:I39"/>
    <mergeCell ref="A40:I4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499984740745262"/>
    <pageSetUpPr fitToPage="1"/>
  </sheetPr>
  <dimension ref="A1:K26"/>
  <sheetViews>
    <sheetView showGridLines="0" zoomScaleNormal="100" workbookViewId="0"/>
  </sheetViews>
  <sheetFormatPr baseColWidth="10" defaultColWidth="11.42578125" defaultRowHeight="12.75"/>
  <cols>
    <col min="1" max="1" width="44.28515625" style="204" customWidth="1"/>
    <col min="2" max="2" width="14.7109375" style="204" customWidth="1"/>
    <col min="3" max="4" width="14.28515625" style="204" customWidth="1"/>
    <col min="5" max="5" width="12.7109375" style="204" customWidth="1"/>
    <col min="6" max="6" width="13.42578125" style="204" customWidth="1"/>
    <col min="7" max="7" width="14" style="204" customWidth="1"/>
    <col min="8" max="8" width="13.42578125" style="204" customWidth="1"/>
    <col min="9" max="9" width="14.7109375" style="204" customWidth="1"/>
    <col min="10" max="16384" width="11.42578125" style="204"/>
  </cols>
  <sheetData>
    <row r="1" spans="1:11" ht="16.5" customHeight="1">
      <c r="A1" s="252" t="s">
        <v>187</v>
      </c>
      <c r="B1" s="90"/>
      <c r="C1" s="90"/>
      <c r="D1" s="203"/>
      <c r="E1" s="203"/>
    </row>
    <row r="2" spans="1:11" s="229" customFormat="1" ht="14.25" customHeight="1">
      <c r="A2" s="253" t="s">
        <v>123</v>
      </c>
      <c r="B2" s="253"/>
      <c r="C2" s="253"/>
      <c r="D2" s="253"/>
      <c r="E2" s="253"/>
    </row>
    <row r="3" spans="1:11" ht="26.25" customHeight="1">
      <c r="A3" s="393"/>
      <c r="B3" s="388" t="s">
        <v>32</v>
      </c>
      <c r="C3" s="389"/>
      <c r="D3" s="388" t="s">
        <v>6</v>
      </c>
      <c r="E3" s="389"/>
      <c r="F3" s="388" t="s">
        <v>24</v>
      </c>
      <c r="G3" s="389"/>
      <c r="H3" s="388" t="s">
        <v>25</v>
      </c>
      <c r="I3" s="389"/>
    </row>
    <row r="4" spans="1:11" ht="12.75" customHeight="1">
      <c r="A4" s="394"/>
      <c r="B4" s="390" t="s">
        <v>178</v>
      </c>
      <c r="C4" s="390" t="s">
        <v>179</v>
      </c>
      <c r="D4" s="390" t="s">
        <v>178</v>
      </c>
      <c r="E4" s="390" t="s">
        <v>179</v>
      </c>
      <c r="F4" s="390" t="s">
        <v>178</v>
      </c>
      <c r="G4" s="390" t="s">
        <v>179</v>
      </c>
      <c r="H4" s="390" t="s">
        <v>178</v>
      </c>
      <c r="I4" s="390" t="s">
        <v>179</v>
      </c>
    </row>
    <row r="5" spans="1:11" ht="99" customHeight="1">
      <c r="A5" s="394"/>
      <c r="B5" s="392"/>
      <c r="C5" s="392"/>
      <c r="D5" s="391"/>
      <c r="E5" s="391"/>
      <c r="F5" s="391"/>
      <c r="G5" s="391"/>
      <c r="H5" s="391"/>
      <c r="I5" s="391"/>
      <c r="J5" s="254"/>
      <c r="K5" s="255"/>
    </row>
    <row r="6" spans="1:11">
      <c r="A6" s="256" t="s">
        <v>9</v>
      </c>
      <c r="B6" s="257">
        <v>22.2</v>
      </c>
      <c r="C6" s="257">
        <v>41.3</v>
      </c>
      <c r="D6" s="257">
        <v>23.3</v>
      </c>
      <c r="E6" s="257">
        <v>45.4</v>
      </c>
      <c r="F6" s="257">
        <v>13.4</v>
      </c>
      <c r="G6" s="257">
        <v>21.8</v>
      </c>
      <c r="H6" s="257">
        <v>20.7</v>
      </c>
      <c r="I6" s="257">
        <v>38.700000000000003</v>
      </c>
      <c r="J6" s="210"/>
      <c r="K6" s="211"/>
    </row>
    <row r="7" spans="1:11">
      <c r="A7" s="258" t="s">
        <v>10</v>
      </c>
      <c r="B7" s="220">
        <v>21.8</v>
      </c>
      <c r="C7" s="220">
        <v>40.799999999999997</v>
      </c>
      <c r="D7" s="220">
        <v>23.1</v>
      </c>
      <c r="E7" s="220">
        <v>45.5</v>
      </c>
      <c r="F7" s="220">
        <v>12.6</v>
      </c>
      <c r="G7" s="220">
        <v>21.4</v>
      </c>
      <c r="H7" s="220">
        <v>20.5</v>
      </c>
      <c r="I7" s="220">
        <v>38.799999999999997</v>
      </c>
      <c r="J7" s="210"/>
      <c r="K7" s="211"/>
    </row>
    <row r="8" spans="1:11">
      <c r="A8" s="259" t="s">
        <v>11</v>
      </c>
      <c r="B8" s="260">
        <v>19.8</v>
      </c>
      <c r="C8" s="260">
        <v>37.4</v>
      </c>
      <c r="D8" s="260">
        <v>20</v>
      </c>
      <c r="E8" s="260">
        <v>42.5</v>
      </c>
      <c r="F8" s="260">
        <v>12.8</v>
      </c>
      <c r="G8" s="260">
        <v>21.8</v>
      </c>
      <c r="H8" s="260">
        <v>18.7</v>
      </c>
      <c r="I8" s="260">
        <v>35.5</v>
      </c>
      <c r="J8" s="210"/>
      <c r="K8" s="211"/>
    </row>
    <row r="9" spans="1:11">
      <c r="A9" s="259" t="s">
        <v>12</v>
      </c>
      <c r="B9" s="260">
        <v>27.8</v>
      </c>
      <c r="C9" s="260">
        <v>50.7</v>
      </c>
      <c r="D9" s="260">
        <v>23.4</v>
      </c>
      <c r="E9" s="260">
        <v>49.6</v>
      </c>
      <c r="F9" s="260">
        <v>13.2</v>
      </c>
      <c r="G9" s="260">
        <v>26.4</v>
      </c>
      <c r="H9" s="260">
        <v>23.8</v>
      </c>
      <c r="I9" s="260">
        <v>45.9</v>
      </c>
      <c r="J9" s="210"/>
      <c r="K9" s="211"/>
    </row>
    <row r="10" spans="1:11">
      <c r="A10" s="259" t="s">
        <v>13</v>
      </c>
      <c r="B10" s="260">
        <v>23</v>
      </c>
      <c r="C10" s="260">
        <v>43.7</v>
      </c>
      <c r="D10" s="260">
        <v>23.6</v>
      </c>
      <c r="E10" s="260">
        <v>45.3</v>
      </c>
      <c r="F10" s="260">
        <v>12.3</v>
      </c>
      <c r="G10" s="260">
        <v>19.7</v>
      </c>
      <c r="H10" s="260">
        <v>20.9</v>
      </c>
      <c r="I10" s="260">
        <v>39.200000000000003</v>
      </c>
      <c r="J10" s="210"/>
      <c r="K10" s="211"/>
    </row>
    <row r="11" spans="1:11">
      <c r="A11" s="261" t="s">
        <v>14</v>
      </c>
      <c r="B11" s="220">
        <v>24.6</v>
      </c>
      <c r="C11" s="220">
        <v>44.5</v>
      </c>
      <c r="D11" s="220">
        <v>24.3</v>
      </c>
      <c r="E11" s="220">
        <v>44.2</v>
      </c>
      <c r="F11" s="220">
        <v>13.7</v>
      </c>
      <c r="G11" s="220">
        <v>21.1</v>
      </c>
      <c r="H11" s="220">
        <v>21.6</v>
      </c>
      <c r="I11" s="220">
        <v>38.1</v>
      </c>
      <c r="J11" s="210"/>
      <c r="K11" s="211"/>
    </row>
    <row r="12" spans="1:11">
      <c r="A12" s="261" t="s">
        <v>15</v>
      </c>
      <c r="B12" s="220">
        <v>23</v>
      </c>
      <c r="C12" s="220">
        <v>41.4</v>
      </c>
      <c r="D12" s="220">
        <v>36.700000000000003</v>
      </c>
      <c r="E12" s="220">
        <v>50.4</v>
      </c>
      <c r="F12" s="220">
        <v>22.2</v>
      </c>
      <c r="G12" s="220">
        <v>28.4</v>
      </c>
      <c r="H12" s="220">
        <v>22.8</v>
      </c>
      <c r="I12" s="220">
        <v>37.5</v>
      </c>
      <c r="J12" s="210"/>
      <c r="K12" s="211"/>
    </row>
    <row r="13" spans="1:11" ht="16.5" customHeight="1">
      <c r="A13" s="262" t="s">
        <v>156</v>
      </c>
      <c r="B13" s="263">
        <v>22.2</v>
      </c>
      <c r="C13" s="263">
        <v>41.3</v>
      </c>
      <c r="D13" s="263">
        <v>23.3</v>
      </c>
      <c r="E13" s="263">
        <v>45.4</v>
      </c>
      <c r="F13" s="263">
        <v>13.4</v>
      </c>
      <c r="G13" s="263">
        <v>21.8</v>
      </c>
      <c r="H13" s="263">
        <v>20.7</v>
      </c>
      <c r="I13" s="263">
        <v>38.700000000000003</v>
      </c>
      <c r="J13" s="210"/>
      <c r="K13" s="211"/>
    </row>
    <row r="14" spans="1:11" ht="16.5" customHeight="1">
      <c r="A14" s="264" t="s">
        <v>16</v>
      </c>
      <c r="B14" s="265">
        <v>14.4</v>
      </c>
      <c r="C14" s="265">
        <v>62</v>
      </c>
      <c r="D14" s="265">
        <v>11</v>
      </c>
      <c r="E14" s="265">
        <v>36.1</v>
      </c>
      <c r="F14" s="265">
        <v>11.4</v>
      </c>
      <c r="G14" s="265">
        <v>20.3</v>
      </c>
      <c r="H14" s="265">
        <v>11.3</v>
      </c>
      <c r="I14" s="265">
        <v>35.5</v>
      </c>
      <c r="J14" s="210"/>
      <c r="K14" s="211"/>
    </row>
    <row r="15" spans="1:11">
      <c r="A15" s="219" t="s">
        <v>17</v>
      </c>
      <c r="B15" s="266">
        <v>19.899999999999999</v>
      </c>
      <c r="C15" s="266">
        <v>39.200000000000003</v>
      </c>
      <c r="D15" s="266">
        <v>21.8</v>
      </c>
      <c r="E15" s="266">
        <v>45.1</v>
      </c>
      <c r="F15" s="266">
        <v>13.2</v>
      </c>
      <c r="G15" s="266">
        <v>21.6</v>
      </c>
      <c r="H15" s="266">
        <v>18.7</v>
      </c>
      <c r="I15" s="266">
        <v>36.5</v>
      </c>
      <c r="J15" s="210"/>
      <c r="K15" s="211"/>
    </row>
    <row r="16" spans="1:11">
      <c r="A16" s="221" t="s">
        <v>18</v>
      </c>
      <c r="B16" s="265">
        <v>25.5</v>
      </c>
      <c r="C16" s="265">
        <v>44.2</v>
      </c>
      <c r="D16" s="265">
        <v>25</v>
      </c>
      <c r="E16" s="265">
        <v>45.7</v>
      </c>
      <c r="F16" s="265">
        <v>14.1</v>
      </c>
      <c r="G16" s="265">
        <v>22.4</v>
      </c>
      <c r="H16" s="265">
        <v>23.9</v>
      </c>
      <c r="I16" s="265">
        <v>42</v>
      </c>
      <c r="J16" s="210"/>
      <c r="K16" s="211"/>
    </row>
    <row r="17" spans="1:11">
      <c r="A17" s="223" t="s">
        <v>19</v>
      </c>
      <c r="B17" s="267">
        <v>21.3</v>
      </c>
      <c r="C17" s="267">
        <v>37.5</v>
      </c>
      <c r="D17" s="267">
        <v>21.1</v>
      </c>
      <c r="E17" s="267">
        <v>39.4</v>
      </c>
      <c r="F17" s="267">
        <v>12.7</v>
      </c>
      <c r="G17" s="267">
        <v>18.3</v>
      </c>
      <c r="H17" s="267">
        <v>18.2</v>
      </c>
      <c r="I17" s="267">
        <v>31.3</v>
      </c>
      <c r="J17" s="210"/>
      <c r="K17" s="211"/>
    </row>
    <row r="18" spans="1:11">
      <c r="A18" s="225" t="s">
        <v>20</v>
      </c>
      <c r="B18" s="213">
        <v>19.399999999999999</v>
      </c>
      <c r="C18" s="213">
        <v>34.299999999999997</v>
      </c>
      <c r="D18" s="213">
        <v>20.6</v>
      </c>
      <c r="E18" s="213">
        <v>40.299999999999997</v>
      </c>
      <c r="F18" s="213">
        <v>13.8</v>
      </c>
      <c r="G18" s="213">
        <v>20.6</v>
      </c>
      <c r="H18" s="213">
        <v>18.399999999999999</v>
      </c>
      <c r="I18" s="213">
        <v>32.700000000000003</v>
      </c>
      <c r="J18" s="210"/>
      <c r="K18" s="211"/>
    </row>
    <row r="19" spans="1:11">
      <c r="A19" s="225" t="s">
        <v>21</v>
      </c>
      <c r="B19" s="213">
        <v>22.5</v>
      </c>
      <c r="C19" s="213">
        <v>41.7</v>
      </c>
      <c r="D19" s="213">
        <v>23.4</v>
      </c>
      <c r="E19" s="213">
        <v>44.7</v>
      </c>
      <c r="F19" s="213">
        <v>12.8</v>
      </c>
      <c r="G19" s="213">
        <v>21.1</v>
      </c>
      <c r="H19" s="213">
        <v>21</v>
      </c>
      <c r="I19" s="213">
        <v>38.9</v>
      </c>
      <c r="J19" s="210"/>
      <c r="K19" s="211"/>
    </row>
    <row r="20" spans="1:11">
      <c r="A20" s="225" t="s">
        <v>22</v>
      </c>
      <c r="B20" s="213">
        <v>22.9</v>
      </c>
      <c r="C20" s="213">
        <v>43.5</v>
      </c>
      <c r="D20" s="213">
        <v>24.3</v>
      </c>
      <c r="E20" s="213">
        <v>48.1</v>
      </c>
      <c r="F20" s="213">
        <v>13.5</v>
      </c>
      <c r="G20" s="213">
        <v>23.8</v>
      </c>
      <c r="H20" s="213">
        <v>21.7</v>
      </c>
      <c r="I20" s="213">
        <v>41.7</v>
      </c>
      <c r="J20" s="210"/>
      <c r="K20" s="211"/>
    </row>
    <row r="21" spans="1:11">
      <c r="A21" s="221" t="s">
        <v>23</v>
      </c>
      <c r="B21" s="218">
        <v>24.9</v>
      </c>
      <c r="C21" s="218">
        <v>49.3</v>
      </c>
      <c r="D21" s="218">
        <v>24.8</v>
      </c>
      <c r="E21" s="218">
        <v>50</v>
      </c>
      <c r="F21" s="218">
        <v>16.7</v>
      </c>
      <c r="G21" s="218">
        <v>27.3</v>
      </c>
      <c r="H21" s="218">
        <v>23.6</v>
      </c>
      <c r="I21" s="218">
        <v>46.2</v>
      </c>
      <c r="J21" s="210"/>
      <c r="K21" s="211"/>
    </row>
    <row r="22" spans="1:11">
      <c r="A22" s="350" t="s">
        <v>204</v>
      </c>
      <c r="B22" s="350"/>
      <c r="C22" s="350"/>
      <c r="D22" s="350"/>
      <c r="E22" s="350"/>
      <c r="F22" s="350"/>
      <c r="G22" s="350"/>
      <c r="H22" s="350"/>
      <c r="I22" s="350"/>
    </row>
    <row r="23" spans="1:11">
      <c r="A23" s="349" t="s">
        <v>120</v>
      </c>
      <c r="B23" s="349"/>
      <c r="C23" s="349"/>
      <c r="D23" s="349"/>
      <c r="E23" s="349"/>
      <c r="F23" s="349"/>
      <c r="G23" s="349"/>
      <c r="H23" s="349"/>
      <c r="I23" s="349"/>
    </row>
    <row r="24" spans="1:11" ht="27.75" customHeight="1">
      <c r="A24" s="349" t="s">
        <v>128</v>
      </c>
      <c r="B24" s="349"/>
      <c r="C24" s="349"/>
      <c r="D24" s="349"/>
      <c r="E24" s="349"/>
      <c r="F24" s="349"/>
      <c r="G24" s="349"/>
      <c r="H24" s="349"/>
      <c r="I24" s="349"/>
    </row>
    <row r="25" spans="1:11" ht="26.25" customHeight="1">
      <c r="A25" s="359" t="s">
        <v>159</v>
      </c>
      <c r="B25" s="359"/>
      <c r="C25" s="359"/>
      <c r="D25" s="359"/>
      <c r="E25" s="359"/>
      <c r="F25" s="359"/>
      <c r="G25" s="359"/>
      <c r="H25" s="359"/>
      <c r="I25" s="359"/>
    </row>
    <row r="26" spans="1:11">
      <c r="C26" s="268"/>
      <c r="D26" s="268"/>
      <c r="E26" s="268"/>
      <c r="F26" s="268"/>
      <c r="G26" s="268"/>
      <c r="H26" s="268"/>
      <c r="I26" s="268"/>
    </row>
  </sheetData>
  <mergeCells count="17">
    <mergeCell ref="A3:A5"/>
    <mergeCell ref="A22:I22"/>
    <mergeCell ref="A23:I23"/>
    <mergeCell ref="A24:I24"/>
    <mergeCell ref="A25:I25"/>
    <mergeCell ref="B3:C3"/>
    <mergeCell ref="D3:E3"/>
    <mergeCell ref="F3:G3"/>
    <mergeCell ref="H3:I3"/>
    <mergeCell ref="I4:I5"/>
    <mergeCell ref="B4:B5"/>
    <mergeCell ref="C4:C5"/>
    <mergeCell ref="D4:D5"/>
    <mergeCell ref="E4:E5"/>
    <mergeCell ref="F4:F5"/>
    <mergeCell ref="G4:G5"/>
    <mergeCell ref="H4:H5"/>
  </mergeCells>
  <pageMargins left="0.7" right="0.7" top="0.75" bottom="0.75" header="0.3" footer="0.3"/>
  <pageSetup paperSize="9" scale="57"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2716C-774E-41D0-B65E-BBE3786B9FB1}">
  <sheetPr>
    <tabColor theme="8" tint="-0.499984740745262"/>
  </sheetPr>
  <dimension ref="A1:N58"/>
  <sheetViews>
    <sheetView zoomScaleNormal="100" workbookViewId="0"/>
  </sheetViews>
  <sheetFormatPr baseColWidth="10" defaultRowHeight="12.75"/>
  <cols>
    <col min="1" max="1" width="11.42578125" style="42"/>
    <col min="2" max="2" width="13.42578125" style="42" customWidth="1"/>
    <col min="3" max="3" width="14.5703125" style="42" customWidth="1"/>
    <col min="4" max="4" width="13.5703125" style="42" customWidth="1"/>
    <col min="5" max="16384" width="11.42578125" style="42"/>
  </cols>
  <sheetData>
    <row r="1" spans="1:14" ht="12.75" customHeight="1">
      <c r="A1" s="60" t="s">
        <v>164</v>
      </c>
      <c r="B1" s="60"/>
      <c r="C1" s="60"/>
      <c r="D1" s="60"/>
      <c r="E1" s="60"/>
      <c r="F1" s="60"/>
      <c r="G1" s="60"/>
      <c r="H1" s="60"/>
    </row>
    <row r="2" spans="1:14">
      <c r="A2" s="42" t="s">
        <v>123</v>
      </c>
    </row>
    <row r="3" spans="1:14" ht="76.5">
      <c r="A3" s="308"/>
      <c r="B3" s="269" t="s">
        <v>64</v>
      </c>
      <c r="C3" s="269" t="s">
        <v>65</v>
      </c>
      <c r="D3" s="309" t="s">
        <v>66</v>
      </c>
    </row>
    <row r="4" spans="1:14">
      <c r="A4" s="310" t="s">
        <v>9</v>
      </c>
      <c r="B4" s="311">
        <v>1.78512439198024</v>
      </c>
      <c r="C4" s="311">
        <v>0.12254675046793</v>
      </c>
      <c r="D4" s="312">
        <v>1.1825833702255699</v>
      </c>
      <c r="E4" s="72"/>
      <c r="F4" s="72"/>
      <c r="G4" s="72"/>
      <c r="H4" s="72"/>
    </row>
    <row r="5" spans="1:14">
      <c r="A5" s="313" t="s">
        <v>61</v>
      </c>
      <c r="B5" s="314">
        <v>2.1087985293168701</v>
      </c>
      <c r="C5" s="314">
        <v>6.4026929537869995E-2</v>
      </c>
      <c r="D5" s="315">
        <v>1.22849118337309</v>
      </c>
      <c r="E5" s="72"/>
      <c r="F5" s="72"/>
      <c r="G5" s="72"/>
      <c r="H5" s="69"/>
    </row>
    <row r="6" spans="1:14">
      <c r="A6" s="313" t="s">
        <v>62</v>
      </c>
      <c r="B6" s="314">
        <v>1.1518325206873801</v>
      </c>
      <c r="C6" s="314">
        <v>3.9688226134500001E-2</v>
      </c>
      <c r="D6" s="315">
        <v>0.95470595598260999</v>
      </c>
      <c r="E6" s="72"/>
      <c r="F6" s="72"/>
      <c r="G6" s="72"/>
      <c r="H6" s="69"/>
    </row>
    <row r="7" spans="1:14">
      <c r="A7" s="316" t="s">
        <v>63</v>
      </c>
      <c r="B7" s="317">
        <v>0.74200371359702999</v>
      </c>
      <c r="C7" s="317">
        <v>0.49168940300008002</v>
      </c>
      <c r="D7" s="318">
        <v>1.25047784410025</v>
      </c>
      <c r="E7" s="72"/>
      <c r="F7" s="72"/>
      <c r="G7" s="72"/>
      <c r="H7" s="69"/>
    </row>
    <row r="8" spans="1:14">
      <c r="A8" s="397" t="s">
        <v>205</v>
      </c>
      <c r="B8" s="397"/>
      <c r="C8" s="397"/>
      <c r="D8" s="397"/>
      <c r="E8" s="397"/>
      <c r="F8" s="397"/>
      <c r="G8" s="326"/>
      <c r="H8" s="327"/>
      <c r="I8" s="202"/>
      <c r="J8" s="202"/>
    </row>
    <row r="9" spans="1:14" ht="27" customHeight="1">
      <c r="A9" s="395" t="s">
        <v>134</v>
      </c>
      <c r="B9" s="395"/>
      <c r="C9" s="395"/>
      <c r="D9" s="395"/>
      <c r="E9" s="395"/>
      <c r="F9" s="395"/>
      <c r="G9" s="395"/>
      <c r="H9" s="395"/>
      <c r="I9" s="395"/>
      <c r="J9" s="395"/>
    </row>
    <row r="10" spans="1:14" ht="43.5" customHeight="1">
      <c r="A10" s="395" t="str">
        <f>'Figure 12'!A37:J37</f>
        <v xml:space="preserve">Lecture : En 2021, la RMPP brute des fonctionnaires civils de la FPE a augmenté de 3,1 %. Cette évolution peut se décomposer ainsi : + 1,8 % imputable à l'augmentation du traitement indiciaire relevant de l'effet carrière, + 0,1 % imputable à l'augmentation du traitement indiciaire relevant des mesures générales, catégorielles et statutaires et + 1,2 % imputable à l'augmentation des primes supplémentaires. </v>
      </c>
      <c r="B10" s="395"/>
      <c r="C10" s="395"/>
      <c r="D10" s="395"/>
      <c r="E10" s="395"/>
      <c r="F10" s="395"/>
      <c r="G10" s="395"/>
      <c r="H10" s="395"/>
      <c r="I10" s="395"/>
      <c r="J10" s="395"/>
    </row>
    <row r="13" spans="1:14">
      <c r="A13" s="353" t="s">
        <v>196</v>
      </c>
      <c r="B13" s="353"/>
      <c r="C13" s="353"/>
      <c r="D13" s="353"/>
      <c r="E13" s="353"/>
      <c r="F13" s="353"/>
      <c r="G13" s="353"/>
      <c r="H13" s="353"/>
      <c r="I13" s="353"/>
      <c r="J13" s="353"/>
      <c r="K13" s="51"/>
      <c r="L13" s="51"/>
      <c r="M13" s="51"/>
      <c r="N13" s="51"/>
    </row>
    <row r="14" spans="1:14">
      <c r="A14" s="42" t="s">
        <v>123</v>
      </c>
    </row>
    <row r="34" spans="1:13" ht="16.5" customHeight="1">
      <c r="A34" s="398" t="s">
        <v>205</v>
      </c>
      <c r="B34" s="398"/>
      <c r="C34" s="398"/>
      <c r="D34" s="398"/>
      <c r="E34" s="398"/>
      <c r="F34" s="398"/>
      <c r="G34" s="398"/>
      <c r="H34" s="202"/>
      <c r="I34" s="202"/>
      <c r="J34" s="202"/>
    </row>
    <row r="35" spans="1:13" ht="26.25" customHeight="1">
      <c r="A35" s="395" t="s">
        <v>134</v>
      </c>
      <c r="B35" s="395"/>
      <c r="C35" s="395"/>
      <c r="D35" s="395"/>
      <c r="E35" s="395"/>
      <c r="F35" s="395"/>
      <c r="G35" s="395"/>
      <c r="H35" s="395"/>
      <c r="I35" s="395"/>
      <c r="J35" s="395"/>
    </row>
    <row r="36" spans="1:13">
      <c r="A36" s="339" t="s">
        <v>195</v>
      </c>
      <c r="B36" s="339"/>
      <c r="C36" s="339"/>
      <c r="D36" s="339"/>
      <c r="E36" s="339"/>
      <c r="F36" s="339"/>
      <c r="G36" s="339"/>
      <c r="H36" s="339"/>
      <c r="I36" s="339"/>
      <c r="J36" s="339"/>
    </row>
    <row r="37" spans="1:13" ht="39" customHeight="1">
      <c r="A37" s="395" t="s">
        <v>177</v>
      </c>
      <c r="B37" s="395"/>
      <c r="C37" s="395"/>
      <c r="D37" s="395"/>
      <c r="E37" s="395"/>
      <c r="F37" s="395"/>
      <c r="G37" s="395"/>
      <c r="H37" s="395"/>
      <c r="I37" s="395"/>
      <c r="J37" s="395"/>
    </row>
    <row r="38" spans="1:13" ht="16.5" customHeight="1">
      <c r="A38" s="68"/>
      <c r="B38" s="68"/>
      <c r="C38" s="68"/>
      <c r="D38" s="68"/>
      <c r="E38" s="68"/>
      <c r="F38" s="68"/>
      <c r="G38" s="68"/>
      <c r="H38" s="68"/>
      <c r="I38" s="68"/>
      <c r="J38" s="68"/>
    </row>
    <row r="39" spans="1:13" ht="75" customHeight="1">
      <c r="A39" s="396"/>
      <c r="B39" s="396"/>
      <c r="C39" s="396"/>
      <c r="D39" s="396"/>
      <c r="E39" s="396"/>
      <c r="F39" s="396"/>
      <c r="G39" s="396"/>
      <c r="H39" s="396"/>
      <c r="I39" s="396"/>
      <c r="J39" s="396"/>
    </row>
    <row r="40" spans="1:13">
      <c r="A40" s="396"/>
      <c r="B40" s="396"/>
      <c r="C40" s="396"/>
      <c r="D40" s="396"/>
      <c r="E40" s="396"/>
      <c r="F40" s="396"/>
      <c r="G40" s="396"/>
    </row>
    <row r="41" spans="1:13">
      <c r="L41" s="66"/>
      <c r="M41" s="66"/>
    </row>
    <row r="42" spans="1:13" s="66" customFormat="1">
      <c r="L42" s="42"/>
      <c r="M42" s="42"/>
    </row>
    <row r="45" spans="1:13">
      <c r="L45" s="66"/>
      <c r="M45" s="66"/>
    </row>
    <row r="46" spans="1:13" s="66" customFormat="1">
      <c r="L46" s="42"/>
      <c r="M46" s="42"/>
    </row>
    <row r="50" spans="11:14">
      <c r="L50" s="45"/>
      <c r="M50" s="45"/>
    </row>
    <row r="51" spans="11:14">
      <c r="K51" s="45"/>
      <c r="L51" s="45"/>
      <c r="M51" s="45"/>
      <c r="N51" s="45"/>
    </row>
    <row r="52" spans="11:14">
      <c r="K52" s="45"/>
      <c r="L52" s="45"/>
      <c r="M52" s="45"/>
      <c r="N52" s="45"/>
    </row>
    <row r="53" spans="11:14">
      <c r="K53" s="45"/>
      <c r="N53" s="45"/>
    </row>
    <row r="54" spans="11:14" ht="14.25" customHeight="1"/>
    <row r="58" spans="11:14" ht="54.75" customHeight="1"/>
  </sheetData>
  <mergeCells count="9">
    <mergeCell ref="A37:J37"/>
    <mergeCell ref="A39:J39"/>
    <mergeCell ref="A40:G40"/>
    <mergeCell ref="A8:F8"/>
    <mergeCell ref="A9:J9"/>
    <mergeCell ref="A10:J10"/>
    <mergeCell ref="A13:J13"/>
    <mergeCell ref="A34:G34"/>
    <mergeCell ref="A35:J3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499984740745262"/>
  </sheetPr>
  <dimension ref="A1:L21"/>
  <sheetViews>
    <sheetView workbookViewId="0"/>
  </sheetViews>
  <sheetFormatPr baseColWidth="10" defaultColWidth="11.42578125" defaultRowHeight="12.75"/>
  <cols>
    <col min="1" max="1" width="58.28515625" style="126" customWidth="1"/>
    <col min="2" max="2" width="13" style="126" customWidth="1"/>
    <col min="3" max="3" width="14.28515625" style="126" customWidth="1"/>
    <col min="4" max="5" width="15.7109375" style="161" customWidth="1"/>
    <col min="6" max="6" width="14.7109375" style="126" customWidth="1"/>
    <col min="7" max="7" width="11.42578125" style="126" customWidth="1"/>
    <col min="8" max="8" width="13" style="126" customWidth="1"/>
    <col min="9" max="9" width="15.7109375" style="126" customWidth="1"/>
    <col min="10" max="16384" width="11.42578125" style="126"/>
  </cols>
  <sheetData>
    <row r="1" spans="1:9">
      <c r="A1" s="41" t="s">
        <v>222</v>
      </c>
      <c r="B1" s="63"/>
      <c r="C1" s="63"/>
      <c r="D1" s="63"/>
      <c r="E1" s="63"/>
      <c r="F1" s="63"/>
      <c r="G1" s="63"/>
      <c r="H1" s="63"/>
      <c r="I1" s="63"/>
    </row>
    <row r="2" spans="1:9">
      <c r="A2" s="131" t="s">
        <v>123</v>
      </c>
    </row>
    <row r="3" spans="1:9" ht="39.75" customHeight="1">
      <c r="A3" s="403"/>
      <c r="B3" s="399" t="s">
        <v>197</v>
      </c>
      <c r="C3" s="400"/>
      <c r="D3" s="400"/>
      <c r="E3" s="400"/>
      <c r="F3" s="401"/>
    </row>
    <row r="4" spans="1:9" ht="87.75" customHeight="1">
      <c r="A4" s="404"/>
      <c r="B4" s="287" t="s">
        <v>135</v>
      </c>
      <c r="C4" s="287" t="s">
        <v>136</v>
      </c>
      <c r="D4" s="86" t="s">
        <v>137</v>
      </c>
      <c r="E4" s="86" t="s">
        <v>118</v>
      </c>
      <c r="F4" s="86" t="s">
        <v>180</v>
      </c>
    </row>
    <row r="5" spans="1:9" ht="16.5" customHeight="1">
      <c r="A5" s="288" t="s">
        <v>9</v>
      </c>
      <c r="B5" s="289">
        <v>63.3</v>
      </c>
      <c r="C5" s="64">
        <v>2.5</v>
      </c>
      <c r="D5" s="64">
        <v>0.8</v>
      </c>
      <c r="E5" s="289">
        <v>23.3</v>
      </c>
      <c r="F5" s="289">
        <v>45.4</v>
      </c>
    </row>
    <row r="6" spans="1:9">
      <c r="A6" s="330" t="s">
        <v>166</v>
      </c>
      <c r="B6" s="290">
        <v>63.3</v>
      </c>
      <c r="C6" s="291">
        <v>2.1</v>
      </c>
      <c r="D6" s="291">
        <v>0.4</v>
      </c>
      <c r="E6" s="290">
        <v>25.1</v>
      </c>
      <c r="F6" s="290">
        <v>47.5</v>
      </c>
    </row>
    <row r="7" spans="1:9" ht="14.25">
      <c r="A7" s="330" t="s">
        <v>193</v>
      </c>
      <c r="B7" s="290">
        <v>47.5</v>
      </c>
      <c r="C7" s="291">
        <v>4.4000000000000004</v>
      </c>
      <c r="D7" s="291">
        <v>2.7</v>
      </c>
      <c r="E7" s="290">
        <v>25.2</v>
      </c>
      <c r="F7" s="290">
        <v>39</v>
      </c>
    </row>
    <row r="8" spans="1:9" ht="14.25">
      <c r="A8" s="330" t="s">
        <v>167</v>
      </c>
      <c r="B8" s="290">
        <v>62.5</v>
      </c>
      <c r="C8" s="291">
        <v>2.7</v>
      </c>
      <c r="D8" s="291">
        <v>1</v>
      </c>
      <c r="E8" s="290">
        <v>25.4</v>
      </c>
      <c r="F8" s="290">
        <v>49.5</v>
      </c>
    </row>
    <row r="9" spans="1:9">
      <c r="A9" s="330" t="s">
        <v>168</v>
      </c>
      <c r="B9" s="290">
        <v>53.9</v>
      </c>
      <c r="C9" s="291">
        <v>3</v>
      </c>
      <c r="D9" s="291">
        <v>1.3</v>
      </c>
      <c r="E9" s="290">
        <v>23</v>
      </c>
      <c r="F9" s="290">
        <v>43.9</v>
      </c>
    </row>
    <row r="10" spans="1:9">
      <c r="A10" s="330" t="s">
        <v>138</v>
      </c>
      <c r="B10" s="290">
        <v>68.5</v>
      </c>
      <c r="C10" s="291">
        <v>2.6</v>
      </c>
      <c r="D10" s="291">
        <v>0.9</v>
      </c>
      <c r="E10" s="290">
        <v>19.7</v>
      </c>
      <c r="F10" s="290">
        <v>43.2</v>
      </c>
    </row>
    <row r="11" spans="1:9">
      <c r="A11" s="330" t="s">
        <v>42</v>
      </c>
      <c r="B11" s="290">
        <v>77.5</v>
      </c>
      <c r="C11" s="291">
        <v>3.5</v>
      </c>
      <c r="D11" s="291">
        <v>1.8</v>
      </c>
      <c r="E11" s="290">
        <v>13.5</v>
      </c>
      <c r="F11" s="290">
        <v>26.5</v>
      </c>
    </row>
    <row r="12" spans="1:9" ht="14.25">
      <c r="A12" s="330" t="s">
        <v>169</v>
      </c>
      <c r="B12" s="290">
        <v>39.9</v>
      </c>
      <c r="C12" s="291">
        <v>1.8</v>
      </c>
      <c r="D12" s="291">
        <v>0.1</v>
      </c>
      <c r="E12" s="290">
        <v>22</v>
      </c>
      <c r="F12" s="290">
        <v>51.3</v>
      </c>
    </row>
    <row r="13" spans="1:9">
      <c r="A13" s="330" t="s">
        <v>170</v>
      </c>
      <c r="B13" s="290">
        <v>74.2</v>
      </c>
      <c r="C13" s="291">
        <v>2.8</v>
      </c>
      <c r="D13" s="291">
        <v>1.1000000000000001</v>
      </c>
      <c r="E13" s="290">
        <v>15.7</v>
      </c>
      <c r="F13" s="290">
        <v>38.5</v>
      </c>
    </row>
    <row r="14" spans="1:9" ht="14.25">
      <c r="A14" s="330" t="s">
        <v>171</v>
      </c>
      <c r="B14" s="290">
        <v>58.3</v>
      </c>
      <c r="C14" s="291">
        <v>1.8</v>
      </c>
      <c r="D14" s="291">
        <v>0.2</v>
      </c>
      <c r="E14" s="290">
        <v>27.6</v>
      </c>
      <c r="F14" s="290">
        <v>51.6</v>
      </c>
    </row>
    <row r="15" spans="1:9">
      <c r="A15" s="331" t="s">
        <v>206</v>
      </c>
      <c r="B15" s="332"/>
      <c r="C15" s="332"/>
      <c r="D15" s="333"/>
      <c r="E15" s="334"/>
      <c r="F15" s="334"/>
      <c r="G15" s="334"/>
      <c r="H15" s="334"/>
    </row>
    <row r="16" spans="1:9">
      <c r="A16" s="402" t="s">
        <v>172</v>
      </c>
      <c r="B16" s="402"/>
      <c r="C16" s="402"/>
      <c r="D16" s="402"/>
      <c r="E16" s="402"/>
      <c r="F16" s="402"/>
      <c r="G16" s="402"/>
      <c r="H16" s="402"/>
    </row>
    <row r="17" spans="1:12">
      <c r="A17" s="402" t="s">
        <v>173</v>
      </c>
      <c r="B17" s="402"/>
      <c r="C17" s="402"/>
      <c r="D17" s="402"/>
      <c r="E17" s="402"/>
      <c r="F17" s="402"/>
      <c r="G17" s="335"/>
      <c r="H17" s="335"/>
      <c r="I17" s="292"/>
      <c r="J17" s="292"/>
      <c r="K17" s="293"/>
      <c r="L17" s="293"/>
    </row>
    <row r="18" spans="1:12" ht="12" customHeight="1">
      <c r="A18" s="402" t="s">
        <v>224</v>
      </c>
      <c r="B18" s="402"/>
      <c r="C18" s="402"/>
      <c r="D18" s="402"/>
      <c r="E18" s="402"/>
      <c r="F18" s="402"/>
      <c r="G18" s="335"/>
      <c r="H18" s="335"/>
      <c r="I18" s="294"/>
      <c r="J18" s="294"/>
      <c r="K18" s="293"/>
      <c r="L18" s="293"/>
    </row>
    <row r="19" spans="1:12" ht="13.5" customHeight="1">
      <c r="A19" s="402" t="s">
        <v>188</v>
      </c>
      <c r="B19" s="402"/>
      <c r="C19" s="402"/>
      <c r="D19" s="402"/>
      <c r="E19" s="402"/>
      <c r="F19" s="402"/>
      <c r="G19" s="335"/>
      <c r="H19" s="335"/>
    </row>
    <row r="20" spans="1:12" ht="15" customHeight="1">
      <c r="A20" s="402" t="s">
        <v>174</v>
      </c>
      <c r="B20" s="402"/>
      <c r="C20" s="402"/>
      <c r="D20" s="402"/>
      <c r="E20" s="402"/>
      <c r="F20" s="402"/>
      <c r="G20" s="335"/>
      <c r="H20" s="335"/>
    </row>
    <row r="21" spans="1:12" ht="26.25" customHeight="1">
      <c r="A21" s="355" t="s">
        <v>223</v>
      </c>
      <c r="B21" s="355"/>
      <c r="C21" s="355"/>
      <c r="D21" s="355"/>
      <c r="E21" s="355"/>
      <c r="F21" s="355"/>
      <c r="G21" s="355"/>
    </row>
  </sheetData>
  <mergeCells count="8">
    <mergeCell ref="A21:G21"/>
    <mergeCell ref="B3:F3"/>
    <mergeCell ref="A17:F17"/>
    <mergeCell ref="A3:A4"/>
    <mergeCell ref="A16:H16"/>
    <mergeCell ref="A18:F18"/>
    <mergeCell ref="A19:F19"/>
    <mergeCell ref="A20:F20"/>
  </mergeCells>
  <pageMargins left="0.78740157499999996" right="0.78740157499999996" top="0.984251969" bottom="0.984251969" header="0.4921259845" footer="0.4921259845"/>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499984740745262"/>
  </sheetPr>
  <dimension ref="A1:P16"/>
  <sheetViews>
    <sheetView zoomScaleNormal="100" workbookViewId="0"/>
  </sheetViews>
  <sheetFormatPr baseColWidth="10" defaultRowHeight="12.75"/>
  <cols>
    <col min="1" max="1" width="45.140625" style="139" customWidth="1"/>
    <col min="2" max="2" width="11.42578125" style="139"/>
    <col min="3" max="3" width="13.5703125" style="139" customWidth="1"/>
    <col min="4" max="4" width="13.28515625" style="139" bestFit="1" customWidth="1"/>
    <col min="5" max="5" width="13.42578125" style="139" bestFit="1" customWidth="1"/>
    <col min="6" max="6" width="14.28515625" style="139" customWidth="1"/>
    <col min="7" max="7" width="11.42578125" style="139"/>
    <col min="8" max="8" width="13.28515625" style="139" bestFit="1" customWidth="1"/>
    <col min="9" max="9" width="13.28515625" style="139" customWidth="1"/>
    <col min="10" max="10" width="14.42578125" style="139" customWidth="1"/>
    <col min="11" max="11" width="14.28515625" style="139" bestFit="1" customWidth="1"/>
    <col min="12" max="12" width="11.42578125" style="139"/>
    <col min="13" max="13" width="13.28515625" style="139" customWidth="1"/>
    <col min="14" max="14" width="13.28515625" style="139" bestFit="1" customWidth="1"/>
    <col min="15" max="15" width="14" style="139" customWidth="1"/>
    <col min="16" max="16" width="15" style="139" customWidth="1"/>
    <col min="17" max="16384" width="11.42578125" style="139"/>
  </cols>
  <sheetData>
    <row r="1" spans="1:16">
      <c r="A1" s="70" t="s">
        <v>189</v>
      </c>
    </row>
    <row r="2" spans="1:16">
      <c r="A2" s="295" t="s">
        <v>123</v>
      </c>
    </row>
    <row r="3" spans="1:16">
      <c r="A3" s="408"/>
      <c r="B3" s="405" t="s">
        <v>67</v>
      </c>
      <c r="C3" s="406"/>
      <c r="D3" s="406"/>
      <c r="E3" s="406"/>
      <c r="F3" s="407"/>
      <c r="G3" s="405" t="s">
        <v>129</v>
      </c>
      <c r="H3" s="406"/>
      <c r="I3" s="406"/>
      <c r="J3" s="406"/>
      <c r="K3" s="407"/>
      <c r="L3" s="405" t="s">
        <v>24</v>
      </c>
      <c r="M3" s="406"/>
      <c r="N3" s="406"/>
      <c r="O3" s="406"/>
      <c r="P3" s="407"/>
    </row>
    <row r="4" spans="1:16" ht="102">
      <c r="A4" s="409"/>
      <c r="B4" s="296" t="s">
        <v>139</v>
      </c>
      <c r="C4" s="298" t="s">
        <v>162</v>
      </c>
      <c r="D4" s="298" t="s">
        <v>163</v>
      </c>
      <c r="E4" s="297" t="s">
        <v>118</v>
      </c>
      <c r="F4" s="298" t="s">
        <v>180</v>
      </c>
      <c r="G4" s="296" t="str">
        <f t="shared" ref="G4:P4" si="0">B4</f>
        <v xml:space="preserve">Proportion des agents de 2020 présents en 2021 
</v>
      </c>
      <c r="H4" s="297" t="str">
        <f t="shared" si="0"/>
        <v>Évolution
de la
rémunération en euros courants</v>
      </c>
      <c r="I4" s="297" t="str">
        <f t="shared" si="0"/>
        <v>Évolution
de la
rémunération en euros constants</v>
      </c>
      <c r="J4" s="297" t="str">
        <f t="shared" si="0"/>
        <v>Proportion d'agents dont la rémunération a évolué négativement en 2021</v>
      </c>
      <c r="K4" s="299" t="str">
        <f t="shared" si="0"/>
        <v>Proportion d'agents dont le salaire net a moins évolué que l'indice des prix à la consommation</v>
      </c>
      <c r="L4" s="298" t="str">
        <f t="shared" si="0"/>
        <v xml:space="preserve">Proportion des agents de 2020 présents en 2021 
</v>
      </c>
      <c r="M4" s="297" t="str">
        <f t="shared" si="0"/>
        <v>Évolution
de la
rémunération en euros courants</v>
      </c>
      <c r="N4" s="297" t="str">
        <f t="shared" si="0"/>
        <v>Évolution
de la
rémunération en euros constants</v>
      </c>
      <c r="O4" s="297" t="str">
        <f t="shared" si="0"/>
        <v>Proportion d'agents dont la rémunération a évolué négativement en 2021</v>
      </c>
      <c r="P4" s="300" t="str">
        <f t="shared" si="0"/>
        <v>Proportion d'agents dont le salaire net a moins évolué que l'indice des prix à la consommation</v>
      </c>
    </row>
    <row r="5" spans="1:16">
      <c r="A5" s="301" t="s">
        <v>9</v>
      </c>
      <c r="B5" s="302">
        <v>62.731805988397397</v>
      </c>
      <c r="C5" s="303">
        <v>5.9316145473803799</v>
      </c>
      <c r="D5" s="303">
        <v>4.2223677168244702</v>
      </c>
      <c r="E5" s="302">
        <v>12.537324264968399</v>
      </c>
      <c r="F5" s="302">
        <v>20.671858049143299</v>
      </c>
      <c r="G5" s="302">
        <v>56.347943118700897</v>
      </c>
      <c r="H5" s="303">
        <v>4.41215647620814</v>
      </c>
      <c r="I5" s="303">
        <v>2.7274266786778201</v>
      </c>
      <c r="J5" s="302">
        <v>20.3741794566611</v>
      </c>
      <c r="K5" s="302">
        <v>30.629183780975001</v>
      </c>
      <c r="L5" s="302">
        <v>61.926546727157501</v>
      </c>
      <c r="M5" s="303">
        <v>5.7897734265065104</v>
      </c>
      <c r="N5" s="303">
        <v>4.0828152563031397</v>
      </c>
      <c r="O5" s="302">
        <v>13.4368119167599</v>
      </c>
      <c r="P5" s="302">
        <v>21.814726115678798</v>
      </c>
    </row>
    <row r="6" spans="1:16">
      <c r="A6" s="304" t="s">
        <v>48</v>
      </c>
      <c r="B6" s="302">
        <v>65.307048841634099</v>
      </c>
      <c r="C6" s="303">
        <v>5.27956129000356</v>
      </c>
      <c r="D6" s="303">
        <v>3.58083558638682</v>
      </c>
      <c r="E6" s="302">
        <v>9.1134617481975599</v>
      </c>
      <c r="F6" s="302">
        <v>18.162916384069199</v>
      </c>
      <c r="G6" s="302">
        <v>60.8270226667142</v>
      </c>
      <c r="H6" s="303">
        <v>4.4412709334407801</v>
      </c>
      <c r="I6" s="303">
        <v>2.7560713630861802</v>
      </c>
      <c r="J6" s="302">
        <v>21.679197475315</v>
      </c>
      <c r="K6" s="302">
        <v>33.405421769186901</v>
      </c>
      <c r="L6" s="302">
        <v>64.966295975289398</v>
      </c>
      <c r="M6" s="303">
        <v>5.2106700491834497</v>
      </c>
      <c r="N6" s="303">
        <v>3.5130559319002801</v>
      </c>
      <c r="O6" s="302">
        <v>10.008322253729</v>
      </c>
      <c r="P6" s="302">
        <v>19.2484012590261</v>
      </c>
    </row>
    <row r="7" spans="1:16">
      <c r="A7" s="304" t="s">
        <v>47</v>
      </c>
      <c r="B7" s="302">
        <v>61.514801517642098</v>
      </c>
      <c r="C7" s="303">
        <v>6.0090687089375203</v>
      </c>
      <c r="D7" s="303">
        <v>4.2985721260699696</v>
      </c>
      <c r="E7" s="302">
        <v>12.493207765344099</v>
      </c>
      <c r="F7" s="302">
        <v>20.468995296981099</v>
      </c>
      <c r="G7" s="302">
        <v>55.8102537533846</v>
      </c>
      <c r="H7" s="303">
        <v>4.79929605236602</v>
      </c>
      <c r="I7" s="303">
        <v>3.1083196107497302</v>
      </c>
      <c r="J7" s="302">
        <v>17.806182471688501</v>
      </c>
      <c r="K7" s="302">
        <v>27.316793459616498</v>
      </c>
      <c r="L7" s="302">
        <v>60.733902583973503</v>
      </c>
      <c r="M7" s="303">
        <v>5.8738907989860198</v>
      </c>
      <c r="N7" s="303">
        <v>4.1655753630322803</v>
      </c>
      <c r="O7" s="302">
        <v>13.161542704806999</v>
      </c>
      <c r="P7" s="302">
        <v>21.330400258125401</v>
      </c>
    </row>
    <row r="8" spans="1:16">
      <c r="A8" s="304" t="s">
        <v>46</v>
      </c>
      <c r="B8" s="302">
        <v>61.429978336687</v>
      </c>
      <c r="C8" s="303">
        <v>5.4361704641136903</v>
      </c>
      <c r="D8" s="303">
        <v>3.73491781199693</v>
      </c>
      <c r="E8" s="302">
        <v>12.203620822902201</v>
      </c>
      <c r="F8" s="302">
        <v>24.023860854982999</v>
      </c>
      <c r="G8" s="302">
        <v>50.270162342506303</v>
      </c>
      <c r="H8" s="303">
        <v>4.3908102789859997</v>
      </c>
      <c r="I8" s="303">
        <v>2.7064249104545399</v>
      </c>
      <c r="J8" s="302">
        <v>18.983150614377202</v>
      </c>
      <c r="K8" s="302">
        <v>31.8298874255022</v>
      </c>
      <c r="L8" s="302">
        <v>61.358352821771803</v>
      </c>
      <c r="M8" s="303">
        <v>5.4311385201004896</v>
      </c>
      <c r="N8" s="303">
        <v>3.7299670603113699</v>
      </c>
      <c r="O8" s="302">
        <v>12.2392697851642</v>
      </c>
      <c r="P8" s="302">
        <v>24.064907469599</v>
      </c>
    </row>
    <row r="9" spans="1:16">
      <c r="A9" s="304" t="s">
        <v>45</v>
      </c>
      <c r="B9" s="302">
        <v>58.652268781318803</v>
      </c>
      <c r="C9" s="303">
        <v>7.0381552148777002</v>
      </c>
      <c r="D9" s="303">
        <v>5.31105393041884</v>
      </c>
      <c r="E9" s="302">
        <v>6.6838135043253297</v>
      </c>
      <c r="F9" s="302">
        <v>12.6963997594678</v>
      </c>
      <c r="G9" s="302">
        <v>57.831347202948798</v>
      </c>
      <c r="H9" s="303">
        <v>2.8427019523899402</v>
      </c>
      <c r="I9" s="303">
        <v>1.18329589963591</v>
      </c>
      <c r="J9" s="302">
        <v>33.650028007717502</v>
      </c>
      <c r="K9" s="302">
        <v>46.2153793489761</v>
      </c>
      <c r="L9" s="302">
        <v>58.293542424537897</v>
      </c>
      <c r="M9" s="303">
        <v>5.2391043658356802</v>
      </c>
      <c r="N9" s="303">
        <v>3.5410314500547799</v>
      </c>
      <c r="O9" s="302">
        <v>18.3740813566409</v>
      </c>
      <c r="P9" s="302">
        <v>27.227391845448501</v>
      </c>
    </row>
    <row r="10" spans="1:16">
      <c r="A10" s="304" t="s">
        <v>44</v>
      </c>
      <c r="B10" s="302">
        <v>71.032114493909006</v>
      </c>
      <c r="C10" s="303">
        <v>5.3513283964482303</v>
      </c>
      <c r="D10" s="303">
        <v>3.6514447033138899</v>
      </c>
      <c r="E10" s="302">
        <v>10.5010346559766</v>
      </c>
      <c r="F10" s="302">
        <v>18.7836930780168</v>
      </c>
      <c r="G10" s="302">
        <v>63.004262090729199</v>
      </c>
      <c r="H10" s="303">
        <v>3.7468093567571299</v>
      </c>
      <c r="I10" s="303">
        <v>2.0728151876791898</v>
      </c>
      <c r="J10" s="302">
        <v>22.942067545784798</v>
      </c>
      <c r="K10" s="302">
        <v>34.849682468781197</v>
      </c>
      <c r="L10" s="302">
        <v>69.910990999842994</v>
      </c>
      <c r="M10" s="303">
        <v>5.1726665149486104</v>
      </c>
      <c r="N10" s="303">
        <v>3.4756655991229999</v>
      </c>
      <c r="O10" s="302">
        <v>12.066829951313601</v>
      </c>
      <c r="P10" s="302">
        <v>20.805715752967</v>
      </c>
    </row>
    <row r="11" spans="1:16">
      <c r="A11" s="304" t="s">
        <v>175</v>
      </c>
      <c r="B11" s="302">
        <v>59.659799605546397</v>
      </c>
      <c r="C11" s="303">
        <v>6.3602963427816599</v>
      </c>
      <c r="D11" s="303">
        <v>4.6441325686557002</v>
      </c>
      <c r="E11" s="302">
        <v>22.007041984553901</v>
      </c>
      <c r="F11" s="302">
        <v>28.2374283246841</v>
      </c>
      <c r="G11" s="302">
        <v>37.700986964718197</v>
      </c>
      <c r="H11" s="303">
        <v>2.85688260722916</v>
      </c>
      <c r="I11" s="303">
        <v>1.1972477442239</v>
      </c>
      <c r="J11" s="302">
        <v>42.253923708554197</v>
      </c>
      <c r="K11" s="302">
        <v>53.437792329279702</v>
      </c>
      <c r="L11" s="302">
        <v>59.371772166652399</v>
      </c>
      <c r="M11" s="303">
        <v>6.3360424891377098</v>
      </c>
      <c r="N11" s="303">
        <v>4.6202700601512401</v>
      </c>
      <c r="O11" s="302">
        <v>22.1756801475881</v>
      </c>
      <c r="P11" s="302">
        <v>28.4473245028443</v>
      </c>
    </row>
    <row r="12" spans="1:16">
      <c r="A12" s="304" t="s">
        <v>43</v>
      </c>
      <c r="B12" s="302">
        <v>31.7053718447976</v>
      </c>
      <c r="C12" s="303">
        <v>8.2274423455907897</v>
      </c>
      <c r="D12" s="303">
        <v>6.4811514616202102</v>
      </c>
      <c r="E12" s="302">
        <v>21.243067171405901</v>
      </c>
      <c r="F12" s="302">
        <v>31.552073245884301</v>
      </c>
      <c r="G12" s="302">
        <v>20.9790568076073</v>
      </c>
      <c r="H12" s="303">
        <v>0.30699243970948997</v>
      </c>
      <c r="I12" s="303">
        <v>-1.3114989770665999</v>
      </c>
      <c r="J12" s="302">
        <v>37.186232909005199</v>
      </c>
      <c r="K12" s="302">
        <v>46.536539368222499</v>
      </c>
      <c r="L12" s="302">
        <v>22.310716843615801</v>
      </c>
      <c r="M12" s="303">
        <v>2.0996153938167099</v>
      </c>
      <c r="N12" s="303">
        <v>0.45219932488853998</v>
      </c>
      <c r="O12" s="302">
        <v>34.373446819085501</v>
      </c>
      <c r="P12" s="302">
        <v>43.892892644135202</v>
      </c>
    </row>
    <row r="13" spans="1:16">
      <c r="A13" s="305" t="s">
        <v>140</v>
      </c>
      <c r="B13" s="306"/>
      <c r="C13" s="306"/>
      <c r="D13" s="127"/>
      <c r="E13" s="127"/>
      <c r="F13" s="307"/>
      <c r="G13" s="307"/>
      <c r="H13" s="307"/>
    </row>
    <row r="14" spans="1:16" ht="25.5" customHeight="1">
      <c r="A14" s="386" t="s">
        <v>141</v>
      </c>
      <c r="B14" s="386"/>
      <c r="C14" s="386"/>
      <c r="D14" s="386"/>
      <c r="E14" s="386"/>
      <c r="F14" s="307"/>
      <c r="G14" s="307"/>
      <c r="H14" s="307"/>
    </row>
    <row r="15" spans="1:16" ht="39" customHeight="1">
      <c r="A15" s="355" t="s">
        <v>225</v>
      </c>
      <c r="B15" s="355"/>
      <c r="C15" s="355"/>
      <c r="D15" s="355"/>
      <c r="E15" s="355"/>
      <c r="F15" s="355"/>
      <c r="G15" s="355"/>
      <c r="H15" s="355"/>
    </row>
    <row r="16" spans="1:16">
      <c r="A16" s="17"/>
      <c r="B16" s="132"/>
      <c r="C16" s="132"/>
      <c r="D16" s="108"/>
      <c r="E16" s="108"/>
    </row>
  </sheetData>
  <mergeCells count="6">
    <mergeCell ref="L3:P3"/>
    <mergeCell ref="A14:E14"/>
    <mergeCell ref="B3:F3"/>
    <mergeCell ref="G3:K3"/>
    <mergeCell ref="A15:H15"/>
    <mergeCell ref="A3:A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8" tint="-0.499984740745262"/>
  </sheetPr>
  <dimension ref="A1:M16"/>
  <sheetViews>
    <sheetView zoomScaleNormal="100" workbookViewId="0"/>
  </sheetViews>
  <sheetFormatPr baseColWidth="10" defaultColWidth="11.42578125" defaultRowHeight="12.75"/>
  <cols>
    <col min="1" max="1" width="56.5703125" style="16" customWidth="1"/>
    <col min="2" max="2" width="10.7109375" style="16" customWidth="1"/>
    <col min="3" max="5" width="10.5703125" style="16" customWidth="1"/>
    <col min="6" max="16384" width="11.42578125" style="16"/>
  </cols>
  <sheetData>
    <row r="1" spans="1:13">
      <c r="A1" s="63" t="s">
        <v>144</v>
      </c>
      <c r="B1" s="77"/>
      <c r="C1" s="77"/>
      <c r="D1" s="77"/>
      <c r="E1" s="77"/>
    </row>
    <row r="2" spans="1:13" ht="10.5" customHeight="1">
      <c r="A2" s="19" t="s">
        <v>123</v>
      </c>
      <c r="B2" s="74"/>
      <c r="C2" s="74"/>
      <c r="D2" s="74"/>
      <c r="E2" s="74"/>
    </row>
    <row r="3" spans="1:13" ht="63" customHeight="1">
      <c r="A3" s="78" t="s">
        <v>145</v>
      </c>
      <c r="B3" s="86" t="s">
        <v>32</v>
      </c>
      <c r="C3" s="86" t="s">
        <v>6</v>
      </c>
      <c r="D3" s="86" t="s">
        <v>24</v>
      </c>
      <c r="E3" s="19"/>
      <c r="F3" s="19"/>
      <c r="G3" s="19"/>
      <c r="H3" s="19"/>
      <c r="I3" s="19"/>
      <c r="J3" s="19"/>
    </row>
    <row r="4" spans="1:13" ht="16.5" customHeight="1">
      <c r="A4" s="320" t="s">
        <v>71</v>
      </c>
      <c r="B4" s="321">
        <v>0.2</v>
      </c>
      <c r="C4" s="321">
        <v>-0.5</v>
      </c>
      <c r="D4" s="321">
        <v>2.8</v>
      </c>
      <c r="E4" s="80"/>
      <c r="F4" s="80"/>
      <c r="G4" s="81"/>
      <c r="H4" s="80"/>
      <c r="I4" s="80"/>
      <c r="J4" s="19"/>
    </row>
    <row r="5" spans="1:13" s="17" customFormat="1" ht="18.75" customHeight="1">
      <c r="A5" s="73" t="s">
        <v>101</v>
      </c>
      <c r="B5" s="322"/>
      <c r="C5" s="322"/>
      <c r="D5" s="323"/>
      <c r="E5" s="75"/>
      <c r="F5" s="75"/>
      <c r="G5" s="75"/>
      <c r="H5" s="75"/>
      <c r="I5" s="75"/>
      <c r="J5" s="75"/>
    </row>
    <row r="6" spans="1:13" ht="20.25" customHeight="1">
      <c r="A6" s="76" t="s">
        <v>146</v>
      </c>
      <c r="B6" s="324">
        <v>1.1000000000000001</v>
      </c>
      <c r="C6" s="324">
        <v>0.5</v>
      </c>
      <c r="D6" s="324">
        <v>2.6</v>
      </c>
      <c r="E6" s="19"/>
      <c r="F6" s="83"/>
      <c r="G6" s="19"/>
      <c r="H6" s="83"/>
      <c r="J6" s="19"/>
    </row>
    <row r="7" spans="1:13" ht="20.25" customHeight="1">
      <c r="A7" s="76" t="s">
        <v>147</v>
      </c>
      <c r="B7" s="324">
        <v>-0.6</v>
      </c>
      <c r="C7" s="325">
        <v>-0.9</v>
      </c>
      <c r="D7" s="324">
        <v>-0.2</v>
      </c>
      <c r="F7" s="19"/>
      <c r="G7" s="19"/>
      <c r="H7" s="19"/>
    </row>
    <row r="8" spans="1:13" ht="17.25" customHeight="1">
      <c r="A8" s="76" t="s">
        <v>148</v>
      </c>
      <c r="B8" s="324">
        <v>-0.2</v>
      </c>
      <c r="C8" s="324">
        <v>0</v>
      </c>
      <c r="D8" s="324">
        <v>0.6</v>
      </c>
      <c r="F8" s="19"/>
      <c r="G8" s="19"/>
      <c r="H8" s="19"/>
    </row>
    <row r="9" spans="1:13" ht="16.5" customHeight="1">
      <c r="A9" s="76" t="s">
        <v>149</v>
      </c>
      <c r="B9" s="324">
        <v>-0.1</v>
      </c>
      <c r="C9" s="324">
        <v>-0.1</v>
      </c>
      <c r="D9" s="324">
        <v>-0.1</v>
      </c>
      <c r="F9" s="19"/>
      <c r="G9" s="19"/>
      <c r="H9" s="19"/>
    </row>
    <row r="10" spans="1:13">
      <c r="A10" s="360" t="s">
        <v>200</v>
      </c>
      <c r="B10" s="360"/>
      <c r="C10" s="360"/>
      <c r="D10" s="360"/>
      <c r="E10" s="319"/>
      <c r="F10" s="82"/>
      <c r="G10" s="82"/>
    </row>
    <row r="11" spans="1:13" ht="23.25" customHeight="1">
      <c r="A11" s="349" t="s">
        <v>120</v>
      </c>
      <c r="B11" s="349"/>
      <c r="C11" s="349"/>
      <c r="D11" s="349"/>
      <c r="E11" s="349"/>
      <c r="F11" s="30"/>
      <c r="G11" s="30"/>
      <c r="H11" s="30"/>
      <c r="I11" s="30"/>
      <c r="J11" s="30"/>
      <c r="K11" s="30"/>
      <c r="L11" s="30"/>
      <c r="M11" s="30"/>
    </row>
    <row r="12" spans="1:13">
      <c r="A12" s="410" t="s">
        <v>142</v>
      </c>
      <c r="B12" s="410"/>
      <c r="C12" s="410"/>
      <c r="D12" s="410"/>
      <c r="E12" s="410"/>
      <c r="F12" s="82"/>
      <c r="G12" s="82"/>
      <c r="H12" s="19"/>
      <c r="I12" s="19"/>
    </row>
    <row r="13" spans="1:13" s="67" customFormat="1">
      <c r="A13" s="410" t="s">
        <v>165</v>
      </c>
      <c r="B13" s="410"/>
      <c r="C13" s="410"/>
      <c r="D13" s="410"/>
      <c r="E13" s="410"/>
      <c r="F13" s="42"/>
      <c r="G13" s="42"/>
    </row>
    <row r="14" spans="1:13" s="67" customFormat="1">
      <c r="A14" s="410" t="s">
        <v>143</v>
      </c>
      <c r="B14" s="410"/>
      <c r="C14" s="410"/>
      <c r="D14" s="410"/>
      <c r="E14" s="410"/>
      <c r="F14" s="42"/>
      <c r="G14" s="42"/>
    </row>
    <row r="15" spans="1:13" s="67" customFormat="1" ht="33" customHeight="1">
      <c r="A15" s="410" t="s">
        <v>198</v>
      </c>
      <c r="B15" s="410"/>
      <c r="C15" s="410"/>
      <c r="D15" s="410"/>
      <c r="E15" s="410"/>
      <c r="F15" s="65"/>
      <c r="G15" s="65"/>
    </row>
    <row r="16" spans="1:13" ht="42" customHeight="1">
      <c r="A16" s="410" t="s">
        <v>190</v>
      </c>
      <c r="B16" s="410"/>
      <c r="C16" s="410"/>
      <c r="D16" s="410"/>
      <c r="E16" s="410"/>
    </row>
  </sheetData>
  <mergeCells count="7">
    <mergeCell ref="A10:D10"/>
    <mergeCell ref="A15:E15"/>
    <mergeCell ref="A16:E16"/>
    <mergeCell ref="A11:E11"/>
    <mergeCell ref="A12:E12"/>
    <mergeCell ref="A14:E14"/>
    <mergeCell ref="A13:E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499984740745262"/>
  </sheetPr>
  <dimension ref="A1:N16"/>
  <sheetViews>
    <sheetView showGridLines="0" zoomScaleNormal="100" workbookViewId="0"/>
  </sheetViews>
  <sheetFormatPr baseColWidth="10" defaultRowHeight="12.75"/>
  <cols>
    <col min="1" max="1" width="50.42578125" style="1" customWidth="1"/>
    <col min="2" max="13" width="6.28515625" style="1" customWidth="1"/>
    <col min="14" max="16384" width="11.42578125" style="1"/>
  </cols>
  <sheetData>
    <row r="1" spans="1:14" s="3" customFormat="1" ht="12.75" customHeight="1">
      <c r="A1" s="90" t="s">
        <v>199</v>
      </c>
      <c r="B1" s="28"/>
      <c r="C1" s="94"/>
      <c r="D1" s="94"/>
      <c r="E1" s="94"/>
      <c r="F1" s="94"/>
      <c r="G1" s="94"/>
      <c r="H1" s="94"/>
      <c r="I1" s="94"/>
    </row>
    <row r="2" spans="1:14">
      <c r="A2" s="91" t="s">
        <v>123</v>
      </c>
      <c r="B2" s="95"/>
      <c r="C2" s="95"/>
      <c r="D2" s="95"/>
      <c r="E2" s="95"/>
      <c r="F2" s="95"/>
      <c r="G2" s="95"/>
      <c r="H2" s="95"/>
      <c r="I2" s="95"/>
    </row>
    <row r="3" spans="1:14" ht="30.75" customHeight="1">
      <c r="A3" s="351"/>
      <c r="B3" s="348" t="s">
        <v>0</v>
      </c>
      <c r="C3" s="348"/>
      <c r="D3" s="348" t="s">
        <v>1</v>
      </c>
      <c r="E3" s="348"/>
      <c r="F3" s="348" t="s">
        <v>83</v>
      </c>
      <c r="G3" s="348"/>
      <c r="H3" s="348" t="s">
        <v>84</v>
      </c>
      <c r="I3" s="348"/>
      <c r="J3" s="348" t="s">
        <v>181</v>
      </c>
      <c r="K3" s="348"/>
      <c r="L3" s="348" t="s">
        <v>182</v>
      </c>
      <c r="M3" s="348"/>
    </row>
    <row r="4" spans="1:14" ht="21" customHeight="1">
      <c r="A4" s="352"/>
      <c r="B4" s="29" t="s">
        <v>2</v>
      </c>
      <c r="C4" s="29" t="s">
        <v>3</v>
      </c>
      <c r="D4" s="29" t="s">
        <v>2</v>
      </c>
      <c r="E4" s="29" t="s">
        <v>3</v>
      </c>
      <c r="F4" s="29" t="s">
        <v>2</v>
      </c>
      <c r="G4" s="29" t="s">
        <v>3</v>
      </c>
      <c r="H4" s="29" t="s">
        <v>2</v>
      </c>
      <c r="I4" s="29" t="s">
        <v>3</v>
      </c>
      <c r="J4" s="29" t="s">
        <v>2</v>
      </c>
      <c r="K4" s="29" t="s">
        <v>3</v>
      </c>
      <c r="L4" s="29" t="s">
        <v>2</v>
      </c>
      <c r="M4" s="29" t="s">
        <v>3</v>
      </c>
    </row>
    <row r="5" spans="1:14" s="3" customFormat="1">
      <c r="A5" s="96" t="s">
        <v>4</v>
      </c>
      <c r="B5" s="97">
        <v>2.1969009337322598</v>
      </c>
      <c r="C5" s="97">
        <v>2.1632511063024902</v>
      </c>
      <c r="D5" s="97">
        <v>2.4334457789079602</v>
      </c>
      <c r="E5" s="97">
        <v>2.2936243710731201</v>
      </c>
      <c r="F5" s="97">
        <v>1.78906101458591</v>
      </c>
      <c r="G5" s="97">
        <v>1.7297672546966001</v>
      </c>
      <c r="H5" s="97">
        <v>2.2876499875618101</v>
      </c>
      <c r="I5" s="97">
        <v>2.1321552055320701</v>
      </c>
      <c r="J5" s="97">
        <v>2.1695760598503799</v>
      </c>
      <c r="K5" s="97">
        <v>2.1333239488794198</v>
      </c>
      <c r="L5" s="97">
        <v>1.9847701784218901</v>
      </c>
      <c r="M5" s="97">
        <v>2.0938194221862099</v>
      </c>
      <c r="N5" s="2"/>
    </row>
    <row r="6" spans="1:14" s="3" customFormat="1">
      <c r="A6" s="96" t="s">
        <v>5</v>
      </c>
      <c r="B6" s="97">
        <v>2.2183281876500698</v>
      </c>
      <c r="C6" s="97">
        <v>2.1847510078879302</v>
      </c>
      <c r="D6" s="97">
        <v>2.4508357771356502</v>
      </c>
      <c r="E6" s="97">
        <v>2.3161538721528299</v>
      </c>
      <c r="F6" s="97">
        <v>1.8618324350808699</v>
      </c>
      <c r="G6" s="97">
        <v>1.80477174945521</v>
      </c>
      <c r="H6" s="97">
        <v>2.3111477752706202</v>
      </c>
      <c r="I6" s="97">
        <v>2.1586177188532201</v>
      </c>
      <c r="J6" s="97">
        <v>2.19113357466814</v>
      </c>
      <c r="K6" s="97">
        <v>2.1357906740222501</v>
      </c>
      <c r="L6" s="97">
        <v>1.9874026837760399</v>
      </c>
      <c r="M6" s="97">
        <v>2.1052123319089202</v>
      </c>
      <c r="N6" s="2"/>
    </row>
    <row r="7" spans="1:14">
      <c r="A7" s="98" t="s">
        <v>32</v>
      </c>
      <c r="B7" s="97">
        <v>1.7603009633070801</v>
      </c>
      <c r="C7" s="97">
        <v>1.8331229447815101</v>
      </c>
      <c r="D7" s="97">
        <v>1.6843655623809599</v>
      </c>
      <c r="E7" s="97">
        <v>1.7841913144338799</v>
      </c>
      <c r="F7" s="97">
        <v>1.6741927238647101</v>
      </c>
      <c r="G7" s="97">
        <v>1.7892974379012401</v>
      </c>
      <c r="H7" s="97">
        <v>1.7100698402172001</v>
      </c>
      <c r="I7" s="97">
        <v>1.8097837497375699</v>
      </c>
      <c r="J7" s="97">
        <v>1.81314786465654</v>
      </c>
      <c r="K7" s="97">
        <v>1.88867168627684</v>
      </c>
      <c r="L7" s="97">
        <v>1.65688268375739</v>
      </c>
      <c r="M7" s="97">
        <v>1.72760046292049</v>
      </c>
      <c r="N7" s="2"/>
    </row>
    <row r="8" spans="1:14">
      <c r="A8" s="98" t="s">
        <v>6</v>
      </c>
      <c r="B8" s="97">
        <v>1.0451479112082001</v>
      </c>
      <c r="C8" s="97">
        <v>1.15038417893554</v>
      </c>
      <c r="D8" s="97">
        <v>1.2595938452499</v>
      </c>
      <c r="E8" s="97">
        <v>1.2804250115142899</v>
      </c>
      <c r="F8" s="97">
        <v>0.63938686517202004</v>
      </c>
      <c r="G8" s="97">
        <v>0.73754453463740999</v>
      </c>
      <c r="H8" s="97">
        <v>1.12306972391203</v>
      </c>
      <c r="I8" s="97">
        <v>1.10841338541117</v>
      </c>
      <c r="J8" s="97">
        <v>1.26454994210494</v>
      </c>
      <c r="K8" s="97">
        <v>1.36114412474027</v>
      </c>
      <c r="L8" s="97">
        <v>1.2395697680027</v>
      </c>
      <c r="M8" s="97">
        <v>1.4307340674997799</v>
      </c>
      <c r="N8" s="2"/>
    </row>
    <row r="9" spans="1:14">
      <c r="A9" s="98" t="s">
        <v>7</v>
      </c>
      <c r="B9" s="99">
        <v>4.9979508981750804</v>
      </c>
      <c r="C9" s="99">
        <v>4.5093285083633701</v>
      </c>
      <c r="D9" s="99">
        <v>4.8130547870051998</v>
      </c>
      <c r="E9" s="99">
        <v>4.3085731372401801</v>
      </c>
      <c r="F9" s="99">
        <v>5.2052702792969798</v>
      </c>
      <c r="G9" s="99">
        <v>4.4127532691176299</v>
      </c>
      <c r="H9" s="99">
        <v>5.31406420533665</v>
      </c>
      <c r="I9" s="99">
        <v>4.5817709573924699</v>
      </c>
      <c r="J9" s="99">
        <v>4.3416177819477504</v>
      </c>
      <c r="K9" s="99">
        <v>4.1176100288934201</v>
      </c>
      <c r="L9" s="99">
        <v>4.6853843090402201</v>
      </c>
      <c r="M9" s="99">
        <v>4.6628397616950998</v>
      </c>
      <c r="N9" s="2"/>
    </row>
    <row r="10" spans="1:14" s="100" customFormat="1">
      <c r="A10" s="350" t="s">
        <v>200</v>
      </c>
      <c r="B10" s="350"/>
      <c r="C10" s="350"/>
      <c r="D10" s="350"/>
      <c r="E10" s="350"/>
      <c r="F10" s="350"/>
      <c r="G10" s="350"/>
      <c r="H10" s="350"/>
      <c r="I10" s="350"/>
      <c r="J10" s="350"/>
      <c r="K10" s="350"/>
      <c r="L10" s="350"/>
      <c r="M10" s="350"/>
    </row>
    <row r="11" spans="1:14" s="100" customFormat="1" ht="23.25" customHeight="1">
      <c r="A11" s="349" t="s">
        <v>104</v>
      </c>
      <c r="B11" s="349"/>
      <c r="C11" s="349"/>
      <c r="D11" s="349"/>
      <c r="E11" s="349"/>
      <c r="F11" s="349"/>
      <c r="G11" s="349"/>
      <c r="H11" s="349"/>
      <c r="I11" s="349"/>
      <c r="J11" s="349"/>
      <c r="K11" s="349"/>
      <c r="L11" s="349"/>
      <c r="M11" s="349"/>
    </row>
    <row r="12" spans="1:14">
      <c r="A12" s="101" t="s">
        <v>119</v>
      </c>
      <c r="B12" s="102"/>
      <c r="C12" s="102"/>
      <c r="D12" s="102"/>
      <c r="E12" s="102"/>
      <c r="F12" s="102"/>
      <c r="G12" s="102"/>
      <c r="H12" s="102"/>
      <c r="I12" s="102"/>
      <c r="J12" s="102"/>
      <c r="K12" s="102"/>
      <c r="L12" s="102"/>
      <c r="M12" s="102"/>
    </row>
    <row r="13" spans="1:14" s="100" customFormat="1">
      <c r="A13" s="347"/>
      <c r="B13" s="347"/>
      <c r="C13" s="347"/>
      <c r="D13" s="347"/>
      <c r="E13" s="347"/>
      <c r="F13" s="103"/>
      <c r="G13" s="103"/>
      <c r="H13" s="103"/>
      <c r="I13" s="103"/>
      <c r="J13" s="104"/>
      <c r="K13" s="104"/>
    </row>
    <row r="14" spans="1:14" s="100" customFormat="1">
      <c r="A14" s="347"/>
      <c r="B14" s="347"/>
      <c r="C14" s="347"/>
      <c r="D14" s="347"/>
      <c r="E14" s="347"/>
      <c r="F14" s="104"/>
      <c r="G14" s="104"/>
      <c r="H14" s="104"/>
      <c r="I14" s="104"/>
      <c r="J14" s="104"/>
      <c r="K14" s="104"/>
    </row>
    <row r="15" spans="1:14" s="100" customFormat="1">
      <c r="A15" s="347"/>
      <c r="B15" s="347"/>
      <c r="C15" s="347"/>
      <c r="D15" s="347"/>
      <c r="E15" s="347"/>
      <c r="F15" s="27"/>
      <c r="G15" s="27"/>
      <c r="H15" s="27"/>
      <c r="I15" s="27"/>
      <c r="J15" s="27"/>
      <c r="K15" s="27"/>
    </row>
    <row r="16" spans="1:14" s="100" customFormat="1">
      <c r="A16" s="347"/>
      <c r="B16" s="347"/>
      <c r="C16" s="347"/>
      <c r="D16" s="347"/>
      <c r="E16" s="347"/>
      <c r="F16" s="104"/>
      <c r="G16" s="104"/>
      <c r="H16" s="104"/>
      <c r="I16" s="104"/>
      <c r="J16" s="104"/>
      <c r="K16" s="104"/>
    </row>
  </sheetData>
  <mergeCells count="13">
    <mergeCell ref="A16:E16"/>
    <mergeCell ref="L3:M3"/>
    <mergeCell ref="A13:E13"/>
    <mergeCell ref="A14:E14"/>
    <mergeCell ref="A15:E15"/>
    <mergeCell ref="J3:K3"/>
    <mergeCell ref="A11:M11"/>
    <mergeCell ref="A10:M10"/>
    <mergeCell ref="B3:C3"/>
    <mergeCell ref="D3:E3"/>
    <mergeCell ref="F3:G3"/>
    <mergeCell ref="H3:I3"/>
    <mergeCell ref="A3:A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1:S15"/>
  <sheetViews>
    <sheetView workbookViewId="0">
      <selection sqref="A1:P1"/>
    </sheetView>
  </sheetViews>
  <sheetFormatPr baseColWidth="10" defaultColWidth="11.42578125" defaultRowHeight="12.75"/>
  <cols>
    <col min="1" max="1" width="39.140625" style="108" customWidth="1"/>
    <col min="2" max="2" width="11.7109375" style="108" customWidth="1"/>
    <col min="3" max="3" width="14.7109375" style="108" customWidth="1"/>
    <col min="4" max="4" width="18.85546875" style="132" customWidth="1"/>
    <col min="5" max="5" width="11.7109375" style="108" customWidth="1"/>
    <col min="6" max="6" width="14.7109375" style="108" customWidth="1"/>
    <col min="7" max="7" width="15.85546875" style="108" customWidth="1"/>
    <col min="8" max="8" width="11.7109375" style="108" customWidth="1"/>
    <col min="9" max="9" width="14.7109375" style="108" customWidth="1"/>
    <col min="10" max="10" width="16.140625" style="108" customWidth="1"/>
    <col min="11" max="11" width="9" style="108" customWidth="1"/>
    <col min="12" max="12" width="7.85546875" style="108" customWidth="1"/>
    <col min="13" max="15" width="8.28515625" style="108" customWidth="1"/>
    <col min="16" max="16" width="7.85546875" style="108" customWidth="1"/>
    <col min="17" max="17" width="7" style="125" customWidth="1"/>
    <col min="18" max="18" width="7" style="107" customWidth="1"/>
    <col min="19" max="19" width="7.85546875" style="108" customWidth="1"/>
    <col min="20" max="20" width="7.7109375" style="108" customWidth="1"/>
    <col min="21" max="16384" width="11.42578125" style="108"/>
  </cols>
  <sheetData>
    <row r="1" spans="1:19" s="15" customFormat="1">
      <c r="A1" s="353" t="s">
        <v>108</v>
      </c>
      <c r="B1" s="353"/>
      <c r="C1" s="353"/>
      <c r="D1" s="354"/>
      <c r="E1" s="354"/>
      <c r="F1" s="354"/>
      <c r="G1" s="354"/>
      <c r="H1" s="354"/>
      <c r="I1" s="354"/>
      <c r="J1" s="354"/>
      <c r="K1" s="354"/>
      <c r="L1" s="354"/>
      <c r="M1" s="354"/>
      <c r="N1" s="354"/>
      <c r="O1" s="354"/>
      <c r="P1" s="354"/>
      <c r="Q1" s="13"/>
      <c r="R1" s="14"/>
    </row>
    <row r="2" spans="1:19" s="15" customFormat="1">
      <c r="A2" s="105"/>
      <c r="B2" s="105"/>
      <c r="C2" s="105"/>
      <c r="D2" s="105"/>
      <c r="E2" s="105"/>
      <c r="F2" s="105"/>
      <c r="G2" s="105"/>
      <c r="H2" s="105"/>
      <c r="I2" s="105"/>
      <c r="J2" s="105"/>
      <c r="K2" s="105"/>
      <c r="L2" s="105"/>
      <c r="M2" s="105"/>
      <c r="N2" s="105"/>
      <c r="O2" s="105"/>
      <c r="P2" s="105"/>
      <c r="Q2" s="13"/>
      <c r="R2" s="14"/>
    </row>
    <row r="3" spans="1:19">
      <c r="A3" s="106"/>
      <c r="B3" s="356" t="s">
        <v>10</v>
      </c>
      <c r="C3" s="357"/>
      <c r="D3" s="357"/>
      <c r="E3" s="356" t="s">
        <v>14</v>
      </c>
      <c r="F3" s="357"/>
      <c r="G3" s="357"/>
      <c r="H3" s="356" t="s">
        <v>30</v>
      </c>
      <c r="I3" s="357"/>
      <c r="J3" s="358"/>
      <c r="K3" s="107"/>
      <c r="Q3" s="108"/>
      <c r="R3" s="108"/>
    </row>
    <row r="4" spans="1:19" ht="76.5">
      <c r="A4" s="109"/>
      <c r="B4" s="86" t="s">
        <v>109</v>
      </c>
      <c r="C4" s="86" t="s">
        <v>110</v>
      </c>
      <c r="D4" s="86" t="s">
        <v>155</v>
      </c>
      <c r="E4" s="86" t="s">
        <v>109</v>
      </c>
      <c r="F4" s="86" t="s">
        <v>110</v>
      </c>
      <c r="G4" s="86" t="s">
        <v>155</v>
      </c>
      <c r="H4" s="86" t="s">
        <v>109</v>
      </c>
      <c r="I4" s="86" t="s">
        <v>110</v>
      </c>
      <c r="J4" s="86" t="s">
        <v>155</v>
      </c>
      <c r="Q4" s="108"/>
      <c r="R4" s="108"/>
    </row>
    <row r="5" spans="1:19">
      <c r="A5" s="106" t="s">
        <v>26</v>
      </c>
      <c r="B5" s="110">
        <v>3077.6472717921101</v>
      </c>
      <c r="C5" s="111">
        <v>2.2753698292887998</v>
      </c>
      <c r="D5" s="111">
        <v>2.8047676855244101</v>
      </c>
      <c r="E5" s="110">
        <v>2396.0110116770302</v>
      </c>
      <c r="F5" s="111">
        <v>2.48386148811404</v>
      </c>
      <c r="G5" s="111">
        <v>3.0833086784705701</v>
      </c>
      <c r="H5" s="110">
        <v>4647.6279781495396</v>
      </c>
      <c r="I5" s="111">
        <v>4.8046799450511797</v>
      </c>
      <c r="J5" s="111">
        <v>5.9059649084153998</v>
      </c>
      <c r="Q5" s="108"/>
      <c r="R5" s="108"/>
    </row>
    <row r="6" spans="1:19">
      <c r="A6" s="112"/>
      <c r="B6" s="113"/>
      <c r="C6" s="114"/>
      <c r="D6" s="115"/>
      <c r="E6" s="113"/>
      <c r="F6" s="114"/>
      <c r="G6" s="115"/>
      <c r="H6" s="113"/>
      <c r="I6" s="114"/>
      <c r="J6" s="115"/>
      <c r="Q6" s="108"/>
      <c r="R6" s="108"/>
    </row>
    <row r="7" spans="1:19">
      <c r="A7" s="116" t="s">
        <v>27</v>
      </c>
      <c r="B7" s="117">
        <v>580.56377285470796</v>
      </c>
      <c r="C7" s="114">
        <v>2.2091813564837599</v>
      </c>
      <c r="D7" s="114">
        <v>-0.51403004790380002</v>
      </c>
      <c r="E7" s="117">
        <v>467.81607269089102</v>
      </c>
      <c r="F7" s="114">
        <v>2.9051329966852402</v>
      </c>
      <c r="G7" s="114">
        <v>-0.70122989405780001</v>
      </c>
      <c r="H7" s="117">
        <v>878.23164082546498</v>
      </c>
      <c r="I7" s="114">
        <v>6.1986972038702799</v>
      </c>
      <c r="J7" s="114">
        <v>-1.4209082327283</v>
      </c>
      <c r="K7" s="107"/>
      <c r="Q7" s="108"/>
      <c r="R7" s="108"/>
    </row>
    <row r="8" spans="1:19" ht="14.25">
      <c r="A8" s="340" t="s">
        <v>207</v>
      </c>
      <c r="B8" s="341">
        <v>288.46094754820501</v>
      </c>
      <c r="C8" s="342">
        <v>1.42332957801965</v>
      </c>
      <c r="D8" s="342">
        <v>-0.1658256663446</v>
      </c>
      <c r="E8" s="341">
        <v>241.17701573119601</v>
      </c>
      <c r="F8" s="342">
        <v>2.5634904021147902</v>
      </c>
      <c r="G8" s="342">
        <v>-0.32005979532759998</v>
      </c>
      <c r="H8" s="341">
        <v>436.46229587434402</v>
      </c>
      <c r="I8" s="342">
        <v>6.8780277336828304</v>
      </c>
      <c r="J8" s="342">
        <v>-0.77857049594950001</v>
      </c>
      <c r="Q8" s="108"/>
      <c r="R8" s="108"/>
    </row>
    <row r="9" spans="1:19">
      <c r="A9" s="343" t="s">
        <v>208</v>
      </c>
      <c r="B9" s="341">
        <v>292.17038686124101</v>
      </c>
      <c r="C9" s="342">
        <v>3.01468722688336</v>
      </c>
      <c r="D9" s="342">
        <v>-0.35024861189970002</v>
      </c>
      <c r="E9" s="341">
        <v>226.70645107747899</v>
      </c>
      <c r="F9" s="342">
        <v>3.2911702267603302</v>
      </c>
      <c r="G9" s="342">
        <v>-0.38353705470850002</v>
      </c>
      <c r="H9" s="341">
        <v>441.77908494260402</v>
      </c>
      <c r="I9" s="342">
        <v>5.5397547990321101</v>
      </c>
      <c r="J9" s="342">
        <v>-0.64276960285259999</v>
      </c>
      <c r="Q9" s="108"/>
      <c r="R9" s="108"/>
    </row>
    <row r="10" spans="1:19">
      <c r="A10" s="118"/>
      <c r="B10" s="119"/>
      <c r="C10" s="120"/>
      <c r="D10" s="120"/>
      <c r="E10" s="119"/>
      <c r="F10" s="120"/>
      <c r="G10" s="120"/>
      <c r="H10" s="119"/>
      <c r="I10" s="120"/>
      <c r="J10" s="120"/>
      <c r="Q10" s="108"/>
      <c r="R10" s="108"/>
    </row>
    <row r="11" spans="1:19">
      <c r="A11" s="79" t="s">
        <v>29</v>
      </c>
      <c r="B11" s="121">
        <v>2497.14385891859</v>
      </c>
      <c r="C11" s="122">
        <v>2.2917661428076799</v>
      </c>
      <c r="D11" s="122">
        <v>2.2917661428076799</v>
      </c>
      <c r="E11" s="121">
        <v>1928.3017435060599</v>
      </c>
      <c r="F11" s="122">
        <v>2.3838122752862301</v>
      </c>
      <c r="G11" s="122">
        <v>2.3838122752862199</v>
      </c>
      <c r="H11" s="121">
        <v>3769.4530175896102</v>
      </c>
      <c r="I11" s="122">
        <v>4.4850252966590398</v>
      </c>
      <c r="J11" s="122">
        <v>4.4850252966590398</v>
      </c>
      <c r="K11" s="123"/>
      <c r="M11" s="124"/>
      <c r="N11" s="124"/>
      <c r="O11" s="17"/>
      <c r="Q11" s="108"/>
      <c r="R11" s="108"/>
    </row>
    <row r="12" spans="1:19">
      <c r="A12" s="350" t="s">
        <v>200</v>
      </c>
      <c r="B12" s="350"/>
      <c r="C12" s="350"/>
      <c r="D12" s="350"/>
      <c r="E12" s="350"/>
      <c r="F12" s="350"/>
      <c r="G12" s="350"/>
      <c r="H12" s="350"/>
      <c r="I12" s="350"/>
      <c r="J12" s="350"/>
      <c r="K12" s="105"/>
      <c r="L12" s="105"/>
      <c r="M12" s="105"/>
      <c r="R12" s="18"/>
      <c r="S12" s="126"/>
    </row>
    <row r="13" spans="1:19">
      <c r="A13" s="349" t="s">
        <v>104</v>
      </c>
      <c r="B13" s="349"/>
      <c r="C13" s="349"/>
      <c r="D13" s="349"/>
      <c r="E13" s="349"/>
      <c r="F13" s="349"/>
      <c r="G13" s="349"/>
      <c r="H13" s="349"/>
      <c r="I13" s="349"/>
      <c r="J13" s="349"/>
      <c r="N13" s="107"/>
      <c r="O13" s="107"/>
      <c r="Q13" s="15"/>
      <c r="R13" s="18"/>
      <c r="S13" s="15"/>
    </row>
    <row r="14" spans="1:19">
      <c r="A14" s="127" t="s">
        <v>73</v>
      </c>
      <c r="B14" s="128"/>
      <c r="C14" s="128"/>
      <c r="D14" s="128"/>
      <c r="E14" s="128"/>
      <c r="F14" s="129"/>
      <c r="G14" s="130"/>
      <c r="H14" s="129"/>
      <c r="I14" s="129"/>
      <c r="J14" s="129"/>
      <c r="K14" s="124"/>
      <c r="L14" s="124"/>
      <c r="M14" s="131"/>
      <c r="N14" s="131"/>
      <c r="O14" s="131"/>
      <c r="P14" s="131"/>
      <c r="Q14" s="108"/>
      <c r="R14" s="17"/>
      <c r="S14" s="17"/>
    </row>
    <row r="15" spans="1:19" ht="30.75" customHeight="1">
      <c r="A15" s="355" t="s">
        <v>209</v>
      </c>
      <c r="B15" s="355"/>
      <c r="C15" s="355"/>
      <c r="D15" s="355"/>
      <c r="E15" s="355"/>
      <c r="F15" s="355"/>
      <c r="G15" s="355"/>
      <c r="H15" s="355"/>
      <c r="I15" s="355"/>
      <c r="J15" s="355"/>
      <c r="K15" s="131"/>
      <c r="L15" s="131"/>
      <c r="M15" s="131"/>
      <c r="N15" s="131"/>
      <c r="O15" s="131"/>
      <c r="P15" s="131"/>
      <c r="Q15" s="15"/>
      <c r="R15" s="108"/>
    </row>
  </sheetData>
  <mergeCells count="7">
    <mergeCell ref="A1:P1"/>
    <mergeCell ref="A15:J15"/>
    <mergeCell ref="A13:J13"/>
    <mergeCell ref="A12:J12"/>
    <mergeCell ref="B3:D3"/>
    <mergeCell ref="E3:G3"/>
    <mergeCell ref="H3:J3"/>
  </mergeCells>
  <printOptions horizontalCentered="1" verticalCentered="1"/>
  <pageMargins left="0.17" right="0.19" top="0.98425196850393704" bottom="0.98425196850393704" header="0.51181102362204722" footer="0.51181102362204722"/>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499984740745262"/>
  </sheetPr>
  <dimension ref="A1:Y72"/>
  <sheetViews>
    <sheetView showGridLines="0" zoomScaleNormal="100" workbookViewId="0"/>
  </sheetViews>
  <sheetFormatPr baseColWidth="10" defaultRowHeight="12.75"/>
  <cols>
    <col min="1" max="1" width="51.7109375" style="1" customWidth="1"/>
    <col min="2" max="2" width="9.140625" style="1" customWidth="1"/>
    <col min="3" max="3" width="10" style="1" customWidth="1"/>
    <col min="4" max="4" width="8.5703125" style="1" customWidth="1"/>
    <col min="5" max="6" width="9.28515625" style="1" customWidth="1"/>
    <col min="7" max="7" width="9" style="1" customWidth="1"/>
    <col min="8" max="8" width="9.140625" style="1" customWidth="1"/>
    <col min="9" max="9" width="9.28515625" style="1" customWidth="1"/>
    <col min="10" max="10" width="9.85546875" style="1" customWidth="1"/>
    <col min="11" max="11" width="9.42578125" style="1" customWidth="1"/>
    <col min="12" max="12" width="9.140625" style="1" customWidth="1"/>
    <col min="13" max="13" width="9.28515625" style="1" customWidth="1"/>
    <col min="14" max="14" width="9.7109375" style="1" customWidth="1"/>
    <col min="15" max="15" width="10.42578125" style="1" customWidth="1"/>
    <col min="16" max="16" width="8.85546875" style="1" customWidth="1"/>
    <col min="17" max="17" width="9.7109375" style="1" customWidth="1"/>
    <col min="18" max="16384" width="11.42578125" style="1"/>
  </cols>
  <sheetData>
    <row r="1" spans="1:9">
      <c r="A1" s="31" t="s">
        <v>191</v>
      </c>
      <c r="B1" s="90"/>
      <c r="C1" s="90"/>
      <c r="D1" s="90"/>
      <c r="E1" s="90"/>
      <c r="F1" s="90"/>
      <c r="G1" s="90"/>
      <c r="H1" s="90"/>
      <c r="I1" s="90"/>
    </row>
    <row r="2" spans="1:9" ht="12.75" customHeight="1">
      <c r="A2" s="91" t="s">
        <v>123</v>
      </c>
      <c r="B2" s="133"/>
      <c r="C2" s="133"/>
      <c r="D2" s="133"/>
      <c r="E2" s="133"/>
      <c r="F2" s="133"/>
      <c r="G2" s="133"/>
      <c r="H2" s="90"/>
      <c r="I2" s="90"/>
    </row>
    <row r="3" spans="1:9" ht="27">
      <c r="A3" s="29" t="s">
        <v>25</v>
      </c>
      <c r="B3" s="134" t="s">
        <v>8</v>
      </c>
      <c r="C3" s="134" t="s">
        <v>1</v>
      </c>
      <c r="D3" s="134" t="s">
        <v>83</v>
      </c>
      <c r="E3" s="134" t="s">
        <v>84</v>
      </c>
      <c r="F3" s="134" t="s">
        <v>181</v>
      </c>
      <c r="G3" s="134" t="s">
        <v>182</v>
      </c>
    </row>
    <row r="4" spans="1:9">
      <c r="A4" s="135" t="s">
        <v>9</v>
      </c>
      <c r="B4" s="136">
        <v>2.1632511063945499</v>
      </c>
      <c r="C4" s="136">
        <v>2.2936243710731201</v>
      </c>
      <c r="D4" s="136">
        <v>1.7297672546966001</v>
      </c>
      <c r="E4" s="136">
        <v>2.1321552055320701</v>
      </c>
      <c r="F4" s="136">
        <v>2.1333239488794198</v>
      </c>
      <c r="G4" s="136">
        <v>2.0938194221862099</v>
      </c>
    </row>
    <row r="5" spans="1:9" s="139" customFormat="1">
      <c r="A5" s="137" t="s">
        <v>10</v>
      </c>
      <c r="B5" s="138">
        <v>2.2917661428076799</v>
      </c>
      <c r="C5" s="138">
        <v>2.5718879557979699</v>
      </c>
      <c r="D5" s="138">
        <v>1.8082477651122999</v>
      </c>
      <c r="E5" s="138">
        <v>2.3303697706612301</v>
      </c>
      <c r="F5" s="138">
        <v>2.5143580699136301</v>
      </c>
      <c r="G5" s="138">
        <v>2.3546004217111598</v>
      </c>
    </row>
    <row r="6" spans="1:9" s="139" customFormat="1">
      <c r="A6" s="140" t="s">
        <v>11</v>
      </c>
      <c r="B6" s="141">
        <v>2.37945937137731</v>
      </c>
      <c r="C6" s="141">
        <v>2.8433167507645201</v>
      </c>
      <c r="D6" s="141">
        <v>3.4552056780347198</v>
      </c>
      <c r="E6" s="141">
        <v>2.7773107557547099</v>
      </c>
      <c r="F6" s="141">
        <v>2.2093453334977302</v>
      </c>
      <c r="G6" s="141">
        <v>1.82328183709208</v>
      </c>
    </row>
    <row r="7" spans="1:9" s="139" customFormat="1">
      <c r="A7" s="140" t="s">
        <v>12</v>
      </c>
      <c r="B7" s="141">
        <v>1.3367200029051001</v>
      </c>
      <c r="C7" s="141">
        <v>0.94698255379810004</v>
      </c>
      <c r="D7" s="141">
        <v>1.2336594234265501</v>
      </c>
      <c r="E7" s="141">
        <v>1.1191201331665499</v>
      </c>
      <c r="F7" s="141">
        <v>1.3354000238464501</v>
      </c>
      <c r="G7" s="141">
        <v>1.5685748759887399</v>
      </c>
    </row>
    <row r="8" spans="1:9" s="139" customFormat="1">
      <c r="A8" s="140" t="s">
        <v>13</v>
      </c>
      <c r="B8" s="141">
        <v>2.29847800168386</v>
      </c>
      <c r="C8" s="141">
        <v>2.22742204022859</v>
      </c>
      <c r="D8" s="141">
        <v>1.34937736445053</v>
      </c>
      <c r="E8" s="141">
        <v>1.9278622596456101</v>
      </c>
      <c r="F8" s="141">
        <v>2.60996323894225</v>
      </c>
      <c r="G8" s="141">
        <v>2.8199812928179502</v>
      </c>
    </row>
    <row r="9" spans="1:9">
      <c r="A9" s="142" t="s">
        <v>14</v>
      </c>
      <c r="B9" s="143">
        <v>2.3838122752862301</v>
      </c>
      <c r="C9" s="143">
        <v>3.6267855333806098</v>
      </c>
      <c r="D9" s="143">
        <v>1.76191678225408</v>
      </c>
      <c r="E9" s="143">
        <v>2.1193147191602901</v>
      </c>
      <c r="F9" s="143">
        <v>3.0631425069896299</v>
      </c>
      <c r="G9" s="143">
        <v>1.5161467721731601</v>
      </c>
    </row>
    <row r="10" spans="1:9" ht="14.25">
      <c r="A10" s="142" t="s">
        <v>85</v>
      </c>
      <c r="B10" s="143">
        <v>4.4850252966590398</v>
      </c>
      <c r="C10" s="143">
        <v>3.02550228362648</v>
      </c>
      <c r="D10" s="143">
        <v>2.7256929187980301</v>
      </c>
      <c r="E10" s="143">
        <v>2.0482071541286602</v>
      </c>
      <c r="F10" s="143">
        <v>6.9435437072956203</v>
      </c>
      <c r="G10" s="143">
        <v>5.9854943653352004</v>
      </c>
    </row>
    <row r="11" spans="1:9">
      <c r="A11" s="135" t="s">
        <v>156</v>
      </c>
      <c r="B11" s="136">
        <v>2.1847510078856902</v>
      </c>
      <c r="C11" s="136">
        <v>2.3161538721528299</v>
      </c>
      <c r="D11" s="136">
        <v>1.80477174945521</v>
      </c>
      <c r="E11" s="136">
        <v>2.1586177188532201</v>
      </c>
      <c r="F11" s="136">
        <v>2.1357906740222501</v>
      </c>
      <c r="G11" s="136">
        <v>2.1052123319089202</v>
      </c>
    </row>
    <row r="12" spans="1:9">
      <c r="A12" s="144" t="s">
        <v>16</v>
      </c>
      <c r="B12" s="338">
        <v>3.1359918315017099</v>
      </c>
      <c r="C12" s="338">
        <v>2.0242651744032201</v>
      </c>
      <c r="D12" s="338">
        <v>-6.9083910737389997</v>
      </c>
      <c r="E12" s="338">
        <v>0.18855137521724999</v>
      </c>
      <c r="F12" s="338">
        <v>4.3900422833503603</v>
      </c>
      <c r="G12" s="338">
        <v>10.4975923261115</v>
      </c>
    </row>
    <row r="13" spans="1:9">
      <c r="A13" s="146" t="s">
        <v>17</v>
      </c>
      <c r="B13" s="147">
        <v>2.4668986669936799</v>
      </c>
      <c r="C13" s="147">
        <v>2.6630423949363999</v>
      </c>
      <c r="D13" s="147">
        <v>1.58988832340543</v>
      </c>
      <c r="E13" s="147">
        <v>2.3434442270058802</v>
      </c>
      <c r="F13" s="147">
        <v>2.4610521562429302</v>
      </c>
      <c r="G13" s="147">
        <v>2.3985888546584002</v>
      </c>
    </row>
    <row r="14" spans="1:9">
      <c r="A14" s="148" t="s">
        <v>18</v>
      </c>
      <c r="B14" s="149">
        <v>1.7408820425978799</v>
      </c>
      <c r="C14" s="149">
        <v>1.6175106659247001</v>
      </c>
      <c r="D14" s="149">
        <v>1.6663024475524599</v>
      </c>
      <c r="E14" s="149">
        <v>1.52446066429528</v>
      </c>
      <c r="F14" s="149">
        <v>1.71203957643649</v>
      </c>
      <c r="G14" s="149">
        <v>1.7315581221259799</v>
      </c>
    </row>
    <row r="15" spans="1:9">
      <c r="A15" s="150" t="s">
        <v>19</v>
      </c>
      <c r="B15" s="143">
        <v>2.71924051546126</v>
      </c>
      <c r="C15" s="143">
        <v>3.0423173395905998</v>
      </c>
      <c r="D15" s="143">
        <v>0.81409934379755</v>
      </c>
      <c r="E15" s="143">
        <v>1.7581471293562501</v>
      </c>
      <c r="F15" s="143">
        <v>3.1949567463922999</v>
      </c>
      <c r="G15" s="143">
        <v>3.3384757669676399</v>
      </c>
    </row>
    <row r="16" spans="1:9">
      <c r="A16" s="150" t="s">
        <v>20</v>
      </c>
      <c r="B16" s="143">
        <v>2.69555014809209</v>
      </c>
      <c r="C16" s="143">
        <v>2.41607956900125</v>
      </c>
      <c r="D16" s="143">
        <v>1.5144654507609701</v>
      </c>
      <c r="E16" s="143">
        <v>1.9127487611498</v>
      </c>
      <c r="F16" s="143">
        <v>2.5742214866879798</v>
      </c>
      <c r="G16" s="143">
        <v>3.1087866826436499</v>
      </c>
    </row>
    <row r="17" spans="1:14">
      <c r="A17" s="150" t="s">
        <v>21</v>
      </c>
      <c r="B17" s="143">
        <v>2.0554869970296901</v>
      </c>
      <c r="C17" s="143">
        <v>2.0749063253639601</v>
      </c>
      <c r="D17" s="143">
        <v>1.8069762045020501</v>
      </c>
      <c r="E17" s="143">
        <v>2.1734218102465799</v>
      </c>
      <c r="F17" s="143">
        <v>1.9431624969638199</v>
      </c>
      <c r="G17" s="143">
        <v>1.80409844102363</v>
      </c>
    </row>
    <row r="18" spans="1:14">
      <c r="A18" s="150" t="s">
        <v>22</v>
      </c>
      <c r="B18" s="143">
        <v>1.9306125001110599</v>
      </c>
      <c r="C18" s="143">
        <v>2.02333391453329</v>
      </c>
      <c r="D18" s="143">
        <v>1.88040303932189</v>
      </c>
      <c r="E18" s="143">
        <v>1.91974252660268</v>
      </c>
      <c r="F18" s="151">
        <v>1.99364783821139</v>
      </c>
      <c r="G18" s="152">
        <v>1.7245874173373601</v>
      </c>
    </row>
    <row r="19" spans="1:14">
      <c r="A19" s="153" t="s">
        <v>23</v>
      </c>
      <c r="B19" s="145">
        <v>1.2547585454782699</v>
      </c>
      <c r="C19" s="145">
        <v>0.61630193374235998</v>
      </c>
      <c r="D19" s="145">
        <v>1.8216382940325699</v>
      </c>
      <c r="E19" s="145">
        <v>1.3698630136986401</v>
      </c>
      <c r="F19" s="154">
        <v>1.0825494599633601</v>
      </c>
      <c r="G19" s="155">
        <v>0.41885922458246999</v>
      </c>
    </row>
    <row r="20" spans="1:14" s="49" customFormat="1">
      <c r="A20" s="350" t="s">
        <v>204</v>
      </c>
      <c r="B20" s="350"/>
      <c r="C20" s="350"/>
      <c r="D20" s="350"/>
      <c r="E20" s="350"/>
      <c r="F20" s="350"/>
      <c r="G20" s="350"/>
    </row>
    <row r="21" spans="1:14" ht="23.25" customHeight="1">
      <c r="A21" s="349" t="s">
        <v>104</v>
      </c>
      <c r="B21" s="349"/>
      <c r="C21" s="349"/>
      <c r="D21" s="349"/>
      <c r="E21" s="349"/>
      <c r="F21" s="349"/>
      <c r="G21" s="349"/>
    </row>
    <row r="22" spans="1:14" ht="27.75" customHeight="1">
      <c r="A22" s="349" t="s">
        <v>157</v>
      </c>
      <c r="B22" s="349"/>
      <c r="C22" s="349"/>
      <c r="D22" s="349"/>
      <c r="E22" s="349"/>
      <c r="F22" s="349"/>
      <c r="G22" s="349"/>
      <c r="H22" s="349"/>
      <c r="I22" s="349"/>
      <c r="J22" s="349"/>
      <c r="K22" s="349"/>
      <c r="L22" s="349"/>
      <c r="M22" s="349"/>
      <c r="N22" s="349"/>
    </row>
    <row r="23" spans="1:14" ht="23.25" customHeight="1">
      <c r="A23" s="359" t="s">
        <v>121</v>
      </c>
      <c r="B23" s="359"/>
      <c r="C23" s="359"/>
      <c r="D23" s="359"/>
      <c r="E23" s="359"/>
      <c r="F23" s="359"/>
      <c r="G23" s="359"/>
    </row>
    <row r="24" spans="1:14" ht="14.1" customHeight="1"/>
    <row r="25" spans="1:14" ht="14.1" customHeight="1"/>
    <row r="26" spans="1:14" ht="14.1" customHeight="1"/>
    <row r="27" spans="1:14" ht="14.1" customHeight="1"/>
    <row r="28" spans="1:14" ht="14.1" customHeight="1"/>
    <row r="29" spans="1:14" ht="14.1" customHeight="1"/>
    <row r="30" spans="1:14" ht="14.1" customHeight="1"/>
    <row r="31" spans="1:14" ht="14.1" customHeight="1"/>
    <row r="32" spans="1:14" ht="14.1" customHeight="1"/>
    <row r="33" spans="8:8" ht="14.1" customHeight="1"/>
    <row r="34" spans="8:8" ht="14.1" customHeight="1"/>
    <row r="35" spans="8:8">
      <c r="H35" s="100"/>
    </row>
    <row r="36" spans="8:8" ht="14.1" customHeight="1">
      <c r="H36" s="100"/>
    </row>
    <row r="37" spans="8:8" ht="14.1" customHeight="1">
      <c r="H37" s="100"/>
    </row>
    <row r="38" spans="8:8" ht="14.1" customHeight="1">
      <c r="H38" s="100"/>
    </row>
    <row r="39" spans="8:8" ht="14.1" customHeight="1">
      <c r="H39" s="100"/>
    </row>
    <row r="40" spans="8:8" ht="14.1" customHeight="1">
      <c r="H40" s="100"/>
    </row>
    <row r="41" spans="8:8" ht="14.1" customHeight="1"/>
    <row r="42" spans="8:8" ht="14.1" customHeight="1"/>
    <row r="43" spans="8:8" ht="14.1" customHeight="1"/>
    <row r="44" spans="8:8" ht="14.1" customHeight="1"/>
    <row r="45" spans="8:8" ht="14.1" customHeight="1"/>
    <row r="46" spans="8:8" ht="14.1" customHeight="1"/>
    <row r="47" spans="8:8" ht="14.1" customHeight="1"/>
    <row r="48" spans="8:8" ht="14.1" customHeight="1"/>
    <row r="49" spans="8:13" ht="14.1" customHeight="1"/>
    <row r="50" spans="8:13" ht="14.1" customHeight="1">
      <c r="H50" s="100"/>
    </row>
    <row r="51" spans="8:13" ht="14.1" customHeight="1">
      <c r="H51" s="100"/>
    </row>
    <row r="52" spans="8:13">
      <c r="H52" s="21"/>
      <c r="I52" s="87"/>
      <c r="J52" s="87"/>
      <c r="K52" s="22"/>
      <c r="L52" s="22"/>
      <c r="M52" s="22"/>
    </row>
    <row r="53" spans="8:13" ht="14.1" customHeight="1">
      <c r="H53" s="156"/>
      <c r="I53" s="157"/>
      <c r="J53" s="157"/>
      <c r="K53" s="22"/>
      <c r="L53" s="22"/>
      <c r="M53" s="22"/>
    </row>
    <row r="54" spans="8:13" ht="14.1" customHeight="1">
      <c r="H54" s="158"/>
      <c r="I54" s="158"/>
      <c r="J54" s="158"/>
      <c r="K54" s="159"/>
      <c r="L54" s="159"/>
      <c r="M54" s="159"/>
    </row>
    <row r="55" spans="8:13" ht="14.1" customHeight="1">
      <c r="H55" s="100"/>
    </row>
    <row r="56" spans="8:13" ht="14.1" customHeight="1">
      <c r="H56" s="100"/>
    </row>
    <row r="57" spans="8:13" ht="14.1" customHeight="1">
      <c r="H57" s="100"/>
    </row>
    <row r="58" spans="8:13" ht="14.1" customHeight="1">
      <c r="H58" s="100"/>
    </row>
    <row r="59" spans="8:13" ht="14.1" customHeight="1">
      <c r="H59" s="100"/>
    </row>
    <row r="60" spans="8:13" ht="14.1" customHeight="1">
      <c r="H60" s="100"/>
    </row>
    <row r="61" spans="8:13" ht="14.1" customHeight="1">
      <c r="H61" s="100"/>
    </row>
    <row r="62" spans="8:13" ht="14.1" customHeight="1">
      <c r="H62" s="100"/>
    </row>
    <row r="63" spans="8:13" ht="14.1" customHeight="1">
      <c r="H63" s="100"/>
    </row>
    <row r="64" spans="8:13" ht="14.1" customHeight="1"/>
    <row r="65" spans="1:25" ht="14.1" customHeight="1"/>
    <row r="66" spans="1:25" ht="14.1" customHeight="1"/>
    <row r="67" spans="1:25" ht="14.1" customHeight="1"/>
    <row r="68" spans="1:25" ht="14.1" customHeight="1"/>
    <row r="70" spans="1:25" ht="39.75" customHeight="1">
      <c r="N70" s="23"/>
      <c r="O70" s="23"/>
      <c r="P70" s="23"/>
      <c r="Q70" s="23"/>
    </row>
    <row r="71" spans="1:25" ht="33.75" customHeight="1">
      <c r="N71" s="24"/>
      <c r="O71" s="24"/>
      <c r="P71" s="24"/>
      <c r="Q71" s="25"/>
      <c r="R71" s="160"/>
      <c r="S71" s="160"/>
      <c r="T71" s="26"/>
      <c r="U71" s="26"/>
      <c r="V71" s="26"/>
      <c r="W71" s="26"/>
      <c r="X71" s="160"/>
      <c r="Y71" s="160"/>
    </row>
    <row r="72" spans="1:25" s="159" customFormat="1" ht="33.75" customHeight="1">
      <c r="A72" s="1"/>
      <c r="B72" s="1"/>
      <c r="C72" s="1"/>
      <c r="D72" s="1"/>
      <c r="E72" s="1"/>
      <c r="F72" s="1"/>
      <c r="G72" s="1"/>
      <c r="H72" s="1"/>
      <c r="I72" s="1"/>
      <c r="J72" s="1"/>
      <c r="K72" s="1"/>
      <c r="L72" s="1"/>
      <c r="M72" s="1"/>
      <c r="R72" s="161"/>
      <c r="S72" s="161"/>
      <c r="T72" s="161"/>
      <c r="U72" s="161"/>
      <c r="V72" s="161"/>
      <c r="W72" s="161"/>
      <c r="X72" s="161"/>
      <c r="Y72" s="161"/>
    </row>
  </sheetData>
  <mergeCells count="5">
    <mergeCell ref="A21:G21"/>
    <mergeCell ref="A23:G23"/>
    <mergeCell ref="A20:G20"/>
    <mergeCell ref="A22:G22"/>
    <mergeCell ref="H22:N2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991A2-D594-4DD8-B53F-D76FA87BB5E5}">
  <sheetPr>
    <tabColor theme="8" tint="-0.499984740745262"/>
  </sheetPr>
  <dimension ref="A1:J32"/>
  <sheetViews>
    <sheetView zoomScaleNormal="100" workbookViewId="0"/>
  </sheetViews>
  <sheetFormatPr baseColWidth="10" defaultRowHeight="12.75"/>
  <cols>
    <col min="1" max="1" width="31.28515625" style="8" customWidth="1"/>
    <col min="2" max="16384" width="11.42578125" style="8"/>
  </cols>
  <sheetData>
    <row r="1" spans="1:10">
      <c r="A1" s="7" t="s">
        <v>124</v>
      </c>
    </row>
    <row r="2" spans="1:10" ht="13.5" thickBot="1">
      <c r="A2" s="8" t="s">
        <v>123</v>
      </c>
    </row>
    <row r="3" spans="1:10">
      <c r="A3" s="163" t="s">
        <v>125</v>
      </c>
      <c r="B3" s="32">
        <v>2013</v>
      </c>
      <c r="C3" s="32">
        <v>2014</v>
      </c>
      <c r="D3" s="32">
        <v>2015</v>
      </c>
      <c r="E3" s="32">
        <v>2016</v>
      </c>
      <c r="F3" s="32">
        <v>2017</v>
      </c>
      <c r="G3" s="32">
        <v>2018</v>
      </c>
      <c r="H3" s="32">
        <v>2019</v>
      </c>
      <c r="I3" s="32">
        <v>2020</v>
      </c>
      <c r="J3" s="32">
        <v>2021</v>
      </c>
    </row>
    <row r="4" spans="1:10">
      <c r="A4" s="164" t="s">
        <v>49</v>
      </c>
      <c r="B4" s="344">
        <v>0.7</v>
      </c>
      <c r="C4" s="344">
        <v>1</v>
      </c>
      <c r="D4" s="344">
        <v>0.90000000000000013</v>
      </c>
      <c r="E4" s="344">
        <v>0.90000000000000013</v>
      </c>
      <c r="F4" s="344">
        <v>2.2000000000000002</v>
      </c>
      <c r="G4" s="344">
        <v>2</v>
      </c>
      <c r="H4" s="344">
        <v>1.0999999999999999</v>
      </c>
      <c r="I4" s="344">
        <v>2.5</v>
      </c>
      <c r="J4" s="344">
        <v>2.1999999999999997</v>
      </c>
    </row>
    <row r="5" spans="1:10">
      <c r="A5" s="164" t="s">
        <v>72</v>
      </c>
      <c r="B5" s="344">
        <v>0.4</v>
      </c>
      <c r="C5" s="344">
        <v>0.7</v>
      </c>
      <c r="D5" s="344">
        <v>0.6</v>
      </c>
      <c r="E5" s="344">
        <v>0.5</v>
      </c>
      <c r="F5" s="344">
        <v>1.9</v>
      </c>
      <c r="G5" s="344">
        <v>0.90000000000000013</v>
      </c>
      <c r="H5" s="344">
        <v>1</v>
      </c>
      <c r="I5" s="344">
        <v>2.5</v>
      </c>
      <c r="J5" s="344">
        <v>2.1999999999999997</v>
      </c>
    </row>
    <row r="6" spans="1:10" ht="13.5" thickBot="1">
      <c r="A6" s="165" t="s">
        <v>210</v>
      </c>
      <c r="B6" s="345">
        <v>0.90000000000000013</v>
      </c>
      <c r="C6" s="345">
        <v>0.5</v>
      </c>
      <c r="D6" s="345">
        <v>0</v>
      </c>
      <c r="E6" s="345">
        <v>0.2</v>
      </c>
      <c r="F6" s="345">
        <v>1</v>
      </c>
      <c r="G6" s="345">
        <v>1.9</v>
      </c>
      <c r="H6" s="345">
        <v>1.1100000000000001</v>
      </c>
      <c r="I6" s="345">
        <v>0.5</v>
      </c>
      <c r="J6" s="345">
        <v>1.6400000000000001</v>
      </c>
    </row>
    <row r="7" spans="1:10" s="271" customFormat="1" ht="11.25">
      <c r="A7" s="360" t="s">
        <v>200</v>
      </c>
      <c r="B7" s="360"/>
      <c r="C7" s="360"/>
      <c r="D7" s="360"/>
      <c r="E7" s="360"/>
      <c r="F7" s="360"/>
      <c r="G7" s="360"/>
      <c r="H7" s="360"/>
    </row>
    <row r="8" spans="1:10" s="271" customFormat="1" ht="28.5" customHeight="1">
      <c r="A8" s="355" t="s">
        <v>120</v>
      </c>
      <c r="B8" s="355"/>
      <c r="C8" s="355"/>
      <c r="D8" s="355"/>
      <c r="E8" s="355"/>
      <c r="F8" s="355"/>
      <c r="G8" s="355"/>
      <c r="H8" s="355"/>
      <c r="I8" s="355"/>
    </row>
    <row r="9" spans="1:10">
      <c r="A9" s="270"/>
      <c r="B9" s="270"/>
      <c r="C9" s="270"/>
      <c r="D9" s="270"/>
      <c r="E9" s="270"/>
      <c r="F9" s="270"/>
      <c r="G9" s="270"/>
      <c r="H9" s="270"/>
      <c r="I9" s="270"/>
    </row>
    <row r="10" spans="1:10">
      <c r="A10" s="7" t="s">
        <v>82</v>
      </c>
    </row>
    <row r="11" spans="1:10">
      <c r="A11" s="8" t="s">
        <v>123</v>
      </c>
    </row>
    <row r="28" spans="1:9" ht="23.25" customHeight="1"/>
    <row r="29" spans="1:9">
      <c r="A29" s="350" t="s">
        <v>201</v>
      </c>
      <c r="B29" s="350"/>
      <c r="C29" s="350"/>
      <c r="D29" s="350"/>
      <c r="E29" s="350"/>
      <c r="F29" s="350"/>
      <c r="G29" s="350"/>
      <c r="H29" s="350"/>
      <c r="I29" s="9"/>
    </row>
    <row r="30" spans="1:9" ht="28.5" customHeight="1">
      <c r="A30" s="349" t="s">
        <v>120</v>
      </c>
      <c r="B30" s="349"/>
      <c r="C30" s="349"/>
      <c r="D30" s="349"/>
      <c r="E30" s="349"/>
      <c r="F30" s="349"/>
      <c r="G30" s="349"/>
      <c r="H30" s="349"/>
    </row>
    <row r="31" spans="1:9">
      <c r="A31" s="271" t="s">
        <v>183</v>
      </c>
      <c r="B31" s="271"/>
      <c r="C31" s="271"/>
      <c r="D31" s="271"/>
      <c r="E31" s="271"/>
      <c r="F31" s="271"/>
      <c r="G31" s="271"/>
      <c r="H31" s="271"/>
    </row>
    <row r="32" spans="1:9" ht="10.5" customHeight="1">
      <c r="A32" s="336" t="s">
        <v>176</v>
      </c>
      <c r="B32" s="271"/>
      <c r="C32" s="271"/>
      <c r="D32" s="271"/>
      <c r="E32" s="271"/>
      <c r="F32" s="271"/>
      <c r="G32" s="271"/>
      <c r="H32" s="271"/>
    </row>
  </sheetData>
  <mergeCells count="4">
    <mergeCell ref="A7:H7"/>
    <mergeCell ref="A8:I8"/>
    <mergeCell ref="A29:H29"/>
    <mergeCell ref="A30:H30"/>
  </mergeCells>
  <pageMargins left="0.7" right="0.7" top="0.75" bottom="0.75" header="0.3" footer="0.3"/>
  <pageSetup paperSize="9"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499984740745262"/>
  </sheetPr>
  <dimension ref="A1:O22"/>
  <sheetViews>
    <sheetView showGridLines="0" zoomScaleNormal="100" workbookViewId="0">
      <pane xSplit="1" topLeftCell="B1" activePane="topRight" state="frozen"/>
      <selection activeCell="M16" sqref="M16"/>
      <selection pane="topRight" sqref="A1:M1"/>
    </sheetView>
  </sheetViews>
  <sheetFormatPr baseColWidth="10" defaultColWidth="11.42578125" defaultRowHeight="12.75"/>
  <cols>
    <col min="1" max="1" width="42.5703125" style="159" customWidth="1"/>
    <col min="2" max="2" width="9.5703125" style="159" customWidth="1"/>
    <col min="3" max="3" width="12.7109375" style="159" customWidth="1"/>
    <col min="4" max="4" width="15" style="159" customWidth="1"/>
    <col min="5" max="5" width="10.140625" style="159" customWidth="1"/>
    <col min="6" max="6" width="9.42578125" style="159" customWidth="1"/>
    <col min="7" max="7" width="15" style="159" customWidth="1"/>
    <col min="8" max="8" width="9.5703125" style="159" customWidth="1"/>
    <col min="9" max="9" width="11.85546875" style="159" customWidth="1"/>
    <col min="10" max="10" width="15.28515625" style="159" customWidth="1"/>
    <col min="11" max="11" width="9.85546875" style="159" customWidth="1"/>
    <col min="12" max="12" width="11.42578125" style="159"/>
    <col min="13" max="13" width="16.28515625" style="159" customWidth="1"/>
    <col min="14" max="16384" width="11.42578125" style="159"/>
  </cols>
  <sheetData>
    <row r="1" spans="1:15" s="4" customFormat="1">
      <c r="A1" s="365" t="s">
        <v>211</v>
      </c>
      <c r="B1" s="365"/>
      <c r="C1" s="365"/>
      <c r="D1" s="365"/>
      <c r="E1" s="365"/>
      <c r="F1" s="365"/>
      <c r="G1" s="365"/>
      <c r="H1" s="365"/>
      <c r="I1" s="365"/>
      <c r="J1" s="365"/>
      <c r="K1" s="365"/>
      <c r="L1" s="365"/>
      <c r="M1" s="365"/>
    </row>
    <row r="2" spans="1:15" s="4" customFormat="1" ht="18" customHeight="1">
      <c r="A2" s="95"/>
      <c r="B2" s="95"/>
      <c r="C2" s="166"/>
    </row>
    <row r="3" spans="1:15" ht="30.75" customHeight="1">
      <c r="A3" s="362"/>
      <c r="B3" s="366" t="s">
        <v>32</v>
      </c>
      <c r="C3" s="367"/>
      <c r="D3" s="368"/>
      <c r="E3" s="366" t="s">
        <v>6</v>
      </c>
      <c r="F3" s="367"/>
      <c r="G3" s="368"/>
      <c r="H3" s="366" t="s">
        <v>24</v>
      </c>
      <c r="I3" s="367"/>
      <c r="J3" s="368"/>
      <c r="K3" s="366" t="s">
        <v>33</v>
      </c>
      <c r="L3" s="367"/>
      <c r="M3" s="368"/>
    </row>
    <row r="4" spans="1:15" ht="86.25" customHeight="1">
      <c r="A4" s="363"/>
      <c r="B4" s="167" t="s">
        <v>116</v>
      </c>
      <c r="C4" s="168" t="s">
        <v>117</v>
      </c>
      <c r="D4" s="168" t="s">
        <v>133</v>
      </c>
      <c r="E4" s="167" t="s">
        <v>116</v>
      </c>
      <c r="F4" s="168" t="s">
        <v>117</v>
      </c>
      <c r="G4" s="168" t="s">
        <v>133</v>
      </c>
      <c r="H4" s="167" t="s">
        <v>116</v>
      </c>
      <c r="I4" s="168" t="s">
        <v>117</v>
      </c>
      <c r="J4" s="168" t="s">
        <v>133</v>
      </c>
      <c r="K4" s="168" t="s">
        <v>116</v>
      </c>
      <c r="L4" s="168" t="s">
        <v>117</v>
      </c>
      <c r="M4" s="168" t="s">
        <v>133</v>
      </c>
    </row>
    <row r="5" spans="1:15">
      <c r="A5" s="169" t="s">
        <v>26</v>
      </c>
      <c r="B5" s="170">
        <v>3555.2679497280201</v>
      </c>
      <c r="C5" s="171">
        <v>0.27870185135818998</v>
      </c>
      <c r="D5" s="171">
        <v>0.34430564719230999</v>
      </c>
      <c r="E5" s="170">
        <v>2611.8272550056099</v>
      </c>
      <c r="F5" s="171">
        <v>-0.36469445948840001</v>
      </c>
      <c r="G5" s="171">
        <v>-0.4496059920887</v>
      </c>
      <c r="H5" s="170">
        <v>2983.4292197692098</v>
      </c>
      <c r="I5" s="171">
        <v>3.1739261937779002</v>
      </c>
      <c r="J5" s="171">
        <v>3.8904917910908901</v>
      </c>
      <c r="K5" s="170">
        <v>3077.6472717862598</v>
      </c>
      <c r="L5" s="171">
        <v>0.62511789577093002</v>
      </c>
      <c r="M5" s="171">
        <v>0.77056065837385002</v>
      </c>
    </row>
    <row r="6" spans="1:15">
      <c r="A6" s="172" t="s">
        <v>50</v>
      </c>
      <c r="B6" s="173">
        <v>2722.14873603878</v>
      </c>
      <c r="C6" s="174">
        <v>-0.57469610236750002</v>
      </c>
      <c r="D6" s="174">
        <v>-0.54826917988760004</v>
      </c>
      <c r="E6" s="173">
        <v>1975.8706905184899</v>
      </c>
      <c r="F6" s="174">
        <v>0.22237386433535</v>
      </c>
      <c r="G6" s="174">
        <v>0.20618131709434001</v>
      </c>
      <c r="H6" s="173">
        <v>2275.9999265148099</v>
      </c>
      <c r="I6" s="174">
        <v>8.2358008256171509</v>
      </c>
      <c r="J6" s="174">
        <v>7.3412335799677297</v>
      </c>
      <c r="K6" s="173">
        <v>2345.6271416944001</v>
      </c>
      <c r="L6" s="174">
        <v>1.3279216859640099</v>
      </c>
      <c r="M6" s="174">
        <v>1.23889575477296</v>
      </c>
    </row>
    <row r="7" spans="1:15" s="176" customFormat="1" ht="38.25">
      <c r="A7" s="172" t="s">
        <v>51</v>
      </c>
      <c r="B7" s="173">
        <v>833.11921368609705</v>
      </c>
      <c r="C7" s="174">
        <v>3.1721921388424601</v>
      </c>
      <c r="D7" s="174">
        <v>0.89257482707208002</v>
      </c>
      <c r="E7" s="173">
        <v>635.95656448765203</v>
      </c>
      <c r="F7" s="174">
        <v>-2.1455778519263999</v>
      </c>
      <c r="G7" s="174">
        <v>-0.6557873091502</v>
      </c>
      <c r="H7" s="173">
        <v>707.42929325449597</v>
      </c>
      <c r="I7" s="174">
        <v>-10.319646848938</v>
      </c>
      <c r="J7" s="174">
        <v>-3.4507417889087</v>
      </c>
      <c r="K7" s="173">
        <v>732.02013009079496</v>
      </c>
      <c r="L7" s="174">
        <v>-1.5626479442678001</v>
      </c>
      <c r="M7" s="174">
        <v>-0.46833509639830001</v>
      </c>
      <c r="N7" s="71"/>
      <c r="O7" s="175"/>
    </row>
    <row r="8" spans="1:15" ht="14.25">
      <c r="A8" s="177" t="s">
        <v>87</v>
      </c>
      <c r="B8" s="178">
        <v>29.944813548641399</v>
      </c>
      <c r="C8" s="174">
        <v>-1.1488564852347001</v>
      </c>
      <c r="D8" s="174">
        <v>-1.21268038669E-2</v>
      </c>
      <c r="E8" s="179"/>
      <c r="F8" s="179"/>
      <c r="G8" s="179"/>
      <c r="H8" s="179"/>
      <c r="I8" s="179"/>
      <c r="J8" s="179"/>
      <c r="K8" s="180"/>
      <c r="L8" s="179"/>
      <c r="M8" s="179"/>
    </row>
    <row r="9" spans="1:15" ht="24" customHeight="1">
      <c r="A9" s="177" t="s">
        <v>88</v>
      </c>
      <c r="B9" s="178">
        <v>31.328712411927899</v>
      </c>
      <c r="C9" s="174">
        <v>-1.3744000576871001</v>
      </c>
      <c r="D9" s="174">
        <v>-1.5212714345300001E-2</v>
      </c>
      <c r="E9" s="179"/>
      <c r="F9" s="179"/>
      <c r="G9" s="179"/>
      <c r="H9" s="179"/>
      <c r="I9" s="179"/>
      <c r="J9" s="179"/>
      <c r="K9" s="180"/>
      <c r="L9" s="179"/>
      <c r="M9" s="179"/>
    </row>
    <row r="10" spans="1:15" ht="25.5">
      <c r="A10" s="177" t="s">
        <v>52</v>
      </c>
      <c r="B10" s="178">
        <f>B7-B8-B9</f>
        <v>771.8456877255278</v>
      </c>
      <c r="C10" s="174">
        <v>3.5415291947462602</v>
      </c>
      <c r="D10" s="174">
        <v>0.91991434528431004</v>
      </c>
      <c r="E10" s="179"/>
      <c r="F10" s="179"/>
      <c r="G10" s="179"/>
      <c r="H10" s="179"/>
      <c r="I10" s="179"/>
      <c r="J10" s="179"/>
      <c r="K10" s="180"/>
      <c r="L10" s="179"/>
      <c r="M10" s="179"/>
    </row>
    <row r="11" spans="1:15">
      <c r="A11" s="181" t="s">
        <v>27</v>
      </c>
      <c r="B11" s="170">
        <v>675.07029362002402</v>
      </c>
      <c r="C11" s="171">
        <v>-8.6663671291200006E-2</v>
      </c>
      <c r="D11" s="171">
        <v>2.0403434430930002E-2</v>
      </c>
      <c r="E11" s="170">
        <v>491.167494597038</v>
      </c>
      <c r="F11" s="171">
        <v>-0.78808423269619998</v>
      </c>
      <c r="G11" s="171">
        <v>0.18348905028675</v>
      </c>
      <c r="H11" s="170">
        <v>556.95681915672901</v>
      </c>
      <c r="I11" s="171">
        <v>4.5741381358564803</v>
      </c>
      <c r="J11" s="171">
        <v>-1.0326862773104</v>
      </c>
      <c r="K11" s="170">
        <v>580.56377285348003</v>
      </c>
      <c r="L11" s="171">
        <v>0.55999739909276003</v>
      </c>
      <c r="M11" s="171">
        <v>-0.1302996193756</v>
      </c>
    </row>
    <row r="12" spans="1:15" ht="14.25">
      <c r="A12" s="182" t="s">
        <v>89</v>
      </c>
      <c r="B12" s="173">
        <v>338.55245484796501</v>
      </c>
      <c r="C12" s="174">
        <v>-0.54582248541360001</v>
      </c>
      <c r="D12" s="174">
        <v>6.4743327673599999E-2</v>
      </c>
      <c r="E12" s="173">
        <v>242.67167704882101</v>
      </c>
      <c r="F12" s="174">
        <v>-1.3704963207936001</v>
      </c>
      <c r="G12" s="174">
        <v>0.15858490644369</v>
      </c>
      <c r="H12" s="173">
        <v>273.02987664694302</v>
      </c>
      <c r="I12" s="174">
        <v>2.6886536448973399</v>
      </c>
      <c r="J12" s="174">
        <v>-0.3030291942594</v>
      </c>
      <c r="K12" s="183">
        <v>288.46094754747901</v>
      </c>
      <c r="L12" s="174">
        <v>-0.21317436253979999</v>
      </c>
      <c r="M12" s="174">
        <v>2.4835977036969999E-2</v>
      </c>
    </row>
    <row r="13" spans="1:15">
      <c r="A13" s="184" t="s">
        <v>28</v>
      </c>
      <c r="B13" s="173">
        <v>336.653754859701</v>
      </c>
      <c r="C13" s="174">
        <v>0.41182072387145002</v>
      </c>
      <c r="D13" s="174">
        <v>-4.8111342547899998E-2</v>
      </c>
      <c r="E13" s="173">
        <v>248.495817548216</v>
      </c>
      <c r="F13" s="174">
        <v>-0.21264555495119999</v>
      </c>
      <c r="G13" s="174">
        <v>2.49041438428E-2</v>
      </c>
      <c r="H13" s="173">
        <v>283.92694250980702</v>
      </c>
      <c r="I13" s="174">
        <v>6.4537361610818298</v>
      </c>
      <c r="J13" s="174">
        <v>-0.72965708305179999</v>
      </c>
      <c r="K13" s="183">
        <v>292.17038686065501</v>
      </c>
      <c r="L13" s="174">
        <v>1.3525061263581799</v>
      </c>
      <c r="M13" s="174">
        <v>-0.15713517114430001</v>
      </c>
    </row>
    <row r="14" spans="1:15">
      <c r="A14" s="185" t="s">
        <v>29</v>
      </c>
      <c r="B14" s="186">
        <v>2880.4039559914399</v>
      </c>
      <c r="C14" s="187">
        <v>0.36771949490807998</v>
      </c>
      <c r="D14" s="187">
        <v>0.36771949490807998</v>
      </c>
      <c r="E14" s="186">
        <v>2120.6597604088302</v>
      </c>
      <c r="F14" s="187">
        <v>-0.26611694178880002</v>
      </c>
      <c r="G14" s="187">
        <v>-0.26611694178880002</v>
      </c>
      <c r="H14" s="186">
        <v>2426.4724006124302</v>
      </c>
      <c r="I14" s="187">
        <v>2.8578055137908001</v>
      </c>
      <c r="J14" s="187">
        <v>2.8578055137907898</v>
      </c>
      <c r="K14" s="188">
        <v>2497.14385891449</v>
      </c>
      <c r="L14" s="187">
        <v>0.64124964853660005</v>
      </c>
      <c r="M14" s="187">
        <v>0.64124964853661004</v>
      </c>
    </row>
    <row r="15" spans="1:15">
      <c r="A15" s="371" t="s">
        <v>202</v>
      </c>
      <c r="B15" s="371"/>
      <c r="C15" s="371"/>
      <c r="D15" s="371"/>
      <c r="E15" s="371"/>
      <c r="F15" s="371"/>
      <c r="G15" s="371"/>
      <c r="H15" s="371"/>
      <c r="I15" s="371"/>
      <c r="J15" s="189"/>
      <c r="K15" s="189"/>
      <c r="L15" s="189"/>
      <c r="M15" s="189"/>
    </row>
    <row r="16" spans="1:15" s="191" customFormat="1" ht="14.25" customHeight="1">
      <c r="A16" s="370" t="s">
        <v>184</v>
      </c>
      <c r="B16" s="370"/>
      <c r="C16" s="370"/>
      <c r="D16" s="370"/>
      <c r="E16" s="370"/>
      <c r="F16" s="370"/>
      <c r="G16" s="370"/>
      <c r="H16" s="370"/>
      <c r="I16" s="370"/>
      <c r="J16" s="190"/>
      <c r="K16" s="190"/>
      <c r="L16" s="190"/>
      <c r="M16" s="190"/>
    </row>
    <row r="17" spans="1:13" s="191" customFormat="1">
      <c r="A17" s="369" t="s">
        <v>192</v>
      </c>
      <c r="B17" s="369"/>
      <c r="C17" s="369"/>
      <c r="D17" s="369"/>
      <c r="E17" s="369"/>
      <c r="F17" s="369"/>
      <c r="G17" s="369"/>
      <c r="H17" s="369"/>
      <c r="I17" s="369"/>
      <c r="J17" s="369"/>
      <c r="K17" s="369"/>
      <c r="L17" s="369"/>
      <c r="M17" s="369"/>
    </row>
    <row r="18" spans="1:13" ht="12.75" customHeight="1">
      <c r="A18" s="192" t="s">
        <v>74</v>
      </c>
      <c r="B18" s="192"/>
      <c r="C18" s="192"/>
      <c r="D18" s="192"/>
      <c r="E18" s="192"/>
      <c r="F18" s="192"/>
      <c r="G18" s="192"/>
      <c r="H18" s="192"/>
      <c r="I18" s="192"/>
      <c r="J18" s="193"/>
      <c r="K18" s="193"/>
      <c r="L18" s="193"/>
      <c r="M18" s="193"/>
    </row>
    <row r="19" spans="1:13" ht="40.5" customHeight="1">
      <c r="A19" s="361" t="s">
        <v>122</v>
      </c>
      <c r="B19" s="361"/>
      <c r="C19" s="361"/>
      <c r="D19" s="361"/>
      <c r="E19" s="361"/>
      <c r="F19" s="361"/>
      <c r="G19" s="361"/>
      <c r="H19" s="361"/>
      <c r="I19" s="361"/>
      <c r="J19" s="361"/>
      <c r="K19" s="361"/>
      <c r="L19" s="361"/>
      <c r="M19" s="361"/>
    </row>
    <row r="20" spans="1:13" ht="41.25" customHeight="1">
      <c r="A20" s="364"/>
      <c r="B20" s="364"/>
      <c r="C20" s="364"/>
    </row>
    <row r="21" spans="1:13" ht="15" customHeight="1"/>
    <row r="22" spans="1:13" ht="23.25" customHeight="1"/>
  </sheetData>
  <mergeCells count="11">
    <mergeCell ref="A19:M19"/>
    <mergeCell ref="A3:A4"/>
    <mergeCell ref="A20:C20"/>
    <mergeCell ref="A1:M1"/>
    <mergeCell ref="B3:D3"/>
    <mergeCell ref="E3:G3"/>
    <mergeCell ref="H3:J3"/>
    <mergeCell ref="A17:M17"/>
    <mergeCell ref="K3:M3"/>
    <mergeCell ref="A16:I16"/>
    <mergeCell ref="A15:I15"/>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2919C-BBA4-4F93-A560-2A8CF60362E7}">
  <sheetPr>
    <tabColor theme="8" tint="-0.499984740745262"/>
  </sheetPr>
  <dimension ref="A1:AX27"/>
  <sheetViews>
    <sheetView zoomScaleNormal="100" workbookViewId="0"/>
  </sheetViews>
  <sheetFormatPr baseColWidth="10" defaultRowHeight="12.75"/>
  <cols>
    <col min="1" max="1" width="11.42578125" style="272"/>
    <col min="2" max="2" width="19" style="272" customWidth="1"/>
    <col min="3" max="9" width="3.5703125" style="272" customWidth="1"/>
    <col min="10" max="11" width="4.140625" style="272" customWidth="1"/>
    <col min="12" max="14" width="3.5703125" style="272" customWidth="1"/>
    <col min="15" max="28" width="4.140625" style="272" customWidth="1"/>
    <col min="29" max="34" width="3.5703125" style="272" customWidth="1"/>
    <col min="35" max="38" width="4.140625" style="272" customWidth="1"/>
    <col min="39" max="45" width="3.5703125" style="272" customWidth="1"/>
    <col min="46" max="46" width="4.140625" style="272" customWidth="1"/>
    <col min="47" max="49" width="3.5703125" style="272" customWidth="1"/>
    <col min="50" max="50" width="4.140625" style="272" customWidth="1"/>
    <col min="51" max="16384" width="11.42578125" style="272"/>
  </cols>
  <sheetData>
    <row r="1" spans="1:50">
      <c r="A1" s="33" t="s">
        <v>90</v>
      </c>
    </row>
    <row r="2" spans="1:50">
      <c r="B2" s="272" t="s">
        <v>212</v>
      </c>
      <c r="C2" s="346"/>
      <c r="D2" s="346"/>
      <c r="E2" s="346"/>
      <c r="F2" s="346"/>
      <c r="G2" s="346"/>
      <c r="H2" s="346"/>
      <c r="I2" s="346"/>
      <c r="J2" s="346"/>
    </row>
    <row r="3" spans="1:50">
      <c r="C3" s="375">
        <v>2010</v>
      </c>
      <c r="D3" s="375"/>
      <c r="E3" s="375"/>
      <c r="F3" s="375"/>
      <c r="G3" s="375">
        <v>2011</v>
      </c>
      <c r="H3" s="375"/>
      <c r="I3" s="375"/>
      <c r="J3" s="375"/>
      <c r="K3" s="375">
        <v>2012</v>
      </c>
      <c r="L3" s="375"/>
      <c r="M3" s="375"/>
      <c r="N3" s="375"/>
      <c r="O3" s="375">
        <v>2013</v>
      </c>
      <c r="P3" s="375"/>
      <c r="Q3" s="375"/>
      <c r="R3" s="375"/>
      <c r="S3" s="375">
        <v>2014</v>
      </c>
      <c r="T3" s="375"/>
      <c r="U3" s="375"/>
      <c r="V3" s="375"/>
      <c r="W3" s="375">
        <v>2015</v>
      </c>
      <c r="X3" s="375"/>
      <c r="Y3" s="375"/>
      <c r="Z3" s="375"/>
      <c r="AA3" s="372">
        <v>2016</v>
      </c>
      <c r="AB3" s="373"/>
      <c r="AC3" s="373"/>
      <c r="AD3" s="374"/>
      <c r="AE3" s="372">
        <v>2017</v>
      </c>
      <c r="AF3" s="373"/>
      <c r="AG3" s="373"/>
      <c r="AH3" s="374"/>
      <c r="AI3" s="372">
        <v>2018</v>
      </c>
      <c r="AJ3" s="373"/>
      <c r="AK3" s="373"/>
      <c r="AL3" s="374"/>
      <c r="AM3" s="372">
        <v>2019</v>
      </c>
      <c r="AN3" s="373"/>
      <c r="AO3" s="373"/>
      <c r="AP3" s="374"/>
      <c r="AQ3" s="372">
        <v>2020</v>
      </c>
      <c r="AR3" s="373"/>
      <c r="AS3" s="373"/>
      <c r="AT3" s="374"/>
      <c r="AU3" s="372">
        <v>2021</v>
      </c>
      <c r="AV3" s="373"/>
      <c r="AW3" s="373"/>
      <c r="AX3" s="374"/>
    </row>
    <row r="4" spans="1:50">
      <c r="B4" s="273"/>
      <c r="C4" s="34" t="s">
        <v>53</v>
      </c>
      <c r="D4" s="34" t="s">
        <v>54</v>
      </c>
      <c r="E4" s="34" t="s">
        <v>55</v>
      </c>
      <c r="F4" s="34" t="s">
        <v>56</v>
      </c>
      <c r="G4" s="34" t="s">
        <v>53</v>
      </c>
      <c r="H4" s="34" t="s">
        <v>54</v>
      </c>
      <c r="I4" s="34" t="s">
        <v>55</v>
      </c>
      <c r="J4" s="34" t="s">
        <v>56</v>
      </c>
      <c r="K4" s="34" t="s">
        <v>53</v>
      </c>
      <c r="L4" s="34" t="s">
        <v>54</v>
      </c>
      <c r="M4" s="34" t="s">
        <v>55</v>
      </c>
      <c r="N4" s="34" t="s">
        <v>56</v>
      </c>
      <c r="O4" s="34" t="s">
        <v>53</v>
      </c>
      <c r="P4" s="34" t="s">
        <v>54</v>
      </c>
      <c r="Q4" s="34" t="s">
        <v>55</v>
      </c>
      <c r="R4" s="34" t="s">
        <v>56</v>
      </c>
      <c r="S4" s="34" t="s">
        <v>53</v>
      </c>
      <c r="T4" s="34" t="s">
        <v>54</v>
      </c>
      <c r="U4" s="34" t="s">
        <v>55</v>
      </c>
      <c r="V4" s="34" t="s">
        <v>56</v>
      </c>
      <c r="W4" s="34" t="s">
        <v>53</v>
      </c>
      <c r="X4" s="34" t="s">
        <v>54</v>
      </c>
      <c r="Y4" s="34" t="s">
        <v>55</v>
      </c>
      <c r="Z4" s="34" t="s">
        <v>56</v>
      </c>
      <c r="AA4" s="34" t="s">
        <v>53</v>
      </c>
      <c r="AB4" s="34" t="s">
        <v>54</v>
      </c>
      <c r="AC4" s="34" t="s">
        <v>55</v>
      </c>
      <c r="AD4" s="34" t="s">
        <v>56</v>
      </c>
      <c r="AE4" s="34" t="s">
        <v>53</v>
      </c>
      <c r="AF4" s="34" t="s">
        <v>54</v>
      </c>
      <c r="AG4" s="34" t="s">
        <v>55</v>
      </c>
      <c r="AH4" s="34" t="s">
        <v>56</v>
      </c>
      <c r="AI4" s="34" t="s">
        <v>53</v>
      </c>
      <c r="AJ4" s="34" t="s">
        <v>54</v>
      </c>
      <c r="AK4" s="34" t="s">
        <v>55</v>
      </c>
      <c r="AL4" s="34" t="s">
        <v>56</v>
      </c>
      <c r="AM4" s="34" t="s">
        <v>53</v>
      </c>
      <c r="AN4" s="34" t="s">
        <v>54</v>
      </c>
      <c r="AO4" s="34" t="s">
        <v>55</v>
      </c>
      <c r="AP4" s="34" t="s">
        <v>56</v>
      </c>
      <c r="AQ4" s="34" t="s">
        <v>53</v>
      </c>
      <c r="AR4" s="34" t="s">
        <v>54</v>
      </c>
      <c r="AS4" s="34" t="s">
        <v>55</v>
      </c>
      <c r="AT4" s="34" t="s">
        <v>56</v>
      </c>
      <c r="AU4" s="328" t="s">
        <v>53</v>
      </c>
      <c r="AV4" s="328" t="s">
        <v>54</v>
      </c>
      <c r="AW4" s="328" t="s">
        <v>55</v>
      </c>
      <c r="AX4" s="328" t="s">
        <v>56</v>
      </c>
    </row>
    <row r="5" spans="1:50">
      <c r="B5" s="35" t="s">
        <v>57</v>
      </c>
      <c r="C5" s="274">
        <v>0.89784699954189584</v>
      </c>
      <c r="D5" s="274">
        <v>0.85164835164834862</v>
      </c>
      <c r="E5" s="274">
        <v>0.97485422740524186</v>
      </c>
      <c r="F5" s="274">
        <v>0.97193205559087392</v>
      </c>
      <c r="G5" s="274">
        <v>1.0351402887496697</v>
      </c>
      <c r="H5" s="274">
        <v>1.0442204667211463</v>
      </c>
      <c r="I5" s="274">
        <v>0.45114138771091827</v>
      </c>
      <c r="J5" s="274">
        <v>0.18891687657431877</v>
      </c>
      <c r="K5" s="274">
        <v>0.35948593511279103</v>
      </c>
      <c r="L5" s="274">
        <v>0.44033069734004116</v>
      </c>
      <c r="M5" s="274">
        <v>0.42216832839305773</v>
      </c>
      <c r="N5" s="274">
        <v>0.43099577983298776</v>
      </c>
      <c r="O5" s="274">
        <v>0.17909913136922029</v>
      </c>
      <c r="P5" s="274">
        <v>8.9469446184131662E-2</v>
      </c>
      <c r="Q5" s="274">
        <v>0.10733452593918447</v>
      </c>
      <c r="R5" s="274">
        <v>7.1524362986163936E-2</v>
      </c>
      <c r="S5" s="274">
        <v>0.21453472780905702</v>
      </c>
      <c r="T5" s="274">
        <v>0.27710735675336995</v>
      </c>
      <c r="U5" s="274">
        <v>0.25017869907075774</v>
      </c>
      <c r="V5" s="274">
        <v>0.25909050299293135</v>
      </c>
      <c r="W5" s="275">
        <v>0.321113192400313</v>
      </c>
      <c r="X5" s="275">
        <v>0.25851310394009502</v>
      </c>
      <c r="Y5" s="275">
        <v>0.24955436720142099</v>
      </c>
      <c r="Z5" s="275">
        <v>0.24950989128498199</v>
      </c>
      <c r="AA5" s="275">
        <v>0.2044989775051187</v>
      </c>
      <c r="AB5" s="275">
        <v>0.2044989775051187</v>
      </c>
      <c r="AC5" s="275">
        <v>0.8445945945946054</v>
      </c>
      <c r="AD5" s="275">
        <v>0.82666666666666444</v>
      </c>
      <c r="AE5" s="275">
        <v>2.800592457852713</v>
      </c>
      <c r="AF5" s="275">
        <v>3.0049073646849944</v>
      </c>
      <c r="AG5" s="275">
        <v>2.3619999999999974</v>
      </c>
      <c r="AH5" s="275">
        <v>2.4029999999999996</v>
      </c>
      <c r="AI5" s="275">
        <v>0.25847129891618525</v>
      </c>
      <c r="AJ5" s="275">
        <v>5.960407261924594E-2</v>
      </c>
      <c r="AK5" s="275">
        <v>4.0053926261696127E-2</v>
      </c>
      <c r="AL5" s="275">
        <v>0</v>
      </c>
      <c r="AM5" s="275">
        <v>0.74499999999999567</v>
      </c>
      <c r="AN5" s="275">
        <v>0.75000000000000622</v>
      </c>
      <c r="AO5" s="275">
        <v>0.75000000000000622</v>
      </c>
      <c r="AP5" s="275">
        <v>0.75000000000000622</v>
      </c>
      <c r="AQ5" s="275">
        <v>0.7299990073948992</v>
      </c>
      <c r="AR5" s="275">
        <v>0.72499999999999787</v>
      </c>
      <c r="AS5" s="275">
        <v>0.72499999999999787</v>
      </c>
      <c r="AT5" s="275">
        <v>0.72600000000000442</v>
      </c>
      <c r="AU5" s="275">
        <v>0.13099409282701924</v>
      </c>
      <c r="AV5" s="275">
        <v>0.13799416232318507</v>
      </c>
      <c r="AW5" s="275">
        <v>0.13799416232318507</v>
      </c>
      <c r="AX5" s="275">
        <v>0.23299999999999432</v>
      </c>
    </row>
    <row r="6" spans="1:50" s="36" customFormat="1">
      <c r="B6" s="37" t="s">
        <v>58</v>
      </c>
      <c r="C6" s="276">
        <v>0.89072543617998434</v>
      </c>
      <c r="D6" s="276">
        <v>0.84442404772830937</v>
      </c>
      <c r="E6" s="276">
        <v>0.96794813259062362</v>
      </c>
      <c r="F6" s="276">
        <v>0.97423290539926377</v>
      </c>
      <c r="G6" s="276">
        <v>0.70992991717484522</v>
      </c>
      <c r="H6" s="276">
        <v>0.71903158277963897</v>
      </c>
      <c r="I6" s="276">
        <v>0.12661662295379017</v>
      </c>
      <c r="J6" s="276">
        <v>-0.13525698827773214</v>
      </c>
      <c r="K6" s="276">
        <v>-8.6126190587443308E-2</v>
      </c>
      <c r="L6" s="276">
        <v>-9.0366889571535935E-3</v>
      </c>
      <c r="M6" s="276">
        <v>-1.8065215427687242E-2</v>
      </c>
      <c r="N6" s="276">
        <v>-1.8058690744915395E-2</v>
      </c>
      <c r="O6" s="276">
        <v>-0.26656611294022525</v>
      </c>
      <c r="P6" s="276">
        <v>-0.35246272028920389</v>
      </c>
      <c r="Q6" s="276">
        <v>-0.35233535098021518</v>
      </c>
      <c r="R6" s="276">
        <v>-0.37930100243837028</v>
      </c>
      <c r="S6" s="276">
        <v>-0.25394522038817424</v>
      </c>
      <c r="T6" s="276">
        <v>-0.19952838744784485</v>
      </c>
      <c r="U6" s="276">
        <v>-0.21758839528558394</v>
      </c>
      <c r="V6" s="276">
        <v>-0.19943794760221012</v>
      </c>
      <c r="W6" s="275">
        <v>-0.172758683396979</v>
      </c>
      <c r="X6" s="275">
        <v>-0.22719011268629299</v>
      </c>
      <c r="Y6" s="275">
        <v>-0.23623478102853299</v>
      </c>
      <c r="Z6" s="275">
        <v>-0.23617040603143299</v>
      </c>
      <c r="AA6" s="275">
        <v>-0.27324892977503845</v>
      </c>
      <c r="AB6" s="275">
        <v>-0.27324892977503845</v>
      </c>
      <c r="AC6" s="275">
        <v>0.36429872495447047</v>
      </c>
      <c r="AD6" s="275">
        <v>0.33688427569880108</v>
      </c>
      <c r="AE6" s="275">
        <v>2.3574719152434032</v>
      </c>
      <c r="AF6" s="275">
        <v>2.5607818065576771</v>
      </c>
      <c r="AG6" s="275">
        <v>1.9209999999999949</v>
      </c>
      <c r="AH6" s="275">
        <v>1.9619999999999971</v>
      </c>
      <c r="AI6" s="275">
        <v>-0.90638682687960159</v>
      </c>
      <c r="AJ6" s="275">
        <v>-1.1028236263002977</v>
      </c>
      <c r="AK6" s="275">
        <v>-1.1232005918309418</v>
      </c>
      <c r="AL6" s="275">
        <v>-1.1629600000000129</v>
      </c>
      <c r="AM6" s="275">
        <v>0.31099999999999461</v>
      </c>
      <c r="AN6" s="275">
        <v>0.31600000000000517</v>
      </c>
      <c r="AO6" s="275">
        <v>0.31600000000000517</v>
      </c>
      <c r="AP6" s="275">
        <v>0.31600000000000517</v>
      </c>
      <c r="AQ6" s="275">
        <v>0.3890036386837048</v>
      </c>
      <c r="AR6" s="275">
        <v>0.38300000000000001</v>
      </c>
      <c r="AS6" s="275">
        <v>0.38300000000000001</v>
      </c>
      <c r="AT6" s="275">
        <v>0.38400000000000656</v>
      </c>
      <c r="AU6" s="275">
        <v>0.13000000000000789</v>
      </c>
      <c r="AV6" s="275">
        <v>0.13799754938585984</v>
      </c>
      <c r="AW6" s="275">
        <v>0.13799754938585984</v>
      </c>
      <c r="AX6" s="275">
        <v>0.23299999999999432</v>
      </c>
    </row>
    <row r="7" spans="1:50" s="36" customFormat="1">
      <c r="B7" s="38" t="s">
        <v>59</v>
      </c>
      <c r="C7" s="274">
        <v>0.80149505446920344</v>
      </c>
      <c r="D7" s="274">
        <v>0.80149505446920344</v>
      </c>
      <c r="E7" s="274">
        <v>0.80149922807171148</v>
      </c>
      <c r="F7" s="274">
        <v>0.49993578972311603</v>
      </c>
      <c r="G7" s="274">
        <v>0.49993578972311603</v>
      </c>
      <c r="H7" s="274">
        <v>0.49993578972311603</v>
      </c>
      <c r="I7" s="274">
        <v>0</v>
      </c>
      <c r="J7" s="274">
        <v>0</v>
      </c>
      <c r="K7" s="274">
        <v>0</v>
      </c>
      <c r="L7" s="274">
        <v>0</v>
      </c>
      <c r="M7" s="274">
        <v>0</v>
      </c>
      <c r="N7" s="274">
        <v>0</v>
      </c>
      <c r="O7" s="274">
        <v>0</v>
      </c>
      <c r="P7" s="274">
        <v>0</v>
      </c>
      <c r="Q7" s="274">
        <v>0</v>
      </c>
      <c r="R7" s="274">
        <v>0</v>
      </c>
      <c r="S7" s="274">
        <v>0</v>
      </c>
      <c r="T7" s="274">
        <v>0</v>
      </c>
      <c r="U7" s="274">
        <v>0</v>
      </c>
      <c r="V7" s="274">
        <v>0</v>
      </c>
      <c r="W7" s="275">
        <v>0</v>
      </c>
      <c r="X7" s="275">
        <v>0</v>
      </c>
      <c r="Y7" s="275">
        <v>0</v>
      </c>
      <c r="Z7" s="275">
        <v>0</v>
      </c>
      <c r="AA7" s="275">
        <v>0</v>
      </c>
      <c r="AB7" s="275">
        <v>0</v>
      </c>
      <c r="AC7" s="275">
        <v>0.60006427420875585</v>
      </c>
      <c r="AD7" s="275">
        <v>0.60006427420875585</v>
      </c>
      <c r="AE7" s="275">
        <v>1.0024666750654276</v>
      </c>
      <c r="AF7" s="275">
        <v>1.2036678754937746</v>
      </c>
      <c r="AG7" s="275">
        <v>0.60000319645894251</v>
      </c>
      <c r="AH7" s="275">
        <v>0.60000319645894251</v>
      </c>
      <c r="AI7" s="275">
        <v>0.19920424426427275</v>
      </c>
      <c r="AJ7" s="275">
        <v>0</v>
      </c>
      <c r="AK7" s="275">
        <v>0</v>
      </c>
      <c r="AL7" s="275">
        <v>0</v>
      </c>
      <c r="AM7" s="275">
        <v>0</v>
      </c>
      <c r="AN7" s="275">
        <v>0</v>
      </c>
      <c r="AO7" s="275">
        <v>0</v>
      </c>
      <c r="AP7" s="275">
        <v>0</v>
      </c>
      <c r="AQ7" s="275">
        <v>0</v>
      </c>
      <c r="AR7" s="275">
        <v>0</v>
      </c>
      <c r="AS7" s="275">
        <v>0</v>
      </c>
      <c r="AT7" s="275">
        <v>0</v>
      </c>
      <c r="AU7" s="275">
        <v>0</v>
      </c>
      <c r="AV7" s="275">
        <v>0</v>
      </c>
      <c r="AW7" s="275">
        <v>0</v>
      </c>
      <c r="AX7" s="275">
        <v>0</v>
      </c>
    </row>
    <row r="8" spans="1:50" s="36" customFormat="1">
      <c r="B8" s="38" t="s">
        <v>185</v>
      </c>
      <c r="C8" s="274">
        <v>1.2328473413379282</v>
      </c>
      <c r="D8" s="274">
        <v>1.5387348969438719</v>
      </c>
      <c r="E8" s="274">
        <v>1.46844444444445</v>
      </c>
      <c r="F8" s="274">
        <v>1.5750266051791417</v>
      </c>
      <c r="G8" s="274">
        <v>1.7473260616329478</v>
      </c>
      <c r="H8" s="274">
        <v>2.0158891260980694</v>
      </c>
      <c r="I8" s="274">
        <v>2.0849393790735249</v>
      </c>
      <c r="J8" s="274">
        <v>2.3608297827757418</v>
      </c>
      <c r="K8" s="274">
        <v>2.241187898973096</v>
      </c>
      <c r="L8" s="274">
        <v>1.924594325705864</v>
      </c>
      <c r="M8" s="274">
        <v>1.9050561219235762</v>
      </c>
      <c r="N8" s="274">
        <v>1.4022517911975285</v>
      </c>
      <c r="O8" s="274">
        <v>0.94333220223952186</v>
      </c>
      <c r="P8" s="274">
        <v>0.68327162571522049</v>
      </c>
      <c r="Q8" s="274">
        <v>0.76125033683642762</v>
      </c>
      <c r="R8" s="274">
        <v>0.5888092594461769</v>
      </c>
      <c r="S8" s="274">
        <v>0.61180583568645197</v>
      </c>
      <c r="T8" s="274">
        <v>0.49811118911511354</v>
      </c>
      <c r="U8" s="274">
        <v>0.32091997058236732</v>
      </c>
      <c r="V8" s="274">
        <v>0.21073053251272622</v>
      </c>
      <c r="W8" s="275">
        <v>-0.257266956231195</v>
      </c>
      <c r="X8" s="275">
        <v>0.21621981238773</v>
      </c>
      <c r="Y8" s="275">
        <v>7.9973342219252799E-2</v>
      </c>
      <c r="Z8" s="275">
        <v>9.0123168330036293E-2</v>
      </c>
      <c r="AA8" s="275">
        <v>-4.0196965129157824E-2</v>
      </c>
      <c r="AB8" s="275">
        <v>-9.9578451223103492E-3</v>
      </c>
      <c r="AC8" s="275">
        <v>0.28634214556837456</v>
      </c>
      <c r="AD8" s="275">
        <v>0.51023811111852169</v>
      </c>
      <c r="AE8" s="275">
        <v>1.2265004523977163</v>
      </c>
      <c r="AF8" s="275">
        <v>0.85314035320673831</v>
      </c>
      <c r="AG8" s="275">
        <v>0.83333333333330817</v>
      </c>
      <c r="AH8" s="275">
        <v>1.0750190782707003</v>
      </c>
      <c r="AI8" s="275">
        <v>1.2116396861654666</v>
      </c>
      <c r="AJ8" s="275">
        <v>1.6161416674895568</v>
      </c>
      <c r="AK8" s="275">
        <v>1.9689835698528224</v>
      </c>
      <c r="AL8" s="275">
        <v>1.6544660735974492</v>
      </c>
      <c r="AM8" s="275">
        <v>1.0139665718117197</v>
      </c>
      <c r="AN8" s="275">
        <v>0.97823270277273</v>
      </c>
      <c r="AO8" s="275">
        <v>0.85892343956861517</v>
      </c>
      <c r="AP8" s="275">
        <v>0.8492911809345749</v>
      </c>
      <c r="AQ8" s="275">
        <v>0.93578991678269219</v>
      </c>
      <c r="AR8" s="275">
        <v>1.9246808237638469E-2</v>
      </c>
      <c r="AS8" s="275">
        <v>7.3635344965561345E-2</v>
      </c>
      <c r="AT8" s="275">
        <v>-0.19212295869355245</v>
      </c>
      <c r="AU8" s="275">
        <v>0.5293211856794322</v>
      </c>
      <c r="AV8" s="275">
        <v>1.2892880051314837</v>
      </c>
      <c r="AW8" s="275">
        <v>1.6475782199756983</v>
      </c>
      <c r="AX8" s="275">
        <v>2.7494385627205409</v>
      </c>
    </row>
    <row r="9" spans="1:50" s="36" customFormat="1">
      <c r="B9" s="39" t="s">
        <v>186</v>
      </c>
      <c r="C9" s="277">
        <v>1.324574628472952</v>
      </c>
      <c r="D9" s="277">
        <v>1.6135941739254589</v>
      </c>
      <c r="E9" s="277">
        <v>1.5430224666928671</v>
      </c>
      <c r="F9" s="277">
        <v>1.6419133098265482</v>
      </c>
      <c r="G9" s="277">
        <v>1.796152619832081</v>
      </c>
      <c r="H9" s="277">
        <v>2.0657672849915709</v>
      </c>
      <c r="I9" s="277">
        <v>2.1386612262126681</v>
      </c>
      <c r="J9" s="277">
        <v>2.4423575583432555</v>
      </c>
      <c r="K9" s="277">
        <v>2.3143314540265969</v>
      </c>
      <c r="L9" s="277">
        <v>1.9998623158474782</v>
      </c>
      <c r="M9" s="277">
        <v>1.9767882356992672</v>
      </c>
      <c r="N9" s="277">
        <v>1.5324097827946082</v>
      </c>
      <c r="O9" s="277">
        <v>1.0612605870948144</v>
      </c>
      <c r="P9" s="277">
        <v>0.80653325684201249</v>
      </c>
      <c r="Q9" s="277">
        <v>0.93884029583599649</v>
      </c>
      <c r="R9" s="277">
        <v>0.65020382036853341</v>
      </c>
      <c r="S9" s="277">
        <v>0.72700346672947003</v>
      </c>
      <c r="T9" s="277">
        <v>0.62935190144617348</v>
      </c>
      <c r="U9" s="277">
        <v>0.39813978386697979</v>
      </c>
      <c r="V9" s="277">
        <v>0.27781496853662713</v>
      </c>
      <c r="W9" s="278">
        <v>-0.24058542453302401</v>
      </c>
      <c r="X9" s="278">
        <v>0.21290751829674501</v>
      </c>
      <c r="Y9" s="278">
        <v>8.33111170354561E-2</v>
      </c>
      <c r="Z9" s="278">
        <v>9.3461063453381704E-2</v>
      </c>
      <c r="AA9" s="278">
        <v>-4.019427231618522E-2</v>
      </c>
      <c r="AB9" s="278">
        <v>-6.6392245385626936E-3</v>
      </c>
      <c r="AC9" s="278">
        <v>0.27969233842770613</v>
      </c>
      <c r="AD9" s="278">
        <v>0.50021676059626152</v>
      </c>
      <c r="AE9" s="278">
        <v>1.2331199946385984</v>
      </c>
      <c r="AF9" s="278">
        <v>0.88639532567558188</v>
      </c>
      <c r="AG9" s="278">
        <v>0.8699405651293235</v>
      </c>
      <c r="AH9" s="278">
        <v>1.1414540266118101</v>
      </c>
      <c r="AI9" s="278">
        <v>1.3604316308629461</v>
      </c>
      <c r="AJ9" s="278">
        <v>1.8954226858402645</v>
      </c>
      <c r="AK9" s="278">
        <v>2.2482636031469383</v>
      </c>
      <c r="AL9" s="278">
        <v>1.8962632459565087</v>
      </c>
      <c r="AM9" s="278">
        <v>1.2213441316700324</v>
      </c>
      <c r="AN9" s="278">
        <v>1.1238495075084787</v>
      </c>
      <c r="AO9" s="278">
        <v>1.0044427274483292</v>
      </c>
      <c r="AP9" s="278">
        <v>1.0850317138349386</v>
      </c>
      <c r="AQ9" s="278">
        <v>1.1937024132146146</v>
      </c>
      <c r="AR9" s="278">
        <v>0.29700124548910356</v>
      </c>
      <c r="AS9" s="278">
        <v>0.34742143175878759</v>
      </c>
      <c r="AT9" s="278">
        <v>7.6442858962932903E-2</v>
      </c>
      <c r="AU9" s="278">
        <v>0.74284256838614837</v>
      </c>
      <c r="AV9" s="278">
        <v>1.3819015474749952</v>
      </c>
      <c r="AW9" s="278">
        <v>1.7247403360543867</v>
      </c>
      <c r="AX9" s="278">
        <v>2.7180140038192135</v>
      </c>
    </row>
    <row r="10" spans="1:50">
      <c r="B10" s="84" t="s">
        <v>203</v>
      </c>
    </row>
    <row r="11" spans="1:50">
      <c r="B11" s="40" t="s">
        <v>214</v>
      </c>
    </row>
    <row r="12" spans="1:50">
      <c r="B12" s="272" t="s">
        <v>194</v>
      </c>
    </row>
    <row r="13" spans="1:50">
      <c r="B13" s="279"/>
    </row>
    <row r="14" spans="1:50">
      <c r="B14" s="279"/>
    </row>
    <row r="17" spans="7:31">
      <c r="AE17" s="280"/>
    </row>
    <row r="27" spans="7:31">
      <c r="G27" s="272" t="s">
        <v>31</v>
      </c>
    </row>
  </sheetData>
  <mergeCells count="12">
    <mergeCell ref="AU3:AX3"/>
    <mergeCell ref="AQ3:AT3"/>
    <mergeCell ref="C3:F3"/>
    <mergeCell ref="G3:J3"/>
    <mergeCell ref="K3:N3"/>
    <mergeCell ref="O3:R3"/>
    <mergeCell ref="S3:V3"/>
    <mergeCell ref="W3:Z3"/>
    <mergeCell ref="AA3:AD3"/>
    <mergeCell ref="AE3:AH3"/>
    <mergeCell ref="AI3:AL3"/>
    <mergeCell ref="AM3:AP3"/>
  </mergeCells>
  <pageMargins left="0.78740157499999996" right="0.78740157499999996" top="0.984251969" bottom="0.984251969" header="0.4921259845" footer="0.492125984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F583-3852-4D08-A491-65BCF46BA015}">
  <sheetPr>
    <tabColor theme="8" tint="-0.499984740745262"/>
  </sheetPr>
  <dimension ref="A1:N34"/>
  <sheetViews>
    <sheetView zoomScaleNormal="100" workbookViewId="0"/>
  </sheetViews>
  <sheetFormatPr baseColWidth="10" defaultRowHeight="12.75"/>
  <cols>
    <col min="1" max="1" width="16.42578125" style="42" customWidth="1"/>
    <col min="2" max="16384" width="11.42578125" style="42"/>
  </cols>
  <sheetData>
    <row r="1" spans="1:14" s="162" customFormat="1" ht="15" customHeight="1">
      <c r="A1" s="41" t="s">
        <v>213</v>
      </c>
      <c r="B1" s="41"/>
      <c r="C1" s="41"/>
      <c r="D1" s="41"/>
      <c r="E1" s="41"/>
      <c r="F1" s="41"/>
      <c r="G1" s="41"/>
      <c r="H1" s="41"/>
      <c r="I1" s="41"/>
      <c r="J1" s="41"/>
      <c r="K1" s="41"/>
      <c r="L1" s="42"/>
      <c r="M1" s="42"/>
    </row>
    <row r="2" spans="1:14" s="162" customFormat="1">
      <c r="A2" s="43" t="s">
        <v>126</v>
      </c>
      <c r="B2" s="44"/>
      <c r="C2" s="44"/>
      <c r="D2" s="44"/>
      <c r="E2" s="44"/>
      <c r="F2" s="44"/>
      <c r="G2" s="44"/>
      <c r="H2" s="44"/>
      <c r="I2" s="44"/>
      <c r="J2" s="44"/>
      <c r="K2" s="44"/>
      <c r="L2" s="42"/>
      <c r="M2" s="42"/>
    </row>
    <row r="3" spans="1:14" s="162" customFormat="1">
      <c r="A3" s="194"/>
      <c r="B3" s="195">
        <v>2010</v>
      </c>
      <c r="C3" s="195">
        <v>2011</v>
      </c>
      <c r="D3" s="195">
        <v>2012</v>
      </c>
      <c r="E3" s="195">
        <v>2013</v>
      </c>
      <c r="F3" s="195">
        <v>2014</v>
      </c>
      <c r="G3" s="195">
        <v>2015</v>
      </c>
      <c r="H3" s="195">
        <v>2016</v>
      </c>
      <c r="I3" s="195">
        <v>2017</v>
      </c>
      <c r="J3" s="195">
        <v>2018</v>
      </c>
      <c r="K3" s="195">
        <v>2019</v>
      </c>
      <c r="L3" s="195">
        <v>2020</v>
      </c>
      <c r="M3" s="329">
        <v>2021</v>
      </c>
      <c r="N3" s="42"/>
    </row>
    <row r="4" spans="1:14" s="162" customFormat="1">
      <c r="A4" s="64" t="s">
        <v>60</v>
      </c>
      <c r="B4" s="64">
        <v>0.9</v>
      </c>
      <c r="C4" s="64">
        <v>0.4</v>
      </c>
      <c r="D4" s="64">
        <v>0</v>
      </c>
      <c r="E4" s="64">
        <v>-0.3</v>
      </c>
      <c r="F4" s="64">
        <v>-0.2</v>
      </c>
      <c r="G4" s="64">
        <v>-0.2</v>
      </c>
      <c r="H4" s="64">
        <v>0</v>
      </c>
      <c r="I4" s="64">
        <v>2.2000000000000002</v>
      </c>
      <c r="J4" s="64">
        <v>-1.07</v>
      </c>
      <c r="K4" s="64">
        <v>0.31</v>
      </c>
      <c r="L4" s="64">
        <v>0.4</v>
      </c>
      <c r="M4" s="64">
        <v>0.2</v>
      </c>
      <c r="N4" s="45"/>
    </row>
    <row r="5" spans="1:14" s="162" customFormat="1">
      <c r="A5" s="196" t="s">
        <v>61</v>
      </c>
      <c r="B5" s="197">
        <v>0.9</v>
      </c>
      <c r="C5" s="197">
        <v>0.3</v>
      </c>
      <c r="D5" s="197">
        <v>-0.1</v>
      </c>
      <c r="E5" s="197">
        <v>-0.4</v>
      </c>
      <c r="F5" s="197">
        <v>-0.5</v>
      </c>
      <c r="G5" s="197">
        <v>-0.5</v>
      </c>
      <c r="H5" s="197">
        <v>-0.2</v>
      </c>
      <c r="I5" s="197">
        <v>2.1</v>
      </c>
      <c r="J5" s="197">
        <v>-1.05</v>
      </c>
      <c r="K5" s="197">
        <v>0.41</v>
      </c>
      <c r="L5" s="197">
        <v>0.6</v>
      </c>
      <c r="M5" s="197">
        <v>0.1</v>
      </c>
      <c r="N5" s="45"/>
    </row>
    <row r="6" spans="1:14" s="162" customFormat="1">
      <c r="A6" s="197" t="s">
        <v>62</v>
      </c>
      <c r="B6" s="197">
        <v>1.1000000000000001</v>
      </c>
      <c r="C6" s="197">
        <v>0.8</v>
      </c>
      <c r="D6" s="197">
        <v>0</v>
      </c>
      <c r="E6" s="197">
        <v>-0.1</v>
      </c>
      <c r="F6" s="197">
        <v>-0.2</v>
      </c>
      <c r="G6" s="197">
        <v>-0.3</v>
      </c>
      <c r="H6" s="197">
        <v>0.9</v>
      </c>
      <c r="I6" s="197">
        <v>2.7</v>
      </c>
      <c r="J6" s="197">
        <v>-1.1000000000000001</v>
      </c>
      <c r="K6" s="197">
        <v>0.3</v>
      </c>
      <c r="L6" s="197">
        <v>0.1</v>
      </c>
      <c r="M6" s="197">
        <v>0.1</v>
      </c>
      <c r="N6" s="45"/>
    </row>
    <row r="7" spans="1:14" s="162" customFormat="1">
      <c r="A7" s="198" t="s">
        <v>63</v>
      </c>
      <c r="B7" s="197">
        <v>0.8</v>
      </c>
      <c r="C7" s="197">
        <v>0.1</v>
      </c>
      <c r="D7" s="197">
        <v>0.2</v>
      </c>
      <c r="E7" s="197">
        <v>-0.3</v>
      </c>
      <c r="F7" s="197">
        <v>0.8</v>
      </c>
      <c r="G7" s="197">
        <v>1</v>
      </c>
      <c r="H7" s="197">
        <v>-0.2</v>
      </c>
      <c r="I7" s="197">
        <v>2.1</v>
      </c>
      <c r="J7" s="197">
        <v>-1.1000000000000001</v>
      </c>
      <c r="K7" s="197">
        <v>-0.12</v>
      </c>
      <c r="L7" s="197">
        <v>-0.2</v>
      </c>
      <c r="M7" s="197">
        <v>0.7</v>
      </c>
      <c r="N7" s="45"/>
    </row>
    <row r="8" spans="1:14" s="162" customFormat="1">
      <c r="A8" s="199" t="s">
        <v>186</v>
      </c>
      <c r="B8" s="199">
        <v>1.5</v>
      </c>
      <c r="C8" s="199">
        <v>2.1</v>
      </c>
      <c r="D8" s="199">
        <v>2</v>
      </c>
      <c r="E8" s="199">
        <v>0.86</v>
      </c>
      <c r="F8" s="199">
        <v>0.5</v>
      </c>
      <c r="G8" s="199">
        <v>0</v>
      </c>
      <c r="H8" s="199">
        <v>0.2</v>
      </c>
      <c r="I8" s="199">
        <v>1.1000000000000001</v>
      </c>
      <c r="J8" s="199">
        <v>1.8</v>
      </c>
      <c r="K8" s="199">
        <v>1.1100000000000001</v>
      </c>
      <c r="L8" s="199">
        <v>0.48</v>
      </c>
      <c r="M8" s="199">
        <v>1.6</v>
      </c>
      <c r="N8" s="42"/>
    </row>
    <row r="9" spans="1:14" s="162" customFormat="1">
      <c r="A9" s="200" t="s">
        <v>203</v>
      </c>
      <c r="B9" s="40"/>
      <c r="C9" s="40"/>
      <c r="D9" s="42"/>
      <c r="E9" s="42"/>
      <c r="F9" s="42"/>
      <c r="G9" s="42"/>
      <c r="H9" s="42"/>
      <c r="I9" s="42"/>
      <c r="J9" s="42"/>
      <c r="K9" s="42"/>
      <c r="L9" s="42"/>
      <c r="M9" s="42"/>
    </row>
    <row r="10" spans="1:14" s="162" customFormat="1">
      <c r="A10" s="201" t="s">
        <v>214</v>
      </c>
      <c r="B10" s="40"/>
      <c r="C10" s="40"/>
      <c r="D10" s="42"/>
      <c r="E10" s="42"/>
      <c r="F10" s="42"/>
      <c r="G10" s="42"/>
      <c r="H10" s="42"/>
      <c r="I10" s="42"/>
      <c r="J10" s="42"/>
      <c r="K10" s="42"/>
      <c r="L10" s="42"/>
      <c r="M10" s="42"/>
    </row>
    <row r="11" spans="1:14" s="162" customFormat="1">
      <c r="A11" s="40"/>
      <c r="B11" s="40"/>
      <c r="C11" s="40"/>
      <c r="D11" s="42"/>
      <c r="E11" s="42"/>
      <c r="F11" s="42"/>
      <c r="G11" s="42"/>
      <c r="H11" s="42"/>
      <c r="I11" s="42"/>
      <c r="J11" s="42"/>
      <c r="K11" s="42"/>
      <c r="L11" s="42"/>
      <c r="M11" s="42"/>
    </row>
    <row r="12" spans="1:14" ht="30.75" customHeight="1">
      <c r="A12" s="353" t="s">
        <v>92</v>
      </c>
      <c r="B12" s="353"/>
      <c r="C12" s="353"/>
      <c r="D12" s="353"/>
      <c r="E12" s="353"/>
      <c r="F12" s="353"/>
      <c r="G12" s="353"/>
      <c r="H12" s="353"/>
      <c r="I12" s="353"/>
      <c r="J12" s="46"/>
      <c r="K12" s="46"/>
      <c r="L12" s="46"/>
      <c r="M12" s="46"/>
      <c r="N12" s="46"/>
    </row>
    <row r="13" spans="1:14">
      <c r="A13" s="43" t="s">
        <v>126</v>
      </c>
      <c r="B13" s="44"/>
      <c r="C13" s="44"/>
      <c r="D13" s="44"/>
      <c r="E13" s="44"/>
      <c r="F13" s="44"/>
      <c r="G13" s="44"/>
      <c r="H13" s="44"/>
      <c r="I13" s="44"/>
      <c r="J13" s="44"/>
      <c r="K13" s="44"/>
      <c r="L13" s="44"/>
      <c r="M13" s="44"/>
      <c r="N13" s="44"/>
    </row>
    <row r="32" spans="1:9" ht="24" customHeight="1">
      <c r="A32" s="337" t="s">
        <v>203</v>
      </c>
      <c r="B32" s="201"/>
      <c r="C32" s="201"/>
      <c r="D32" s="201"/>
      <c r="E32" s="201"/>
      <c r="F32" s="201"/>
      <c r="G32" s="201"/>
      <c r="H32" s="202"/>
      <c r="I32" s="202"/>
    </row>
    <row r="33" spans="1:9">
      <c r="A33" s="201" t="s">
        <v>214</v>
      </c>
      <c r="B33" s="201"/>
      <c r="C33" s="201"/>
      <c r="D33" s="201"/>
      <c r="E33" s="201"/>
      <c r="F33" s="201"/>
      <c r="G33" s="201"/>
      <c r="H33" s="202"/>
      <c r="I33" s="202"/>
    </row>
    <row r="34" spans="1:9" ht="39" customHeight="1">
      <c r="A34" s="376" t="s">
        <v>215</v>
      </c>
      <c r="B34" s="376"/>
      <c r="C34" s="376"/>
      <c r="D34" s="376"/>
      <c r="E34" s="376"/>
      <c r="F34" s="376"/>
      <c r="G34" s="376"/>
      <c r="H34" s="376"/>
      <c r="I34" s="376"/>
    </row>
  </sheetData>
  <mergeCells count="2">
    <mergeCell ref="A12:I12"/>
    <mergeCell ref="A34:I3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499984740745262"/>
    <pageSetUpPr fitToPage="1"/>
  </sheetPr>
  <dimension ref="A1:I24"/>
  <sheetViews>
    <sheetView showGridLines="0" zoomScaleNormal="100" workbookViewId="0"/>
  </sheetViews>
  <sheetFormatPr baseColWidth="10" defaultColWidth="11.42578125" defaultRowHeight="12.75"/>
  <cols>
    <col min="1" max="1" width="44.85546875" style="204" customWidth="1"/>
    <col min="2" max="2" width="14.28515625" style="204" customWidth="1"/>
    <col min="3" max="5" width="13.7109375" style="204" customWidth="1"/>
    <col min="6" max="16384" width="11.42578125" style="204"/>
  </cols>
  <sheetData>
    <row r="1" spans="1:8" ht="14.25">
      <c r="A1" s="90" t="s">
        <v>216</v>
      </c>
      <c r="B1" s="90"/>
      <c r="C1" s="203"/>
    </row>
    <row r="2" spans="1:8">
      <c r="A2" s="91" t="s">
        <v>123</v>
      </c>
      <c r="B2" s="205"/>
      <c r="C2" s="205"/>
    </row>
    <row r="3" spans="1:8">
      <c r="A3" s="206"/>
      <c r="B3" s="168" t="s">
        <v>32</v>
      </c>
      <c r="C3" s="168" t="s">
        <v>6</v>
      </c>
      <c r="D3" s="168" t="s">
        <v>24</v>
      </c>
      <c r="E3" s="168" t="s">
        <v>25</v>
      </c>
      <c r="F3" s="207"/>
    </row>
    <row r="4" spans="1:8">
      <c r="A4" s="208" t="s">
        <v>9</v>
      </c>
      <c r="B4" s="209">
        <v>67.5</v>
      </c>
      <c r="C4" s="209">
        <v>63.3</v>
      </c>
      <c r="D4" s="209">
        <v>61.8</v>
      </c>
      <c r="E4" s="209">
        <v>64.7</v>
      </c>
      <c r="F4" s="210"/>
      <c r="G4" s="211"/>
      <c r="H4" s="211"/>
    </row>
    <row r="5" spans="1:8">
      <c r="A5" s="212" t="s">
        <v>10</v>
      </c>
      <c r="B5" s="213">
        <v>74.3</v>
      </c>
      <c r="C5" s="213">
        <v>71.5</v>
      </c>
      <c r="D5" s="213">
        <v>67.400000000000006</v>
      </c>
      <c r="E5" s="213">
        <v>71.8</v>
      </c>
      <c r="F5" s="210"/>
    </row>
    <row r="6" spans="1:8">
      <c r="A6" s="48" t="s">
        <v>11</v>
      </c>
      <c r="B6" s="214">
        <v>73.599999999999994</v>
      </c>
      <c r="C6" s="214">
        <v>67.8</v>
      </c>
      <c r="D6" s="214">
        <v>62.8</v>
      </c>
      <c r="E6" s="214">
        <v>71</v>
      </c>
      <c r="F6" s="210"/>
      <c r="G6" s="211"/>
      <c r="H6" s="211"/>
    </row>
    <row r="7" spans="1:8">
      <c r="A7" s="48" t="s">
        <v>12</v>
      </c>
      <c r="B7" s="214">
        <v>77.7</v>
      </c>
      <c r="C7" s="214">
        <v>71.900000000000006</v>
      </c>
      <c r="D7" s="214">
        <v>68.400000000000006</v>
      </c>
      <c r="E7" s="214">
        <v>74</v>
      </c>
      <c r="F7" s="210"/>
      <c r="G7" s="211"/>
      <c r="H7" s="211"/>
    </row>
    <row r="8" spans="1:8">
      <c r="A8" s="48" t="s">
        <v>13</v>
      </c>
      <c r="B8" s="214">
        <v>73.3</v>
      </c>
      <c r="C8" s="214">
        <v>72</v>
      </c>
      <c r="D8" s="214">
        <v>70.099999999999994</v>
      </c>
      <c r="E8" s="214">
        <v>71.7</v>
      </c>
      <c r="F8" s="210"/>
      <c r="G8" s="211"/>
      <c r="H8" s="211"/>
    </row>
    <row r="9" spans="1:8">
      <c r="A9" s="215" t="s">
        <v>14</v>
      </c>
      <c r="B9" s="213">
        <v>41.3</v>
      </c>
      <c r="C9" s="213">
        <v>33.799999999999997</v>
      </c>
      <c r="D9" s="213">
        <v>45</v>
      </c>
      <c r="E9" s="213">
        <v>39.5</v>
      </c>
      <c r="F9" s="210"/>
      <c r="G9" s="211"/>
      <c r="H9" s="211"/>
    </row>
    <row r="10" spans="1:8">
      <c r="A10" s="215" t="s">
        <v>15</v>
      </c>
      <c r="B10" s="213">
        <v>69.599999999999994</v>
      </c>
      <c r="C10" s="213">
        <v>40.5</v>
      </c>
      <c r="D10" s="213">
        <v>59.4</v>
      </c>
      <c r="E10" s="213">
        <v>65.900000000000006</v>
      </c>
      <c r="F10" s="210"/>
      <c r="G10" s="211"/>
      <c r="H10" s="211"/>
    </row>
    <row r="11" spans="1:8">
      <c r="A11" s="216" t="s">
        <v>156</v>
      </c>
      <c r="B11" s="217">
        <v>67.5</v>
      </c>
      <c r="C11" s="217">
        <v>63.9</v>
      </c>
      <c r="D11" s="217">
        <v>61.9</v>
      </c>
      <c r="E11" s="217">
        <v>65</v>
      </c>
      <c r="F11" s="210"/>
      <c r="G11" s="211"/>
      <c r="H11" s="211"/>
    </row>
    <row r="12" spans="1:8">
      <c r="A12" s="215" t="s">
        <v>16</v>
      </c>
      <c r="B12" s="218">
        <v>11.4</v>
      </c>
      <c r="C12" s="218">
        <v>12.7</v>
      </c>
      <c r="D12" s="218">
        <v>16.5</v>
      </c>
      <c r="E12" s="218">
        <v>13</v>
      </c>
      <c r="F12" s="210"/>
      <c r="G12" s="211"/>
      <c r="H12" s="211"/>
    </row>
    <row r="13" spans="1:8">
      <c r="A13" s="219" t="s">
        <v>17</v>
      </c>
      <c r="B13" s="220">
        <v>65</v>
      </c>
      <c r="C13" s="220">
        <v>58.2</v>
      </c>
      <c r="D13" s="220">
        <v>60</v>
      </c>
      <c r="E13" s="220">
        <v>61.4</v>
      </c>
      <c r="F13" s="210"/>
      <c r="G13" s="211"/>
      <c r="H13" s="211"/>
    </row>
    <row r="14" spans="1:8">
      <c r="A14" s="221" t="s">
        <v>18</v>
      </c>
      <c r="B14" s="222">
        <v>71.400000000000006</v>
      </c>
      <c r="C14" s="222">
        <v>70.8</v>
      </c>
      <c r="D14" s="222">
        <v>68.400000000000006</v>
      </c>
      <c r="E14" s="222">
        <v>70.7</v>
      </c>
      <c r="F14" s="210"/>
      <c r="G14" s="211"/>
      <c r="H14" s="211"/>
    </row>
    <row r="15" spans="1:8">
      <c r="A15" s="223" t="s">
        <v>19</v>
      </c>
      <c r="B15" s="224">
        <v>35.4</v>
      </c>
      <c r="C15" s="224">
        <v>39.200000000000003</v>
      </c>
      <c r="D15" s="224">
        <v>47.9</v>
      </c>
      <c r="E15" s="224">
        <v>40.299999999999997</v>
      </c>
      <c r="F15" s="210"/>
      <c r="G15" s="211"/>
      <c r="H15" s="211"/>
    </row>
    <row r="16" spans="1:8">
      <c r="A16" s="225" t="s">
        <v>20</v>
      </c>
      <c r="B16" s="226">
        <v>59.3</v>
      </c>
      <c r="C16" s="226">
        <v>56.7</v>
      </c>
      <c r="D16" s="226">
        <v>54.9</v>
      </c>
      <c r="E16" s="226">
        <v>57.3</v>
      </c>
      <c r="F16" s="210"/>
      <c r="G16" s="211"/>
      <c r="H16" s="211"/>
    </row>
    <row r="17" spans="1:9">
      <c r="A17" s="225" t="s">
        <v>21</v>
      </c>
      <c r="B17" s="226">
        <v>76.7</v>
      </c>
      <c r="C17" s="226">
        <v>68.2</v>
      </c>
      <c r="D17" s="226">
        <v>68.3</v>
      </c>
      <c r="E17" s="226">
        <v>72.099999999999994</v>
      </c>
      <c r="F17" s="210"/>
      <c r="G17" s="211"/>
      <c r="H17" s="211"/>
    </row>
    <row r="18" spans="1:9">
      <c r="A18" s="225" t="s">
        <v>22</v>
      </c>
      <c r="B18" s="226">
        <v>79.099999999999994</v>
      </c>
      <c r="C18" s="226">
        <v>73.3</v>
      </c>
      <c r="D18" s="226">
        <v>72.400000000000006</v>
      </c>
      <c r="E18" s="226">
        <v>75.400000000000006</v>
      </c>
      <c r="F18" s="210"/>
      <c r="G18" s="211"/>
      <c r="H18" s="211"/>
    </row>
    <row r="19" spans="1:9">
      <c r="A19" s="221" t="s">
        <v>23</v>
      </c>
      <c r="B19" s="222">
        <v>53.8</v>
      </c>
      <c r="C19" s="222">
        <v>49.6</v>
      </c>
      <c r="D19" s="222">
        <v>50.7</v>
      </c>
      <c r="E19" s="222">
        <v>51.6</v>
      </c>
      <c r="F19" s="210"/>
      <c r="G19" s="211"/>
      <c r="H19" s="211"/>
    </row>
    <row r="20" spans="1:9" s="50" customFormat="1" ht="13.5" customHeight="1">
      <c r="A20" s="227" t="s">
        <v>204</v>
      </c>
      <c r="B20" s="227"/>
      <c r="C20" s="227"/>
      <c r="D20" s="227"/>
      <c r="E20" s="227"/>
    </row>
    <row r="21" spans="1:9" ht="23.25" customHeight="1">
      <c r="A21" s="349" t="s">
        <v>104</v>
      </c>
      <c r="B21" s="349"/>
      <c r="C21" s="349"/>
      <c r="D21" s="349"/>
      <c r="E21" s="349"/>
      <c r="F21" s="228"/>
      <c r="G21" s="228"/>
      <c r="H21" s="228"/>
      <c r="I21" s="228"/>
    </row>
    <row r="22" spans="1:9" s="229" customFormat="1" ht="37.5" customHeight="1">
      <c r="A22" s="349" t="s">
        <v>94</v>
      </c>
      <c r="B22" s="349"/>
      <c r="C22" s="349"/>
      <c r="D22" s="349"/>
      <c r="E22" s="349"/>
    </row>
    <row r="23" spans="1:9" ht="26.25" customHeight="1">
      <c r="A23" s="378" t="s">
        <v>158</v>
      </c>
      <c r="B23" s="378"/>
      <c r="C23" s="378"/>
      <c r="D23" s="378"/>
      <c r="E23" s="378"/>
      <c r="F23" s="230"/>
      <c r="G23" s="230"/>
      <c r="H23" s="230"/>
      <c r="I23" s="230"/>
    </row>
    <row r="24" spans="1:9" ht="29.25" customHeight="1">
      <c r="A24" s="377"/>
      <c r="B24" s="377"/>
      <c r="C24" s="377"/>
      <c r="D24" s="377"/>
      <c r="E24" s="377"/>
    </row>
  </sheetData>
  <mergeCells count="4">
    <mergeCell ref="A22:E22"/>
    <mergeCell ref="A24:E24"/>
    <mergeCell ref="A23:E23"/>
    <mergeCell ref="A21:E21"/>
  </mergeCells>
  <pageMargins left="0.7" right="0.7" top="0.75" bottom="0.75" header="0.3" footer="0.3"/>
  <pageSetup paperSize="9" scale="5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Sommaire</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vector>
  </TitlesOfParts>
  <Company>Secrétariat Général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GODET</dc:creator>
  <cp:lastModifiedBy>CHARDON Olivier</cp:lastModifiedBy>
  <dcterms:created xsi:type="dcterms:W3CDTF">2020-05-20T12:49:25Z</dcterms:created>
  <dcterms:modified xsi:type="dcterms:W3CDTF">2023-10-18T14:52:11Z</dcterms:modified>
</cp:coreProperties>
</file>