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E:\Papiers\Papier Global carbon futur\"/>
    </mc:Choice>
  </mc:AlternateContent>
  <xr:revisionPtr revIDLastSave="0" documentId="13_ncr:1_{6E7B02F0-BF8E-4817-BD53-C22F134FB18B}" xr6:coauthVersionLast="36" xr6:coauthVersionMax="47" xr10:uidLastSave="{00000000-0000-0000-0000-000000000000}"/>
  <bookViews>
    <workbookView xWindow="-90" yWindow="0" windowWidth="15720" windowHeight="12330" xr2:uid="{00000000-000D-0000-FFFF-FFFF00000000}"/>
  </bookViews>
  <sheets>
    <sheet name="Climats_future" sheetId="1" r:id="rId1"/>
  </sheets>
  <definedNames>
    <definedName name="_xlnm._FilterDatabase" localSheetId="0" hidden="1">Climats_future!$A$1:$R$400</definedName>
  </definedNames>
  <calcPr calcId="191029"/>
</workbook>
</file>

<file path=xl/calcChain.xml><?xml version="1.0" encoding="utf-8"?>
<calcChain xmlns="http://schemas.openxmlformats.org/spreadsheetml/2006/main">
  <c r="R385" i="1" l="1"/>
  <c r="R344" i="1"/>
  <c r="R341" i="1"/>
  <c r="R381" i="1"/>
  <c r="R285" i="1"/>
  <c r="R282" i="1"/>
  <c r="R270" i="1"/>
  <c r="R230" i="1"/>
  <c r="R223" i="1"/>
  <c r="R218" i="1"/>
  <c r="R207" i="1"/>
  <c r="R195" i="1"/>
  <c r="R184" i="1"/>
  <c r="R181" i="1"/>
  <c r="R179" i="1"/>
  <c r="R101" i="1"/>
  <c r="R82" i="1"/>
  <c r="R56" i="1"/>
  <c r="R43" i="1"/>
  <c r="R14" i="1"/>
  <c r="R63" i="1" l="1"/>
  <c r="R69" i="1"/>
  <c r="R80" i="1"/>
  <c r="R99" i="1"/>
  <c r="R104" i="1"/>
  <c r="R138" i="1"/>
  <c r="R149" i="1"/>
  <c r="R151" i="1"/>
  <c r="R154" i="1"/>
  <c r="R155" i="1"/>
  <c r="R157" i="1"/>
  <c r="R170" i="1"/>
  <c r="R173" i="1"/>
  <c r="R187" i="1"/>
  <c r="R188" i="1"/>
  <c r="R191" i="1"/>
  <c r="R192" i="1"/>
  <c r="R193" i="1"/>
  <c r="R215" i="1"/>
  <c r="R233" i="1"/>
  <c r="R242" i="1"/>
  <c r="R266" i="1"/>
  <c r="R281" i="1"/>
  <c r="R284" i="1"/>
  <c r="R291" i="1"/>
  <c r="R301" i="1"/>
  <c r="R303" i="1"/>
  <c r="R306" i="1"/>
  <c r="R312" i="1"/>
  <c r="R320" i="1"/>
  <c r="R322" i="1"/>
  <c r="R324" i="1"/>
  <c r="R342" i="1"/>
  <c r="R354" i="1"/>
  <c r="R356" i="1"/>
  <c r="R364" i="1"/>
  <c r="R370" i="1"/>
  <c r="R372" i="1"/>
  <c r="R377" i="1"/>
  <c r="R384" i="1"/>
  <c r="R400" i="1"/>
  <c r="R41" i="1"/>
  <c r="R34" i="1"/>
  <c r="R32" i="1"/>
  <c r="R31" i="1"/>
  <c r="R24" i="1"/>
  <c r="R28" i="1"/>
  <c r="R27" i="1"/>
</calcChain>
</file>

<file path=xl/sharedStrings.xml><?xml version="1.0" encoding="utf-8"?>
<sst xmlns="http://schemas.openxmlformats.org/spreadsheetml/2006/main" count="2335" uniqueCount="759">
  <si>
    <t>NAME</t>
  </si>
  <si>
    <t>CLIMAT</t>
  </si>
  <si>
    <t>OCEAN</t>
  </si>
  <si>
    <t>CONTINENT</t>
  </si>
  <si>
    <t>Lat</t>
  </si>
  <si>
    <t>Long</t>
  </si>
  <si>
    <t>LAT_mouth</t>
  </si>
  <si>
    <t>LONG_mouth</t>
  </si>
  <si>
    <t>Area</t>
  </si>
  <si>
    <t>Debit_moyen</t>
  </si>
  <si>
    <t>GRDC</t>
  </si>
  <si>
    <t>LAT_file</t>
  </si>
  <si>
    <t>LONG_file</t>
  </si>
  <si>
    <t>future_file</t>
  </si>
  <si>
    <t>Acarau</t>
  </si>
  <si>
    <t>A</t>
  </si>
  <si>
    <t>Atlantic Ocean</t>
  </si>
  <si>
    <t>South America</t>
  </si>
  <si>
    <t>x</t>
  </si>
  <si>
    <t>Flow-2.75_-40.25.day</t>
  </si>
  <si>
    <t>Alabama</t>
  </si>
  <si>
    <t>C</t>
  </si>
  <si>
    <t>North America</t>
  </si>
  <si>
    <t>Flow31.25_-87.75.day</t>
  </si>
  <si>
    <t>Alazeya</t>
  </si>
  <si>
    <t>D</t>
  </si>
  <si>
    <t>Arctic Ocean</t>
  </si>
  <si>
    <t>Asia</t>
  </si>
  <si>
    <t>Flow70.75_153.75.day</t>
  </si>
  <si>
    <t>Albany</t>
  </si>
  <si>
    <t>Flow52.25_-81.75.day</t>
  </si>
  <si>
    <t>Alsek</t>
  </si>
  <si>
    <t>E</t>
  </si>
  <si>
    <t>Pacific Ocean</t>
  </si>
  <si>
    <t>Flow59.25_-138.25.day</t>
  </si>
  <si>
    <t>Altamaha</t>
  </si>
  <si>
    <t>Flow31.25_-81.25.day</t>
  </si>
  <si>
    <t>Amazon</t>
  </si>
  <si>
    <t>Flow-1.75_-52.75.day</t>
  </si>
  <si>
    <t>B</t>
  </si>
  <si>
    <t>endoreic</t>
  </si>
  <si>
    <t>Amur</t>
  </si>
  <si>
    <t>Flow53.25_140.25.day</t>
  </si>
  <si>
    <t>Anabar</t>
  </si>
  <si>
    <t>Flow72.75_113.75.day</t>
  </si>
  <si>
    <t>Anadyr</t>
  </si>
  <si>
    <t>Flow65.25_172.75.day</t>
  </si>
  <si>
    <t>Anderson</t>
  </si>
  <si>
    <t>Flow68.25_-128.25.day</t>
  </si>
  <si>
    <t>Angerman</t>
  </si>
  <si>
    <t>Europe</t>
  </si>
  <si>
    <t>Flow62.75_17.75.day</t>
  </si>
  <si>
    <t>Annapolis</t>
  </si>
  <si>
    <t>non</t>
  </si>
  <si>
    <t>Apalachicola</t>
  </si>
  <si>
    <t>Flow29.75_-85.25.day</t>
  </si>
  <si>
    <t>Araguari</t>
  </si>
  <si>
    <t>Flow1.25_-50.25.day</t>
  </si>
  <si>
    <t>Armeria</t>
  </si>
  <si>
    <t>Flow18.75_-103.75.day</t>
  </si>
  <si>
    <t>Arnaud</t>
  </si>
  <si>
    <t>Flow59.75_-69.75.day</t>
  </si>
  <si>
    <t>Ashburton</t>
  </si>
  <si>
    <t>Indian Ocean</t>
  </si>
  <si>
    <t>Oceania</t>
  </si>
  <si>
    <t>Flow-21.75_114.75.day</t>
  </si>
  <si>
    <t>Asi Nehri</t>
  </si>
  <si>
    <t>Flow36.25_35.75.day</t>
  </si>
  <si>
    <t>Atrato</t>
  </si>
  <si>
    <t>Flow5.75_-76.25.day</t>
  </si>
  <si>
    <t>Caspian Sea</t>
  </si>
  <si>
    <t>Attawapiskat</t>
  </si>
  <si>
    <t>Flow52.75_-82.25.day</t>
  </si>
  <si>
    <t>Awash</t>
  </si>
  <si>
    <t>Balsas</t>
  </si>
  <si>
    <t>Bandama</t>
  </si>
  <si>
    <t>Africa</t>
  </si>
  <si>
    <t>Flow5.75_-4.75.day</t>
  </si>
  <si>
    <t>Bann</t>
  </si>
  <si>
    <t>Flow55.25_-6.75.day</t>
  </si>
  <si>
    <t>Baraka</t>
  </si>
  <si>
    <t>Barito</t>
  </si>
  <si>
    <t>Barrow</t>
  </si>
  <si>
    <t>Flow52.75_-6.75.day</t>
  </si>
  <si>
    <t>Bengawan Solo</t>
  </si>
  <si>
    <t>Flow-6.75_112.75.day</t>
  </si>
  <si>
    <t>Betsiboka</t>
  </si>
  <si>
    <t>Bio Bio</t>
  </si>
  <si>
    <t>Blackwood</t>
  </si>
  <si>
    <t>Flow-34.25_115.25.day</t>
  </si>
  <si>
    <t>Brantas</t>
  </si>
  <si>
    <t>Brazos</t>
  </si>
  <si>
    <t>Flow28.75_-95.25.day</t>
  </si>
  <si>
    <t>Burdekin</t>
  </si>
  <si>
    <t>Flow-19.75_147.75.day</t>
  </si>
  <si>
    <t>Buzi</t>
  </si>
  <si>
    <t>Flow-19.75_34.75.day</t>
  </si>
  <si>
    <t>Ca</t>
  </si>
  <si>
    <t>Flow18.75_105.75.day</t>
  </si>
  <si>
    <t>Cape Fear</t>
  </si>
  <si>
    <t>Flow33.75_-78.25.day</t>
  </si>
  <si>
    <t>Capim</t>
  </si>
  <si>
    <t>Flow-1.75_-47.75.day</t>
  </si>
  <si>
    <t>Cauvery</t>
  </si>
  <si>
    <t>Cavally</t>
  </si>
  <si>
    <t>Flow4.25_-7.75.day</t>
  </si>
  <si>
    <t>Cestos</t>
  </si>
  <si>
    <t>Chao Phraya</t>
  </si>
  <si>
    <t>Flow15.25_100.25.day</t>
  </si>
  <si>
    <t>Chira</t>
  </si>
  <si>
    <t>Flow-4.75_-81.25.day</t>
  </si>
  <si>
    <t>Chubut</t>
  </si>
  <si>
    <t>Flow-43.75_-68.25.day</t>
  </si>
  <si>
    <t>Churchill Atlantic</t>
  </si>
  <si>
    <t>Flow53.25_-60.25.day</t>
  </si>
  <si>
    <t>Churchill Hudson</t>
  </si>
  <si>
    <t>Flow58.75_-94.25.day</t>
  </si>
  <si>
    <t>Cimanuk</t>
  </si>
  <si>
    <t>Flow-6.25_108.25.day</t>
  </si>
  <si>
    <t>Citarum</t>
  </si>
  <si>
    <t>Flow-6.75_108.25.day</t>
  </si>
  <si>
    <t>Clutha</t>
  </si>
  <si>
    <t>Flow-46.25_169.75.day</t>
  </si>
  <si>
    <t>Coco (Segovia)</t>
  </si>
  <si>
    <t>Flow15.25_-83.25.day</t>
  </si>
  <si>
    <t>Colorado Caribbean</t>
  </si>
  <si>
    <t>Flow28.75_-95.75.day</t>
  </si>
  <si>
    <t>Colorado Pacific</t>
  </si>
  <si>
    <t>Flow31.75_-114.75.day</t>
  </si>
  <si>
    <t>Columbia</t>
  </si>
  <si>
    <t>Flow46.25_-123.25.day</t>
  </si>
  <si>
    <t>Colville</t>
  </si>
  <si>
    <t>Connecticut</t>
  </si>
  <si>
    <t>Flow41.25_-72.25.day</t>
  </si>
  <si>
    <t>Contas</t>
  </si>
  <si>
    <t>Flow-14.25_-38.75.day</t>
  </si>
  <si>
    <t>Copper</t>
  </si>
  <si>
    <t>Flow60.25_-144.75.day</t>
  </si>
  <si>
    <t>Coppermine</t>
  </si>
  <si>
    <t>Flow67.75_-115.25.day</t>
  </si>
  <si>
    <t>Corubal</t>
  </si>
  <si>
    <t>Flow11.75_-15.75.day</t>
  </si>
  <si>
    <t>Coruh</t>
  </si>
  <si>
    <t>Flow41.75_41.75.day</t>
  </si>
  <si>
    <t>Cross</t>
  </si>
  <si>
    <t>Cunene</t>
  </si>
  <si>
    <t>Flow-17.25_11.75.day</t>
  </si>
  <si>
    <t>Dalalven</t>
  </si>
  <si>
    <t>Flow60.25_17.25.day</t>
  </si>
  <si>
    <t>Daling He</t>
  </si>
  <si>
    <t>Flow41.25_121.25.day</t>
  </si>
  <si>
    <t>Daly</t>
  </si>
  <si>
    <t>Flow-13.25_130.25.day</t>
  </si>
  <si>
    <t>Danube</t>
  </si>
  <si>
    <t>Flow45.25_29.75.day</t>
  </si>
  <si>
    <t>Dasht</t>
  </si>
  <si>
    <t>Daugava</t>
  </si>
  <si>
    <t>Flow57.25_24.25.day</t>
  </si>
  <si>
    <t>Daule Vinces</t>
  </si>
  <si>
    <t>Flow-1.75_-79.75.day</t>
  </si>
  <si>
    <t>De Grey</t>
  </si>
  <si>
    <t>Flow-20.25_119.25.day</t>
  </si>
  <si>
    <t>Delaware</t>
  </si>
  <si>
    <t>Flow40.25_-74.75.day</t>
  </si>
  <si>
    <t>Dnieper</t>
  </si>
  <si>
    <t>Flow46.75_33.25.day</t>
  </si>
  <si>
    <t>Dniester</t>
  </si>
  <si>
    <t>Flow46.25_30.25.day</t>
  </si>
  <si>
    <t>Doce</t>
  </si>
  <si>
    <t>Flow-19.75_-39.75.day</t>
  </si>
  <si>
    <t>Don</t>
  </si>
  <si>
    <t>Flow47.25_39.25.day</t>
  </si>
  <si>
    <t>Dong Jiang</t>
  </si>
  <si>
    <t>Flow22.75_113.75.day</t>
  </si>
  <si>
    <t>Doring</t>
  </si>
  <si>
    <t>Flow-31.75_18.25.day</t>
  </si>
  <si>
    <t>Dra</t>
  </si>
  <si>
    <t>Dramselva</t>
  </si>
  <si>
    <t>Flow59.25_10.75.day</t>
  </si>
  <si>
    <t>Drin</t>
  </si>
  <si>
    <t>Duero</t>
  </si>
  <si>
    <t>Flow41.25_-7.25.day</t>
  </si>
  <si>
    <t>Dunk</t>
  </si>
  <si>
    <t>Flow46.25_-63.75.day</t>
  </si>
  <si>
    <t>Eastmain</t>
  </si>
  <si>
    <t>Flow52.25_-78.75.day</t>
  </si>
  <si>
    <t>Ebro</t>
  </si>
  <si>
    <t>Flow40.75_0.75.day</t>
  </si>
  <si>
    <t>Eel</t>
  </si>
  <si>
    <t>Flow40.75_-124.25.day</t>
  </si>
  <si>
    <t>Elbe</t>
  </si>
  <si>
    <t>Flow53.75_8.75.day</t>
  </si>
  <si>
    <t>Ellice</t>
  </si>
  <si>
    <t>Flow67.75_-104.25.day</t>
  </si>
  <si>
    <t>Ems</t>
  </si>
  <si>
    <t>Flow53.25_7.25.day</t>
  </si>
  <si>
    <t>Esmeraldas</t>
  </si>
  <si>
    <t>Flow0.75_-79.75.day</t>
  </si>
  <si>
    <t>Essequibo</t>
  </si>
  <si>
    <t>Flow6.25_-57.75.day</t>
  </si>
  <si>
    <t>Exe</t>
  </si>
  <si>
    <t>Flow50.75_-3.25.day</t>
  </si>
  <si>
    <t>Ferguson</t>
  </si>
  <si>
    <t>Flow62.25_-93.25.day</t>
  </si>
  <si>
    <t>Feuilles</t>
  </si>
  <si>
    <t>Flow58.25_-71.25.day</t>
  </si>
  <si>
    <t>Fitzroy</t>
  </si>
  <si>
    <t>Flow-17.75_123.75.day</t>
  </si>
  <si>
    <t>Fitzroy River</t>
  </si>
  <si>
    <t>Flinders</t>
  </si>
  <si>
    <t>Flow-17.75_140.75.day</t>
  </si>
  <si>
    <t>Fly</t>
  </si>
  <si>
    <t>Fortescue</t>
  </si>
  <si>
    <t>Flow-21.25_116.25.day</t>
  </si>
  <si>
    <t>Foyle</t>
  </si>
  <si>
    <t>Fraser</t>
  </si>
  <si>
    <t>Flow49.25_-123.25.day</t>
  </si>
  <si>
    <t>Fuerte</t>
  </si>
  <si>
    <t>Flow25.75_-109.25.day</t>
  </si>
  <si>
    <t>Gallegos-Chico</t>
  </si>
  <si>
    <t>Gambia</t>
  </si>
  <si>
    <t>Flow13.75_-16.75.day</t>
  </si>
  <si>
    <t>Gamka</t>
  </si>
  <si>
    <t>Flow-34.25_21.75.day</t>
  </si>
  <si>
    <t>Ganges-Brahmaputra</t>
  </si>
  <si>
    <t>Flow24.75_87.75.day</t>
  </si>
  <si>
    <t>Garonne</t>
  </si>
  <si>
    <t>Flow45.25_-0.75.day</t>
  </si>
  <si>
    <t>Gascoyne</t>
  </si>
  <si>
    <t>Flow-24.75_113.75.day</t>
  </si>
  <si>
    <t>Geba</t>
  </si>
  <si>
    <t>Flow11.75_-14.25.day</t>
  </si>
  <si>
    <t>George</t>
  </si>
  <si>
    <t>Flow58.75_-66.25.day</t>
  </si>
  <si>
    <t>Gilbert</t>
  </si>
  <si>
    <t>Flow-16.75_141.25.day</t>
  </si>
  <si>
    <t>Glama</t>
  </si>
  <si>
    <t>Godavari</t>
  </si>
  <si>
    <t>Flow17.25_81.75.day</t>
  </si>
  <si>
    <t>Gono</t>
  </si>
  <si>
    <t>Flow35.25_132.25.day</t>
  </si>
  <si>
    <t>Grande</t>
  </si>
  <si>
    <t>Flow12.75_-83.75.day</t>
  </si>
  <si>
    <t>GrandeRiviere</t>
  </si>
  <si>
    <t>Flow53.75_-79.25.day</t>
  </si>
  <si>
    <t>GrandeRiviereBaleine N</t>
  </si>
  <si>
    <t>Flow58.25_-67.75.day</t>
  </si>
  <si>
    <t>GrandeRiviereBaleine W</t>
  </si>
  <si>
    <t>Flow55.25_-77.75.day</t>
  </si>
  <si>
    <t>Great Scarcies</t>
  </si>
  <si>
    <t>Flow8.75_-13.25.day</t>
  </si>
  <si>
    <t>Groot</t>
  </si>
  <si>
    <t>Flow-33.75_25.25.day</t>
  </si>
  <si>
    <t>Groot-Kei</t>
  </si>
  <si>
    <t>Flow-32.75_28.25.day</t>
  </si>
  <si>
    <t>Groot-Vis</t>
  </si>
  <si>
    <t>Flow-33.25_27.25.day</t>
  </si>
  <si>
    <t>Guadalquivir</t>
  </si>
  <si>
    <t>Flow36.75_-6.25.day</t>
  </si>
  <si>
    <t>Guadiana</t>
  </si>
  <si>
    <t>Flow37.25_-7.25.day</t>
  </si>
  <si>
    <t>Gudena</t>
  </si>
  <si>
    <t>Flow56.75_10.25.day</t>
  </si>
  <si>
    <t>Gurupi</t>
  </si>
  <si>
    <t>Flow-1.25_-46.25.day</t>
  </si>
  <si>
    <t>Han</t>
  </si>
  <si>
    <t>Flow37.75_126.75.day</t>
  </si>
  <si>
    <t>Hayes Arctic</t>
  </si>
  <si>
    <t>Flow67.25_-95.25.day</t>
  </si>
  <si>
    <t>Hayes Hudson</t>
  </si>
  <si>
    <t>Flow56.25_-92.75.day</t>
  </si>
  <si>
    <t>Horton</t>
  </si>
  <si>
    <t>Flow69.75_-126.75.day</t>
  </si>
  <si>
    <t>Hudson</t>
  </si>
  <si>
    <t>Flow42.75_-73.75.day</t>
  </si>
  <si>
    <t>Hwang Ho</t>
  </si>
  <si>
    <t>Flow37.75_118.75.day</t>
  </si>
  <si>
    <t>Iijoki</t>
  </si>
  <si>
    <t>Flow65.25_25.25.day</t>
  </si>
  <si>
    <t>Incomati</t>
  </si>
  <si>
    <t>Flow-25.75_32.75.day</t>
  </si>
  <si>
    <t>Indal</t>
  </si>
  <si>
    <t>Flow62.75_17.25.day</t>
  </si>
  <si>
    <t>Indigirka</t>
  </si>
  <si>
    <t>Flow70.75_148.75.day</t>
  </si>
  <si>
    <t>Indus</t>
  </si>
  <si>
    <t>Irrawaddy</t>
  </si>
  <si>
    <t>Flow16.75_95.75.day</t>
  </si>
  <si>
    <t>Ishikari</t>
  </si>
  <si>
    <t>Flow43.25_141.25.day</t>
  </si>
  <si>
    <t>Itapecuru</t>
  </si>
  <si>
    <t>Flow-2.75_-44.25.day</t>
  </si>
  <si>
    <t>Itapicuru</t>
  </si>
  <si>
    <t>Flow-11.75_-37.75.day</t>
  </si>
  <si>
    <t>Jacui</t>
  </si>
  <si>
    <t>Flow-30.25_-51.25.day</t>
  </si>
  <si>
    <t>Jaguaribe</t>
  </si>
  <si>
    <t>Flow-4.25_-37.75.day</t>
  </si>
  <si>
    <t>James</t>
  </si>
  <si>
    <t>Flow37.25_-76.75.day</t>
  </si>
  <si>
    <t>Jequitinhonha</t>
  </si>
  <si>
    <t>Flow-15.75_-38.75.day</t>
  </si>
  <si>
    <t>Joekulsa</t>
  </si>
  <si>
    <t>Flow66.25_-16.75.day</t>
  </si>
  <si>
    <t>Jordan</t>
  </si>
  <si>
    <t>Jubba-Shebelle</t>
  </si>
  <si>
    <t>Jucar</t>
  </si>
  <si>
    <t>Flow39.25_-0.25.day</t>
  </si>
  <si>
    <t>Kaladan</t>
  </si>
  <si>
    <t>Kalix</t>
  </si>
  <si>
    <t>Flow65.75_23.25.day</t>
  </si>
  <si>
    <t>Kamchatka</t>
  </si>
  <si>
    <t>Flow56.25_161.75.day</t>
  </si>
  <si>
    <t>Kapuas</t>
  </si>
  <si>
    <t>Kayan</t>
  </si>
  <si>
    <t>Kelantan</t>
  </si>
  <si>
    <t>Flow6.25_102.25.day</t>
  </si>
  <si>
    <t>Kelkit</t>
  </si>
  <si>
    <t>Kemijoki</t>
  </si>
  <si>
    <t>Flow65.75_24.75.day</t>
  </si>
  <si>
    <t>Khatanga</t>
  </si>
  <si>
    <t>Flow72.75_105.25.day</t>
  </si>
  <si>
    <t>Kinabatangan</t>
  </si>
  <si>
    <t>Flow5.75_118.25.day</t>
  </si>
  <si>
    <t>Kiso</t>
  </si>
  <si>
    <t>Flow35.25_136.75.day</t>
  </si>
  <si>
    <t>Kizil</t>
  </si>
  <si>
    <t>Flow41.75_35.75.day</t>
  </si>
  <si>
    <t>Klamath</t>
  </si>
  <si>
    <t>Flow41.75_-124.25.day</t>
  </si>
  <si>
    <t>Klaralven</t>
  </si>
  <si>
    <t>Flow59.25_13.25.day</t>
  </si>
  <si>
    <t>Kobuk</t>
  </si>
  <si>
    <t>Flow66.75_-160.75.day</t>
  </si>
  <si>
    <t>Kokemaenjoki</t>
  </si>
  <si>
    <t>Flow61.25_22.25.day</t>
  </si>
  <si>
    <t>Koksoak</t>
  </si>
  <si>
    <t>Flow57.75_-69.25.day</t>
  </si>
  <si>
    <t>Kolyma</t>
  </si>
  <si>
    <t>Flow68.75_161.25.day</t>
  </si>
  <si>
    <t>Komoe</t>
  </si>
  <si>
    <t>Flow5.25_-3.75.day</t>
  </si>
  <si>
    <t>Krishna</t>
  </si>
  <si>
    <t>Kuban</t>
  </si>
  <si>
    <t>Flow45.25_38.25.day</t>
  </si>
  <si>
    <t>Kuskokwim</t>
  </si>
  <si>
    <t>Flow61.75_-158.25.day</t>
  </si>
  <si>
    <t>Kwanza</t>
  </si>
  <si>
    <t>Kymijoki</t>
  </si>
  <si>
    <t>Flow60.75_26.75.day</t>
  </si>
  <si>
    <t>Lagarfljot</t>
  </si>
  <si>
    <t>Flow65.25_-14.75.day</t>
  </si>
  <si>
    <t>Leichhardt</t>
  </si>
  <si>
    <t>Flow-17.75_139.75.day</t>
  </si>
  <si>
    <t>Lena</t>
  </si>
  <si>
    <t>Flow71.25_127.25.day</t>
  </si>
  <si>
    <t>Liao</t>
  </si>
  <si>
    <t>Flow42.25_123.75.day</t>
  </si>
  <si>
    <t>Lima</t>
  </si>
  <si>
    <t>Limpopo</t>
  </si>
  <si>
    <t>Flow-25.25_33.75.day</t>
  </si>
  <si>
    <t>Little Scarcies</t>
  </si>
  <si>
    <t>Ljungan</t>
  </si>
  <si>
    <t>Flow62.25_17.25.day</t>
  </si>
  <si>
    <t>Ljusnan</t>
  </si>
  <si>
    <t>Flow61.25_17.25.day</t>
  </si>
  <si>
    <t>Lofa</t>
  </si>
  <si>
    <t>Loire</t>
  </si>
  <si>
    <t>Flow47.25_-1.75.day</t>
  </si>
  <si>
    <t>Lule</t>
  </si>
  <si>
    <t>Flow65.75_21.75.day</t>
  </si>
  <si>
    <t>Lurio</t>
  </si>
  <si>
    <t>Ma</t>
  </si>
  <si>
    <t>Mackenzie</t>
  </si>
  <si>
    <t>Flow67.75_-134.25.day</t>
  </si>
  <si>
    <t>Magdalena</t>
  </si>
  <si>
    <t>Flow10.75_-74.75.day</t>
  </si>
  <si>
    <t>Mahakam</t>
  </si>
  <si>
    <t>Mahanadi</t>
  </si>
  <si>
    <t>Mamberamo</t>
  </si>
  <si>
    <t>Manicouagan</t>
  </si>
  <si>
    <t>Flow49.25_-68.25.day</t>
  </si>
  <si>
    <t>Mano-Morro</t>
  </si>
  <si>
    <t>Maputo</t>
  </si>
  <si>
    <t>Flow-26.25_32.75.day</t>
  </si>
  <si>
    <t>Margaree</t>
  </si>
  <si>
    <t>Flow46.25_-61.25.day</t>
  </si>
  <si>
    <t>Maritsa</t>
  </si>
  <si>
    <t>Flow40.75_26.25.day</t>
  </si>
  <si>
    <t>Maroni</t>
  </si>
  <si>
    <t>Flow5.75_-54.25.day</t>
  </si>
  <si>
    <t>Mearim</t>
  </si>
  <si>
    <t>Mecatina</t>
  </si>
  <si>
    <t>Flow51.25_-59.75.day</t>
  </si>
  <si>
    <t>Mekong</t>
  </si>
  <si>
    <t>Flow12.25_105.75.day</t>
  </si>
  <si>
    <t>Merrimack</t>
  </si>
  <si>
    <t>Flow42.75_-70.75.day</t>
  </si>
  <si>
    <t>Messalo</t>
  </si>
  <si>
    <t>Flow-11.75_40.25.day</t>
  </si>
  <si>
    <t>Meuse</t>
  </si>
  <si>
    <t>Flow51.75_4.75.day</t>
  </si>
  <si>
    <t>Mezen</t>
  </si>
  <si>
    <t>Flow66.25_44.25.day</t>
  </si>
  <si>
    <t>Min</t>
  </si>
  <si>
    <t>Mino</t>
  </si>
  <si>
    <t>Flow42.25_-8.25.day</t>
  </si>
  <si>
    <t>Mira</t>
  </si>
  <si>
    <t>Flow1.75_-78.75.day</t>
  </si>
  <si>
    <t>Mississippi</t>
  </si>
  <si>
    <t>Flow31.75_-91.25.day</t>
  </si>
  <si>
    <t>Mitchell</t>
  </si>
  <si>
    <t>Flow-15.25_141.75.day</t>
  </si>
  <si>
    <t>Moa</t>
  </si>
  <si>
    <t>Flow7.75_-11.25.day</t>
  </si>
  <si>
    <t>Mono</t>
  </si>
  <si>
    <t>Flow6.25_1.75.day</t>
  </si>
  <si>
    <t>Moose</t>
  </si>
  <si>
    <t>Flow51.25_-80.75.day</t>
  </si>
  <si>
    <t>Motagua</t>
  </si>
  <si>
    <t>Moulouya</t>
  </si>
  <si>
    <t>Flow32.75_-4.75.day</t>
  </si>
  <si>
    <t>Mucuri</t>
  </si>
  <si>
    <t>Flow-18.25_-39.75.day</t>
  </si>
  <si>
    <t>Muga</t>
  </si>
  <si>
    <t>Murchison</t>
  </si>
  <si>
    <t>Flow-27.75_114.25.day</t>
  </si>
  <si>
    <t>Murray</t>
  </si>
  <si>
    <t>Flow-34.25_140.75.day</t>
  </si>
  <si>
    <t>Nadym</t>
  </si>
  <si>
    <t>Flow65.75_72.75.day</t>
  </si>
  <si>
    <t>Naktong</t>
  </si>
  <si>
    <t>Flow35.75_128.75.day</t>
  </si>
  <si>
    <t>Narmada</t>
  </si>
  <si>
    <t>Narva</t>
  </si>
  <si>
    <t>Flow58.75_27.75.day</t>
  </si>
  <si>
    <t>Nass</t>
  </si>
  <si>
    <t>Flow54.75_-129.75.day</t>
  </si>
  <si>
    <t>Natashquan</t>
  </si>
  <si>
    <t>Flow50.25_-61.75.day</t>
  </si>
  <si>
    <t>Negro</t>
  </si>
  <si>
    <t>Flow-40.75_-63.25.day</t>
  </si>
  <si>
    <t>Nelson</t>
  </si>
  <si>
    <t>Flow56.25_-95.75.day</t>
  </si>
  <si>
    <t>Neman</t>
  </si>
  <si>
    <t>Flow55.25_21.25.day</t>
  </si>
  <si>
    <t>Nene</t>
  </si>
  <si>
    <t>Neva</t>
  </si>
  <si>
    <t>Flow59.75_30.75.day</t>
  </si>
  <si>
    <t>Niger</t>
  </si>
  <si>
    <t>Flow11.75_3.25.day</t>
  </si>
  <si>
    <t>Nile</t>
  </si>
  <si>
    <t>Noatak</t>
  </si>
  <si>
    <t>Flow67.75_-162.75.day</t>
  </si>
  <si>
    <t>Nottaway</t>
  </si>
  <si>
    <t>Flow51.25_-78.75.day</t>
  </si>
  <si>
    <t>Nueces</t>
  </si>
  <si>
    <t>Flow27.75_-97.25.day</t>
  </si>
  <si>
    <t>Nushagak</t>
  </si>
  <si>
    <t>Flow59.25_-157.25.day</t>
  </si>
  <si>
    <t>Nyanga</t>
  </si>
  <si>
    <t>Flow-2.75_10.25.day</t>
  </si>
  <si>
    <t>Ob</t>
  </si>
  <si>
    <t>Flow66.75_68.75.day</t>
  </si>
  <si>
    <t>Oder</t>
  </si>
  <si>
    <t>Flow53.75_14.75.day</t>
  </si>
  <si>
    <t>Oelfusa</t>
  </si>
  <si>
    <t>Flow64.25_-20.75.day</t>
  </si>
  <si>
    <t>Ogooue</t>
  </si>
  <si>
    <t>Ohta</t>
  </si>
  <si>
    <t>Flow34.25_132.25.day</t>
  </si>
  <si>
    <t>Olenek</t>
  </si>
  <si>
    <t>Flow72.25_123.25.day</t>
  </si>
  <si>
    <t>Omo Wenz</t>
  </si>
  <si>
    <t>Omoloy</t>
  </si>
  <si>
    <t>Flow71.25_132.75.day</t>
  </si>
  <si>
    <t>Onega</t>
  </si>
  <si>
    <t>Flow63.75_38.25.day</t>
  </si>
  <si>
    <t>Orange</t>
  </si>
  <si>
    <t>Flow-28.25_16.75.day</t>
  </si>
  <si>
    <t>Ord</t>
  </si>
  <si>
    <t>Flow-15.25_128.25.day</t>
  </si>
  <si>
    <t>Orinoco</t>
  </si>
  <si>
    <t>Flow8.25_-63.25.day</t>
  </si>
  <si>
    <t>Oueme</t>
  </si>
  <si>
    <t>Flow6.75_2.75.day</t>
  </si>
  <si>
    <t>Oulu</t>
  </si>
  <si>
    <t>Flow65.25_25.75.day</t>
  </si>
  <si>
    <t>Oyapock</t>
  </si>
  <si>
    <t>Flow4.25_-51.75.day</t>
  </si>
  <si>
    <t>Pahang</t>
  </si>
  <si>
    <t>Flow3.75_102.25.day</t>
  </si>
  <si>
    <t>Palena</t>
  </si>
  <si>
    <t>Flow-43.75_-71.25.day</t>
  </si>
  <si>
    <t>Palyavaam</t>
  </si>
  <si>
    <t>Flow68.75_170.75.day</t>
  </si>
  <si>
    <t>Pangani</t>
  </si>
  <si>
    <t>Flow-5.25_38.75.day</t>
  </si>
  <si>
    <t>Panuco</t>
  </si>
  <si>
    <t>Flow22.25_-97.75.day</t>
  </si>
  <si>
    <t>Papaloapan</t>
  </si>
  <si>
    <t>Flow18.75_-95.75.day</t>
  </si>
  <si>
    <t>Paraguacu</t>
  </si>
  <si>
    <t>Flow-12.75_-39.25.day</t>
  </si>
  <si>
    <t>Paraiba do Norte</t>
  </si>
  <si>
    <t>Flow-7.25_-34.75.day</t>
  </si>
  <si>
    <t>Paraiba do Sul</t>
  </si>
  <si>
    <t>Flow-21.75_-41.25.day</t>
  </si>
  <si>
    <t>Parana</t>
  </si>
  <si>
    <t>Flow-30.75_-59.75.day</t>
  </si>
  <si>
    <t>Pardo</t>
  </si>
  <si>
    <t>Flow-15.75_-39.25.day</t>
  </si>
  <si>
    <t>Parnaiba</t>
  </si>
  <si>
    <t>Flow-3.25_-42.25.day</t>
  </si>
  <si>
    <t>Patia</t>
  </si>
  <si>
    <t>Pearl</t>
  </si>
  <si>
    <t>Flow30.25_-89.75.day</t>
  </si>
  <si>
    <t>Pechora</t>
  </si>
  <si>
    <t>Flow67.75_52.75.day</t>
  </si>
  <si>
    <t>PeeDee</t>
  </si>
  <si>
    <t>Flow33.25_-79.25.day</t>
  </si>
  <si>
    <t>Penner</t>
  </si>
  <si>
    <t>Penobscot</t>
  </si>
  <si>
    <t>Flow44.75_-68.75.day</t>
  </si>
  <si>
    <t>Perak</t>
  </si>
  <si>
    <t>Flow4.75_101.25.day</t>
  </si>
  <si>
    <t>PetiteRiviereBaleine</t>
  </si>
  <si>
    <t>Flow56.25_-76.75.day</t>
  </si>
  <si>
    <t>Pindare</t>
  </si>
  <si>
    <t>Flow-3.25_-44.75.day</t>
  </si>
  <si>
    <t>Pite</t>
  </si>
  <si>
    <t>Flow65.75_20.75.day</t>
  </si>
  <si>
    <t>Po</t>
  </si>
  <si>
    <t>Flow44.75_12.25.day</t>
  </si>
  <si>
    <t>Ponoy</t>
  </si>
  <si>
    <t>Flow67.25_40.25.day</t>
  </si>
  <si>
    <t>Potomac</t>
  </si>
  <si>
    <t>Flow38.75_-77.25.day</t>
  </si>
  <si>
    <t>Pra</t>
  </si>
  <si>
    <t>Flow5.25_-1.75.day</t>
  </si>
  <si>
    <t>Pur</t>
  </si>
  <si>
    <t>Flow67.25_77.75.day</t>
  </si>
  <si>
    <t>Purari</t>
  </si>
  <si>
    <t>Pyasina</t>
  </si>
  <si>
    <t>Quoich</t>
  </si>
  <si>
    <t>Flow63.75_-91.25.day</t>
  </si>
  <si>
    <t>Rajang</t>
  </si>
  <si>
    <t>Rezvaya</t>
  </si>
  <si>
    <t>Rhine</t>
  </si>
  <si>
    <t>Flow51.75_6.25.day</t>
  </si>
  <si>
    <t>Rhone</t>
  </si>
  <si>
    <t>Flow43.75_4.75.day</t>
  </si>
  <si>
    <t>Ribeira do Iguape</t>
  </si>
  <si>
    <t>Flow-24.75_-48.25.day</t>
  </si>
  <si>
    <t>Rio Colorado</t>
  </si>
  <si>
    <t>Flow-39.75_-62.25.day</t>
  </si>
  <si>
    <t>Rio Grande</t>
  </si>
  <si>
    <t>Flow25.75_-97.25.day</t>
  </si>
  <si>
    <t>Rio Salado</t>
  </si>
  <si>
    <t>Roanoke</t>
  </si>
  <si>
    <t>Flow35.75_-76.75.day</t>
  </si>
  <si>
    <t>Rogue</t>
  </si>
  <si>
    <t>Flow42.25_-124.25.day</t>
  </si>
  <si>
    <t>Roia</t>
  </si>
  <si>
    <t>Flow43.75_7.75.day</t>
  </si>
  <si>
    <t>Roper</t>
  </si>
  <si>
    <t>Flow-14.75_135.25.day</t>
  </si>
  <si>
    <t>Rufiji</t>
  </si>
  <si>
    <t>Flow-7.75_37.75.day</t>
  </si>
  <si>
    <t>Rupert</t>
  </si>
  <si>
    <t>Flow51.25_-76.75.day</t>
  </si>
  <si>
    <t>Ruvuma</t>
  </si>
  <si>
    <t>Flow-11.25_35.25.day</t>
  </si>
  <si>
    <t>Sabine</t>
  </si>
  <si>
    <t>Flow29.75_-93.75.day</t>
  </si>
  <si>
    <t>Sacramento</t>
  </si>
  <si>
    <t>Flow38.25_-121.75.day</t>
  </si>
  <si>
    <t>Sagami</t>
  </si>
  <si>
    <t>Saguenay</t>
  </si>
  <si>
    <t>Flow48.25_-69.75.day</t>
  </si>
  <si>
    <t>Saigon</t>
  </si>
  <si>
    <t>Saint John</t>
  </si>
  <si>
    <t>Flow45.25_-66.25.day</t>
  </si>
  <si>
    <t>Salinas</t>
  </si>
  <si>
    <t>Flow36.75_-121.75.day</t>
  </si>
  <si>
    <t>Salween</t>
  </si>
  <si>
    <t>San Antonio</t>
  </si>
  <si>
    <t>Flow28.25_-96.75.day</t>
  </si>
  <si>
    <t>San Juan Colombia</t>
  </si>
  <si>
    <t>Flow5.25_-76.25.day</t>
  </si>
  <si>
    <t>San Juan Nicaragua</t>
  </si>
  <si>
    <t>Flow10.75_-83.75.day</t>
  </si>
  <si>
    <t>San Pedro</t>
  </si>
  <si>
    <t>Flow21.75_-105.25.day</t>
  </si>
  <si>
    <t>Santa Cruz</t>
  </si>
  <si>
    <t>Flow-50.25_-71.75.day</t>
  </si>
  <si>
    <t>Santee</t>
  </si>
  <si>
    <t>Santiago</t>
  </si>
  <si>
    <t>Sao Francisco</t>
  </si>
  <si>
    <t>Flow-10.75_-42.75.day</t>
  </si>
  <si>
    <t>Sassandra</t>
  </si>
  <si>
    <t>Flow5.25_-6.25.day</t>
  </si>
  <si>
    <t>Savannah</t>
  </si>
  <si>
    <t>Flow32.25_-80.75.day</t>
  </si>
  <si>
    <t>Save</t>
  </si>
  <si>
    <t>Flow-21.25_34.25.day</t>
  </si>
  <si>
    <t>Schelde</t>
  </si>
  <si>
    <t>Flow51.25_4.25.day</t>
  </si>
  <si>
    <t>Seal</t>
  </si>
  <si>
    <t>Flow58.75_-96.25.day</t>
  </si>
  <si>
    <t>Sebou</t>
  </si>
  <si>
    <t>Seine</t>
  </si>
  <si>
    <t>Flow49.25_0.75.day</t>
  </si>
  <si>
    <t>Sembakung</t>
  </si>
  <si>
    <t>Senegal</t>
  </si>
  <si>
    <t>Flow15.25_-12.75.day</t>
  </si>
  <si>
    <t>Sepik</t>
  </si>
  <si>
    <t>Serayu</t>
  </si>
  <si>
    <t>Flow-7.75_109.25.day</t>
  </si>
  <si>
    <t>Severn</t>
  </si>
  <si>
    <t>Flow51.75_-2.75.day</t>
  </si>
  <si>
    <t>Severn Hudson</t>
  </si>
  <si>
    <t>Flow55.75_-87.75.day</t>
  </si>
  <si>
    <t>Severnaya</t>
  </si>
  <si>
    <t>Flow64.25_40.75.day</t>
  </si>
  <si>
    <t>Shannon</t>
  </si>
  <si>
    <t>Flow52.75_-8.75.day</t>
  </si>
  <si>
    <t>Shinano</t>
  </si>
  <si>
    <t>Flow37.75_138.75.day</t>
  </si>
  <si>
    <t>Si Kiang</t>
  </si>
  <si>
    <t>Flow23.75_113.25.day</t>
  </si>
  <si>
    <t>Sinu</t>
  </si>
  <si>
    <t>Flow9.25_-75.75.day</t>
  </si>
  <si>
    <t>Sittang</t>
  </si>
  <si>
    <t>Flow17.25_96.75.day</t>
  </si>
  <si>
    <t>Skeena</t>
  </si>
  <si>
    <t>Flow54.25_-129.25.day</t>
  </si>
  <si>
    <t>Skellefte</t>
  </si>
  <si>
    <t>Flow64.75_21.25.day</t>
  </si>
  <si>
    <t>Skjern</t>
  </si>
  <si>
    <t>Flow55.75_8.25.day</t>
  </si>
  <si>
    <t>Song Hong</t>
  </si>
  <si>
    <t>Flow20.75_106.25.day</t>
  </si>
  <si>
    <t>South Esk</t>
  </si>
  <si>
    <t>Flow-41.25_147.25.day</t>
  </si>
  <si>
    <t>Spey</t>
  </si>
  <si>
    <t>Flow57.75_-3.25.day</t>
  </si>
  <si>
    <t>St Croix</t>
  </si>
  <si>
    <t>Flow45.25_-67.25.day</t>
  </si>
  <si>
    <t>St John</t>
  </si>
  <si>
    <t>St Johns</t>
  </si>
  <si>
    <t>St Lawrence</t>
  </si>
  <si>
    <t>Flow45.25_-74.25.day</t>
  </si>
  <si>
    <t>St Paul</t>
  </si>
  <si>
    <t>Stikine</t>
  </si>
  <si>
    <t>Flow56.75_-132.25.day</t>
  </si>
  <si>
    <t>Struma</t>
  </si>
  <si>
    <t>Flow40.75_23.75.day</t>
  </si>
  <si>
    <t>Susitna</t>
  </si>
  <si>
    <t>Flow61.75_-150.75.day</t>
  </si>
  <si>
    <t>Susquehanna</t>
  </si>
  <si>
    <t>Flow39.75_-76.25.day</t>
  </si>
  <si>
    <t>Suwanee</t>
  </si>
  <si>
    <t>Flow29.25_-83.25.day</t>
  </si>
  <si>
    <t>Svarta</t>
  </si>
  <si>
    <t>Flow65.75_-20.25.day</t>
  </si>
  <si>
    <t>Tafna</t>
  </si>
  <si>
    <t>Flow35.25_-1.25.day</t>
  </si>
  <si>
    <t>Tagus</t>
  </si>
  <si>
    <t>Flow39.25_-8.75.day</t>
  </si>
  <si>
    <t>Taku</t>
  </si>
  <si>
    <t>Flow58.25_-134.25.day</t>
  </si>
  <si>
    <t>Tana</t>
  </si>
  <si>
    <t>Tano</t>
  </si>
  <si>
    <t>Flow5.25_-2.75.day</t>
  </si>
  <si>
    <t>Tapti</t>
  </si>
  <si>
    <t>Taz</t>
  </si>
  <si>
    <t>Flow67.75_78.75.day</t>
  </si>
  <si>
    <t>Terek</t>
  </si>
  <si>
    <t>Thames</t>
  </si>
  <si>
    <t>Flow51.75_0.25.day</t>
  </si>
  <si>
    <t>Thelon</t>
  </si>
  <si>
    <t>Flow64.25_-94.25.day</t>
  </si>
  <si>
    <t>Thjorsa</t>
  </si>
  <si>
    <t>Flow63.75_-20.75.day</t>
  </si>
  <si>
    <t>Thlewiaza</t>
  </si>
  <si>
    <t>Flow60.75_-98.75.day</t>
  </si>
  <si>
    <t>Tigris Euphratus</t>
  </si>
  <si>
    <t>Flow38.75_38.75.day</t>
  </si>
  <si>
    <t>Ting</t>
  </si>
  <si>
    <t>Tocantins</t>
  </si>
  <si>
    <t>Flow-3.75_-49.75.day</t>
  </si>
  <si>
    <t>Tone</t>
  </si>
  <si>
    <t>Flow35.75_140.75.day</t>
  </si>
  <si>
    <t>Tornio</t>
  </si>
  <si>
    <t>Flow65.75_24.25.day</t>
  </si>
  <si>
    <t>Trent</t>
  </si>
  <si>
    <t>Flow53.75_-0.75.day</t>
  </si>
  <si>
    <t>Trinity</t>
  </si>
  <si>
    <t>Flow29.75_-94.75.day</t>
  </si>
  <si>
    <t>Tsiribihina</t>
  </si>
  <si>
    <t>Tugela</t>
  </si>
  <si>
    <t>Flow-29.25_31.25.day</t>
  </si>
  <si>
    <t>Tumbes</t>
  </si>
  <si>
    <t>Tweed</t>
  </si>
  <si>
    <t>Flow55.75_-2.25.day</t>
  </si>
  <si>
    <t>Ume</t>
  </si>
  <si>
    <t>Flow63.75_20.25.day</t>
  </si>
  <si>
    <t>Uruguay</t>
  </si>
  <si>
    <t>Flow-32.25_-58.25.day</t>
  </si>
  <si>
    <t>Usumacinta</t>
  </si>
  <si>
    <t>Flow18.75_-92.75.day</t>
  </si>
  <si>
    <t>Uwimbu</t>
  </si>
  <si>
    <t>Vardar</t>
  </si>
  <si>
    <t>Flow40.75_22.75.day</t>
  </si>
  <si>
    <t>Varzuga</t>
  </si>
  <si>
    <t>Flow66.25_36.75.day</t>
  </si>
  <si>
    <t>Vasa-Barris</t>
  </si>
  <si>
    <t>Flow-11.25_-37.25.day</t>
  </si>
  <si>
    <t>Veleka</t>
  </si>
  <si>
    <t>Verde</t>
  </si>
  <si>
    <t>Flow16.25_-97.75.day</t>
  </si>
  <si>
    <t>Victoria</t>
  </si>
  <si>
    <t>Flow-15.25_129.75.day</t>
  </si>
  <si>
    <t>Vijose</t>
  </si>
  <si>
    <t>Vistula</t>
  </si>
  <si>
    <t>Volta</t>
  </si>
  <si>
    <t>Flow7.25_0.25.day</t>
  </si>
  <si>
    <t>Waikato</t>
  </si>
  <si>
    <t>Flow-37.25_174.75.day</t>
  </si>
  <si>
    <t>Weser</t>
  </si>
  <si>
    <t>Flow53.25_8.25.day</t>
  </si>
  <si>
    <t>Winisk</t>
  </si>
  <si>
    <t>Flow55.25_-85.25.day</t>
  </si>
  <si>
    <t>Yana</t>
  </si>
  <si>
    <t>Flow70.75_135.75.day</t>
  </si>
  <si>
    <t>Yangtze</t>
  </si>
  <si>
    <t>Flow32.25_119.25.day</t>
  </si>
  <si>
    <t>Yaqui</t>
  </si>
  <si>
    <t>Flow27.75_-110.75.day</t>
  </si>
  <si>
    <t>Yarra</t>
  </si>
  <si>
    <t>Flow-37.75_144.75.day</t>
  </si>
  <si>
    <t>Yenisey</t>
  </si>
  <si>
    <t>Flow70.25_82.75.day</t>
  </si>
  <si>
    <t>Yodo</t>
  </si>
  <si>
    <t>Flow34.75_135.25.day</t>
  </si>
  <si>
    <t>Yongding He</t>
  </si>
  <si>
    <t>Flow39.25_117.75.day</t>
  </si>
  <si>
    <t>Yukon</t>
  </si>
  <si>
    <t>Flow62.25_-163.75.day</t>
  </si>
  <si>
    <t>Zaire</t>
  </si>
  <si>
    <t>Flow-4.25_15.25.day</t>
  </si>
  <si>
    <t>Zambezi</t>
  </si>
  <si>
    <t>Flow-15.75_33.25.day</t>
  </si>
  <si>
    <t>Zarumilla</t>
  </si>
  <si>
    <t>soc_past</t>
  </si>
  <si>
    <t>T_past</t>
  </si>
  <si>
    <t>P_past</t>
  </si>
  <si>
    <t>Slope_deg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</si>
</sst>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0"/>
  <sheetViews>
    <sheetView tabSelected="1" zoomScaleNormal="100" workbookViewId="0">
      <pane ySplit="1" topLeftCell="A364" activePane="bottomLeft" state="frozen"/>
      <selection pane="bottomLeft" activeCell="D375" sqref="D375"/>
    </sheetView>
  </sheetViews>
  <sheetFormatPr baseColWidth="10" defaultColWidth="8.85546875" defaultRowHeight="15" x14ac:dyDescent="0.25"/>
  <cols>
    <col min="1" max="1" width="13.7109375" customWidth="1"/>
    <col min="2" max="2" width="4.140625" customWidth="1"/>
    <col min="3" max="4" width="13.85546875" bestFit="1" customWidth="1"/>
    <col min="5" max="5" width="8.7109375" customWidth="1"/>
    <col min="6" max="6" width="9" customWidth="1"/>
    <col min="7" max="7" width="8.7109375" customWidth="1"/>
    <col min="8" max="8" width="9.5703125" customWidth="1"/>
    <col min="9" max="9" width="8.140625" customWidth="1"/>
    <col min="10" max="10" width="8.7109375" customWidth="1"/>
    <col min="11" max="11" width="10.85546875" customWidth="1"/>
    <col min="12" max="14" width="8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755</v>
      </c>
      <c r="J1" t="s">
        <v>756</v>
      </c>
      <c r="K1" t="s">
        <v>757</v>
      </c>
      <c r="L1" t="s">
        <v>8</v>
      </c>
      <c r="M1" t="s">
        <v>758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</row>
    <row r="2" spans="1:18" x14ac:dyDescent="0.25">
      <c r="A2" t="s">
        <v>14</v>
      </c>
      <c r="B2" t="s">
        <v>15</v>
      </c>
      <c r="C2" t="s">
        <v>16</v>
      </c>
      <c r="D2" t="s">
        <v>17</v>
      </c>
      <c r="E2" s="1">
        <v>-4.1443719999999997</v>
      </c>
      <c r="F2" s="1">
        <v>-40.303263999999999</v>
      </c>
      <c r="G2" s="1">
        <v>-2.84</v>
      </c>
      <c r="H2" s="1">
        <v>-40.14</v>
      </c>
      <c r="I2" s="1">
        <v>4.3499999999999996</v>
      </c>
      <c r="J2" s="1">
        <v>25.742317</v>
      </c>
      <c r="K2" s="1">
        <v>74.279070000000004</v>
      </c>
      <c r="L2">
        <v>14500</v>
      </c>
      <c r="M2">
        <v>1.484893</v>
      </c>
      <c r="N2">
        <v>52.8</v>
      </c>
      <c r="O2" t="s">
        <v>18</v>
      </c>
      <c r="P2">
        <v>-2.75</v>
      </c>
      <c r="Q2">
        <v>-40.25</v>
      </c>
      <c r="R2" t="s">
        <v>19</v>
      </c>
    </row>
    <row r="3" spans="1:18" x14ac:dyDescent="0.25">
      <c r="A3" t="s">
        <v>20</v>
      </c>
      <c r="B3" t="s">
        <v>21</v>
      </c>
      <c r="C3" t="s">
        <v>16</v>
      </c>
      <c r="D3" t="s">
        <v>22</v>
      </c>
      <c r="E3" s="1">
        <v>33.181989000000002</v>
      </c>
      <c r="F3" s="1">
        <v>-86.961929999999995</v>
      </c>
      <c r="G3" s="1">
        <v>30.66</v>
      </c>
      <c r="H3" s="1">
        <v>-88.03</v>
      </c>
      <c r="I3" s="1">
        <v>5.7143243239999997</v>
      </c>
      <c r="J3" s="1">
        <v>16.743162460000001</v>
      </c>
      <c r="K3" s="1">
        <v>120.503856</v>
      </c>
      <c r="L3">
        <v>59000</v>
      </c>
      <c r="M3">
        <v>0.72005200000000003</v>
      </c>
      <c r="N3">
        <v>950</v>
      </c>
      <c r="O3" t="s">
        <v>18</v>
      </c>
      <c r="P3">
        <v>30.75</v>
      </c>
      <c r="Q3">
        <v>-88.25</v>
      </c>
      <c r="R3" t="s">
        <v>23</v>
      </c>
    </row>
    <row r="4" spans="1:18" x14ac:dyDescent="0.25">
      <c r="A4" t="s">
        <v>24</v>
      </c>
      <c r="B4" t="s">
        <v>25</v>
      </c>
      <c r="C4" t="s">
        <v>26</v>
      </c>
      <c r="D4" t="s">
        <v>27</v>
      </c>
      <c r="E4" s="1">
        <v>68.866454000000004</v>
      </c>
      <c r="F4" s="1">
        <v>152.224996</v>
      </c>
      <c r="G4" s="1">
        <v>70.86</v>
      </c>
      <c r="H4" s="1">
        <v>153.69</v>
      </c>
      <c r="I4" s="1">
        <v>48.247556000000003</v>
      </c>
      <c r="J4" s="1">
        <v>-13.317083999999999</v>
      </c>
      <c r="K4" s="1">
        <v>17.058468000000001</v>
      </c>
      <c r="L4">
        <v>64700</v>
      </c>
      <c r="M4">
        <v>0.230572</v>
      </c>
      <c r="N4">
        <v>320</v>
      </c>
      <c r="O4" t="s">
        <v>18</v>
      </c>
      <c r="P4">
        <v>70.75</v>
      </c>
      <c r="Q4">
        <v>153.75</v>
      </c>
      <c r="R4" t="s">
        <v>28</v>
      </c>
    </row>
    <row r="5" spans="1:18" x14ac:dyDescent="0.25">
      <c r="A5" t="s">
        <v>29</v>
      </c>
      <c r="B5" t="s">
        <v>25</v>
      </c>
      <c r="C5" t="s">
        <v>26</v>
      </c>
      <c r="D5" t="s">
        <v>22</v>
      </c>
      <c r="E5" s="1">
        <v>50.772807</v>
      </c>
      <c r="F5" s="1">
        <v>-86.724864999999994</v>
      </c>
      <c r="G5" s="1">
        <v>52.31</v>
      </c>
      <c r="H5" s="1">
        <v>-81.52</v>
      </c>
      <c r="I5" s="1">
        <v>138.4225926</v>
      </c>
      <c r="J5" s="1">
        <v>-0.35470629199999998</v>
      </c>
      <c r="K5" s="1">
        <v>61.558252000000003</v>
      </c>
      <c r="L5">
        <v>135200</v>
      </c>
      <c r="M5">
        <v>0.229628</v>
      </c>
      <c r="N5">
        <v>1420</v>
      </c>
      <c r="O5" t="s">
        <v>18</v>
      </c>
      <c r="P5">
        <v>52.25</v>
      </c>
      <c r="Q5">
        <v>-81.75</v>
      </c>
      <c r="R5" t="s">
        <v>30</v>
      </c>
    </row>
    <row r="6" spans="1:18" x14ac:dyDescent="0.25">
      <c r="A6" t="s">
        <v>31</v>
      </c>
      <c r="B6" t="s">
        <v>32</v>
      </c>
      <c r="C6" t="s">
        <v>33</v>
      </c>
      <c r="D6" t="s">
        <v>22</v>
      </c>
      <c r="E6" s="1">
        <v>60.324730000000002</v>
      </c>
      <c r="F6" s="1">
        <v>-137.59761399999999</v>
      </c>
      <c r="G6" s="1">
        <v>59.13</v>
      </c>
      <c r="H6" s="1">
        <v>-138.61000000000001</v>
      </c>
      <c r="I6" s="1">
        <v>7.6983333329999999</v>
      </c>
      <c r="J6" s="1">
        <v>-2.4444205700000001</v>
      </c>
      <c r="K6" s="1">
        <v>65.042169000000001</v>
      </c>
      <c r="L6">
        <v>28023</v>
      </c>
      <c r="M6">
        <v>5.6202009999999998</v>
      </c>
      <c r="N6">
        <v>863</v>
      </c>
      <c r="O6" t="s">
        <v>18</v>
      </c>
      <c r="P6">
        <v>59.25</v>
      </c>
      <c r="Q6">
        <v>-138.75</v>
      </c>
      <c r="R6" t="s">
        <v>34</v>
      </c>
    </row>
    <row r="7" spans="1:18" x14ac:dyDescent="0.25">
      <c r="A7" t="s">
        <v>35</v>
      </c>
      <c r="B7" t="s">
        <v>21</v>
      </c>
      <c r="C7" t="s">
        <v>16</v>
      </c>
      <c r="D7" t="s">
        <v>22</v>
      </c>
      <c r="E7" s="1">
        <v>32.780558999999997</v>
      </c>
      <c r="F7" s="1">
        <v>-83.180087999999998</v>
      </c>
      <c r="G7" s="1">
        <v>31.32</v>
      </c>
      <c r="H7" s="1">
        <v>-81.290000000000006</v>
      </c>
      <c r="I7" s="1">
        <v>4.5538461540000004</v>
      </c>
      <c r="J7" s="1">
        <v>17.786689599999999</v>
      </c>
      <c r="K7" s="1">
        <v>100.393939</v>
      </c>
      <c r="L7">
        <v>36000</v>
      </c>
      <c r="M7">
        <v>0.458478</v>
      </c>
      <c r="N7">
        <v>383</v>
      </c>
      <c r="O7" t="s">
        <v>18</v>
      </c>
      <c r="P7">
        <v>31.25</v>
      </c>
      <c r="Q7">
        <v>-81.25</v>
      </c>
      <c r="R7" t="s">
        <v>36</v>
      </c>
    </row>
    <row r="8" spans="1:18" x14ac:dyDescent="0.25">
      <c r="A8" t="s">
        <v>37</v>
      </c>
      <c r="B8" t="s">
        <v>15</v>
      </c>
      <c r="C8" t="s">
        <v>16</v>
      </c>
      <c r="D8" t="s">
        <v>17</v>
      </c>
      <c r="E8" s="1">
        <v>-6.6317279999999998</v>
      </c>
      <c r="F8" s="1">
        <v>-64.431563999999995</v>
      </c>
      <c r="G8" s="1">
        <v>-1.9192</v>
      </c>
      <c r="H8" s="1">
        <v>-55.52</v>
      </c>
      <c r="I8" s="1">
        <v>9.0857581449999998</v>
      </c>
      <c r="J8" s="1">
        <v>24.64173787</v>
      </c>
      <c r="K8" s="1">
        <v>177.434202</v>
      </c>
      <c r="L8">
        <v>7050000</v>
      </c>
      <c r="M8">
        <v>1.5825849999999999</v>
      </c>
      <c r="N8">
        <v>209000</v>
      </c>
      <c r="O8" t="s">
        <v>18</v>
      </c>
      <c r="P8">
        <v>-1.75</v>
      </c>
      <c r="Q8">
        <v>-55.75</v>
      </c>
      <c r="R8" t="s">
        <v>38</v>
      </c>
    </row>
    <row r="9" spans="1:18" x14ac:dyDescent="0.25">
      <c r="A9" t="s">
        <v>41</v>
      </c>
      <c r="B9" t="s">
        <v>25</v>
      </c>
      <c r="C9" t="s">
        <v>33</v>
      </c>
      <c r="D9" t="s">
        <v>27</v>
      </c>
      <c r="E9" s="1">
        <v>49.394227999999998</v>
      </c>
      <c r="F9" s="1">
        <v>125.23947699999999</v>
      </c>
      <c r="G9" s="1">
        <v>52.95</v>
      </c>
      <c r="H9" s="1">
        <v>141.13</v>
      </c>
      <c r="I9" s="1">
        <v>30.33298387</v>
      </c>
      <c r="J9" s="1">
        <v>-0.85017827099999999</v>
      </c>
      <c r="K9" s="1">
        <v>42.058937</v>
      </c>
      <c r="L9">
        <v>1855000</v>
      </c>
      <c r="M9">
        <v>1.8466670000000001</v>
      </c>
      <c r="N9">
        <v>11400</v>
      </c>
      <c r="O9" t="s">
        <v>18</v>
      </c>
      <c r="P9">
        <v>52.75</v>
      </c>
      <c r="Q9">
        <v>141.25</v>
      </c>
      <c r="R9" t="s">
        <v>42</v>
      </c>
    </row>
    <row r="10" spans="1:18" x14ac:dyDescent="0.25">
      <c r="A10" t="s">
        <v>43</v>
      </c>
      <c r="B10" t="s">
        <v>25</v>
      </c>
      <c r="C10" t="s">
        <v>26</v>
      </c>
      <c r="D10" t="s">
        <v>27</v>
      </c>
      <c r="E10" s="1">
        <v>70.621724999999998</v>
      </c>
      <c r="F10" s="1">
        <v>113.542474</v>
      </c>
      <c r="G10" s="1">
        <v>73.61</v>
      </c>
      <c r="H10" s="1">
        <v>113.7</v>
      </c>
      <c r="I10" s="1">
        <v>25.596164380000001</v>
      </c>
      <c r="J10" s="1">
        <v>-14.281832359999999</v>
      </c>
      <c r="K10" s="1">
        <v>19.493639000000002</v>
      </c>
      <c r="L10">
        <v>100000</v>
      </c>
      <c r="M10">
        <v>0.50444999999999995</v>
      </c>
      <c r="N10">
        <v>498</v>
      </c>
      <c r="O10" t="s">
        <v>18</v>
      </c>
      <c r="P10">
        <v>73.75</v>
      </c>
      <c r="Q10">
        <v>113.75</v>
      </c>
      <c r="R10" t="s">
        <v>44</v>
      </c>
    </row>
    <row r="11" spans="1:18" x14ac:dyDescent="0.25">
      <c r="A11" t="s">
        <v>45</v>
      </c>
      <c r="B11" t="s">
        <v>25</v>
      </c>
      <c r="C11" t="s">
        <v>33</v>
      </c>
      <c r="D11" t="s">
        <v>27</v>
      </c>
      <c r="E11" s="1">
        <v>65.507142999999999</v>
      </c>
      <c r="F11" s="1">
        <v>171.43534500000001</v>
      </c>
      <c r="G11" s="1">
        <v>64.5</v>
      </c>
      <c r="H11" s="1">
        <v>178.12</v>
      </c>
      <c r="I11" s="1">
        <v>36.389603960000002</v>
      </c>
      <c r="J11" s="1">
        <v>-10.03033478</v>
      </c>
      <c r="K11" s="1">
        <v>27.938292000000001</v>
      </c>
      <c r="L11">
        <v>191000</v>
      </c>
      <c r="M11">
        <v>1.929613</v>
      </c>
      <c r="N11">
        <v>1000</v>
      </c>
      <c r="O11" t="s">
        <v>18</v>
      </c>
      <c r="P11">
        <v>64.25</v>
      </c>
      <c r="Q11">
        <v>178.25</v>
      </c>
      <c r="R11" t="s">
        <v>46</v>
      </c>
    </row>
    <row r="12" spans="1:18" x14ac:dyDescent="0.25">
      <c r="A12" t="s">
        <v>47</v>
      </c>
      <c r="B12" t="s">
        <v>25</v>
      </c>
      <c r="C12" t="s">
        <v>26</v>
      </c>
      <c r="D12" t="s">
        <v>22</v>
      </c>
      <c r="E12" s="1">
        <v>67.918795000000003</v>
      </c>
      <c r="F12" s="1">
        <v>-127.124353</v>
      </c>
      <c r="G12" s="1">
        <v>69.72</v>
      </c>
      <c r="H12" s="1">
        <v>-129</v>
      </c>
      <c r="I12" s="1">
        <v>145.5434783</v>
      </c>
      <c r="J12" s="1">
        <v>-8.3653124309999995</v>
      </c>
      <c r="K12" s="1">
        <v>17.152642</v>
      </c>
      <c r="L12">
        <v>56300</v>
      </c>
      <c r="M12">
        <v>0.43501800000000002</v>
      </c>
      <c r="N12">
        <v>142</v>
      </c>
      <c r="O12" t="s">
        <v>18</v>
      </c>
      <c r="P12">
        <v>69.75</v>
      </c>
      <c r="Q12">
        <v>-129.25</v>
      </c>
      <c r="R12" t="s">
        <v>48</v>
      </c>
    </row>
    <row r="13" spans="1:18" x14ac:dyDescent="0.25">
      <c r="A13" t="s">
        <v>49</v>
      </c>
      <c r="B13" t="s">
        <v>25</v>
      </c>
      <c r="C13" t="s">
        <v>16</v>
      </c>
      <c r="D13" t="s">
        <v>50</v>
      </c>
      <c r="E13" s="1">
        <v>64.334855000000005</v>
      </c>
      <c r="F13" s="1">
        <v>15.855511999999999</v>
      </c>
      <c r="G13" s="1">
        <v>62.81</v>
      </c>
      <c r="H13" s="1">
        <v>17.91</v>
      </c>
      <c r="I13" s="1">
        <v>96.651578950000001</v>
      </c>
      <c r="J13" s="1">
        <v>0.87371265200000003</v>
      </c>
      <c r="K13" s="1">
        <v>58.198112999999999</v>
      </c>
      <c r="L13">
        <v>31864</v>
      </c>
      <c r="M13">
        <v>1.4843660000000001</v>
      </c>
      <c r="N13">
        <v>500</v>
      </c>
      <c r="O13" t="s">
        <v>18</v>
      </c>
      <c r="P13">
        <v>62.75</v>
      </c>
      <c r="Q13">
        <v>17.75</v>
      </c>
      <c r="R13" t="s">
        <v>51</v>
      </c>
    </row>
    <row r="14" spans="1:18" x14ac:dyDescent="0.25">
      <c r="A14" t="s">
        <v>52</v>
      </c>
      <c r="B14" t="s">
        <v>25</v>
      </c>
      <c r="C14" t="s">
        <v>16</v>
      </c>
      <c r="D14" t="s">
        <v>22</v>
      </c>
      <c r="E14" s="1">
        <v>44.739367000000001</v>
      </c>
      <c r="F14" s="1">
        <v>-65.168169000000006</v>
      </c>
      <c r="G14" s="1">
        <v>44.68</v>
      </c>
      <c r="H14" s="1">
        <v>-65.77</v>
      </c>
      <c r="I14" s="1">
        <v>126.02</v>
      </c>
      <c r="J14" s="1">
        <v>6.2348303429999996</v>
      </c>
      <c r="K14" s="1">
        <v>110.384615</v>
      </c>
      <c r="L14">
        <v>2279</v>
      </c>
      <c r="M14">
        <v>0.85557899999999998</v>
      </c>
      <c r="N14">
        <v>32</v>
      </c>
      <c r="O14" t="s">
        <v>53</v>
      </c>
      <c r="P14">
        <v>44.75</v>
      </c>
      <c r="Q14">
        <v>-65.75</v>
      </c>
      <c r="R14" t="str">
        <f>"Flow"&amp;P14&amp;"_"&amp;Q14&amp;".day"</f>
        <v>Flow44.75_-65.75.day</v>
      </c>
    </row>
    <row r="15" spans="1:18" x14ac:dyDescent="0.25">
      <c r="A15" t="s">
        <v>54</v>
      </c>
      <c r="B15" t="s">
        <v>21</v>
      </c>
      <c r="C15" t="s">
        <v>16</v>
      </c>
      <c r="D15" t="s">
        <v>22</v>
      </c>
      <c r="E15" s="1">
        <v>32.207649000000004</v>
      </c>
      <c r="F15" s="1">
        <v>-84.663120000000006</v>
      </c>
      <c r="G15" s="1">
        <v>29.72</v>
      </c>
      <c r="H15" s="1">
        <v>-85</v>
      </c>
      <c r="I15" s="1">
        <v>5.13</v>
      </c>
      <c r="J15" s="1">
        <v>17.844345400000002</v>
      </c>
      <c r="K15" s="1">
        <v>111.65317899999999</v>
      </c>
      <c r="L15">
        <v>50505</v>
      </c>
      <c r="M15">
        <v>0.50679799999999997</v>
      </c>
      <c r="N15">
        <v>470</v>
      </c>
      <c r="O15" t="s">
        <v>18</v>
      </c>
      <c r="P15">
        <v>29.75</v>
      </c>
      <c r="Q15">
        <v>-85.25</v>
      </c>
      <c r="R15" t="s">
        <v>55</v>
      </c>
    </row>
    <row r="16" spans="1:18" x14ac:dyDescent="0.25">
      <c r="A16" t="s">
        <v>56</v>
      </c>
      <c r="B16" t="s">
        <v>15</v>
      </c>
      <c r="C16" t="s">
        <v>16</v>
      </c>
      <c r="D16" t="s">
        <v>17</v>
      </c>
      <c r="E16" s="1">
        <v>1.35856</v>
      </c>
      <c r="F16" s="1">
        <v>-51.747204000000004</v>
      </c>
      <c r="G16" s="1">
        <v>1.24</v>
      </c>
      <c r="H16" s="1">
        <v>-49.89</v>
      </c>
      <c r="I16" s="1">
        <v>5.6577777779999998</v>
      </c>
      <c r="J16" s="1">
        <v>26.152619399999999</v>
      </c>
      <c r="K16" s="1">
        <v>200.18518499999999</v>
      </c>
      <c r="L16">
        <v>42712</v>
      </c>
      <c r="M16">
        <v>0.52998299999999998</v>
      </c>
      <c r="N16">
        <v>973</v>
      </c>
      <c r="O16" t="s">
        <v>18</v>
      </c>
      <c r="P16">
        <v>1.25</v>
      </c>
      <c r="Q16">
        <v>-49.75</v>
      </c>
      <c r="R16" t="s">
        <v>57</v>
      </c>
    </row>
    <row r="17" spans="1:18" x14ac:dyDescent="0.25">
      <c r="A17" t="s">
        <v>58</v>
      </c>
      <c r="B17" t="s">
        <v>15</v>
      </c>
      <c r="C17" t="s">
        <v>33</v>
      </c>
      <c r="D17" t="s">
        <v>22</v>
      </c>
      <c r="E17" s="1">
        <v>19.806086000000001</v>
      </c>
      <c r="F17" s="1">
        <v>-104.033834</v>
      </c>
      <c r="G17" s="1">
        <v>18.86</v>
      </c>
      <c r="H17" s="1">
        <v>-103.97</v>
      </c>
      <c r="I17" s="1">
        <v>8.6999999999999993</v>
      </c>
      <c r="J17" s="1">
        <v>20.626019700000001</v>
      </c>
      <c r="K17" s="1">
        <v>76.833332999999996</v>
      </c>
      <c r="L17">
        <v>9744</v>
      </c>
      <c r="M17">
        <v>5.4379580000000001</v>
      </c>
      <c r="N17">
        <v>26</v>
      </c>
      <c r="O17" t="s">
        <v>18</v>
      </c>
      <c r="P17">
        <v>18.75</v>
      </c>
      <c r="Q17">
        <v>-103.75</v>
      </c>
      <c r="R17" t="s">
        <v>59</v>
      </c>
    </row>
    <row r="18" spans="1:18" x14ac:dyDescent="0.25">
      <c r="A18" t="s">
        <v>60</v>
      </c>
      <c r="B18" t="s">
        <v>32</v>
      </c>
      <c r="C18" t="s">
        <v>26</v>
      </c>
      <c r="D18" t="s">
        <v>22</v>
      </c>
      <c r="E18" s="1">
        <v>60.010460000000002</v>
      </c>
      <c r="F18" s="1">
        <v>-73.066688999999997</v>
      </c>
      <c r="G18" s="1">
        <v>59.98</v>
      </c>
      <c r="H18" s="1">
        <v>-69.75</v>
      </c>
      <c r="I18" s="1">
        <v>31.63</v>
      </c>
      <c r="J18" s="1">
        <v>-6.9003741319999996</v>
      </c>
      <c r="K18" s="1">
        <v>35.516807</v>
      </c>
      <c r="L18">
        <v>49500</v>
      </c>
      <c r="M18">
        <v>0.56739899999999999</v>
      </c>
      <c r="N18">
        <v>568</v>
      </c>
      <c r="O18" t="s">
        <v>18</v>
      </c>
      <c r="P18">
        <v>59.75</v>
      </c>
      <c r="Q18">
        <v>-69.75</v>
      </c>
      <c r="R18" t="s">
        <v>61</v>
      </c>
    </row>
    <row r="19" spans="1:18" x14ac:dyDescent="0.25">
      <c r="A19" t="s">
        <v>62</v>
      </c>
      <c r="B19" t="s">
        <v>39</v>
      </c>
      <c r="C19" t="s">
        <v>63</v>
      </c>
      <c r="D19" t="s">
        <v>64</v>
      </c>
      <c r="E19" s="1">
        <v>-23.327711999999998</v>
      </c>
      <c r="F19" s="1">
        <v>117.469683</v>
      </c>
      <c r="G19" s="1">
        <v>-21.69</v>
      </c>
      <c r="H19" s="1">
        <v>114.92</v>
      </c>
      <c r="I19" s="1">
        <v>3.1730434779999999</v>
      </c>
      <c r="J19" s="1">
        <v>24.839545139999998</v>
      </c>
      <c r="K19" s="1">
        <v>24.416</v>
      </c>
      <c r="L19">
        <v>66850</v>
      </c>
      <c r="M19">
        <v>0.92903400000000003</v>
      </c>
      <c r="N19">
        <v>28</v>
      </c>
      <c r="O19" t="s">
        <v>18</v>
      </c>
      <c r="P19">
        <v>-21.75</v>
      </c>
      <c r="Q19">
        <v>114.75</v>
      </c>
      <c r="R19" t="s">
        <v>65</v>
      </c>
    </row>
    <row r="20" spans="1:18" x14ac:dyDescent="0.25">
      <c r="A20" t="s">
        <v>66</v>
      </c>
      <c r="B20" t="s">
        <v>21</v>
      </c>
      <c r="C20" t="s">
        <v>16</v>
      </c>
      <c r="D20" t="s">
        <v>27</v>
      </c>
      <c r="E20" s="1">
        <v>35.249443999999997</v>
      </c>
      <c r="F20" s="1">
        <v>36.712457000000001</v>
      </c>
      <c r="G20" s="1">
        <v>36.04</v>
      </c>
      <c r="H20" s="1">
        <v>35.96</v>
      </c>
      <c r="I20" s="1">
        <v>5.72</v>
      </c>
      <c r="J20" s="1">
        <v>17.616060569999998</v>
      </c>
      <c r="K20" s="1">
        <v>36.302326000000001</v>
      </c>
      <c r="L20">
        <v>23000</v>
      </c>
      <c r="M20">
        <v>1.5282070000000001</v>
      </c>
      <c r="N20">
        <v>30</v>
      </c>
      <c r="O20" t="s">
        <v>18</v>
      </c>
      <c r="P20">
        <v>36.25</v>
      </c>
      <c r="Q20">
        <v>35.75</v>
      </c>
      <c r="R20" t="s">
        <v>67</v>
      </c>
    </row>
    <row r="21" spans="1:18" x14ac:dyDescent="0.25">
      <c r="A21" t="s">
        <v>68</v>
      </c>
      <c r="B21" t="s">
        <v>15</v>
      </c>
      <c r="C21" t="s">
        <v>16</v>
      </c>
      <c r="D21" t="s">
        <v>17</v>
      </c>
      <c r="E21" s="1">
        <v>6.6882229999999998</v>
      </c>
      <c r="F21" s="1">
        <v>-76.853547000000006</v>
      </c>
      <c r="G21" s="1">
        <v>8.19</v>
      </c>
      <c r="H21" s="1">
        <v>-76.94</v>
      </c>
      <c r="I21" s="1">
        <v>47.292499999999997</v>
      </c>
      <c r="J21" s="1">
        <v>25.598517780000002</v>
      </c>
      <c r="K21" s="1">
        <v>356.89</v>
      </c>
      <c r="L21">
        <v>35000</v>
      </c>
      <c r="M21">
        <v>3.3980090000000001</v>
      </c>
      <c r="N21">
        <v>4900</v>
      </c>
      <c r="O21" t="s">
        <v>18</v>
      </c>
      <c r="P21">
        <v>8.25</v>
      </c>
      <c r="Q21">
        <v>-76.75</v>
      </c>
      <c r="R21" t="s">
        <v>69</v>
      </c>
    </row>
    <row r="22" spans="1:18" x14ac:dyDescent="0.25">
      <c r="A22" t="s">
        <v>71</v>
      </c>
      <c r="B22" t="s">
        <v>25</v>
      </c>
      <c r="C22" t="s">
        <v>26</v>
      </c>
      <c r="D22" t="s">
        <v>22</v>
      </c>
      <c r="E22" s="1">
        <v>52.338576000000003</v>
      </c>
      <c r="F22" s="1">
        <v>-87.250370000000004</v>
      </c>
      <c r="G22" s="1">
        <v>52.96</v>
      </c>
      <c r="H22" s="1">
        <v>-82.25</v>
      </c>
      <c r="I22" s="1">
        <v>192.26</v>
      </c>
      <c r="J22" s="1">
        <v>-1.6593431199999999</v>
      </c>
      <c r="K22" s="1">
        <v>55.920167999999997</v>
      </c>
      <c r="L22">
        <v>50500</v>
      </c>
      <c r="M22">
        <v>0.153695</v>
      </c>
      <c r="N22">
        <v>626</v>
      </c>
      <c r="O22" t="s">
        <v>18</v>
      </c>
      <c r="P22">
        <v>52.75</v>
      </c>
      <c r="Q22">
        <v>-82.25</v>
      </c>
      <c r="R22" t="s">
        <v>72</v>
      </c>
    </row>
    <row r="23" spans="1:18" x14ac:dyDescent="0.25">
      <c r="A23" t="s">
        <v>73</v>
      </c>
      <c r="B23" t="s">
        <v>21</v>
      </c>
      <c r="E23" s="1">
        <v>9.7447789999999994</v>
      </c>
      <c r="F23" s="1">
        <v>39.939708000000003</v>
      </c>
      <c r="G23" s="1"/>
      <c r="H23" s="1"/>
      <c r="I23" s="1">
        <v>8.0234615379999994</v>
      </c>
      <c r="J23" s="1">
        <v>22.18178983</v>
      </c>
      <c r="K23" s="1">
        <v>59.106226999999997</v>
      </c>
      <c r="M23">
        <v>2.5670510000000002</v>
      </c>
      <c r="N23">
        <v>46</v>
      </c>
      <c r="O23" t="s">
        <v>40</v>
      </c>
    </row>
    <row r="24" spans="1:18" x14ac:dyDescent="0.25">
      <c r="A24" t="s">
        <v>74</v>
      </c>
      <c r="B24" t="s">
        <v>15</v>
      </c>
      <c r="C24" t="s">
        <v>33</v>
      </c>
      <c r="D24" t="s">
        <v>22</v>
      </c>
      <c r="E24" s="1">
        <v>18.640540999999999</v>
      </c>
      <c r="F24" s="1">
        <v>-100.14608</v>
      </c>
      <c r="G24" s="1">
        <v>17.940000000000001</v>
      </c>
      <c r="H24" s="1">
        <v>-102.14</v>
      </c>
      <c r="I24" s="1">
        <v>12.404375</v>
      </c>
      <c r="J24" s="1">
        <v>21.359849700000002</v>
      </c>
      <c r="K24" s="1">
        <v>79.185792000000006</v>
      </c>
      <c r="L24">
        <v>112320</v>
      </c>
      <c r="M24">
        <v>5.2168799999999997</v>
      </c>
      <c r="N24">
        <v>790</v>
      </c>
      <c r="O24" t="s">
        <v>53</v>
      </c>
      <c r="P24">
        <v>18.25</v>
      </c>
      <c r="Q24">
        <v>-102.25</v>
      </c>
      <c r="R24" t="str">
        <f>"Flow"&amp;P24&amp;"_"&amp;Q24&amp;".day"</f>
        <v>Flow18.25_-102.25.day</v>
      </c>
    </row>
    <row r="25" spans="1:18" x14ac:dyDescent="0.25">
      <c r="A25" t="s">
        <v>75</v>
      </c>
      <c r="B25" t="s">
        <v>15</v>
      </c>
      <c r="C25" t="s">
        <v>16</v>
      </c>
      <c r="D25" t="s">
        <v>76</v>
      </c>
      <c r="E25" s="1">
        <v>7.5677899999999996</v>
      </c>
      <c r="F25" s="1">
        <v>-5.3214709999999998</v>
      </c>
      <c r="G25" s="1">
        <v>5.14</v>
      </c>
      <c r="H25" s="1">
        <v>-5</v>
      </c>
      <c r="I25" s="1">
        <v>5.6678947370000001</v>
      </c>
      <c r="J25" s="1">
        <v>26.30169927</v>
      </c>
      <c r="K25" s="1">
        <v>93.175878999999995</v>
      </c>
      <c r="L25">
        <v>98500</v>
      </c>
      <c r="M25">
        <v>0.68232800000000005</v>
      </c>
      <c r="N25">
        <v>263</v>
      </c>
      <c r="O25" t="s">
        <v>18</v>
      </c>
      <c r="P25">
        <v>5.25</v>
      </c>
      <c r="Q25">
        <v>-5.25</v>
      </c>
      <c r="R25" t="s">
        <v>77</v>
      </c>
    </row>
    <row r="26" spans="1:18" x14ac:dyDescent="0.25">
      <c r="A26" t="s">
        <v>78</v>
      </c>
      <c r="B26" t="s">
        <v>21</v>
      </c>
      <c r="C26" t="s">
        <v>16</v>
      </c>
      <c r="D26" t="s">
        <v>50</v>
      </c>
      <c r="E26" s="1">
        <v>54.510109</v>
      </c>
      <c r="F26" s="1">
        <v>-6.5655640000000002</v>
      </c>
      <c r="G26" s="1">
        <v>55.17</v>
      </c>
      <c r="H26" s="1">
        <v>-6.77</v>
      </c>
      <c r="I26" s="1">
        <v>8.6633333330000006</v>
      </c>
      <c r="J26" s="1">
        <v>9.0925579069999998</v>
      </c>
      <c r="K26" s="1">
        <v>91.178571000000005</v>
      </c>
      <c r="L26">
        <v>5775</v>
      </c>
      <c r="M26">
        <v>0.76560300000000003</v>
      </c>
      <c r="N26">
        <v>92</v>
      </c>
      <c r="O26" t="s">
        <v>18</v>
      </c>
      <c r="P26">
        <v>55.25</v>
      </c>
      <c r="Q26">
        <v>-6.75</v>
      </c>
      <c r="R26" t="s">
        <v>79</v>
      </c>
    </row>
    <row r="27" spans="1:18" x14ac:dyDescent="0.25">
      <c r="A27" t="s">
        <v>80</v>
      </c>
      <c r="B27" t="s">
        <v>39</v>
      </c>
      <c r="C27" t="s">
        <v>63</v>
      </c>
      <c r="D27" t="s">
        <v>76</v>
      </c>
      <c r="E27" s="1">
        <v>16.698445</v>
      </c>
      <c r="F27" s="1">
        <v>37.532049000000001</v>
      </c>
      <c r="G27" s="1">
        <v>18.25</v>
      </c>
      <c r="H27" s="1">
        <v>37.630000000000003</v>
      </c>
      <c r="I27" s="1">
        <v>4.227222222</v>
      </c>
      <c r="J27" s="1">
        <v>27.266661939999999</v>
      </c>
      <c r="K27" s="1">
        <v>20.277512000000002</v>
      </c>
      <c r="L27">
        <v>66200</v>
      </c>
      <c r="M27">
        <v>3.1597110000000002</v>
      </c>
      <c r="N27">
        <v>25</v>
      </c>
      <c r="O27" t="s">
        <v>53</v>
      </c>
      <c r="P27">
        <v>18.25</v>
      </c>
      <c r="Q27">
        <v>37.75</v>
      </c>
      <c r="R27" t="str">
        <f>"Flow"&amp;P27&amp;"_"&amp;Q27&amp;".day"</f>
        <v>Flow18.25_37.75.day</v>
      </c>
    </row>
    <row r="28" spans="1:18" x14ac:dyDescent="0.25">
      <c r="A28" t="s">
        <v>81</v>
      </c>
      <c r="B28" t="s">
        <v>15</v>
      </c>
      <c r="C28" t="s">
        <v>63</v>
      </c>
      <c r="D28" t="s">
        <v>27</v>
      </c>
      <c r="E28" s="1">
        <v>-1.5805849999999999</v>
      </c>
      <c r="F28" s="1">
        <v>114.77708800000001</v>
      </c>
      <c r="G28" s="1">
        <v>-3.38</v>
      </c>
      <c r="H28" s="1">
        <v>114.24</v>
      </c>
      <c r="I28" s="1">
        <v>24.172857140000001</v>
      </c>
      <c r="J28" s="1">
        <v>27.352621169999999</v>
      </c>
      <c r="K28" s="1">
        <v>234.231707</v>
      </c>
      <c r="L28">
        <v>74000</v>
      </c>
      <c r="M28">
        <v>0.85672199999999998</v>
      </c>
      <c r="N28">
        <v>5500</v>
      </c>
      <c r="O28" t="s">
        <v>53</v>
      </c>
      <c r="P28">
        <v>-3.25</v>
      </c>
      <c r="Q28">
        <v>114.75</v>
      </c>
      <c r="R28" t="str">
        <f>"Flow"&amp;P28&amp;"_"&amp;Q28&amp;".day"</f>
        <v>Flow-3.25_114.75.day</v>
      </c>
    </row>
    <row r="29" spans="1:18" x14ac:dyDescent="0.25">
      <c r="A29" t="s">
        <v>82</v>
      </c>
      <c r="B29" t="s">
        <v>21</v>
      </c>
      <c r="C29" t="s">
        <v>16</v>
      </c>
      <c r="D29" t="s">
        <v>50</v>
      </c>
      <c r="E29" s="1">
        <v>52.704859999999996</v>
      </c>
      <c r="F29" s="1">
        <v>-7.3900379999999997</v>
      </c>
      <c r="G29" s="1">
        <v>52.54</v>
      </c>
      <c r="H29" s="1">
        <v>-6.99</v>
      </c>
      <c r="I29" s="1">
        <v>41.29666667</v>
      </c>
      <c r="J29" s="1">
        <v>9.7401545980000002</v>
      </c>
      <c r="K29" s="1">
        <v>92.978261000000003</v>
      </c>
      <c r="L29">
        <v>3067</v>
      </c>
      <c r="M29">
        <v>1.023244</v>
      </c>
      <c r="N29">
        <v>37</v>
      </c>
      <c r="O29" t="s">
        <v>18</v>
      </c>
      <c r="P29">
        <v>52.75</v>
      </c>
      <c r="Q29">
        <v>-6.75</v>
      </c>
      <c r="R29" t="s">
        <v>83</v>
      </c>
    </row>
    <row r="30" spans="1:18" x14ac:dyDescent="0.25">
      <c r="A30" t="s">
        <v>84</v>
      </c>
      <c r="B30" t="s">
        <v>15</v>
      </c>
      <c r="C30" t="s">
        <v>33</v>
      </c>
      <c r="D30" t="s">
        <v>27</v>
      </c>
      <c r="E30" s="1">
        <v>-7.4665330000000001</v>
      </c>
      <c r="F30" s="1">
        <v>111.438467</v>
      </c>
      <c r="G30" s="1">
        <v>-6.84</v>
      </c>
      <c r="H30" s="1">
        <v>112.57</v>
      </c>
      <c r="I30" s="1">
        <v>12.84</v>
      </c>
      <c r="J30" s="1">
        <v>25.541677839999998</v>
      </c>
      <c r="K30" s="1">
        <v>168.89361700000001</v>
      </c>
      <c r="L30">
        <v>16100</v>
      </c>
      <c r="M30">
        <v>1.756108</v>
      </c>
      <c r="N30">
        <v>684</v>
      </c>
      <c r="O30" t="s">
        <v>18</v>
      </c>
      <c r="P30">
        <v>-6.75</v>
      </c>
      <c r="Q30">
        <v>112.75</v>
      </c>
      <c r="R30" t="s">
        <v>85</v>
      </c>
    </row>
    <row r="31" spans="1:18" x14ac:dyDescent="0.25">
      <c r="A31" t="s">
        <v>86</v>
      </c>
      <c r="B31" t="s">
        <v>15</v>
      </c>
      <c r="C31" t="s">
        <v>63</v>
      </c>
      <c r="D31" t="s">
        <v>76</v>
      </c>
      <c r="E31" s="1">
        <v>-17.704867</v>
      </c>
      <c r="F31" s="1">
        <v>47.001167000000002</v>
      </c>
      <c r="G31" s="1">
        <v>-15.73</v>
      </c>
      <c r="H31" s="1">
        <v>46.26</v>
      </c>
      <c r="I31" s="1">
        <v>6.2923076919999996</v>
      </c>
      <c r="J31" s="1">
        <v>22.590107740000001</v>
      </c>
      <c r="K31" s="1">
        <v>124.72077899999999</v>
      </c>
      <c r="L31">
        <v>49000</v>
      </c>
      <c r="M31">
        <v>2.182731</v>
      </c>
      <c r="N31">
        <v>271</v>
      </c>
      <c r="O31" t="s">
        <v>53</v>
      </c>
      <c r="P31">
        <v>-15.75</v>
      </c>
      <c r="Q31">
        <v>46.25</v>
      </c>
      <c r="R31" t="str">
        <f>"Flow"&amp;P31&amp;"_"&amp;Q31&amp;".day"</f>
        <v>Flow-15.75_46.25.day</v>
      </c>
    </row>
    <row r="32" spans="1:18" x14ac:dyDescent="0.25">
      <c r="A32" t="s">
        <v>87</v>
      </c>
      <c r="B32" t="s">
        <v>21</v>
      </c>
      <c r="C32" t="s">
        <v>33</v>
      </c>
      <c r="D32" t="s">
        <v>17</v>
      </c>
      <c r="E32" s="1">
        <v>-37.718107000000003</v>
      </c>
      <c r="F32" s="1">
        <v>-71.970787999999999</v>
      </c>
      <c r="G32" s="1">
        <v>-36.770000000000003</v>
      </c>
      <c r="H32" s="1">
        <v>-73.150000000000006</v>
      </c>
      <c r="I32" s="1">
        <v>20.361428570000001</v>
      </c>
      <c r="J32" s="1">
        <v>9.9459982969999992</v>
      </c>
      <c r="K32" s="1">
        <v>117.767442</v>
      </c>
      <c r="L32">
        <v>24264</v>
      </c>
      <c r="M32">
        <v>4.712555</v>
      </c>
      <c r="N32">
        <v>899</v>
      </c>
      <c r="O32" t="s">
        <v>53</v>
      </c>
      <c r="P32">
        <v>-37.25</v>
      </c>
      <c r="Q32">
        <v>-72.75</v>
      </c>
      <c r="R32" t="str">
        <f>"Flow"&amp;P32&amp;"_"&amp;Q32&amp;".day"</f>
        <v>Flow-37.25_-72.75.day</v>
      </c>
    </row>
    <row r="33" spans="1:18" x14ac:dyDescent="0.25">
      <c r="A33" t="s">
        <v>88</v>
      </c>
      <c r="B33" t="s">
        <v>21</v>
      </c>
      <c r="C33" t="s">
        <v>63</v>
      </c>
      <c r="D33" t="s">
        <v>64</v>
      </c>
      <c r="E33" s="1">
        <v>-33.590615999999997</v>
      </c>
      <c r="F33" s="1">
        <v>117.004336</v>
      </c>
      <c r="G33" s="1">
        <v>-34.33</v>
      </c>
      <c r="H33" s="1">
        <v>114.99</v>
      </c>
      <c r="I33" s="1">
        <v>5.5757142860000002</v>
      </c>
      <c r="J33" s="1">
        <v>15.90414597</v>
      </c>
      <c r="K33" s="1">
        <v>44.671053000000001</v>
      </c>
      <c r="L33">
        <v>28100</v>
      </c>
      <c r="M33">
        <v>0.71112500000000001</v>
      </c>
      <c r="N33">
        <v>29.8</v>
      </c>
      <c r="O33" t="s">
        <v>18</v>
      </c>
      <c r="P33">
        <v>-34.25</v>
      </c>
      <c r="Q33">
        <v>114.75</v>
      </c>
      <c r="R33" t="s">
        <v>89</v>
      </c>
    </row>
    <row r="34" spans="1:18" x14ac:dyDescent="0.25">
      <c r="A34" t="s">
        <v>90</v>
      </c>
      <c r="B34" t="s">
        <v>15</v>
      </c>
      <c r="C34" t="s">
        <v>33</v>
      </c>
      <c r="D34" t="s">
        <v>27</v>
      </c>
      <c r="E34" s="1">
        <v>-7.86</v>
      </c>
      <c r="F34" s="1">
        <v>112.25</v>
      </c>
      <c r="G34" s="1">
        <v>-7.54</v>
      </c>
      <c r="H34" s="1">
        <v>112.87</v>
      </c>
      <c r="I34" s="1">
        <v>20.285</v>
      </c>
      <c r="J34" s="1">
        <v>23.751415999999999</v>
      </c>
      <c r="K34" s="1">
        <v>184.46875</v>
      </c>
      <c r="L34">
        <v>11000</v>
      </c>
      <c r="M34">
        <v>2.7655249999999998</v>
      </c>
      <c r="N34">
        <v>476</v>
      </c>
      <c r="O34" t="s">
        <v>53</v>
      </c>
      <c r="P34">
        <v>-7.75</v>
      </c>
      <c r="Q34">
        <v>112.25</v>
      </c>
      <c r="R34" t="str">
        <f>"Flow"&amp;P34&amp;"_"&amp;Q34&amp;".day"</f>
        <v>Flow-7.75_112.25.day</v>
      </c>
    </row>
    <row r="35" spans="1:18" x14ac:dyDescent="0.25">
      <c r="A35" t="s">
        <v>91</v>
      </c>
      <c r="B35" t="s">
        <v>21</v>
      </c>
      <c r="C35" t="s">
        <v>16</v>
      </c>
      <c r="D35" t="s">
        <v>22</v>
      </c>
      <c r="E35" s="1">
        <v>32.285685999999998</v>
      </c>
      <c r="F35" s="1">
        <v>-99.119692999999998</v>
      </c>
      <c r="G35" s="1">
        <v>28.88</v>
      </c>
      <c r="H35" s="1">
        <v>-95.38</v>
      </c>
      <c r="I35" s="1">
        <v>6.0578947369999998</v>
      </c>
      <c r="J35" s="1">
        <v>17.592492969999999</v>
      </c>
      <c r="K35" s="1">
        <v>60.508434000000001</v>
      </c>
      <c r="L35">
        <v>116000</v>
      </c>
      <c r="M35">
        <v>0.426647</v>
      </c>
      <c r="N35">
        <v>237.5</v>
      </c>
      <c r="O35" t="s">
        <v>18</v>
      </c>
      <c r="P35">
        <v>28.75</v>
      </c>
      <c r="Q35">
        <v>-95.25</v>
      </c>
      <c r="R35" t="s">
        <v>92</v>
      </c>
    </row>
    <row r="36" spans="1:18" x14ac:dyDescent="0.25">
      <c r="A36" t="s">
        <v>93</v>
      </c>
      <c r="B36" t="s">
        <v>39</v>
      </c>
      <c r="C36" t="s">
        <v>63</v>
      </c>
      <c r="D36" t="s">
        <v>64</v>
      </c>
      <c r="E36" s="1">
        <v>-21.012264999999999</v>
      </c>
      <c r="F36" s="1">
        <v>146.44974400000001</v>
      </c>
      <c r="G36" s="1">
        <v>-19.670000000000002</v>
      </c>
      <c r="H36" s="1">
        <v>147.59</v>
      </c>
      <c r="I36" s="1">
        <v>4.1102777780000004</v>
      </c>
      <c r="J36" s="1">
        <v>22.67135691</v>
      </c>
      <c r="K36" s="1">
        <v>55.147782999999997</v>
      </c>
      <c r="L36">
        <v>129700</v>
      </c>
      <c r="M36">
        <v>0.79261000000000004</v>
      </c>
      <c r="N36">
        <v>380</v>
      </c>
      <c r="O36" t="s">
        <v>18</v>
      </c>
      <c r="P36">
        <v>-19.75</v>
      </c>
      <c r="Q36">
        <v>147.75</v>
      </c>
      <c r="R36" t="s">
        <v>94</v>
      </c>
    </row>
    <row r="37" spans="1:18" x14ac:dyDescent="0.25">
      <c r="A37" t="s">
        <v>95</v>
      </c>
      <c r="B37" t="s">
        <v>15</v>
      </c>
      <c r="C37" t="s">
        <v>63</v>
      </c>
      <c r="D37" t="s">
        <v>76</v>
      </c>
      <c r="E37" s="1">
        <v>-19.930008000000001</v>
      </c>
      <c r="F37" s="1">
        <v>33.321635000000001</v>
      </c>
      <c r="G37" s="1">
        <v>-19.87</v>
      </c>
      <c r="H37" s="1">
        <v>34.75</v>
      </c>
      <c r="I37" s="1">
        <v>6.4737499999999999</v>
      </c>
      <c r="J37" s="1">
        <v>22.224838640000002</v>
      </c>
      <c r="K37" s="1">
        <v>76.810525999999996</v>
      </c>
      <c r="L37">
        <v>31000</v>
      </c>
      <c r="M37">
        <v>2.0374729999999999</v>
      </c>
      <c r="N37">
        <v>79</v>
      </c>
      <c r="O37" t="s">
        <v>18</v>
      </c>
      <c r="P37">
        <v>-19.75</v>
      </c>
      <c r="Q37">
        <v>34.75</v>
      </c>
      <c r="R37" t="s">
        <v>96</v>
      </c>
    </row>
    <row r="38" spans="1:18" x14ac:dyDescent="0.25">
      <c r="A38" t="s">
        <v>97</v>
      </c>
      <c r="B38" t="s">
        <v>21</v>
      </c>
      <c r="C38" t="s">
        <v>33</v>
      </c>
      <c r="D38" t="s">
        <v>27</v>
      </c>
      <c r="E38" s="1">
        <v>19.245553000000001</v>
      </c>
      <c r="F38" s="1">
        <v>104.616863</v>
      </c>
      <c r="G38" s="1">
        <v>18.760000000000002</v>
      </c>
      <c r="H38" s="1">
        <v>105.77</v>
      </c>
      <c r="I38" s="1">
        <v>8.362857</v>
      </c>
      <c r="J38" s="1">
        <v>22.219315000000002</v>
      </c>
      <c r="K38" s="1">
        <v>124.30137000000001</v>
      </c>
      <c r="L38">
        <v>27200</v>
      </c>
      <c r="M38">
        <v>5.2672879999999997</v>
      </c>
      <c r="N38">
        <v>688</v>
      </c>
      <c r="O38" t="s">
        <v>18</v>
      </c>
      <c r="P38">
        <v>18.75</v>
      </c>
      <c r="Q38">
        <v>105.75</v>
      </c>
      <c r="R38" t="s">
        <v>98</v>
      </c>
    </row>
    <row r="39" spans="1:18" x14ac:dyDescent="0.25">
      <c r="A39" t="s">
        <v>99</v>
      </c>
      <c r="B39" t="s">
        <v>21</v>
      </c>
      <c r="C39" t="s">
        <v>16</v>
      </c>
      <c r="D39" t="s">
        <v>22</v>
      </c>
      <c r="E39" s="1">
        <v>35.255349000000002</v>
      </c>
      <c r="F39" s="1">
        <v>-78.812629000000001</v>
      </c>
      <c r="G39" s="1">
        <v>33.880000000000003</v>
      </c>
      <c r="H39" s="1">
        <v>-78.010000000000005</v>
      </c>
      <c r="I39" s="1">
        <v>5.371428571</v>
      </c>
      <c r="J39" s="1">
        <v>16.010357030000002</v>
      </c>
      <c r="K39" s="1">
        <v>101.597561</v>
      </c>
      <c r="L39">
        <v>23622</v>
      </c>
      <c r="M39">
        <v>0.34087499999999998</v>
      </c>
      <c r="N39">
        <v>110</v>
      </c>
      <c r="O39" t="s">
        <v>18</v>
      </c>
      <c r="P39">
        <v>33.75</v>
      </c>
      <c r="Q39">
        <v>-78.25</v>
      </c>
      <c r="R39" t="s">
        <v>100</v>
      </c>
    </row>
    <row r="40" spans="1:18" x14ac:dyDescent="0.25">
      <c r="A40" t="s">
        <v>101</v>
      </c>
      <c r="B40" t="s">
        <v>15</v>
      </c>
      <c r="C40" t="s">
        <v>16</v>
      </c>
      <c r="D40" t="s">
        <v>17</v>
      </c>
      <c r="E40" s="1">
        <v>-3.1518290000000002</v>
      </c>
      <c r="F40" s="1">
        <v>-47.992024000000001</v>
      </c>
      <c r="G40" s="1">
        <v>-1.68</v>
      </c>
      <c r="H40" s="1">
        <v>-47.79</v>
      </c>
      <c r="I40" s="1">
        <v>5.5061538460000001</v>
      </c>
      <c r="J40" s="1">
        <v>26.083114259999999</v>
      </c>
      <c r="K40" s="1">
        <v>168.71428599999999</v>
      </c>
      <c r="L40" s="1">
        <v>37199</v>
      </c>
      <c r="M40">
        <v>0.79668300000000003</v>
      </c>
      <c r="N40">
        <v>696</v>
      </c>
      <c r="O40" t="s">
        <v>18</v>
      </c>
      <c r="P40">
        <v>-1.75</v>
      </c>
      <c r="Q40">
        <v>-47.75</v>
      </c>
      <c r="R40" t="s">
        <v>102</v>
      </c>
    </row>
    <row r="41" spans="1:18" x14ac:dyDescent="0.25">
      <c r="A41" t="s">
        <v>103</v>
      </c>
      <c r="B41" t="s">
        <v>15</v>
      </c>
      <c r="C41" t="s">
        <v>63</v>
      </c>
      <c r="D41" t="s">
        <v>27</v>
      </c>
      <c r="E41" s="1">
        <v>11.611335</v>
      </c>
      <c r="F41" s="1">
        <v>77.675488999999999</v>
      </c>
      <c r="G41" s="1">
        <v>11.37</v>
      </c>
      <c r="H41" s="1">
        <v>79.83</v>
      </c>
      <c r="I41" s="1">
        <v>7.0845833330000003</v>
      </c>
      <c r="J41" s="1">
        <v>25.982194549999999</v>
      </c>
      <c r="K41" s="1">
        <v>81.451492999999999</v>
      </c>
      <c r="L41">
        <v>81155</v>
      </c>
      <c r="M41">
        <v>1.742167</v>
      </c>
      <c r="N41">
        <v>677</v>
      </c>
      <c r="O41" t="s">
        <v>53</v>
      </c>
      <c r="P41">
        <v>11.25</v>
      </c>
      <c r="Q41">
        <v>79.75</v>
      </c>
      <c r="R41" t="str">
        <f>"Flow"&amp;P41&amp;"_"&amp;Q41&amp;".day"</f>
        <v>Flow11.25_79.75.day</v>
      </c>
    </row>
    <row r="42" spans="1:18" x14ac:dyDescent="0.25">
      <c r="A42" t="s">
        <v>104</v>
      </c>
      <c r="B42" t="s">
        <v>15</v>
      </c>
      <c r="C42" t="s">
        <v>16</v>
      </c>
      <c r="D42" t="s">
        <v>76</v>
      </c>
      <c r="E42" s="1">
        <v>5.9583159999999999</v>
      </c>
      <c r="F42" s="1">
        <v>-7.7424730000000004</v>
      </c>
      <c r="G42" s="1">
        <v>4.37</v>
      </c>
      <c r="H42" s="1">
        <v>-7.53</v>
      </c>
      <c r="I42" s="1">
        <v>8.1266666670000003</v>
      </c>
      <c r="J42" s="1">
        <v>25.4057475</v>
      </c>
      <c r="K42" s="1">
        <v>165.337209</v>
      </c>
      <c r="L42">
        <v>30600</v>
      </c>
      <c r="M42">
        <v>0.69458200000000003</v>
      </c>
      <c r="N42">
        <v>575</v>
      </c>
      <c r="O42" t="s">
        <v>18</v>
      </c>
      <c r="P42">
        <v>4.25</v>
      </c>
      <c r="Q42">
        <v>-7.75</v>
      </c>
      <c r="R42" t="s">
        <v>105</v>
      </c>
    </row>
    <row r="43" spans="1:18" x14ac:dyDescent="0.25">
      <c r="A43" t="s">
        <v>106</v>
      </c>
      <c r="B43" t="s">
        <v>15</v>
      </c>
      <c r="C43" t="s">
        <v>16</v>
      </c>
      <c r="D43" t="s">
        <v>76</v>
      </c>
      <c r="E43" s="1">
        <v>6.4392170000000002</v>
      </c>
      <c r="F43" s="1">
        <v>-8.8009889999999995</v>
      </c>
      <c r="G43" s="1">
        <v>5.4530000000000003</v>
      </c>
      <c r="H43" s="1">
        <v>-9.6</v>
      </c>
      <c r="I43" s="1">
        <v>10.48</v>
      </c>
      <c r="J43" s="1">
        <v>25.465327609999999</v>
      </c>
      <c r="K43" s="1">
        <v>191.56097600000001</v>
      </c>
      <c r="L43" s="1">
        <v>12723</v>
      </c>
      <c r="M43">
        <v>0.78458099999999997</v>
      </c>
      <c r="N43">
        <v>1448</v>
      </c>
      <c r="O43" t="s">
        <v>53</v>
      </c>
      <c r="P43">
        <v>5.25</v>
      </c>
      <c r="Q43">
        <v>-9.75</v>
      </c>
      <c r="R43" t="str">
        <f>"Flow"&amp;P43&amp;"_"&amp;Q43&amp;".day"</f>
        <v>Flow5.25_-9.75.day</v>
      </c>
    </row>
    <row r="44" spans="1:18" x14ac:dyDescent="0.25">
      <c r="A44" t="s">
        <v>107</v>
      </c>
      <c r="B44" t="s">
        <v>15</v>
      </c>
      <c r="C44" t="s">
        <v>63</v>
      </c>
      <c r="D44" t="s">
        <v>27</v>
      </c>
      <c r="E44" s="1">
        <v>16.651164000000001</v>
      </c>
      <c r="F44" s="1">
        <v>99.822778999999997</v>
      </c>
      <c r="G44" s="1">
        <v>13.53</v>
      </c>
      <c r="H44" s="1">
        <v>100.6</v>
      </c>
      <c r="I44" s="1">
        <v>8.3492682929999997</v>
      </c>
      <c r="J44" s="1">
        <v>26.255369099999999</v>
      </c>
      <c r="K44" s="1">
        <v>93.658696000000006</v>
      </c>
      <c r="L44">
        <v>160400</v>
      </c>
      <c r="M44">
        <v>2.5138940000000001</v>
      </c>
      <c r="N44">
        <v>718</v>
      </c>
      <c r="O44" t="s">
        <v>18</v>
      </c>
      <c r="P44">
        <v>13.75</v>
      </c>
      <c r="Q44">
        <v>100.75</v>
      </c>
      <c r="R44" t="s">
        <v>108</v>
      </c>
    </row>
    <row r="45" spans="1:18" x14ac:dyDescent="0.25">
      <c r="A45" t="s">
        <v>109</v>
      </c>
      <c r="B45" t="s">
        <v>39</v>
      </c>
      <c r="C45" t="s">
        <v>33</v>
      </c>
      <c r="D45" t="s">
        <v>17</v>
      </c>
      <c r="E45" s="1">
        <v>-4.4978009999999999</v>
      </c>
      <c r="F45" s="1">
        <v>-80.003895999999997</v>
      </c>
      <c r="G45" s="1">
        <v>-4.9000000000000004</v>
      </c>
      <c r="H45" s="1">
        <v>-81.14</v>
      </c>
      <c r="I45" s="1">
        <v>4.16</v>
      </c>
      <c r="J45" s="1">
        <v>22.085359220000001</v>
      </c>
      <c r="K45" s="1">
        <v>41.883721000000001</v>
      </c>
      <c r="L45">
        <v>19095</v>
      </c>
      <c r="M45">
        <v>5.8610090000000001</v>
      </c>
      <c r="N45">
        <v>81</v>
      </c>
      <c r="O45" t="s">
        <v>18</v>
      </c>
      <c r="P45">
        <v>-4.75</v>
      </c>
      <c r="Q45">
        <v>-81.25</v>
      </c>
      <c r="R45" t="s">
        <v>110</v>
      </c>
    </row>
    <row r="46" spans="1:18" x14ac:dyDescent="0.25">
      <c r="A46" t="s">
        <v>111</v>
      </c>
      <c r="B46" t="s">
        <v>39</v>
      </c>
      <c r="C46" t="s">
        <v>16</v>
      </c>
      <c r="D46" t="s">
        <v>17</v>
      </c>
      <c r="E46" s="1">
        <v>-44.184659000000003</v>
      </c>
      <c r="F46" s="1">
        <v>-69.12079</v>
      </c>
      <c r="G46" s="1">
        <v>-43.34</v>
      </c>
      <c r="H46" s="1">
        <v>-64.05</v>
      </c>
      <c r="I46" s="1">
        <v>8.9709803919999995</v>
      </c>
      <c r="J46" s="1">
        <v>9.8725257709999994</v>
      </c>
      <c r="K46" s="1">
        <v>19.335087999999999</v>
      </c>
      <c r="L46">
        <v>53801</v>
      </c>
      <c r="M46">
        <v>1.5272380000000001</v>
      </c>
      <c r="N46">
        <v>51</v>
      </c>
      <c r="O46" t="s">
        <v>18</v>
      </c>
      <c r="P46">
        <v>-43.25</v>
      </c>
      <c r="Q46">
        <v>-64.25</v>
      </c>
      <c r="R46" t="s">
        <v>112</v>
      </c>
    </row>
    <row r="47" spans="1:18" x14ac:dyDescent="0.25">
      <c r="A47" t="s">
        <v>113</v>
      </c>
      <c r="B47" t="s">
        <v>25</v>
      </c>
      <c r="C47" t="s">
        <v>16</v>
      </c>
      <c r="D47" t="s">
        <v>22</v>
      </c>
      <c r="E47" s="1">
        <v>53.421987999999999</v>
      </c>
      <c r="F47" s="1">
        <v>-64.710430000000002</v>
      </c>
      <c r="G47" s="1">
        <v>53.34</v>
      </c>
      <c r="H47" s="1">
        <v>-60.17</v>
      </c>
      <c r="I47" s="1">
        <v>28.070303030000002</v>
      </c>
      <c r="J47" s="1">
        <v>-3.817334497</v>
      </c>
      <c r="K47" s="1">
        <v>72.703163000000004</v>
      </c>
      <c r="L47">
        <v>79800</v>
      </c>
      <c r="M47">
        <v>0.77066900000000005</v>
      </c>
      <c r="N47">
        <v>1620</v>
      </c>
      <c r="O47" t="s">
        <v>18</v>
      </c>
      <c r="P47">
        <v>53.25</v>
      </c>
      <c r="Q47">
        <v>-60.25</v>
      </c>
      <c r="R47" t="s">
        <v>114</v>
      </c>
    </row>
    <row r="48" spans="1:18" x14ac:dyDescent="0.25">
      <c r="A48" t="s">
        <v>115</v>
      </c>
      <c r="B48" t="s">
        <v>25</v>
      </c>
      <c r="C48" t="s">
        <v>26</v>
      </c>
      <c r="D48" t="s">
        <v>22</v>
      </c>
      <c r="E48" s="1">
        <v>56.258102000000001</v>
      </c>
      <c r="F48" s="1">
        <v>-103.837585</v>
      </c>
      <c r="G48" s="1">
        <v>58.79</v>
      </c>
      <c r="H48" s="1">
        <v>-94.2</v>
      </c>
      <c r="I48" s="1">
        <v>168.58852899999999</v>
      </c>
      <c r="J48" s="1">
        <v>-2.09911</v>
      </c>
      <c r="K48" s="1">
        <v>40.186235000000003</v>
      </c>
      <c r="L48">
        <v>281300</v>
      </c>
      <c r="M48">
        <v>0.36302499999999999</v>
      </c>
      <c r="N48">
        <v>1200</v>
      </c>
      <c r="O48" t="s">
        <v>18</v>
      </c>
      <c r="P48">
        <v>58.75</v>
      </c>
      <c r="Q48">
        <v>-94.25</v>
      </c>
      <c r="R48" t="s">
        <v>116</v>
      </c>
    </row>
    <row r="49" spans="1:18" x14ac:dyDescent="0.25">
      <c r="A49" t="s">
        <v>117</v>
      </c>
      <c r="B49" t="s">
        <v>15</v>
      </c>
      <c r="C49" t="s">
        <v>33</v>
      </c>
      <c r="D49" t="s">
        <v>27</v>
      </c>
      <c r="E49" s="1">
        <v>-6.4178940000000004</v>
      </c>
      <c r="F49" s="1">
        <v>107.14757899999999</v>
      </c>
      <c r="G49" s="1">
        <v>-6.23</v>
      </c>
      <c r="H49" s="1">
        <v>108.18</v>
      </c>
      <c r="I49" s="1">
        <v>8.4</v>
      </c>
      <c r="J49" s="1">
        <v>25.553702999999999</v>
      </c>
      <c r="K49" s="1">
        <v>182</v>
      </c>
      <c r="L49">
        <v>9190</v>
      </c>
      <c r="M49">
        <v>2.3682759999999998</v>
      </c>
      <c r="N49">
        <v>381</v>
      </c>
      <c r="O49" t="s">
        <v>18</v>
      </c>
      <c r="P49">
        <v>-6.25</v>
      </c>
      <c r="Q49">
        <v>108.25</v>
      </c>
      <c r="R49" t="s">
        <v>118</v>
      </c>
    </row>
    <row r="50" spans="1:18" x14ac:dyDescent="0.25">
      <c r="A50" t="s">
        <v>119</v>
      </c>
      <c r="B50" t="s">
        <v>15</v>
      </c>
      <c r="C50" t="s">
        <v>33</v>
      </c>
      <c r="D50" t="s">
        <v>27</v>
      </c>
      <c r="E50" s="1">
        <v>-6.7336369999999999</v>
      </c>
      <c r="F50" s="1">
        <v>108.22902499999999</v>
      </c>
      <c r="G50" s="1">
        <v>-5.96</v>
      </c>
      <c r="H50" s="1">
        <v>107.3</v>
      </c>
      <c r="I50" s="1">
        <v>9.49</v>
      </c>
      <c r="J50" s="1">
        <v>24.951791</v>
      </c>
      <c r="K50" s="1">
        <v>205.66666699999999</v>
      </c>
      <c r="L50">
        <v>9190</v>
      </c>
      <c r="M50">
        <v>2.634166</v>
      </c>
      <c r="N50">
        <v>222</v>
      </c>
      <c r="O50" t="s">
        <v>18</v>
      </c>
      <c r="P50">
        <v>-5.75</v>
      </c>
      <c r="Q50">
        <v>107.25</v>
      </c>
      <c r="R50" t="s">
        <v>120</v>
      </c>
    </row>
    <row r="51" spans="1:18" x14ac:dyDescent="0.25">
      <c r="A51" t="s">
        <v>121</v>
      </c>
      <c r="B51" t="s">
        <v>21</v>
      </c>
      <c r="C51" t="s">
        <v>33</v>
      </c>
      <c r="D51" t="s">
        <v>64</v>
      </c>
      <c r="E51" s="1">
        <v>-45.078310999999999</v>
      </c>
      <c r="F51" s="1">
        <v>169.17910800000001</v>
      </c>
      <c r="G51" s="1">
        <v>-46.34</v>
      </c>
      <c r="H51" s="1">
        <v>169.82</v>
      </c>
      <c r="I51" s="1">
        <v>13.77125</v>
      </c>
      <c r="J51" s="1">
        <v>7.8825264390000003</v>
      </c>
      <c r="K51" s="1">
        <v>131.72839500000001</v>
      </c>
      <c r="L51">
        <v>21960</v>
      </c>
      <c r="M51">
        <v>6.9601639999999998</v>
      </c>
      <c r="N51">
        <v>570</v>
      </c>
      <c r="O51" t="s">
        <v>18</v>
      </c>
      <c r="P51">
        <v>-46.25</v>
      </c>
      <c r="Q51">
        <v>169.75</v>
      </c>
      <c r="R51" t="s">
        <v>122</v>
      </c>
    </row>
    <row r="52" spans="1:18" x14ac:dyDescent="0.25">
      <c r="A52" t="s">
        <v>123</v>
      </c>
      <c r="B52" t="s">
        <v>15</v>
      </c>
      <c r="C52" t="s">
        <v>16</v>
      </c>
      <c r="D52" t="s">
        <v>17</v>
      </c>
      <c r="E52" s="1">
        <v>14.057888</v>
      </c>
      <c r="F52" s="1">
        <v>-85.347391999999999</v>
      </c>
      <c r="G52" s="1">
        <v>15</v>
      </c>
      <c r="H52" s="1">
        <v>-83.13</v>
      </c>
      <c r="I52" s="1">
        <v>9.5785714290000001</v>
      </c>
      <c r="J52" s="1">
        <v>23.984622250000001</v>
      </c>
      <c r="K52" s="1">
        <v>166.49315100000001</v>
      </c>
      <c r="L52">
        <v>24767</v>
      </c>
      <c r="M52">
        <v>3.3490380000000002</v>
      </c>
      <c r="N52">
        <v>77</v>
      </c>
      <c r="O52" t="s">
        <v>18</v>
      </c>
      <c r="P52">
        <v>15.25</v>
      </c>
      <c r="Q52">
        <v>-83.25</v>
      </c>
      <c r="R52" t="s">
        <v>124</v>
      </c>
    </row>
    <row r="53" spans="1:18" x14ac:dyDescent="0.25">
      <c r="A53" t="s">
        <v>125</v>
      </c>
      <c r="B53" t="s">
        <v>21</v>
      </c>
      <c r="C53" t="s">
        <v>16</v>
      </c>
      <c r="D53" t="s">
        <v>22</v>
      </c>
      <c r="E53" s="1">
        <v>31.581434000000002</v>
      </c>
      <c r="F53" s="1">
        <v>-100.40934900000001</v>
      </c>
      <c r="G53" s="1">
        <v>28.66</v>
      </c>
      <c r="H53" s="1">
        <v>-95.98</v>
      </c>
      <c r="I53" s="1">
        <v>5.9490625000000001</v>
      </c>
      <c r="J53" s="1">
        <v>17.658873530000001</v>
      </c>
      <c r="K53" s="1">
        <v>49.843989999999998</v>
      </c>
      <c r="L53">
        <v>103341</v>
      </c>
      <c r="M53">
        <v>0.45703100000000002</v>
      </c>
      <c r="N53">
        <v>81</v>
      </c>
      <c r="O53" t="s">
        <v>18</v>
      </c>
      <c r="P53">
        <v>28.75</v>
      </c>
      <c r="Q53">
        <v>-95.75</v>
      </c>
      <c r="R53" t="s">
        <v>126</v>
      </c>
    </row>
    <row r="54" spans="1:18" x14ac:dyDescent="0.25">
      <c r="A54" t="s">
        <v>127</v>
      </c>
      <c r="B54" t="s">
        <v>39</v>
      </c>
      <c r="C54" t="s">
        <v>33</v>
      </c>
      <c r="D54" t="s">
        <v>22</v>
      </c>
      <c r="E54" s="1">
        <v>36.696398000000002</v>
      </c>
      <c r="F54" s="1">
        <v>-110.461753</v>
      </c>
      <c r="G54" s="1">
        <v>31.82</v>
      </c>
      <c r="H54" s="1">
        <v>-114.8</v>
      </c>
      <c r="I54" s="1">
        <v>5.1447465440000002</v>
      </c>
      <c r="J54" s="1">
        <v>11.12874695</v>
      </c>
      <c r="K54" s="1">
        <v>26.707939</v>
      </c>
      <c r="L54">
        <v>637137</v>
      </c>
      <c r="M54">
        <v>2.7428880000000002</v>
      </c>
      <c r="N54">
        <v>620</v>
      </c>
      <c r="O54" t="s">
        <v>18</v>
      </c>
      <c r="P54">
        <v>31.75</v>
      </c>
      <c r="Q54">
        <v>-114.75</v>
      </c>
      <c r="R54" t="s">
        <v>128</v>
      </c>
    </row>
    <row r="55" spans="1:18" x14ac:dyDescent="0.25">
      <c r="A55" t="s">
        <v>129</v>
      </c>
      <c r="B55" t="s">
        <v>25</v>
      </c>
      <c r="C55" t="s">
        <v>33</v>
      </c>
      <c r="D55" t="s">
        <v>22</v>
      </c>
      <c r="E55" s="1">
        <v>46.199233</v>
      </c>
      <c r="F55" s="1">
        <v>-117.04983799999999</v>
      </c>
      <c r="G55" s="1">
        <v>46.18</v>
      </c>
      <c r="H55" s="1">
        <v>-124.03</v>
      </c>
      <c r="I55" s="1">
        <v>9.7590800000000009</v>
      </c>
      <c r="J55" s="1">
        <v>5.8557814209999997</v>
      </c>
      <c r="K55" s="1">
        <v>52.699964000000001</v>
      </c>
      <c r="L55">
        <v>669300</v>
      </c>
      <c r="M55">
        <v>4.8927639999999997</v>
      </c>
      <c r="N55">
        <v>7500</v>
      </c>
      <c r="O55" t="s">
        <v>18</v>
      </c>
      <c r="P55">
        <v>46.25</v>
      </c>
      <c r="Q55">
        <v>-124.25</v>
      </c>
      <c r="R55" t="s">
        <v>130</v>
      </c>
    </row>
    <row r="56" spans="1:18" x14ac:dyDescent="0.25">
      <c r="A56" t="s">
        <v>131</v>
      </c>
      <c r="B56" t="s">
        <v>32</v>
      </c>
      <c r="C56" t="s">
        <v>26</v>
      </c>
      <c r="D56" t="s">
        <v>22</v>
      </c>
      <c r="E56" s="1">
        <v>68.838491000000005</v>
      </c>
      <c r="F56" s="1">
        <v>-154.00081299999999</v>
      </c>
      <c r="G56" s="1">
        <v>70.45</v>
      </c>
      <c r="H56" s="1">
        <v>-150.44999999999999</v>
      </c>
      <c r="I56" s="1">
        <v>90.670666670000003</v>
      </c>
      <c r="J56" s="1">
        <v>-8.7878182369999998</v>
      </c>
      <c r="K56" s="1">
        <v>18.529412000000001</v>
      </c>
      <c r="L56">
        <v>53000</v>
      </c>
      <c r="M56">
        <v>1.5319609999999999</v>
      </c>
      <c r="N56">
        <v>1015</v>
      </c>
      <c r="O56" t="s">
        <v>53</v>
      </c>
      <c r="P56">
        <v>70.25</v>
      </c>
      <c r="Q56">
        <v>-150.75</v>
      </c>
      <c r="R56" t="str">
        <f>"Flow"&amp;P56&amp;"_"&amp;Q56&amp;".day"</f>
        <v>Flow70.25_-150.75.day</v>
      </c>
    </row>
    <row r="57" spans="1:18" x14ac:dyDescent="0.25">
      <c r="A57" t="s">
        <v>132</v>
      </c>
      <c r="B57" t="s">
        <v>25</v>
      </c>
      <c r="C57" t="s">
        <v>16</v>
      </c>
      <c r="D57" t="s">
        <v>22</v>
      </c>
      <c r="E57" s="1">
        <v>43.272064</v>
      </c>
      <c r="F57" s="1">
        <v>-72.295634000000007</v>
      </c>
      <c r="G57" s="1">
        <v>41.28</v>
      </c>
      <c r="H57" s="1">
        <v>-72.34</v>
      </c>
      <c r="I57" s="1">
        <v>64.422222219999995</v>
      </c>
      <c r="J57" s="1">
        <v>6.6389105339999999</v>
      </c>
      <c r="K57" s="1">
        <v>94.694444000000004</v>
      </c>
      <c r="L57">
        <v>29137</v>
      </c>
      <c r="M57">
        <v>2.5006159999999999</v>
      </c>
      <c r="N57">
        <v>521</v>
      </c>
      <c r="O57" t="s">
        <v>18</v>
      </c>
      <c r="P57">
        <v>41.25</v>
      </c>
      <c r="Q57">
        <v>-72.25</v>
      </c>
      <c r="R57" t="s">
        <v>133</v>
      </c>
    </row>
    <row r="58" spans="1:18" x14ac:dyDescent="0.25">
      <c r="A58" t="s">
        <v>134</v>
      </c>
      <c r="B58" t="s">
        <v>39</v>
      </c>
      <c r="C58" t="s">
        <v>16</v>
      </c>
      <c r="D58" t="s">
        <v>17</v>
      </c>
      <c r="E58" s="1">
        <v>-14.204874</v>
      </c>
      <c r="F58" s="1">
        <v>-41.070219000000002</v>
      </c>
      <c r="G58" s="1">
        <v>-14.27</v>
      </c>
      <c r="H58" s="1">
        <v>-38.99</v>
      </c>
      <c r="I58" s="1">
        <v>5.9762500000000003</v>
      </c>
      <c r="J58" s="1">
        <v>22.043204660000001</v>
      </c>
      <c r="K58" s="1">
        <v>64.674699000000004</v>
      </c>
      <c r="L58">
        <v>55334</v>
      </c>
      <c r="M58">
        <v>2.5688529999999998</v>
      </c>
      <c r="N58">
        <v>30</v>
      </c>
      <c r="O58" t="s">
        <v>18</v>
      </c>
      <c r="P58">
        <v>-14.25</v>
      </c>
      <c r="Q58">
        <v>-38.75</v>
      </c>
      <c r="R58" t="s">
        <v>135</v>
      </c>
    </row>
    <row r="59" spans="1:18" x14ac:dyDescent="0.25">
      <c r="A59" t="s">
        <v>136</v>
      </c>
      <c r="B59" t="s">
        <v>25</v>
      </c>
      <c r="C59" t="s">
        <v>33</v>
      </c>
      <c r="D59" t="s">
        <v>22</v>
      </c>
      <c r="E59" s="1">
        <v>61.688712000000002</v>
      </c>
      <c r="F59" s="1">
        <v>-144.12264999999999</v>
      </c>
      <c r="G59" s="1">
        <v>60.39</v>
      </c>
      <c r="H59" s="1">
        <v>-144.97999999999999</v>
      </c>
      <c r="I59" s="1">
        <v>69.837999999999994</v>
      </c>
      <c r="J59" s="1">
        <v>-3.7580315999999998</v>
      </c>
      <c r="K59" s="1">
        <v>60.386139</v>
      </c>
      <c r="L59">
        <v>63000</v>
      </c>
      <c r="M59">
        <v>4.8681229999999998</v>
      </c>
      <c r="N59">
        <v>1630</v>
      </c>
      <c r="O59" t="s">
        <v>18</v>
      </c>
      <c r="P59">
        <v>60.25</v>
      </c>
      <c r="Q59">
        <v>-144.75</v>
      </c>
      <c r="R59" t="s">
        <v>137</v>
      </c>
    </row>
    <row r="60" spans="1:18" x14ac:dyDescent="0.25">
      <c r="A60" t="s">
        <v>138</v>
      </c>
      <c r="B60" t="s">
        <v>25</v>
      </c>
      <c r="C60" t="s">
        <v>26</v>
      </c>
      <c r="D60" t="s">
        <v>22</v>
      </c>
      <c r="E60" s="1">
        <v>66.503232999999994</v>
      </c>
      <c r="F60" s="1">
        <v>-114.612166</v>
      </c>
      <c r="G60" s="1">
        <v>67.81</v>
      </c>
      <c r="H60" s="1">
        <v>-114.08</v>
      </c>
      <c r="I60" s="1">
        <v>52.287142860000003</v>
      </c>
      <c r="J60" s="1">
        <v>-9.9048665979999999</v>
      </c>
      <c r="K60" s="1">
        <v>20</v>
      </c>
      <c r="L60">
        <v>50700</v>
      </c>
      <c r="M60">
        <v>0.70533199999999996</v>
      </c>
      <c r="N60">
        <v>337.7</v>
      </c>
      <c r="O60" t="s">
        <v>18</v>
      </c>
      <c r="P60">
        <v>67.75</v>
      </c>
      <c r="Q60">
        <v>-114.25</v>
      </c>
      <c r="R60" t="s">
        <v>139</v>
      </c>
    </row>
    <row r="61" spans="1:18" x14ac:dyDescent="0.25">
      <c r="A61" t="s">
        <v>140</v>
      </c>
      <c r="B61" t="s">
        <v>15</v>
      </c>
      <c r="C61" t="s">
        <v>16</v>
      </c>
      <c r="D61" t="s">
        <v>76</v>
      </c>
      <c r="E61" s="1">
        <v>11.794948</v>
      </c>
      <c r="F61" s="1">
        <v>-13.446025000000001</v>
      </c>
      <c r="G61" s="1">
        <v>11.78</v>
      </c>
      <c r="H61" s="1">
        <v>-15.6</v>
      </c>
      <c r="I61" s="1">
        <v>7.3128571429999996</v>
      </c>
      <c r="J61" s="1">
        <v>26.269959740000001</v>
      </c>
      <c r="K61" s="1">
        <v>145.59722199999999</v>
      </c>
      <c r="L61">
        <v>26000</v>
      </c>
      <c r="M61">
        <v>2.017083</v>
      </c>
      <c r="N61">
        <v>305</v>
      </c>
      <c r="O61" t="s">
        <v>18</v>
      </c>
      <c r="P61">
        <v>11.75</v>
      </c>
      <c r="Q61">
        <v>-15.75</v>
      </c>
      <c r="R61" t="s">
        <v>141</v>
      </c>
    </row>
    <row r="62" spans="1:18" x14ac:dyDescent="0.25">
      <c r="A62" t="s">
        <v>142</v>
      </c>
      <c r="B62" t="s">
        <v>25</v>
      </c>
      <c r="C62" t="s">
        <v>16</v>
      </c>
      <c r="D62" t="s">
        <v>27</v>
      </c>
      <c r="E62" s="1">
        <v>40.751618999999998</v>
      </c>
      <c r="F62" s="1">
        <v>41.591434</v>
      </c>
      <c r="G62" s="1">
        <v>41.6</v>
      </c>
      <c r="H62" s="1">
        <v>41.58</v>
      </c>
      <c r="I62" s="1">
        <v>12.03125</v>
      </c>
      <c r="J62" s="1">
        <v>5.3420134859999999</v>
      </c>
      <c r="K62" s="1">
        <v>59.779069999999997</v>
      </c>
      <c r="L62">
        <v>22100</v>
      </c>
      <c r="M62">
        <v>8.1515710000000006</v>
      </c>
      <c r="N62">
        <v>285</v>
      </c>
      <c r="O62" t="s">
        <v>18</v>
      </c>
      <c r="P62">
        <v>41.75</v>
      </c>
      <c r="Q62">
        <v>41.75</v>
      </c>
      <c r="R62" t="s">
        <v>143</v>
      </c>
    </row>
    <row r="63" spans="1:18" x14ac:dyDescent="0.25">
      <c r="A63" t="s">
        <v>144</v>
      </c>
      <c r="B63" t="s">
        <v>15</v>
      </c>
      <c r="C63" t="s">
        <v>16</v>
      </c>
      <c r="D63" t="s">
        <v>76</v>
      </c>
      <c r="E63" s="1">
        <v>6.1276710000000003</v>
      </c>
      <c r="F63" s="1">
        <v>8.5487929999999999</v>
      </c>
      <c r="G63" s="1">
        <v>4.5830000000000002</v>
      </c>
      <c r="H63" s="1">
        <v>8.26</v>
      </c>
      <c r="I63" s="1">
        <v>6.6306666669999998</v>
      </c>
      <c r="J63" s="1">
        <v>26.28457607</v>
      </c>
      <c r="K63" s="1">
        <v>172.00628900000001</v>
      </c>
      <c r="L63">
        <v>54000</v>
      </c>
      <c r="M63">
        <v>1.659915</v>
      </c>
      <c r="N63">
        <v>1706</v>
      </c>
      <c r="O63" t="s">
        <v>53</v>
      </c>
      <c r="P63">
        <v>4.75</v>
      </c>
      <c r="Q63">
        <v>8.25</v>
      </c>
      <c r="R63" t="str">
        <f>"Flow"&amp;P63&amp;"_"&amp;Q63&amp;".day"</f>
        <v>Flow4.75_8.25.day</v>
      </c>
    </row>
    <row r="64" spans="1:18" x14ac:dyDescent="0.25">
      <c r="A64" t="s">
        <v>145</v>
      </c>
      <c r="B64" t="s">
        <v>21</v>
      </c>
      <c r="C64" t="s">
        <v>16</v>
      </c>
      <c r="D64" t="s">
        <v>76</v>
      </c>
      <c r="E64" s="1">
        <v>-15.516177000000001</v>
      </c>
      <c r="F64" s="1">
        <v>14.599862999999999</v>
      </c>
      <c r="G64" s="1">
        <v>-17.25</v>
      </c>
      <c r="H64" s="1">
        <v>11.75</v>
      </c>
      <c r="I64" s="1">
        <v>4.78</v>
      </c>
      <c r="J64" s="1">
        <v>20.856031569999999</v>
      </c>
      <c r="K64" s="1">
        <v>62.787424999999999</v>
      </c>
      <c r="L64">
        <v>109832</v>
      </c>
      <c r="M64">
        <v>1.273315</v>
      </c>
      <c r="N64">
        <v>174</v>
      </c>
      <c r="O64" t="s">
        <v>18</v>
      </c>
      <c r="P64">
        <v>-17.25</v>
      </c>
      <c r="Q64">
        <v>11.75</v>
      </c>
      <c r="R64" t="s">
        <v>146</v>
      </c>
    </row>
    <row r="65" spans="1:18" x14ac:dyDescent="0.25">
      <c r="A65" t="s">
        <v>147</v>
      </c>
      <c r="B65" t="s">
        <v>25</v>
      </c>
      <c r="C65" t="s">
        <v>16</v>
      </c>
      <c r="D65" t="s">
        <v>50</v>
      </c>
      <c r="E65" s="1">
        <v>61.046069000000003</v>
      </c>
      <c r="F65" s="1">
        <v>14.427883</v>
      </c>
      <c r="G65" s="1">
        <v>60.64</v>
      </c>
      <c r="H65" s="1">
        <v>17.45</v>
      </c>
      <c r="I65" s="1">
        <v>102.3864286</v>
      </c>
      <c r="J65" s="1">
        <v>2.8441916520000001</v>
      </c>
      <c r="K65" s="1">
        <v>57.576923000000001</v>
      </c>
      <c r="L65">
        <v>28953</v>
      </c>
      <c r="M65">
        <v>1.0929580000000001</v>
      </c>
      <c r="N65">
        <v>348</v>
      </c>
      <c r="O65" t="s">
        <v>18</v>
      </c>
      <c r="P65">
        <v>60.75</v>
      </c>
      <c r="Q65">
        <v>17.25</v>
      </c>
      <c r="R65" t="s">
        <v>148</v>
      </c>
    </row>
    <row r="66" spans="1:18" x14ac:dyDescent="0.25">
      <c r="A66" t="s">
        <v>149</v>
      </c>
      <c r="B66" t="s">
        <v>25</v>
      </c>
      <c r="C66" t="s">
        <v>33</v>
      </c>
      <c r="D66" t="s">
        <v>27</v>
      </c>
      <c r="E66" s="1">
        <v>41.313321000000002</v>
      </c>
      <c r="F66" s="1">
        <v>120.480171</v>
      </c>
      <c r="G66" s="1">
        <v>40.85</v>
      </c>
      <c r="H66" s="1">
        <v>121.55</v>
      </c>
      <c r="I66" s="1">
        <v>4.5933333330000004</v>
      </c>
      <c r="J66" s="1">
        <v>8.7500879620000003</v>
      </c>
      <c r="K66" s="1">
        <v>45.862744999999997</v>
      </c>
      <c r="L66">
        <v>23837</v>
      </c>
      <c r="M66">
        <v>1.941457</v>
      </c>
      <c r="N66">
        <v>4.7</v>
      </c>
      <c r="O66" t="s">
        <v>18</v>
      </c>
      <c r="P66">
        <v>40.75</v>
      </c>
      <c r="Q66">
        <v>121.75</v>
      </c>
      <c r="R66" t="s">
        <v>150</v>
      </c>
    </row>
    <row r="67" spans="1:18" x14ac:dyDescent="0.25">
      <c r="A67" t="s">
        <v>151</v>
      </c>
      <c r="B67" t="s">
        <v>15</v>
      </c>
      <c r="C67" t="s">
        <v>63</v>
      </c>
      <c r="D67" t="s">
        <v>64</v>
      </c>
      <c r="E67" s="1">
        <v>-14.474335999999999</v>
      </c>
      <c r="F67" s="1">
        <v>131.79337799999999</v>
      </c>
      <c r="G67" s="1">
        <v>-13.32</v>
      </c>
      <c r="H67" s="1">
        <v>130.25</v>
      </c>
      <c r="I67" s="1">
        <v>3.7176923080000002</v>
      </c>
      <c r="J67" s="1">
        <v>27.002392990000001</v>
      </c>
      <c r="K67" s="1">
        <v>88.956522000000007</v>
      </c>
      <c r="L67" s="1">
        <v>53700</v>
      </c>
      <c r="M67">
        <v>0.57645299999999999</v>
      </c>
      <c r="N67">
        <v>267.7</v>
      </c>
      <c r="O67" t="s">
        <v>18</v>
      </c>
      <c r="P67">
        <v>-13.25</v>
      </c>
      <c r="Q67">
        <v>130.25</v>
      </c>
      <c r="R67" t="s">
        <v>152</v>
      </c>
    </row>
    <row r="68" spans="1:18" x14ac:dyDescent="0.25">
      <c r="A68" t="s">
        <v>153</v>
      </c>
      <c r="B68" t="s">
        <v>21</v>
      </c>
      <c r="C68" t="s">
        <v>16</v>
      </c>
      <c r="D68" t="s">
        <v>50</v>
      </c>
      <c r="E68" s="1">
        <v>46.406492999999998</v>
      </c>
      <c r="F68" s="1">
        <v>20.305655999999999</v>
      </c>
      <c r="G68" s="1">
        <v>45.22</v>
      </c>
      <c r="H68" s="1">
        <v>29.74</v>
      </c>
      <c r="I68" s="1">
        <v>11.37513423</v>
      </c>
      <c r="J68" s="1">
        <v>8.7892048939999992</v>
      </c>
      <c r="K68" s="1">
        <v>62.420444000000003</v>
      </c>
      <c r="L68">
        <v>801463</v>
      </c>
      <c r="M68">
        <v>2.513236</v>
      </c>
      <c r="N68">
        <v>7130</v>
      </c>
      <c r="O68" t="s">
        <v>18</v>
      </c>
      <c r="P68">
        <v>45.25</v>
      </c>
      <c r="Q68">
        <v>29.75</v>
      </c>
      <c r="R68" t="s">
        <v>154</v>
      </c>
    </row>
    <row r="69" spans="1:18" x14ac:dyDescent="0.25">
      <c r="A69" t="s">
        <v>155</v>
      </c>
      <c r="B69" t="s">
        <v>39</v>
      </c>
      <c r="C69" t="s">
        <v>63</v>
      </c>
      <c r="D69" t="s">
        <v>27</v>
      </c>
      <c r="E69" s="1">
        <v>26.219172</v>
      </c>
      <c r="F69" s="1">
        <v>62.822603000000001</v>
      </c>
      <c r="G69" s="1">
        <v>25.17</v>
      </c>
      <c r="H69" s="1">
        <v>61.67</v>
      </c>
      <c r="I69" s="1">
        <v>3.64</v>
      </c>
      <c r="J69" s="1">
        <v>25.567284730000001</v>
      </c>
      <c r="K69" s="1">
        <v>13.319588</v>
      </c>
      <c r="L69" s="1">
        <v>22500</v>
      </c>
      <c r="M69">
        <v>1.8321320000000001</v>
      </c>
      <c r="N69">
        <v>110</v>
      </c>
      <c r="O69" t="s">
        <v>53</v>
      </c>
      <c r="P69">
        <v>25.25</v>
      </c>
      <c r="Q69">
        <v>61.75</v>
      </c>
      <c r="R69" t="str">
        <f>"Flow"&amp;P69&amp;"_"&amp;Q69&amp;".day"</f>
        <v>Flow25.25_61.75.day</v>
      </c>
    </row>
    <row r="70" spans="1:18" x14ac:dyDescent="0.25">
      <c r="A70" t="s">
        <v>156</v>
      </c>
      <c r="B70" t="s">
        <v>25</v>
      </c>
      <c r="C70" t="s">
        <v>16</v>
      </c>
      <c r="D70" t="s">
        <v>50</v>
      </c>
      <c r="E70" s="1">
        <v>55.993107999999999</v>
      </c>
      <c r="F70" s="1">
        <v>29.425454999999999</v>
      </c>
      <c r="G70" s="1">
        <v>57.07</v>
      </c>
      <c r="H70" s="1">
        <v>24.01</v>
      </c>
      <c r="I70" s="1">
        <v>76.610270270000001</v>
      </c>
      <c r="J70" s="1">
        <v>5.1963371120000001</v>
      </c>
      <c r="K70" s="1">
        <v>55.539862999999997</v>
      </c>
      <c r="L70">
        <v>87900</v>
      </c>
      <c r="M70">
        <v>0.27976899999999999</v>
      </c>
      <c r="N70">
        <v>678</v>
      </c>
      <c r="O70" t="s">
        <v>18</v>
      </c>
      <c r="P70">
        <v>57.25</v>
      </c>
      <c r="Q70">
        <v>24.25</v>
      </c>
      <c r="R70" t="s">
        <v>157</v>
      </c>
    </row>
    <row r="71" spans="1:18" x14ac:dyDescent="0.25">
      <c r="A71" t="s">
        <v>158</v>
      </c>
      <c r="B71" t="s">
        <v>15</v>
      </c>
      <c r="C71" t="s">
        <v>33</v>
      </c>
      <c r="D71" t="s">
        <v>17</v>
      </c>
      <c r="E71" s="1">
        <v>-1.398512</v>
      </c>
      <c r="F71" s="1">
        <v>-79.545359000000005</v>
      </c>
      <c r="G71" s="1">
        <v>-3.13</v>
      </c>
      <c r="H71" s="1">
        <v>-80.08</v>
      </c>
      <c r="I71" s="1">
        <v>9.9944444440000009</v>
      </c>
      <c r="J71" s="1">
        <v>22.722706649999999</v>
      </c>
      <c r="K71" s="1">
        <v>132.71590900000001</v>
      </c>
      <c r="L71">
        <v>13000</v>
      </c>
      <c r="M71">
        <v>3.3420709999999998</v>
      </c>
      <c r="N71">
        <v>550</v>
      </c>
      <c r="O71" t="s">
        <v>18</v>
      </c>
      <c r="P71">
        <v>-3.25</v>
      </c>
      <c r="Q71">
        <v>-80.25</v>
      </c>
      <c r="R71" t="s">
        <v>159</v>
      </c>
    </row>
    <row r="72" spans="1:18" x14ac:dyDescent="0.25">
      <c r="A72" t="s">
        <v>160</v>
      </c>
      <c r="B72" t="s">
        <v>39</v>
      </c>
      <c r="C72" t="s">
        <v>63</v>
      </c>
      <c r="D72" t="s">
        <v>64</v>
      </c>
      <c r="E72" s="1">
        <v>-21.541557999999998</v>
      </c>
      <c r="F72" s="1">
        <v>120.25143199999999</v>
      </c>
      <c r="G72" s="1">
        <v>-19.97</v>
      </c>
      <c r="H72" s="1">
        <v>119.16</v>
      </c>
      <c r="I72" s="1">
        <v>3.3130769230000001</v>
      </c>
      <c r="J72" s="1">
        <v>26.51743411</v>
      </c>
      <c r="K72" s="1">
        <v>26.215568999999999</v>
      </c>
      <c r="L72">
        <v>56720</v>
      </c>
      <c r="M72">
        <v>0.54962800000000001</v>
      </c>
      <c r="N72">
        <v>0.12</v>
      </c>
      <c r="O72" t="s">
        <v>18</v>
      </c>
      <c r="P72">
        <v>-19.75</v>
      </c>
      <c r="Q72">
        <v>119.25</v>
      </c>
      <c r="R72" t="s">
        <v>161</v>
      </c>
    </row>
    <row r="73" spans="1:18" x14ac:dyDescent="0.25">
      <c r="A73" t="s">
        <v>162</v>
      </c>
      <c r="B73" t="s">
        <v>25</v>
      </c>
      <c r="C73" t="s">
        <v>16</v>
      </c>
      <c r="D73" t="s">
        <v>22</v>
      </c>
      <c r="E73" s="1">
        <v>40.903388999999997</v>
      </c>
      <c r="F73" s="1">
        <v>-75.242251999999993</v>
      </c>
      <c r="G73" s="1">
        <v>39.39</v>
      </c>
      <c r="H73" s="1">
        <v>-75.48</v>
      </c>
      <c r="I73" s="1">
        <v>9.08</v>
      </c>
      <c r="J73" s="1">
        <v>9.6112192919999995</v>
      </c>
      <c r="K73" s="1">
        <v>95.97</v>
      </c>
      <c r="L73">
        <v>36570</v>
      </c>
      <c r="M73">
        <v>1.552557</v>
      </c>
      <c r="N73">
        <v>370</v>
      </c>
      <c r="O73" t="s">
        <v>18</v>
      </c>
      <c r="P73">
        <v>39.25</v>
      </c>
      <c r="Q73">
        <v>-75.25</v>
      </c>
      <c r="R73" t="s">
        <v>163</v>
      </c>
    </row>
    <row r="74" spans="1:18" x14ac:dyDescent="0.25">
      <c r="A74" t="s">
        <v>164</v>
      </c>
      <c r="B74" t="s">
        <v>25</v>
      </c>
      <c r="C74" t="s">
        <v>16</v>
      </c>
      <c r="D74" t="s">
        <v>50</v>
      </c>
      <c r="E74" s="1">
        <v>51.381352999999997</v>
      </c>
      <c r="F74" s="1">
        <v>31.241499999999998</v>
      </c>
      <c r="G74" s="1">
        <v>46.53</v>
      </c>
      <c r="H74" s="1">
        <v>32.270000000000003</v>
      </c>
      <c r="I74" s="1">
        <v>31.32058559</v>
      </c>
      <c r="J74" s="1">
        <v>6.7637978030000001</v>
      </c>
      <c r="K74" s="1">
        <v>49.329833999999998</v>
      </c>
      <c r="L74">
        <v>504000</v>
      </c>
      <c r="M74">
        <v>0.33317400000000003</v>
      </c>
      <c r="N74">
        <v>1670</v>
      </c>
      <c r="O74" t="s">
        <v>18</v>
      </c>
      <c r="P74">
        <v>46.75</v>
      </c>
      <c r="Q74">
        <v>32.25</v>
      </c>
      <c r="R74" t="s">
        <v>165</v>
      </c>
    </row>
    <row r="75" spans="1:18" x14ac:dyDescent="0.25">
      <c r="A75" t="s">
        <v>166</v>
      </c>
      <c r="B75" t="s">
        <v>21</v>
      </c>
      <c r="C75" t="s">
        <v>16</v>
      </c>
      <c r="D75" t="s">
        <v>50</v>
      </c>
      <c r="E75" s="1">
        <v>48.433146999999998</v>
      </c>
      <c r="F75" s="1">
        <v>26.738422</v>
      </c>
      <c r="G75" s="1">
        <v>46.31</v>
      </c>
      <c r="H75" s="1">
        <v>30.27</v>
      </c>
      <c r="I75" s="1">
        <v>9.5383333330000006</v>
      </c>
      <c r="J75" s="1">
        <v>7.7826151320000001</v>
      </c>
      <c r="K75" s="1">
        <v>54.311926999999997</v>
      </c>
      <c r="L75">
        <v>68627</v>
      </c>
      <c r="M75">
        <v>1.287841</v>
      </c>
      <c r="N75">
        <v>310</v>
      </c>
      <c r="O75" t="s">
        <v>18</v>
      </c>
      <c r="P75">
        <v>46.25</v>
      </c>
      <c r="Q75">
        <v>30.25</v>
      </c>
      <c r="R75" t="s">
        <v>167</v>
      </c>
    </row>
    <row r="76" spans="1:18" x14ac:dyDescent="0.25">
      <c r="A76" t="s">
        <v>168</v>
      </c>
      <c r="B76" t="s">
        <v>15</v>
      </c>
      <c r="C76" t="s">
        <v>16</v>
      </c>
      <c r="D76" t="s">
        <v>17</v>
      </c>
      <c r="E76" s="1">
        <v>-19.444721000000001</v>
      </c>
      <c r="F76" s="1">
        <v>-42.239086999999998</v>
      </c>
      <c r="G76" s="1">
        <v>-19.64</v>
      </c>
      <c r="H76" s="1">
        <v>-39.82</v>
      </c>
      <c r="I76" s="1">
        <v>5.4625000000000004</v>
      </c>
      <c r="J76" s="1">
        <v>21.194094360000001</v>
      </c>
      <c r="K76" s="1">
        <v>106.235294</v>
      </c>
      <c r="L76">
        <v>83400</v>
      </c>
      <c r="M76">
        <v>3.0668380000000002</v>
      </c>
      <c r="N76">
        <v>810</v>
      </c>
      <c r="O76" t="s">
        <v>18</v>
      </c>
      <c r="P76">
        <v>-19.75</v>
      </c>
      <c r="Q76">
        <v>-39.75</v>
      </c>
      <c r="R76" t="s">
        <v>169</v>
      </c>
    </row>
    <row r="77" spans="1:18" x14ac:dyDescent="0.25">
      <c r="A77" t="s">
        <v>170</v>
      </c>
      <c r="B77" t="s">
        <v>25</v>
      </c>
      <c r="C77" t="s">
        <v>16</v>
      </c>
      <c r="D77" t="s">
        <v>50</v>
      </c>
      <c r="E77" s="1">
        <v>49.909754999999997</v>
      </c>
      <c r="F77" s="1">
        <v>41.143988</v>
      </c>
      <c r="G77" s="1">
        <v>47.14</v>
      </c>
      <c r="H77" s="1">
        <v>39.229999999999997</v>
      </c>
      <c r="I77" s="1">
        <v>11.262575760000001</v>
      </c>
      <c r="J77" s="1">
        <v>7.1737908299999997</v>
      </c>
      <c r="K77" s="1">
        <v>41.030495999999999</v>
      </c>
      <c r="L77">
        <v>425600</v>
      </c>
      <c r="M77">
        <v>0.52851099999999995</v>
      </c>
      <c r="N77">
        <v>900</v>
      </c>
      <c r="O77" t="s">
        <v>18</v>
      </c>
      <c r="P77">
        <v>47.25</v>
      </c>
      <c r="Q77">
        <v>39.25</v>
      </c>
      <c r="R77" t="s">
        <v>171</v>
      </c>
    </row>
    <row r="78" spans="1:18" x14ac:dyDescent="0.25">
      <c r="A78" t="s">
        <v>172</v>
      </c>
      <c r="B78" t="s">
        <v>21</v>
      </c>
      <c r="C78" t="s">
        <v>33</v>
      </c>
      <c r="D78" t="s">
        <v>27</v>
      </c>
      <c r="E78" s="1">
        <v>23.791097000000001</v>
      </c>
      <c r="F78" s="1">
        <v>114.685136</v>
      </c>
      <c r="G78" s="1">
        <v>22.89</v>
      </c>
      <c r="H78" s="1">
        <v>113.58</v>
      </c>
      <c r="I78" s="1">
        <v>4.4669999999999996</v>
      </c>
      <c r="J78" s="1">
        <v>20.69046604</v>
      </c>
      <c r="K78" s="1">
        <v>148.81132099999999</v>
      </c>
      <c r="L78">
        <v>32000</v>
      </c>
      <c r="M78">
        <v>3.272386</v>
      </c>
      <c r="N78">
        <v>345</v>
      </c>
      <c r="O78" t="s">
        <v>18</v>
      </c>
      <c r="P78">
        <v>22.75</v>
      </c>
      <c r="Q78">
        <v>113.75</v>
      </c>
      <c r="R78" t="s">
        <v>173</v>
      </c>
    </row>
    <row r="79" spans="1:18" x14ac:dyDescent="0.25">
      <c r="A79" t="s">
        <v>174</v>
      </c>
      <c r="B79" t="s">
        <v>39</v>
      </c>
      <c r="C79" t="s">
        <v>16</v>
      </c>
      <c r="D79" t="s">
        <v>76</v>
      </c>
      <c r="E79" s="1">
        <v>-31.820768999999999</v>
      </c>
      <c r="F79" s="1">
        <v>19.395327999999999</v>
      </c>
      <c r="G79" s="1">
        <v>-31.7</v>
      </c>
      <c r="H79" s="1">
        <v>18.190000000000001</v>
      </c>
      <c r="I79" s="1">
        <v>5.8892309999999997</v>
      </c>
      <c r="J79" s="1">
        <v>17.176411999999999</v>
      </c>
      <c r="K79" s="1">
        <v>18.134146000000001</v>
      </c>
      <c r="L79">
        <v>46220</v>
      </c>
      <c r="M79">
        <v>2.5733269999999999</v>
      </c>
      <c r="N79">
        <v>11.2</v>
      </c>
      <c r="O79" t="s">
        <v>18</v>
      </c>
      <c r="P79">
        <v>-31.75</v>
      </c>
      <c r="Q79">
        <v>18.25</v>
      </c>
      <c r="R79" t="s">
        <v>175</v>
      </c>
    </row>
    <row r="80" spans="1:18" x14ac:dyDescent="0.25">
      <c r="A80" t="s">
        <v>176</v>
      </c>
      <c r="B80" t="s">
        <v>39</v>
      </c>
      <c r="C80" t="s">
        <v>16</v>
      </c>
      <c r="D80" t="s">
        <v>76</v>
      </c>
      <c r="E80" s="1">
        <v>29.66</v>
      </c>
      <c r="F80" s="1">
        <v>-7.55</v>
      </c>
      <c r="G80" s="1">
        <v>28.68</v>
      </c>
      <c r="H80" s="1">
        <v>-11.12</v>
      </c>
      <c r="I80" s="1">
        <v>3.5108329999999999</v>
      </c>
      <c r="J80" s="1">
        <v>20.253</v>
      </c>
      <c r="K80" s="1">
        <v>11.086817</v>
      </c>
      <c r="L80">
        <v>29500</v>
      </c>
      <c r="M80">
        <v>2.2092960000000001</v>
      </c>
      <c r="N80">
        <v>6.3</v>
      </c>
      <c r="O80" t="s">
        <v>53</v>
      </c>
      <c r="P80">
        <v>28.75</v>
      </c>
      <c r="Q80">
        <v>-11.25</v>
      </c>
      <c r="R80" t="str">
        <f>"Flow"&amp;P80&amp;"_"&amp;Q80&amp;".day"</f>
        <v>Flow28.75_-11.25.day</v>
      </c>
    </row>
    <row r="81" spans="1:18" x14ac:dyDescent="0.25">
      <c r="A81" t="s">
        <v>177</v>
      </c>
      <c r="B81" t="s">
        <v>25</v>
      </c>
      <c r="C81" t="s">
        <v>16</v>
      </c>
      <c r="D81" t="s">
        <v>50</v>
      </c>
      <c r="E81" s="1">
        <v>60.636516</v>
      </c>
      <c r="F81" s="1">
        <v>9.3090309999999992</v>
      </c>
      <c r="G81" s="1">
        <v>59.36</v>
      </c>
      <c r="H81" s="1">
        <v>10.58</v>
      </c>
      <c r="I81" s="1">
        <v>67.459999999999994</v>
      </c>
      <c r="J81" s="1">
        <v>1.822957267</v>
      </c>
      <c r="K81" s="1">
        <v>64.762887000000006</v>
      </c>
      <c r="L81">
        <v>17000</v>
      </c>
      <c r="M81">
        <v>3.1494710000000001</v>
      </c>
      <c r="N81">
        <v>314</v>
      </c>
      <c r="O81" t="s">
        <v>18</v>
      </c>
      <c r="P81">
        <v>59.25</v>
      </c>
      <c r="Q81">
        <v>10.75</v>
      </c>
      <c r="R81" t="s">
        <v>178</v>
      </c>
    </row>
    <row r="82" spans="1:18" x14ac:dyDescent="0.25">
      <c r="A82" t="s">
        <v>179</v>
      </c>
      <c r="B82" t="s">
        <v>21</v>
      </c>
      <c r="C82" t="s">
        <v>16</v>
      </c>
      <c r="D82" t="s">
        <v>50</v>
      </c>
      <c r="E82" s="1">
        <v>42.151608000000003</v>
      </c>
      <c r="F82" s="1">
        <v>20.103587000000001</v>
      </c>
      <c r="G82" s="1">
        <v>42.04</v>
      </c>
      <c r="H82" s="1">
        <v>19.48</v>
      </c>
      <c r="I82" s="1">
        <v>9.74</v>
      </c>
      <c r="J82" s="1">
        <v>9.7500113529999997</v>
      </c>
      <c r="K82" s="1">
        <v>92.102941000000001</v>
      </c>
      <c r="L82">
        <v>19686</v>
      </c>
      <c r="M82">
        <v>6.0465859999999996</v>
      </c>
      <c r="N82">
        <v>352</v>
      </c>
      <c r="O82" t="s">
        <v>53</v>
      </c>
      <c r="P82">
        <v>41.75</v>
      </c>
      <c r="Q82">
        <v>19.25</v>
      </c>
      <c r="R82" t="str">
        <f>"Flow"&amp;P82&amp;"_"&amp;Q82&amp;".day"</f>
        <v>Flow41.75_19.25.day</v>
      </c>
    </row>
    <row r="83" spans="1:18" x14ac:dyDescent="0.25">
      <c r="A83" t="s">
        <v>180</v>
      </c>
      <c r="B83" t="s">
        <v>21</v>
      </c>
      <c r="C83" t="s">
        <v>16</v>
      </c>
      <c r="D83" t="s">
        <v>50</v>
      </c>
      <c r="E83" s="1">
        <v>41.623370999999999</v>
      </c>
      <c r="F83" s="1">
        <v>-5.4159810000000004</v>
      </c>
      <c r="G83" s="1">
        <v>41.14</v>
      </c>
      <c r="H83" s="1">
        <v>-8.67</v>
      </c>
      <c r="I83" s="1">
        <v>10.139696969999999</v>
      </c>
      <c r="J83" s="1">
        <v>11.561924599999999</v>
      </c>
      <c r="K83" s="1">
        <v>60.747312000000001</v>
      </c>
      <c r="L83">
        <v>98400</v>
      </c>
      <c r="M83">
        <v>1.94343</v>
      </c>
      <c r="N83">
        <v>443</v>
      </c>
      <c r="O83" t="s">
        <v>18</v>
      </c>
      <c r="P83">
        <v>41.25</v>
      </c>
      <c r="Q83">
        <v>-8.75</v>
      </c>
      <c r="R83" t="s">
        <v>181</v>
      </c>
    </row>
    <row r="84" spans="1:18" x14ac:dyDescent="0.25">
      <c r="A84" t="s">
        <v>182</v>
      </c>
      <c r="B84" t="s">
        <v>25</v>
      </c>
      <c r="C84" t="s">
        <v>16</v>
      </c>
      <c r="D84" t="s">
        <v>22</v>
      </c>
      <c r="E84" s="1">
        <v>46.398800999999999</v>
      </c>
      <c r="F84" s="1">
        <v>-63.633367</v>
      </c>
      <c r="G84" s="1">
        <v>46.39</v>
      </c>
      <c r="H84" s="1">
        <v>-63.76</v>
      </c>
      <c r="I84" s="1">
        <v>87.63</v>
      </c>
      <c r="J84" s="1">
        <v>5.4950000000000001</v>
      </c>
      <c r="K84" s="1">
        <v>87.5</v>
      </c>
      <c r="L84" s="1"/>
      <c r="M84">
        <v>0.40358300000000003</v>
      </c>
      <c r="N84">
        <v>2.58</v>
      </c>
      <c r="O84" t="s">
        <v>18</v>
      </c>
      <c r="P84">
        <v>46.25</v>
      </c>
      <c r="Q84">
        <v>-63.75</v>
      </c>
      <c r="R84" t="s">
        <v>183</v>
      </c>
    </row>
    <row r="85" spans="1:18" x14ac:dyDescent="0.25">
      <c r="A85" t="s">
        <v>184</v>
      </c>
      <c r="B85" t="s">
        <v>25</v>
      </c>
      <c r="C85" t="s">
        <v>26</v>
      </c>
      <c r="D85" t="s">
        <v>22</v>
      </c>
      <c r="E85" s="1">
        <v>52.372861</v>
      </c>
      <c r="F85" s="1">
        <v>-74.224901000000003</v>
      </c>
      <c r="G85" s="1">
        <v>52.25</v>
      </c>
      <c r="H85" s="1">
        <v>-78.56</v>
      </c>
      <c r="I85" s="1">
        <v>46.93181818</v>
      </c>
      <c r="J85" s="1">
        <v>-1.9659842139999999</v>
      </c>
      <c r="K85" s="1">
        <v>70.013699000000003</v>
      </c>
      <c r="L85">
        <v>46400</v>
      </c>
      <c r="M85">
        <v>0.67360900000000001</v>
      </c>
      <c r="N85">
        <v>930</v>
      </c>
      <c r="O85" t="s">
        <v>18</v>
      </c>
      <c r="P85">
        <v>52.25</v>
      </c>
      <c r="Q85">
        <v>-78.75</v>
      </c>
      <c r="R85" t="s">
        <v>185</v>
      </c>
    </row>
    <row r="86" spans="1:18" x14ac:dyDescent="0.25">
      <c r="A86" t="s">
        <v>186</v>
      </c>
      <c r="B86" t="s">
        <v>21</v>
      </c>
      <c r="C86" t="s">
        <v>16</v>
      </c>
      <c r="D86" t="s">
        <v>50</v>
      </c>
      <c r="E86" s="1">
        <v>41.917247000000003</v>
      </c>
      <c r="F86" s="1">
        <v>-0.88166999999999995</v>
      </c>
      <c r="G86" s="1">
        <v>40.729999999999997</v>
      </c>
      <c r="H86" s="1">
        <v>0.87</v>
      </c>
      <c r="I86" s="1">
        <v>7.852068966</v>
      </c>
      <c r="J86" s="1">
        <v>11.724604360000001</v>
      </c>
      <c r="K86" s="1">
        <v>50.175953</v>
      </c>
      <c r="L86">
        <v>80093</v>
      </c>
      <c r="M86">
        <v>3.2875570000000001</v>
      </c>
      <c r="N86">
        <v>426</v>
      </c>
      <c r="O86" t="s">
        <v>18</v>
      </c>
      <c r="P86">
        <v>40.75</v>
      </c>
      <c r="Q86">
        <v>0.75</v>
      </c>
      <c r="R86" t="s">
        <v>187</v>
      </c>
    </row>
    <row r="87" spans="1:18" x14ac:dyDescent="0.25">
      <c r="A87" t="s">
        <v>188</v>
      </c>
      <c r="B87" t="s">
        <v>21</v>
      </c>
      <c r="C87" t="s">
        <v>33</v>
      </c>
      <c r="D87" t="s">
        <v>22</v>
      </c>
      <c r="E87" s="1">
        <v>39.956578</v>
      </c>
      <c r="F87" s="1">
        <v>-123.443483</v>
      </c>
      <c r="G87" s="1">
        <v>40.65</v>
      </c>
      <c r="H87" s="1">
        <v>-124.31</v>
      </c>
      <c r="I87" s="1">
        <v>11.906000000000001</v>
      </c>
      <c r="J87" s="1">
        <v>11.310599</v>
      </c>
      <c r="K87" s="1">
        <v>123.35135099999999</v>
      </c>
      <c r="L87">
        <v>9540</v>
      </c>
      <c r="M87">
        <v>5.9696189999999998</v>
      </c>
      <c r="N87">
        <v>269.10000000000002</v>
      </c>
      <c r="O87" t="s">
        <v>18</v>
      </c>
      <c r="P87">
        <v>40.75</v>
      </c>
      <c r="Q87">
        <v>-124.25</v>
      </c>
      <c r="R87" t="s">
        <v>189</v>
      </c>
    </row>
    <row r="88" spans="1:18" x14ac:dyDescent="0.25">
      <c r="A88" t="s">
        <v>190</v>
      </c>
      <c r="B88" t="s">
        <v>21</v>
      </c>
      <c r="C88" t="s">
        <v>16</v>
      </c>
      <c r="D88" t="s">
        <v>50</v>
      </c>
      <c r="E88" s="1">
        <v>51.009146000000001</v>
      </c>
      <c r="F88" s="1">
        <v>12.854158</v>
      </c>
      <c r="G88" s="1">
        <v>53.94</v>
      </c>
      <c r="H88" s="1">
        <v>8.81</v>
      </c>
      <c r="I88" s="1">
        <v>25.3776087</v>
      </c>
      <c r="J88" s="1">
        <v>8.1219927619999996</v>
      </c>
      <c r="K88" s="1">
        <v>54.369810999999999</v>
      </c>
      <c r="L88">
        <v>148268</v>
      </c>
      <c r="M88">
        <v>1.0384100000000001</v>
      </c>
      <c r="N88">
        <v>711</v>
      </c>
      <c r="O88" t="s">
        <v>18</v>
      </c>
      <c r="P88">
        <v>53.75</v>
      </c>
      <c r="Q88">
        <v>8.75</v>
      </c>
      <c r="R88" t="s">
        <v>191</v>
      </c>
    </row>
    <row r="89" spans="1:18" x14ac:dyDescent="0.25">
      <c r="A89" t="s">
        <v>192</v>
      </c>
      <c r="B89" t="s">
        <v>32</v>
      </c>
      <c r="C89" t="s">
        <v>26</v>
      </c>
      <c r="D89" t="s">
        <v>22</v>
      </c>
      <c r="E89" s="1">
        <v>66.490132000000003</v>
      </c>
      <c r="F89" s="1">
        <v>-104.98952800000001</v>
      </c>
      <c r="G89" s="1">
        <v>68.05</v>
      </c>
      <c r="H89" s="1">
        <v>-103.99</v>
      </c>
      <c r="I89" s="1">
        <v>17.87</v>
      </c>
      <c r="J89" s="1">
        <v>-12.051772830000001</v>
      </c>
      <c r="K89" s="1">
        <v>15.530303</v>
      </c>
      <c r="L89">
        <v>16900</v>
      </c>
      <c r="M89">
        <v>0.29151300000000002</v>
      </c>
      <c r="N89">
        <v>83</v>
      </c>
      <c r="O89" t="s">
        <v>18</v>
      </c>
      <c r="P89">
        <v>68.25</v>
      </c>
      <c r="Q89">
        <v>-103.75</v>
      </c>
      <c r="R89" t="s">
        <v>193</v>
      </c>
    </row>
    <row r="90" spans="1:18" x14ac:dyDescent="0.25">
      <c r="A90" t="s">
        <v>194</v>
      </c>
      <c r="B90" t="s">
        <v>21</v>
      </c>
      <c r="C90" t="s">
        <v>16</v>
      </c>
      <c r="D90" t="s">
        <v>50</v>
      </c>
      <c r="E90" s="1">
        <v>52.536375</v>
      </c>
      <c r="F90" s="1">
        <v>7.8094999999999999</v>
      </c>
      <c r="G90" s="1">
        <v>53.46</v>
      </c>
      <c r="H90" s="1">
        <v>6.94</v>
      </c>
      <c r="I90" s="1">
        <v>119.83750000000001</v>
      </c>
      <c r="J90" s="1">
        <v>9.3014892049999993</v>
      </c>
      <c r="K90" s="1">
        <v>64.948276000000007</v>
      </c>
      <c r="L90">
        <v>17934</v>
      </c>
      <c r="M90">
        <v>0.24641099999999999</v>
      </c>
      <c r="N90">
        <v>79</v>
      </c>
      <c r="O90" t="s">
        <v>18</v>
      </c>
      <c r="P90">
        <v>53.25</v>
      </c>
      <c r="Q90">
        <v>6.75</v>
      </c>
      <c r="R90" t="s">
        <v>195</v>
      </c>
    </row>
    <row r="91" spans="1:18" x14ac:dyDescent="0.25">
      <c r="A91" t="s">
        <v>196</v>
      </c>
      <c r="B91" t="s">
        <v>15</v>
      </c>
      <c r="C91" t="s">
        <v>33</v>
      </c>
      <c r="D91" t="s">
        <v>17</v>
      </c>
      <c r="E91" s="1">
        <v>1.3440000000000001E-2</v>
      </c>
      <c r="F91" s="1">
        <v>-78.991522000000003</v>
      </c>
      <c r="G91" s="1">
        <v>0.99</v>
      </c>
      <c r="H91" s="1">
        <v>-79.64</v>
      </c>
      <c r="I91" s="1">
        <v>24.1325</v>
      </c>
      <c r="J91" s="1">
        <v>19.759170430000001</v>
      </c>
      <c r="K91" s="1">
        <v>150.614035</v>
      </c>
      <c r="L91">
        <v>21400</v>
      </c>
      <c r="M91">
        <v>5.0308330000000003</v>
      </c>
      <c r="N91">
        <v>680</v>
      </c>
      <c r="O91" t="s">
        <v>18</v>
      </c>
      <c r="P91">
        <v>0.75</v>
      </c>
      <c r="Q91">
        <v>-79.75</v>
      </c>
      <c r="R91" t="s">
        <v>197</v>
      </c>
    </row>
    <row r="92" spans="1:18" x14ac:dyDescent="0.25">
      <c r="A92" t="s">
        <v>198</v>
      </c>
      <c r="B92" t="s">
        <v>15</v>
      </c>
      <c r="C92" t="s">
        <v>16</v>
      </c>
      <c r="D92" t="s">
        <v>17</v>
      </c>
      <c r="E92" s="1">
        <v>5.3407159999999996</v>
      </c>
      <c r="F92" s="1">
        <v>-60.109177000000003</v>
      </c>
      <c r="G92" s="1">
        <v>6.99</v>
      </c>
      <c r="H92" s="1">
        <v>-58.39</v>
      </c>
      <c r="I92" s="1">
        <v>6.2595348839999998</v>
      </c>
      <c r="J92" s="1">
        <v>25.393482550000002</v>
      </c>
      <c r="K92" s="1">
        <v>156.56530599999999</v>
      </c>
      <c r="L92">
        <v>155000</v>
      </c>
      <c r="M92">
        <v>1.686858</v>
      </c>
      <c r="N92">
        <v>2104</v>
      </c>
      <c r="O92" t="s">
        <v>18</v>
      </c>
      <c r="P92">
        <v>6.75</v>
      </c>
      <c r="Q92">
        <v>-58.25</v>
      </c>
      <c r="R92" t="s">
        <v>199</v>
      </c>
    </row>
    <row r="93" spans="1:18" x14ac:dyDescent="0.25">
      <c r="A93" t="s">
        <v>200</v>
      </c>
      <c r="B93" t="s">
        <v>21</v>
      </c>
      <c r="C93" t="s">
        <v>16</v>
      </c>
      <c r="D93" t="s">
        <v>50</v>
      </c>
      <c r="E93" s="1">
        <v>50.897063000000003</v>
      </c>
      <c r="F93" s="1">
        <v>-3.5004</v>
      </c>
      <c r="G93" s="1">
        <v>50.61</v>
      </c>
      <c r="H93" s="1">
        <v>-3.42</v>
      </c>
      <c r="I93" s="1">
        <v>8.36</v>
      </c>
      <c r="J93" s="1">
        <v>9.839497884</v>
      </c>
      <c r="K93" s="1">
        <v>93.666667000000004</v>
      </c>
      <c r="L93">
        <v>1500</v>
      </c>
      <c r="M93">
        <v>1.3660589999999999</v>
      </c>
      <c r="N93">
        <v>12</v>
      </c>
      <c r="O93" t="s">
        <v>18</v>
      </c>
      <c r="P93">
        <v>50.75</v>
      </c>
      <c r="Q93">
        <v>-3.25</v>
      </c>
      <c r="R93" t="s">
        <v>201</v>
      </c>
    </row>
    <row r="94" spans="1:18" x14ac:dyDescent="0.25">
      <c r="A94" t="s">
        <v>202</v>
      </c>
      <c r="B94" t="s">
        <v>25</v>
      </c>
      <c r="C94" t="s">
        <v>26</v>
      </c>
      <c r="D94" t="s">
        <v>22</v>
      </c>
      <c r="E94" s="1">
        <v>62.768473</v>
      </c>
      <c r="F94" s="1">
        <v>-95.245281000000006</v>
      </c>
      <c r="G94" s="1">
        <v>62.05</v>
      </c>
      <c r="H94" s="1">
        <v>-93.29</v>
      </c>
      <c r="I94" s="1">
        <v>17.87</v>
      </c>
      <c r="J94" s="1">
        <v>-10.787073790000001</v>
      </c>
      <c r="K94" s="1">
        <v>24.114094000000001</v>
      </c>
      <c r="L94" s="1">
        <v>3590</v>
      </c>
      <c r="M94">
        <v>0.213445</v>
      </c>
      <c r="N94">
        <v>81</v>
      </c>
      <c r="O94" t="s">
        <v>18</v>
      </c>
      <c r="P94">
        <v>62.25</v>
      </c>
      <c r="Q94">
        <v>-93.25</v>
      </c>
      <c r="R94" t="s">
        <v>203</v>
      </c>
    </row>
    <row r="95" spans="1:18" x14ac:dyDescent="0.25">
      <c r="A95" t="s">
        <v>204</v>
      </c>
      <c r="B95" t="s">
        <v>32</v>
      </c>
      <c r="C95" t="s">
        <v>26</v>
      </c>
      <c r="D95" t="s">
        <v>22</v>
      </c>
      <c r="E95" s="1">
        <v>58.054419000000003</v>
      </c>
      <c r="F95" s="1">
        <v>-72.867662999999993</v>
      </c>
      <c r="G95" s="1">
        <v>58.96</v>
      </c>
      <c r="H95" s="1">
        <v>-68.930000000000007</v>
      </c>
      <c r="I95" s="1">
        <v>30.212105260000001</v>
      </c>
      <c r="J95" s="1">
        <v>-5.316920616</v>
      </c>
      <c r="K95" s="1">
        <v>41.618090000000002</v>
      </c>
      <c r="L95">
        <v>42476</v>
      </c>
      <c r="M95">
        <v>0.58314299999999997</v>
      </c>
      <c r="N95">
        <v>590</v>
      </c>
      <c r="O95" t="s">
        <v>18</v>
      </c>
      <c r="P95">
        <v>58.75</v>
      </c>
      <c r="Q95">
        <v>-68.75</v>
      </c>
      <c r="R95" t="s">
        <v>205</v>
      </c>
    </row>
    <row r="96" spans="1:18" x14ac:dyDescent="0.25">
      <c r="A96" t="s">
        <v>206</v>
      </c>
      <c r="B96" t="s">
        <v>39</v>
      </c>
      <c r="C96" t="s">
        <v>33</v>
      </c>
      <c r="D96" t="s">
        <v>64</v>
      </c>
      <c r="E96" s="1">
        <v>-23.9938</v>
      </c>
      <c r="F96" s="1">
        <v>148.95726099999999</v>
      </c>
      <c r="G96" s="1">
        <v>-23.52</v>
      </c>
      <c r="H96" s="1">
        <v>150.87</v>
      </c>
      <c r="I96" s="1">
        <v>5.4126829269999996</v>
      </c>
      <c r="J96" s="1">
        <v>21.311432199999999</v>
      </c>
      <c r="K96" s="1">
        <v>55.624161000000001</v>
      </c>
      <c r="L96">
        <v>150000</v>
      </c>
      <c r="M96">
        <v>1.0460119999999999</v>
      </c>
      <c r="N96">
        <v>187</v>
      </c>
      <c r="O96" t="s">
        <v>18</v>
      </c>
      <c r="P96">
        <v>-23.75</v>
      </c>
      <c r="Q96">
        <v>150.75</v>
      </c>
      <c r="R96" t="s">
        <v>207</v>
      </c>
    </row>
    <row r="97" spans="1:18" x14ac:dyDescent="0.25">
      <c r="A97" t="s">
        <v>208</v>
      </c>
      <c r="B97" t="s">
        <v>39</v>
      </c>
      <c r="C97" t="s">
        <v>63</v>
      </c>
      <c r="D97" t="s">
        <v>64</v>
      </c>
      <c r="E97" s="1">
        <v>-18.171451999999999</v>
      </c>
      <c r="F97" s="1">
        <v>125.668847</v>
      </c>
      <c r="G97" s="1">
        <v>-17.57</v>
      </c>
      <c r="H97" s="1">
        <v>123.59</v>
      </c>
      <c r="I97" s="1">
        <v>4.0377777779999997</v>
      </c>
      <c r="J97" s="1">
        <v>27.57725632</v>
      </c>
      <c r="K97" s="1">
        <v>47.718643999999998</v>
      </c>
      <c r="L97">
        <v>93829</v>
      </c>
      <c r="M97">
        <v>0.67500599999999999</v>
      </c>
      <c r="N97">
        <v>84.8</v>
      </c>
      <c r="O97" t="s">
        <v>18</v>
      </c>
      <c r="P97">
        <v>-17.75</v>
      </c>
      <c r="Q97">
        <v>123.75</v>
      </c>
      <c r="R97" t="s">
        <v>207</v>
      </c>
    </row>
    <row r="98" spans="1:18" x14ac:dyDescent="0.25">
      <c r="A98" t="s">
        <v>209</v>
      </c>
      <c r="B98" t="s">
        <v>39</v>
      </c>
      <c r="C98" t="s">
        <v>63</v>
      </c>
      <c r="D98" t="s">
        <v>64</v>
      </c>
      <c r="E98" s="1">
        <v>-20.418165999999999</v>
      </c>
      <c r="F98" s="1">
        <v>142.077439</v>
      </c>
      <c r="G98" s="1">
        <v>-17.600000000000001</v>
      </c>
      <c r="H98" s="1">
        <v>140.59</v>
      </c>
      <c r="I98" s="1">
        <v>3.6406896550000001</v>
      </c>
      <c r="J98" s="1">
        <v>25.024557250000001</v>
      </c>
      <c r="K98" s="1">
        <v>41.671686999999999</v>
      </c>
      <c r="L98">
        <v>109000</v>
      </c>
      <c r="M98">
        <v>0.32868999999999998</v>
      </c>
      <c r="N98">
        <v>122</v>
      </c>
      <c r="O98" t="s">
        <v>18</v>
      </c>
      <c r="P98">
        <v>-17.75</v>
      </c>
      <c r="Q98">
        <v>140.75</v>
      </c>
      <c r="R98" t="s">
        <v>210</v>
      </c>
    </row>
    <row r="99" spans="1:18" x14ac:dyDescent="0.25">
      <c r="A99" t="s">
        <v>211</v>
      </c>
      <c r="B99" t="s">
        <v>15</v>
      </c>
      <c r="C99" t="s">
        <v>63</v>
      </c>
      <c r="D99" t="s">
        <v>27</v>
      </c>
      <c r="E99" s="1">
        <v>-7.1489269999999996</v>
      </c>
      <c r="F99" s="1">
        <v>141.983316</v>
      </c>
      <c r="G99" s="1">
        <v>-8.35</v>
      </c>
      <c r="H99" s="1">
        <v>143.57</v>
      </c>
      <c r="I99" s="1">
        <v>16.96794118</v>
      </c>
      <c r="J99" s="1">
        <v>25.337783040000001</v>
      </c>
      <c r="K99" s="1">
        <v>268.23273699999999</v>
      </c>
      <c r="L99">
        <v>76000</v>
      </c>
      <c r="M99">
        <v>1.79525</v>
      </c>
      <c r="N99">
        <v>6000</v>
      </c>
      <c r="O99" t="s">
        <v>53</v>
      </c>
      <c r="P99">
        <v>-8.25</v>
      </c>
      <c r="Q99">
        <v>142.25</v>
      </c>
      <c r="R99" t="str">
        <f>"Flow"&amp;P99&amp;"_"&amp;Q99&amp;".day"</f>
        <v>Flow-8.25_142.25.day</v>
      </c>
    </row>
    <row r="100" spans="1:18" x14ac:dyDescent="0.25">
      <c r="A100" t="s">
        <v>212</v>
      </c>
      <c r="B100" t="s">
        <v>39</v>
      </c>
      <c r="C100" t="s">
        <v>63</v>
      </c>
      <c r="D100" t="s">
        <v>64</v>
      </c>
      <c r="E100" s="1">
        <v>-22.594110000000001</v>
      </c>
      <c r="F100" s="1">
        <v>118.992479</v>
      </c>
      <c r="G100" s="1">
        <v>-21</v>
      </c>
      <c r="H100" s="1">
        <v>116.1</v>
      </c>
      <c r="I100" s="1">
        <v>3.2730769230000001</v>
      </c>
      <c r="J100" s="1">
        <v>24.659456519999999</v>
      </c>
      <c r="K100" s="1">
        <v>28.437086000000001</v>
      </c>
      <c r="L100">
        <v>49759</v>
      </c>
      <c r="M100">
        <v>0.764706</v>
      </c>
      <c r="N100">
        <v>12</v>
      </c>
      <c r="O100" t="s">
        <v>18</v>
      </c>
      <c r="P100">
        <v>-21.25</v>
      </c>
      <c r="Q100">
        <v>116.25</v>
      </c>
      <c r="R100" t="s">
        <v>213</v>
      </c>
    </row>
    <row r="101" spans="1:18" x14ac:dyDescent="0.25">
      <c r="A101" t="s">
        <v>214</v>
      </c>
      <c r="B101" t="s">
        <v>21</v>
      </c>
      <c r="C101" t="s">
        <v>16</v>
      </c>
      <c r="D101" t="s">
        <v>50</v>
      </c>
      <c r="E101" s="1">
        <v>54.734616000000003</v>
      </c>
      <c r="F101" s="1">
        <v>-7.5309850000000003</v>
      </c>
      <c r="G101" s="1">
        <v>55.11</v>
      </c>
      <c r="H101" s="1">
        <v>-7.25</v>
      </c>
      <c r="I101" s="1">
        <v>56.78</v>
      </c>
      <c r="J101" s="1">
        <v>9.0178593320000004</v>
      </c>
      <c r="K101" s="1">
        <v>141.33333300000001</v>
      </c>
      <c r="L101">
        <v>2900</v>
      </c>
      <c r="M101">
        <v>1.59701</v>
      </c>
      <c r="N101">
        <v>90</v>
      </c>
      <c r="O101" t="s">
        <v>53</v>
      </c>
      <c r="P101">
        <v>55.25</v>
      </c>
      <c r="Q101">
        <v>-7.25</v>
      </c>
      <c r="R101" t="str">
        <f>"Flow"&amp;P101&amp;"_"&amp;Q101&amp;".day"</f>
        <v>Flow55.25_-7.25.day</v>
      </c>
    </row>
    <row r="102" spans="1:18" x14ac:dyDescent="0.25">
      <c r="A102" t="s">
        <v>215</v>
      </c>
      <c r="B102" t="s">
        <v>25</v>
      </c>
      <c r="C102" t="s">
        <v>33</v>
      </c>
      <c r="D102" t="s">
        <v>22</v>
      </c>
      <c r="E102" s="1">
        <v>52.454590000000003</v>
      </c>
      <c r="F102" s="1">
        <v>-122.562597</v>
      </c>
      <c r="G102" s="1">
        <v>49.12</v>
      </c>
      <c r="H102" s="1">
        <v>-123.19</v>
      </c>
      <c r="I102" s="1">
        <v>21.378514849999998</v>
      </c>
      <c r="J102" s="1">
        <v>2.6791783589999998</v>
      </c>
      <c r="K102" s="1">
        <v>60.632956</v>
      </c>
      <c r="L102">
        <v>220000</v>
      </c>
      <c r="M102">
        <v>4.7701330000000004</v>
      </c>
      <c r="N102">
        <v>3475</v>
      </c>
      <c r="O102" t="s">
        <v>18</v>
      </c>
      <c r="P102">
        <v>49.25</v>
      </c>
      <c r="Q102">
        <v>-123.25</v>
      </c>
      <c r="R102" t="s">
        <v>216</v>
      </c>
    </row>
    <row r="103" spans="1:18" x14ac:dyDescent="0.25">
      <c r="A103" t="s">
        <v>217</v>
      </c>
      <c r="B103" t="s">
        <v>21</v>
      </c>
      <c r="C103" t="s">
        <v>33</v>
      </c>
      <c r="D103" t="s">
        <v>22</v>
      </c>
      <c r="E103" s="1">
        <v>26.909699</v>
      </c>
      <c r="F103" s="1">
        <v>-107.828367</v>
      </c>
      <c r="G103" s="1">
        <v>25.82</v>
      </c>
      <c r="H103" s="1">
        <v>-109.42</v>
      </c>
      <c r="I103" s="1">
        <v>7.4029999999999996</v>
      </c>
      <c r="J103" s="1">
        <v>18.71634555</v>
      </c>
      <c r="K103" s="1">
        <v>69.330434999999994</v>
      </c>
      <c r="L103">
        <v>35580</v>
      </c>
      <c r="M103">
        <v>5.7453329999999996</v>
      </c>
      <c r="N103">
        <v>164</v>
      </c>
      <c r="O103" t="s">
        <v>18</v>
      </c>
      <c r="P103">
        <v>25.75</v>
      </c>
      <c r="Q103">
        <v>-109.25</v>
      </c>
      <c r="R103" t="s">
        <v>218</v>
      </c>
    </row>
    <row r="104" spans="1:18" x14ac:dyDescent="0.25">
      <c r="A104" t="s">
        <v>219</v>
      </c>
      <c r="B104" t="s">
        <v>21</v>
      </c>
      <c r="C104" t="s">
        <v>16</v>
      </c>
      <c r="D104" t="s">
        <v>17</v>
      </c>
      <c r="E104" s="1">
        <v>-51.876823000000002</v>
      </c>
      <c r="F104" s="1">
        <v>-71.008855999999994</v>
      </c>
      <c r="G104" s="1">
        <v>-51.59</v>
      </c>
      <c r="H104" s="1">
        <v>-68.959999999999994</v>
      </c>
      <c r="I104" s="1">
        <v>20.399999999999999</v>
      </c>
      <c r="J104" s="1">
        <v>6.0575956040000003</v>
      </c>
      <c r="K104" s="1">
        <v>27.745455</v>
      </c>
      <c r="L104">
        <v>3753</v>
      </c>
      <c r="M104">
        <v>0.88463199999999997</v>
      </c>
      <c r="N104">
        <v>15</v>
      </c>
      <c r="O104" t="s">
        <v>53</v>
      </c>
      <c r="P104">
        <v>-51.75</v>
      </c>
      <c r="Q104">
        <v>-69.25</v>
      </c>
      <c r="R104" t="str">
        <f>"Flow"&amp;P104&amp;"_"&amp;Q104&amp;".day"</f>
        <v>Flow-51.75_-69.25.day</v>
      </c>
    </row>
    <row r="105" spans="1:18" x14ac:dyDescent="0.25">
      <c r="A105" t="s">
        <v>220</v>
      </c>
      <c r="B105" t="s">
        <v>39</v>
      </c>
      <c r="C105" t="s">
        <v>16</v>
      </c>
      <c r="D105" t="s">
        <v>76</v>
      </c>
      <c r="E105" s="1">
        <v>13.242725999999999</v>
      </c>
      <c r="F105" s="1">
        <v>-13.236993</v>
      </c>
      <c r="G105" s="1">
        <v>13.53</v>
      </c>
      <c r="H105" s="1">
        <v>-16.600000000000001</v>
      </c>
      <c r="I105" s="1">
        <v>4.8147058820000002</v>
      </c>
      <c r="J105" s="1">
        <v>27.41131618</v>
      </c>
      <c r="K105" s="1">
        <v>76.965686000000005</v>
      </c>
      <c r="L105">
        <v>69931</v>
      </c>
      <c r="M105">
        <v>0.80993599999999999</v>
      </c>
      <c r="N105">
        <v>149</v>
      </c>
      <c r="O105" t="s">
        <v>18</v>
      </c>
      <c r="P105">
        <v>13.75</v>
      </c>
      <c r="Q105">
        <v>-16.75</v>
      </c>
      <c r="R105" t="s">
        <v>221</v>
      </c>
    </row>
    <row r="106" spans="1:18" x14ac:dyDescent="0.25">
      <c r="A106" t="s">
        <v>222</v>
      </c>
      <c r="B106" t="s">
        <v>39</v>
      </c>
      <c r="C106" t="s">
        <v>63</v>
      </c>
      <c r="D106" t="s">
        <v>76</v>
      </c>
      <c r="E106" s="1">
        <v>-33.198794999999997</v>
      </c>
      <c r="F106" s="1">
        <v>21.735287</v>
      </c>
      <c r="G106" s="1">
        <v>-34.340000000000003</v>
      </c>
      <c r="H106" s="1">
        <v>21.88</v>
      </c>
      <c r="I106" s="1">
        <v>7.1028571429999996</v>
      </c>
      <c r="J106" s="1">
        <v>16.329504270000001</v>
      </c>
      <c r="K106" s="1">
        <v>23.326923000000001</v>
      </c>
      <c r="L106" s="1">
        <v>45710</v>
      </c>
      <c r="M106">
        <v>2.7845330000000001</v>
      </c>
      <c r="N106">
        <v>1.27</v>
      </c>
      <c r="O106" t="s">
        <v>18</v>
      </c>
      <c r="P106">
        <v>-34.25</v>
      </c>
      <c r="Q106">
        <v>21.75</v>
      </c>
      <c r="R106" t="s">
        <v>223</v>
      </c>
    </row>
    <row r="107" spans="1:18" x14ac:dyDescent="0.25">
      <c r="A107" t="s">
        <v>224</v>
      </c>
      <c r="B107" t="s">
        <v>21</v>
      </c>
      <c r="C107" t="s">
        <v>63</v>
      </c>
      <c r="D107" t="s">
        <v>27</v>
      </c>
      <c r="E107" s="1">
        <v>26.920597000000001</v>
      </c>
      <c r="F107" s="1">
        <v>85.332847999999998</v>
      </c>
      <c r="G107" s="1">
        <v>22.26</v>
      </c>
      <c r="H107" s="1">
        <v>91.04</v>
      </c>
      <c r="I107" s="1">
        <v>12.967494780000001</v>
      </c>
      <c r="J107" s="1">
        <v>17.25856757</v>
      </c>
      <c r="K107" s="1">
        <v>100.748439</v>
      </c>
      <c r="L107">
        <v>1080000</v>
      </c>
      <c r="M107">
        <v>4.7806680000000004</v>
      </c>
      <c r="N107">
        <v>38129</v>
      </c>
      <c r="O107" t="s">
        <v>18</v>
      </c>
      <c r="P107">
        <v>22.25</v>
      </c>
      <c r="Q107">
        <v>91.25</v>
      </c>
      <c r="R107" t="s">
        <v>225</v>
      </c>
    </row>
    <row r="108" spans="1:18" x14ac:dyDescent="0.25">
      <c r="A108" t="s">
        <v>226</v>
      </c>
      <c r="B108" t="s">
        <v>21</v>
      </c>
      <c r="C108" t="s">
        <v>16</v>
      </c>
      <c r="D108" t="s">
        <v>50</v>
      </c>
      <c r="E108" s="1">
        <v>44.315078999999997</v>
      </c>
      <c r="F108" s="1">
        <v>1.328767</v>
      </c>
      <c r="G108" s="1">
        <v>45.6</v>
      </c>
      <c r="H108" s="1">
        <v>-1.18</v>
      </c>
      <c r="I108" s="1">
        <v>9.2473333330000003</v>
      </c>
      <c r="J108" s="1">
        <v>11.429408479999999</v>
      </c>
      <c r="K108" s="1">
        <v>75.115151999999995</v>
      </c>
      <c r="L108">
        <v>84810</v>
      </c>
      <c r="M108">
        <v>2.1028199999999999</v>
      </c>
      <c r="N108">
        <v>650</v>
      </c>
      <c r="O108" t="s">
        <v>18</v>
      </c>
      <c r="P108">
        <v>45.75</v>
      </c>
      <c r="Q108">
        <v>-1.25</v>
      </c>
      <c r="R108" t="s">
        <v>227</v>
      </c>
    </row>
    <row r="109" spans="1:18" x14ac:dyDescent="0.25">
      <c r="A109" t="s">
        <v>228</v>
      </c>
      <c r="B109" t="s">
        <v>39</v>
      </c>
      <c r="C109" t="s">
        <v>63</v>
      </c>
      <c r="D109" t="s">
        <v>64</v>
      </c>
      <c r="E109" s="1">
        <v>-24.827933000000002</v>
      </c>
      <c r="F109" s="1">
        <v>117.003429</v>
      </c>
      <c r="G109" s="1">
        <v>-24.87</v>
      </c>
      <c r="H109" s="1">
        <v>113.63</v>
      </c>
      <c r="I109" s="1">
        <v>3.146315789</v>
      </c>
      <c r="J109" s="1">
        <v>23.7529924</v>
      </c>
      <c r="K109" s="1">
        <v>20.327731</v>
      </c>
      <c r="L109">
        <v>76250</v>
      </c>
      <c r="M109">
        <v>0.381494</v>
      </c>
      <c r="N109">
        <v>24.4</v>
      </c>
      <c r="O109" t="s">
        <v>18</v>
      </c>
      <c r="P109">
        <v>-24.75</v>
      </c>
      <c r="Q109">
        <v>113.75</v>
      </c>
      <c r="R109" t="s">
        <v>229</v>
      </c>
    </row>
    <row r="110" spans="1:18" x14ac:dyDescent="0.25">
      <c r="A110" t="s">
        <v>230</v>
      </c>
      <c r="B110" t="s">
        <v>39</v>
      </c>
      <c r="C110" t="s">
        <v>16</v>
      </c>
      <c r="D110" t="s">
        <v>76</v>
      </c>
      <c r="E110" s="1">
        <v>12.491339</v>
      </c>
      <c r="F110" s="1">
        <v>-14.297355</v>
      </c>
      <c r="G110" s="1">
        <v>11.89</v>
      </c>
      <c r="H110" s="1">
        <v>-14.47</v>
      </c>
      <c r="I110" s="1">
        <v>6.89</v>
      </c>
      <c r="J110" s="1">
        <v>26.642366039999999</v>
      </c>
      <c r="K110" s="1">
        <v>111.11111099999999</v>
      </c>
      <c r="L110" s="1">
        <v>12350</v>
      </c>
      <c r="M110">
        <v>0.38442999999999999</v>
      </c>
      <c r="N110">
        <v>157</v>
      </c>
      <c r="O110" t="s">
        <v>18</v>
      </c>
      <c r="P110">
        <v>11.75</v>
      </c>
      <c r="Q110">
        <v>-14.25</v>
      </c>
      <c r="R110" t="s">
        <v>231</v>
      </c>
    </row>
    <row r="111" spans="1:18" x14ac:dyDescent="0.25">
      <c r="A111" t="s">
        <v>232</v>
      </c>
      <c r="B111" t="s">
        <v>25</v>
      </c>
      <c r="C111" t="s">
        <v>26</v>
      </c>
      <c r="D111" t="s">
        <v>22</v>
      </c>
      <c r="E111" s="1">
        <v>56.466818000000004</v>
      </c>
      <c r="F111" s="1">
        <v>-64.731700000000004</v>
      </c>
      <c r="G111" s="1">
        <v>58.82</v>
      </c>
      <c r="H111" s="1">
        <v>-66.19</v>
      </c>
      <c r="I111" s="1">
        <v>58.171500000000002</v>
      </c>
      <c r="J111" s="1">
        <v>-5.8394358970000004</v>
      </c>
      <c r="K111" s="1">
        <v>55.834905999999997</v>
      </c>
      <c r="L111">
        <v>41700</v>
      </c>
      <c r="M111">
        <v>1.2062539999999999</v>
      </c>
      <c r="N111">
        <v>930</v>
      </c>
      <c r="O111" t="s">
        <v>18</v>
      </c>
      <c r="P111">
        <v>58.75</v>
      </c>
      <c r="Q111">
        <v>-66.25</v>
      </c>
      <c r="R111" t="s">
        <v>233</v>
      </c>
    </row>
    <row r="112" spans="1:18" x14ac:dyDescent="0.25">
      <c r="A112" t="s">
        <v>234</v>
      </c>
      <c r="B112" t="s">
        <v>39</v>
      </c>
      <c r="C112" t="s">
        <v>63</v>
      </c>
      <c r="D112" t="s">
        <v>64</v>
      </c>
      <c r="E112" s="1">
        <v>-18.445042999999998</v>
      </c>
      <c r="F112" s="1">
        <v>143.56632300000001</v>
      </c>
      <c r="G112" s="1">
        <v>-16.55</v>
      </c>
      <c r="H112" s="1">
        <v>141.27000000000001</v>
      </c>
      <c r="I112" s="1">
        <v>3.9392309999999999</v>
      </c>
      <c r="J112" s="1">
        <v>24.431683</v>
      </c>
      <c r="K112" s="1">
        <v>65.088710000000006</v>
      </c>
      <c r="L112">
        <v>46810</v>
      </c>
      <c r="M112">
        <v>0.74408200000000002</v>
      </c>
      <c r="N112">
        <v>280</v>
      </c>
      <c r="O112" t="s">
        <v>18</v>
      </c>
      <c r="P112">
        <v>-16.75</v>
      </c>
      <c r="Q112">
        <v>141.25</v>
      </c>
      <c r="R112" t="s">
        <v>235</v>
      </c>
    </row>
    <row r="113" spans="1:18" x14ac:dyDescent="0.25">
      <c r="A113" t="s">
        <v>236</v>
      </c>
      <c r="B113" t="s">
        <v>25</v>
      </c>
      <c r="C113" t="s">
        <v>16</v>
      </c>
      <c r="D113" t="s">
        <v>50</v>
      </c>
      <c r="E113" s="1">
        <v>61.304457999999997</v>
      </c>
      <c r="F113" s="1">
        <v>10.349461</v>
      </c>
      <c r="G113" s="1">
        <v>59.18</v>
      </c>
      <c r="H113" s="1">
        <v>10.96</v>
      </c>
      <c r="I113" s="1">
        <v>71.717391300000003</v>
      </c>
      <c r="J113" s="1">
        <v>1.4062046370000001</v>
      </c>
      <c r="K113" s="1">
        <v>62.511029000000001</v>
      </c>
      <c r="L113">
        <v>42000</v>
      </c>
      <c r="M113">
        <v>2.751598</v>
      </c>
      <c r="N113">
        <v>720</v>
      </c>
      <c r="O113" t="s">
        <v>18</v>
      </c>
      <c r="P113">
        <v>59.25</v>
      </c>
      <c r="Q113">
        <v>10.75</v>
      </c>
      <c r="R113" t="s">
        <v>178</v>
      </c>
    </row>
    <row r="114" spans="1:18" x14ac:dyDescent="0.25">
      <c r="A114" t="s">
        <v>237</v>
      </c>
      <c r="B114" t="s">
        <v>15</v>
      </c>
      <c r="C114" t="s">
        <v>63</v>
      </c>
      <c r="D114" t="s">
        <v>27</v>
      </c>
      <c r="E114" s="1">
        <v>19.376073999999999</v>
      </c>
      <c r="F114" s="1">
        <v>78.837311</v>
      </c>
      <c r="G114" s="1">
        <v>16.97</v>
      </c>
      <c r="H114" s="1">
        <v>81.760000000000005</v>
      </c>
      <c r="I114" s="1">
        <v>7.2168965519999997</v>
      </c>
      <c r="J114" s="1">
        <v>26.438744310000001</v>
      </c>
      <c r="K114" s="1">
        <v>91.766902000000002</v>
      </c>
      <c r="L114">
        <v>312812</v>
      </c>
      <c r="M114">
        <v>0.93553500000000001</v>
      </c>
      <c r="N114">
        <v>3505</v>
      </c>
      <c r="O114" t="s">
        <v>18</v>
      </c>
      <c r="P114">
        <v>16.75</v>
      </c>
      <c r="Q114">
        <v>81.75</v>
      </c>
      <c r="R114" t="s">
        <v>238</v>
      </c>
    </row>
    <row r="115" spans="1:18" x14ac:dyDescent="0.25">
      <c r="A115" t="s">
        <v>239</v>
      </c>
      <c r="B115" t="s">
        <v>21</v>
      </c>
      <c r="C115" t="s">
        <v>33</v>
      </c>
      <c r="D115" t="s">
        <v>27</v>
      </c>
      <c r="E115" s="1">
        <v>34.858784</v>
      </c>
      <c r="F115" s="1">
        <v>132.728253</v>
      </c>
      <c r="G115" s="1">
        <v>35.020000000000003</v>
      </c>
      <c r="H115" s="1">
        <v>132.22999999999999</v>
      </c>
      <c r="I115" s="1">
        <v>19.329999999999998</v>
      </c>
      <c r="J115" s="1">
        <v>13.03999503</v>
      </c>
      <c r="K115" s="1">
        <v>145.58333300000001</v>
      </c>
      <c r="L115">
        <v>3900</v>
      </c>
      <c r="M115">
        <v>3.6007790000000002</v>
      </c>
      <c r="N115">
        <v>74.599999999999994</v>
      </c>
      <c r="O115" t="s">
        <v>18</v>
      </c>
      <c r="P115">
        <v>35.25</v>
      </c>
      <c r="Q115">
        <v>132.25</v>
      </c>
      <c r="R115" t="s">
        <v>240</v>
      </c>
    </row>
    <row r="116" spans="1:18" x14ac:dyDescent="0.25">
      <c r="A116" t="s">
        <v>241</v>
      </c>
      <c r="B116" t="s">
        <v>15</v>
      </c>
      <c r="C116" t="s">
        <v>16</v>
      </c>
      <c r="D116" t="s">
        <v>17</v>
      </c>
      <c r="E116" s="1">
        <v>12.994296</v>
      </c>
      <c r="F116" s="1">
        <v>-85.172180999999995</v>
      </c>
      <c r="G116" s="1">
        <v>12.91</v>
      </c>
      <c r="H116" s="1">
        <v>-83.51</v>
      </c>
      <c r="I116" s="1">
        <v>7.96</v>
      </c>
      <c r="J116" s="1">
        <v>24.172304</v>
      </c>
      <c r="K116" s="1">
        <v>182.02777800000001</v>
      </c>
      <c r="L116" s="1">
        <v>18445</v>
      </c>
      <c r="M116">
        <v>2.509881</v>
      </c>
      <c r="N116">
        <v>461</v>
      </c>
      <c r="O116" t="s">
        <v>18</v>
      </c>
      <c r="P116">
        <v>12.75</v>
      </c>
      <c r="Q116">
        <v>-83.75</v>
      </c>
      <c r="R116" t="s">
        <v>242</v>
      </c>
    </row>
    <row r="117" spans="1:18" x14ac:dyDescent="0.25">
      <c r="A117" t="s">
        <v>243</v>
      </c>
      <c r="B117" t="s">
        <v>25</v>
      </c>
      <c r="C117" t="s">
        <v>26</v>
      </c>
      <c r="D117" t="s">
        <v>22</v>
      </c>
      <c r="E117" s="1">
        <v>-76.702794999999995</v>
      </c>
      <c r="F117" s="1">
        <v>53.666545999999997</v>
      </c>
      <c r="G117" s="1">
        <v>53.83</v>
      </c>
      <c r="H117" s="1">
        <v>-79.040000000000006</v>
      </c>
      <c r="I117" s="1">
        <v>15.914999999999999</v>
      </c>
      <c r="J117" s="1">
        <v>-3.7426478890000001</v>
      </c>
      <c r="K117" s="1">
        <v>63.157646999999997</v>
      </c>
      <c r="L117">
        <v>97600</v>
      </c>
      <c r="M117">
        <v>0.60578900000000002</v>
      </c>
      <c r="N117">
        <v>1690</v>
      </c>
      <c r="O117" t="s">
        <v>18</v>
      </c>
      <c r="P117">
        <v>53.75</v>
      </c>
      <c r="Q117">
        <v>-79.25</v>
      </c>
      <c r="R117" t="s">
        <v>244</v>
      </c>
    </row>
    <row r="118" spans="1:18" x14ac:dyDescent="0.25">
      <c r="A118" t="s">
        <v>245</v>
      </c>
      <c r="B118" t="s">
        <v>25</v>
      </c>
      <c r="C118" t="s">
        <v>26</v>
      </c>
      <c r="D118" t="s">
        <v>22</v>
      </c>
      <c r="E118" s="1">
        <v>53.664386</v>
      </c>
      <c r="F118" s="1">
        <v>-73.490362000000005</v>
      </c>
      <c r="G118" s="1">
        <v>58.26</v>
      </c>
      <c r="H118" s="1">
        <v>-67.59</v>
      </c>
      <c r="I118" s="1">
        <v>16.649999999999999</v>
      </c>
      <c r="J118" s="1">
        <v>-2.9901610870000002</v>
      </c>
      <c r="K118" s="1">
        <v>49.810713999999997</v>
      </c>
      <c r="L118">
        <v>31857</v>
      </c>
      <c r="M118">
        <v>0.66614899999999999</v>
      </c>
      <c r="N118">
        <v>1706</v>
      </c>
      <c r="O118" t="s">
        <v>18</v>
      </c>
      <c r="P118">
        <v>58.25</v>
      </c>
      <c r="Q118">
        <v>-67.75</v>
      </c>
      <c r="R118" t="s">
        <v>246</v>
      </c>
    </row>
    <row r="119" spans="1:18" x14ac:dyDescent="0.25">
      <c r="A119" t="s">
        <v>247</v>
      </c>
      <c r="B119" t="s">
        <v>25</v>
      </c>
      <c r="C119" t="s">
        <v>26</v>
      </c>
      <c r="D119" t="s">
        <v>22</v>
      </c>
      <c r="E119" s="1">
        <v>55.071337</v>
      </c>
      <c r="F119" s="1">
        <v>-73.81174</v>
      </c>
      <c r="G119" s="1">
        <v>55.27</v>
      </c>
      <c r="H119" s="1">
        <v>-77.8</v>
      </c>
      <c r="I119" s="1">
        <v>15.914999999999999</v>
      </c>
      <c r="J119" s="1">
        <v>-3.7426478890000001</v>
      </c>
      <c r="K119" s="1">
        <v>55.48366</v>
      </c>
      <c r="L119">
        <v>42700</v>
      </c>
      <c r="M119">
        <v>0.59038500000000005</v>
      </c>
      <c r="N119">
        <v>701</v>
      </c>
      <c r="O119" t="s">
        <v>18</v>
      </c>
      <c r="P119">
        <v>55.25</v>
      </c>
      <c r="Q119">
        <v>-77.75</v>
      </c>
      <c r="R119" t="s">
        <v>248</v>
      </c>
    </row>
    <row r="120" spans="1:18" x14ac:dyDescent="0.25">
      <c r="A120" t="s">
        <v>249</v>
      </c>
      <c r="B120" t="s">
        <v>15</v>
      </c>
      <c r="C120" t="s">
        <v>16</v>
      </c>
      <c r="D120" t="s">
        <v>76</v>
      </c>
      <c r="E120" s="1">
        <v>9.8000229999999995</v>
      </c>
      <c r="F120" s="1">
        <v>-12.649373000000001</v>
      </c>
      <c r="G120" s="1">
        <v>8.9</v>
      </c>
      <c r="H120" s="1">
        <v>-13.17</v>
      </c>
      <c r="I120" s="1">
        <v>9.0649999999999995</v>
      </c>
      <c r="J120" s="1">
        <v>27.2714012</v>
      </c>
      <c r="K120" s="1">
        <v>206.03571400000001</v>
      </c>
      <c r="L120" s="1">
        <v>7830</v>
      </c>
      <c r="M120">
        <v>2.1798060000000001</v>
      </c>
      <c r="N120">
        <v>135</v>
      </c>
      <c r="O120" t="s">
        <v>18</v>
      </c>
      <c r="P120">
        <v>8.75</v>
      </c>
      <c r="Q120">
        <v>-13.25</v>
      </c>
      <c r="R120" t="s">
        <v>250</v>
      </c>
    </row>
    <row r="121" spans="1:18" x14ac:dyDescent="0.25">
      <c r="A121" t="s">
        <v>251</v>
      </c>
      <c r="B121" t="s">
        <v>39</v>
      </c>
      <c r="C121" t="s">
        <v>63</v>
      </c>
      <c r="D121" t="s">
        <v>76</v>
      </c>
      <c r="E121" s="1">
        <v>-32.746608000000002</v>
      </c>
      <c r="F121" s="1">
        <v>23.650770999999999</v>
      </c>
      <c r="G121" s="1">
        <v>-33.96</v>
      </c>
      <c r="H121" s="1">
        <v>25.01</v>
      </c>
      <c r="I121" s="1">
        <v>3.8866666670000001</v>
      </c>
      <c r="J121" s="1">
        <v>16.079259919999998</v>
      </c>
      <c r="K121" s="1">
        <v>29.448276</v>
      </c>
      <c r="L121" s="1">
        <v>34635</v>
      </c>
      <c r="M121">
        <v>2.1533910000000001</v>
      </c>
      <c r="N121">
        <v>2.2999999999999998</v>
      </c>
      <c r="O121" t="s">
        <v>18</v>
      </c>
      <c r="P121">
        <v>-33.75</v>
      </c>
      <c r="Q121">
        <v>25.25</v>
      </c>
      <c r="R121" t="s">
        <v>252</v>
      </c>
    </row>
    <row r="122" spans="1:18" x14ac:dyDescent="0.25">
      <c r="A122" t="s">
        <v>253</v>
      </c>
      <c r="B122" t="s">
        <v>21</v>
      </c>
      <c r="C122" t="s">
        <v>63</v>
      </c>
      <c r="D122" t="s">
        <v>76</v>
      </c>
      <c r="E122" s="1">
        <v>-32.003070999999998</v>
      </c>
      <c r="F122" s="1">
        <v>27.257448</v>
      </c>
      <c r="G122" s="1">
        <v>-32.68</v>
      </c>
      <c r="H122" s="1">
        <v>28.38</v>
      </c>
      <c r="I122" s="1">
        <v>9.8642859999999999</v>
      </c>
      <c r="J122" s="1">
        <v>15.799003000000001</v>
      </c>
      <c r="K122" s="1">
        <v>53.242857000000001</v>
      </c>
      <c r="L122">
        <v>20566</v>
      </c>
      <c r="M122">
        <v>3.1130270000000002</v>
      </c>
      <c r="N122">
        <v>19.7</v>
      </c>
      <c r="O122" t="s">
        <v>18</v>
      </c>
      <c r="P122">
        <v>-32.75</v>
      </c>
      <c r="Q122">
        <v>28.25</v>
      </c>
      <c r="R122" t="s">
        <v>254</v>
      </c>
    </row>
    <row r="123" spans="1:18" x14ac:dyDescent="0.25">
      <c r="A123" t="s">
        <v>255</v>
      </c>
      <c r="B123" t="s">
        <v>39</v>
      </c>
      <c r="C123" t="s">
        <v>63</v>
      </c>
      <c r="D123" t="s">
        <v>76</v>
      </c>
      <c r="E123" s="1">
        <v>-32.250641000000002</v>
      </c>
      <c r="F123" s="1">
        <v>25.840817000000001</v>
      </c>
      <c r="G123" s="1">
        <v>-33.49</v>
      </c>
      <c r="H123" s="1">
        <v>27.13</v>
      </c>
      <c r="I123" s="1">
        <v>5.01</v>
      </c>
      <c r="J123" s="1">
        <v>15.711971</v>
      </c>
      <c r="K123" s="1">
        <v>40.775700999999998</v>
      </c>
      <c r="L123">
        <v>30366</v>
      </c>
      <c r="M123">
        <v>2.7371859999999999</v>
      </c>
      <c r="N123">
        <v>10.4</v>
      </c>
      <c r="O123" t="s">
        <v>18</v>
      </c>
      <c r="P123">
        <v>-33.25</v>
      </c>
      <c r="Q123">
        <v>27.25</v>
      </c>
      <c r="R123" t="s">
        <v>256</v>
      </c>
    </row>
    <row r="124" spans="1:18" x14ac:dyDescent="0.25">
      <c r="A124" t="s">
        <v>257</v>
      </c>
      <c r="B124" t="s">
        <v>21</v>
      </c>
      <c r="C124" t="s">
        <v>16</v>
      </c>
      <c r="D124" t="s">
        <v>50</v>
      </c>
      <c r="E124" s="1">
        <v>37.762127999999997</v>
      </c>
      <c r="F124" s="1">
        <v>-4.4183399999999997</v>
      </c>
      <c r="G124" s="1">
        <v>36.799999999999997</v>
      </c>
      <c r="H124" s="1">
        <v>-6.35</v>
      </c>
      <c r="I124" s="1">
        <v>5.6223529409999999</v>
      </c>
      <c r="J124" s="1">
        <v>15.64886094</v>
      </c>
      <c r="K124" s="1">
        <v>42.673171000000004</v>
      </c>
      <c r="L124">
        <v>56978</v>
      </c>
      <c r="M124">
        <v>2.4551850000000002</v>
      </c>
      <c r="N124">
        <v>164</v>
      </c>
      <c r="O124" t="s">
        <v>18</v>
      </c>
      <c r="P124">
        <v>36.75</v>
      </c>
      <c r="Q124">
        <v>-6.25</v>
      </c>
      <c r="R124" t="s">
        <v>258</v>
      </c>
    </row>
    <row r="125" spans="1:18" x14ac:dyDescent="0.25">
      <c r="A125" t="s">
        <v>259</v>
      </c>
      <c r="B125" t="s">
        <v>21</v>
      </c>
      <c r="C125" t="s">
        <v>16</v>
      </c>
      <c r="D125" t="s">
        <v>50</v>
      </c>
      <c r="E125" s="1">
        <v>38.830347000000003</v>
      </c>
      <c r="F125" s="1">
        <v>-5.2695610000000004</v>
      </c>
      <c r="G125" s="1">
        <v>37.19</v>
      </c>
      <c r="H125" s="1">
        <v>-7.41</v>
      </c>
      <c r="I125" s="1">
        <v>4.4923999999999999</v>
      </c>
      <c r="J125" s="1">
        <v>15.318787179999999</v>
      </c>
      <c r="K125" s="1">
        <v>42.424812000000003</v>
      </c>
      <c r="L125">
        <v>67733</v>
      </c>
      <c r="M125">
        <v>1.271225</v>
      </c>
      <c r="N125">
        <v>150</v>
      </c>
      <c r="O125" t="s">
        <v>18</v>
      </c>
      <c r="P125">
        <v>37.25</v>
      </c>
      <c r="Q125">
        <v>-7.25</v>
      </c>
      <c r="R125" t="s">
        <v>260</v>
      </c>
    </row>
    <row r="126" spans="1:18" x14ac:dyDescent="0.25">
      <c r="A126" t="s">
        <v>261</v>
      </c>
      <c r="B126" t="s">
        <v>21</v>
      </c>
      <c r="C126" t="s">
        <v>16</v>
      </c>
      <c r="D126" t="s">
        <v>50</v>
      </c>
      <c r="E126" s="1">
        <v>56.211539999999999</v>
      </c>
      <c r="F126" s="1">
        <v>9.7035579999999992</v>
      </c>
      <c r="G126" s="1">
        <v>56.61</v>
      </c>
      <c r="H126" s="1">
        <v>10.3</v>
      </c>
      <c r="I126" s="1">
        <v>64.569999999999993</v>
      </c>
      <c r="J126" s="1">
        <v>7.5977256139999998</v>
      </c>
      <c r="K126" s="1">
        <v>57.533332999999999</v>
      </c>
      <c r="L126">
        <v>3300</v>
      </c>
      <c r="M126">
        <v>0.57414600000000005</v>
      </c>
      <c r="N126">
        <v>32.4</v>
      </c>
      <c r="O126" t="s">
        <v>18</v>
      </c>
      <c r="P126">
        <v>56.75</v>
      </c>
      <c r="Q126">
        <v>10.25</v>
      </c>
      <c r="R126" t="s">
        <v>262</v>
      </c>
    </row>
    <row r="127" spans="1:18" x14ac:dyDescent="0.25">
      <c r="A127" t="s">
        <v>263</v>
      </c>
      <c r="B127" t="s">
        <v>15</v>
      </c>
      <c r="C127" t="s">
        <v>16</v>
      </c>
      <c r="D127" t="s">
        <v>17</v>
      </c>
      <c r="E127" s="1">
        <v>-3.3002449999999999</v>
      </c>
      <c r="F127" s="1">
        <v>-46.963732999999998</v>
      </c>
      <c r="G127" s="1">
        <v>-1.17</v>
      </c>
      <c r="H127" s="1">
        <v>-46.09</v>
      </c>
      <c r="I127" s="1">
        <v>4.9880000000000004</v>
      </c>
      <c r="J127" s="1">
        <v>25.847200260000001</v>
      </c>
      <c r="K127" s="1">
        <v>155.14705900000001</v>
      </c>
      <c r="L127">
        <v>35000</v>
      </c>
      <c r="M127">
        <v>0.82121599999999995</v>
      </c>
      <c r="N127">
        <v>481</v>
      </c>
      <c r="O127" t="s">
        <v>18</v>
      </c>
      <c r="P127">
        <v>-1.25</v>
      </c>
      <c r="Q127">
        <v>-46.25</v>
      </c>
      <c r="R127" t="s">
        <v>264</v>
      </c>
    </row>
    <row r="128" spans="1:18" x14ac:dyDescent="0.25">
      <c r="A128" t="s">
        <v>265</v>
      </c>
      <c r="B128" t="s">
        <v>25</v>
      </c>
      <c r="C128" t="s">
        <v>33</v>
      </c>
      <c r="D128" t="s">
        <v>27</v>
      </c>
      <c r="E128" s="1">
        <v>37.802377</v>
      </c>
      <c r="F128" s="1">
        <v>127.643095</v>
      </c>
      <c r="G128" s="1">
        <v>37.770000000000003</v>
      </c>
      <c r="H128" s="1">
        <v>126.55</v>
      </c>
      <c r="I128" s="1">
        <v>8.7650000000000006</v>
      </c>
      <c r="J128" s="1">
        <v>9.4445251760000009</v>
      </c>
      <c r="K128" s="1">
        <v>105.20769199999999</v>
      </c>
      <c r="L128">
        <v>35770</v>
      </c>
      <c r="M128">
        <v>4.2917730000000001</v>
      </c>
      <c r="N128">
        <v>670</v>
      </c>
      <c r="O128" t="s">
        <v>18</v>
      </c>
      <c r="P128">
        <v>37.75</v>
      </c>
      <c r="Q128">
        <v>126.75</v>
      </c>
      <c r="R128" t="s">
        <v>266</v>
      </c>
    </row>
    <row r="129" spans="1:18" x14ac:dyDescent="0.25">
      <c r="A129" t="s">
        <v>267</v>
      </c>
      <c r="B129" t="s">
        <v>32</v>
      </c>
      <c r="C129" t="s">
        <v>26</v>
      </c>
      <c r="D129" t="s">
        <v>22</v>
      </c>
      <c r="E129" s="1">
        <v>65.774365000000003</v>
      </c>
      <c r="F129" s="1">
        <v>-100.01146300000001</v>
      </c>
      <c r="G129" s="1">
        <v>67.14</v>
      </c>
      <c r="H129" s="1">
        <v>-95.3</v>
      </c>
      <c r="I129" s="1">
        <v>17.97</v>
      </c>
      <c r="J129" s="1">
        <v>-12.369546959999999</v>
      </c>
      <c r="K129" s="1">
        <v>18.259304</v>
      </c>
      <c r="L129" s="1">
        <v>106500</v>
      </c>
      <c r="M129">
        <v>0.37548799999999999</v>
      </c>
      <c r="N129">
        <v>128.6</v>
      </c>
      <c r="O129" t="s">
        <v>18</v>
      </c>
      <c r="P129">
        <v>67.25</v>
      </c>
      <c r="Q129">
        <v>-95.25</v>
      </c>
      <c r="R129" t="s">
        <v>268</v>
      </c>
    </row>
    <row r="130" spans="1:18" x14ac:dyDescent="0.25">
      <c r="A130" t="s">
        <v>269</v>
      </c>
      <c r="B130" t="s">
        <v>25</v>
      </c>
      <c r="C130" t="s">
        <v>26</v>
      </c>
      <c r="D130" t="s">
        <v>22</v>
      </c>
      <c r="E130" s="1">
        <v>54.914918</v>
      </c>
      <c r="F130" s="1">
        <v>-93.846975</v>
      </c>
      <c r="G130" s="1">
        <v>57.02</v>
      </c>
      <c r="H130" s="1">
        <v>-92.24</v>
      </c>
      <c r="I130" s="1">
        <v>158.1346667</v>
      </c>
      <c r="J130" s="1">
        <v>-2.6920220690000001</v>
      </c>
      <c r="K130" s="1">
        <v>42.808349</v>
      </c>
      <c r="L130">
        <v>108000</v>
      </c>
      <c r="M130">
        <v>0.16578000000000001</v>
      </c>
      <c r="N130">
        <v>700</v>
      </c>
      <c r="O130" t="s">
        <v>18</v>
      </c>
      <c r="P130">
        <v>57.25</v>
      </c>
      <c r="Q130">
        <v>-92.25</v>
      </c>
      <c r="R130" t="s">
        <v>270</v>
      </c>
    </row>
    <row r="131" spans="1:18" x14ac:dyDescent="0.25">
      <c r="A131" t="s">
        <v>271</v>
      </c>
      <c r="B131" t="s">
        <v>32</v>
      </c>
      <c r="C131" t="s">
        <v>26</v>
      </c>
      <c r="D131" t="s">
        <v>22</v>
      </c>
      <c r="E131" s="1">
        <v>68.497096999999997</v>
      </c>
      <c r="F131" s="1">
        <v>-124.184156</v>
      </c>
      <c r="G131" s="1">
        <v>69.930000000000007</v>
      </c>
      <c r="H131" s="1">
        <v>-126.89</v>
      </c>
      <c r="I131" s="1">
        <v>139.34444439999999</v>
      </c>
      <c r="J131" s="1">
        <v>-9.3277043679999991</v>
      </c>
      <c r="K131" s="1">
        <v>18.054054000000001</v>
      </c>
      <c r="L131" s="1">
        <v>70000</v>
      </c>
      <c r="M131">
        <v>0.55006999999999995</v>
      </c>
      <c r="N131">
        <v>1.38</v>
      </c>
      <c r="O131" t="s">
        <v>53</v>
      </c>
      <c r="P131">
        <v>69.75</v>
      </c>
      <c r="Q131">
        <v>-126.75</v>
      </c>
      <c r="R131" t="s">
        <v>272</v>
      </c>
    </row>
    <row r="132" spans="1:18" x14ac:dyDescent="0.25">
      <c r="A132" t="s">
        <v>273</v>
      </c>
      <c r="B132" t="s">
        <v>25</v>
      </c>
      <c r="C132" t="s">
        <v>16</v>
      </c>
      <c r="D132" t="s">
        <v>22</v>
      </c>
      <c r="E132" s="1">
        <v>42.777802000000001</v>
      </c>
      <c r="F132" s="1">
        <v>-74.044225999999995</v>
      </c>
      <c r="G132" s="1">
        <v>40.700000000000003</v>
      </c>
      <c r="H132" s="1">
        <v>-74.02</v>
      </c>
      <c r="I132" s="1">
        <v>34.139333329999999</v>
      </c>
      <c r="J132" s="1">
        <v>7.1952988219999998</v>
      </c>
      <c r="K132" s="1">
        <v>92.913579999999996</v>
      </c>
      <c r="L132">
        <v>36000</v>
      </c>
      <c r="M132">
        <v>2.2434850000000002</v>
      </c>
      <c r="N132">
        <v>606</v>
      </c>
      <c r="O132" t="s">
        <v>18</v>
      </c>
      <c r="P132">
        <v>40.75</v>
      </c>
      <c r="Q132">
        <v>-74.25</v>
      </c>
      <c r="R132" t="s">
        <v>274</v>
      </c>
    </row>
    <row r="133" spans="1:18" x14ac:dyDescent="0.25">
      <c r="A133" t="s">
        <v>275</v>
      </c>
      <c r="B133" t="s">
        <v>39</v>
      </c>
      <c r="C133" t="s">
        <v>33</v>
      </c>
      <c r="D133" t="s">
        <v>27</v>
      </c>
      <c r="E133" s="1">
        <v>36.775098999999997</v>
      </c>
      <c r="F133" s="1">
        <v>107.483391</v>
      </c>
      <c r="G133" s="1">
        <v>37.76</v>
      </c>
      <c r="H133" s="1">
        <v>119.11</v>
      </c>
      <c r="I133" s="1">
        <v>6.2412186380000003</v>
      </c>
      <c r="J133" s="1">
        <v>6.7923056470000001</v>
      </c>
      <c r="K133" s="1">
        <v>36.925648000000002</v>
      </c>
      <c r="L133">
        <v>752546</v>
      </c>
      <c r="M133">
        <v>2.3097379999999998</v>
      </c>
      <c r="N133">
        <v>2571</v>
      </c>
      <c r="O133" t="s">
        <v>18</v>
      </c>
      <c r="P133">
        <v>37.75</v>
      </c>
      <c r="Q133">
        <v>119.25</v>
      </c>
      <c r="R133" t="s">
        <v>276</v>
      </c>
    </row>
    <row r="134" spans="1:18" x14ac:dyDescent="0.25">
      <c r="A134" t="s">
        <v>277</v>
      </c>
      <c r="B134" t="s">
        <v>25</v>
      </c>
      <c r="C134" t="s">
        <v>16</v>
      </c>
      <c r="D134" t="s">
        <v>50</v>
      </c>
      <c r="E134" s="1">
        <v>65.594707999999997</v>
      </c>
      <c r="F134" s="1">
        <v>27.095818999999999</v>
      </c>
      <c r="G134" s="1">
        <v>65.33</v>
      </c>
      <c r="H134" s="1">
        <v>25.29</v>
      </c>
      <c r="I134" s="1">
        <v>180.32166670000001</v>
      </c>
      <c r="J134" s="1">
        <v>0.68313176600000003</v>
      </c>
      <c r="K134" s="1">
        <v>50.020619000000003</v>
      </c>
      <c r="L134">
        <v>14191</v>
      </c>
      <c r="M134">
        <v>0.31076700000000002</v>
      </c>
      <c r="N134">
        <v>174</v>
      </c>
      <c r="O134" t="s">
        <v>18</v>
      </c>
      <c r="P134">
        <v>65.25</v>
      </c>
      <c r="Q134">
        <v>25.25</v>
      </c>
      <c r="R134" t="s">
        <v>278</v>
      </c>
    </row>
    <row r="135" spans="1:18" x14ac:dyDescent="0.25">
      <c r="A135" t="s">
        <v>279</v>
      </c>
      <c r="B135" t="s">
        <v>21</v>
      </c>
      <c r="C135" t="s">
        <v>63</v>
      </c>
      <c r="D135" t="s">
        <v>76</v>
      </c>
      <c r="E135" s="1">
        <v>-25.266487999999999</v>
      </c>
      <c r="F135" s="1">
        <v>31.572050000000001</v>
      </c>
      <c r="G135" s="1">
        <v>-25.75</v>
      </c>
      <c r="H135" s="1">
        <v>32.69</v>
      </c>
      <c r="I135" s="1">
        <v>5.9246666670000003</v>
      </c>
      <c r="J135" s="1">
        <v>20.441690390000002</v>
      </c>
      <c r="K135" s="1">
        <v>62.906039999999997</v>
      </c>
      <c r="L135">
        <v>50000</v>
      </c>
      <c r="M135">
        <v>1.9465859999999999</v>
      </c>
      <c r="N135">
        <v>111</v>
      </c>
      <c r="O135" t="s">
        <v>18</v>
      </c>
      <c r="P135">
        <v>-25.75</v>
      </c>
      <c r="Q135">
        <v>32.75</v>
      </c>
      <c r="R135" t="s">
        <v>280</v>
      </c>
    </row>
    <row r="136" spans="1:18" x14ac:dyDescent="0.25">
      <c r="A136" t="s">
        <v>281</v>
      </c>
      <c r="B136" t="s">
        <v>25</v>
      </c>
      <c r="C136" t="s">
        <v>16</v>
      </c>
      <c r="D136" t="s">
        <v>50</v>
      </c>
      <c r="E136" s="1">
        <v>63.472377999999999</v>
      </c>
      <c r="F136" s="1">
        <v>14.161835</v>
      </c>
      <c r="G136" s="1">
        <v>62.51</v>
      </c>
      <c r="H136" s="1">
        <v>17.45</v>
      </c>
      <c r="I136" s="1">
        <v>111.2661538</v>
      </c>
      <c r="J136" s="1">
        <v>1.79905491</v>
      </c>
      <c r="K136" s="1">
        <v>57.721212000000001</v>
      </c>
      <c r="L136">
        <v>26726</v>
      </c>
      <c r="M136">
        <v>1.4841949999999999</v>
      </c>
      <c r="N136">
        <v>460</v>
      </c>
      <c r="O136" t="s">
        <v>18</v>
      </c>
      <c r="P136">
        <v>62.75</v>
      </c>
      <c r="Q136">
        <v>17.25</v>
      </c>
      <c r="R136" t="s">
        <v>282</v>
      </c>
    </row>
    <row r="137" spans="1:18" x14ac:dyDescent="0.25">
      <c r="A137" t="s">
        <v>283</v>
      </c>
      <c r="B137" t="s">
        <v>25</v>
      </c>
      <c r="C137" t="s">
        <v>26</v>
      </c>
      <c r="D137" t="s">
        <v>27</v>
      </c>
      <c r="E137" s="1">
        <v>67.086395999999993</v>
      </c>
      <c r="F137" s="1">
        <v>144.60095200000001</v>
      </c>
      <c r="G137" s="1">
        <v>70.81</v>
      </c>
      <c r="H137" s="1">
        <v>148.78</v>
      </c>
      <c r="I137" s="1">
        <v>34.773285710000003</v>
      </c>
      <c r="J137" s="1">
        <v>-14.39212951</v>
      </c>
      <c r="K137" s="1">
        <v>20.448304</v>
      </c>
      <c r="L137">
        <v>360400</v>
      </c>
      <c r="M137">
        <v>1.888128</v>
      </c>
      <c r="N137">
        <v>1850</v>
      </c>
      <c r="O137" t="s">
        <v>18</v>
      </c>
      <c r="P137">
        <v>70.75</v>
      </c>
      <c r="Q137">
        <v>148.75</v>
      </c>
      <c r="R137" t="s">
        <v>284</v>
      </c>
    </row>
    <row r="138" spans="1:18" x14ac:dyDescent="0.25">
      <c r="A138" t="s">
        <v>285</v>
      </c>
      <c r="B138" t="s">
        <v>39</v>
      </c>
      <c r="C138" t="s">
        <v>63</v>
      </c>
      <c r="D138" t="s">
        <v>27</v>
      </c>
      <c r="E138" s="1">
        <v>31.782174000000001</v>
      </c>
      <c r="F138" s="1">
        <v>73.811954999999998</v>
      </c>
      <c r="G138" s="1">
        <v>24.07</v>
      </c>
      <c r="H138" s="1">
        <v>67.62</v>
      </c>
      <c r="I138" s="1">
        <v>7.2139273929999996</v>
      </c>
      <c r="J138" s="1">
        <v>11.75512481</v>
      </c>
      <c r="K138" s="1">
        <v>30.560692</v>
      </c>
      <c r="L138">
        <v>1165000</v>
      </c>
      <c r="M138">
        <v>5.907959</v>
      </c>
      <c r="N138">
        <v>6600</v>
      </c>
      <c r="O138" t="s">
        <v>53</v>
      </c>
      <c r="P138">
        <v>24.25</v>
      </c>
      <c r="Q138">
        <v>67.75</v>
      </c>
      <c r="R138" t="str">
        <f>"Flow"&amp;P138&amp;"_"&amp;Q138&amp;".day"</f>
        <v>Flow24.25_67.75.day</v>
      </c>
    </row>
    <row r="139" spans="1:18" x14ac:dyDescent="0.25">
      <c r="A139" t="s">
        <v>286</v>
      </c>
      <c r="B139" t="s">
        <v>21</v>
      </c>
      <c r="C139" t="s">
        <v>63</v>
      </c>
      <c r="D139" t="s">
        <v>27</v>
      </c>
      <c r="E139" s="1">
        <v>23.215888</v>
      </c>
      <c r="F139" s="1">
        <v>96.042537999999993</v>
      </c>
      <c r="G139" s="1">
        <v>16.95</v>
      </c>
      <c r="H139" s="1">
        <v>95.54</v>
      </c>
      <c r="I139" s="1">
        <v>10.5612037</v>
      </c>
      <c r="J139" s="1">
        <v>22.051291549999998</v>
      </c>
      <c r="K139" s="1">
        <v>148.38780499999999</v>
      </c>
      <c r="L139">
        <v>404200</v>
      </c>
      <c r="M139">
        <v>4.5059459999999998</v>
      </c>
      <c r="N139">
        <v>13000</v>
      </c>
      <c r="O139" t="s">
        <v>18</v>
      </c>
      <c r="P139">
        <v>16.75</v>
      </c>
      <c r="Q139">
        <v>95.75</v>
      </c>
      <c r="R139" t="s">
        <v>287</v>
      </c>
    </row>
    <row r="140" spans="1:18" x14ac:dyDescent="0.25">
      <c r="A140" t="s">
        <v>288</v>
      </c>
      <c r="B140" t="s">
        <v>25</v>
      </c>
      <c r="C140" t="s">
        <v>33</v>
      </c>
      <c r="D140" t="s">
        <v>27</v>
      </c>
      <c r="E140" s="1">
        <v>43.435226</v>
      </c>
      <c r="F140" s="1">
        <v>142.08849699999999</v>
      </c>
      <c r="G140" s="1">
        <v>43.26</v>
      </c>
      <c r="H140" s="1">
        <v>141.37</v>
      </c>
      <c r="I140" s="1">
        <v>25.542000000000002</v>
      </c>
      <c r="J140" s="1">
        <v>5.217534552</v>
      </c>
      <c r="K140" s="1">
        <v>97.55</v>
      </c>
      <c r="L140">
        <v>14330</v>
      </c>
      <c r="M140">
        <v>3.1118410000000001</v>
      </c>
      <c r="N140">
        <v>468</v>
      </c>
      <c r="O140" t="s">
        <v>18</v>
      </c>
      <c r="P140">
        <v>43.25</v>
      </c>
      <c r="Q140">
        <v>141.25</v>
      </c>
      <c r="R140" t="s">
        <v>289</v>
      </c>
    </row>
    <row r="141" spans="1:18" x14ac:dyDescent="0.25">
      <c r="A141" t="s">
        <v>290</v>
      </c>
      <c r="B141" t="s">
        <v>15</v>
      </c>
      <c r="C141" t="s">
        <v>16</v>
      </c>
      <c r="D141" t="s">
        <v>17</v>
      </c>
      <c r="E141" s="1">
        <v>-5.396604</v>
      </c>
      <c r="F141" s="1">
        <v>-44.197274</v>
      </c>
      <c r="G141" s="1">
        <v>-2.85</v>
      </c>
      <c r="H141" s="1">
        <v>-44.21</v>
      </c>
      <c r="I141" s="1">
        <v>4.843</v>
      </c>
      <c r="J141" s="1">
        <v>26.27199843</v>
      </c>
      <c r="K141" s="1">
        <v>117.738806</v>
      </c>
      <c r="L141">
        <v>54027</v>
      </c>
      <c r="M141">
        <v>0.95779599999999998</v>
      </c>
      <c r="N141">
        <v>253</v>
      </c>
      <c r="O141" t="s">
        <v>18</v>
      </c>
      <c r="P141">
        <v>-2.75</v>
      </c>
      <c r="Q141">
        <v>-44.25</v>
      </c>
      <c r="R141" t="s">
        <v>291</v>
      </c>
    </row>
    <row r="142" spans="1:18" x14ac:dyDescent="0.25">
      <c r="A142" t="s">
        <v>292</v>
      </c>
      <c r="B142" t="s">
        <v>39</v>
      </c>
      <c r="C142" t="s">
        <v>16</v>
      </c>
      <c r="D142" t="s">
        <v>17</v>
      </c>
      <c r="E142" s="1">
        <v>-10.916603</v>
      </c>
      <c r="F142" s="1">
        <v>-39.390692999999999</v>
      </c>
      <c r="G142" s="1">
        <v>-11.75</v>
      </c>
      <c r="H142" s="1">
        <v>-37.520000000000003</v>
      </c>
      <c r="I142" s="1">
        <v>4.341111111</v>
      </c>
      <c r="J142" s="1">
        <v>23.50740841</v>
      </c>
      <c r="K142" s="1">
        <v>57.733333000000002</v>
      </c>
      <c r="L142">
        <v>40000</v>
      </c>
      <c r="M142">
        <v>1.2781229999999999</v>
      </c>
      <c r="N142">
        <v>41</v>
      </c>
      <c r="O142" t="s">
        <v>18</v>
      </c>
      <c r="P142">
        <v>-11.75</v>
      </c>
      <c r="Q142">
        <v>-37.75</v>
      </c>
      <c r="R142" t="s">
        <v>293</v>
      </c>
    </row>
    <row r="143" spans="1:18" x14ac:dyDescent="0.25">
      <c r="A143" t="s">
        <v>294</v>
      </c>
      <c r="B143" t="s">
        <v>21</v>
      </c>
      <c r="C143" t="s">
        <v>16</v>
      </c>
      <c r="D143" t="s">
        <v>17</v>
      </c>
      <c r="E143" s="1">
        <v>-29.423538000000001</v>
      </c>
      <c r="F143" s="1">
        <v>-52.474285000000002</v>
      </c>
      <c r="G143" s="1">
        <v>-30.03</v>
      </c>
      <c r="H143" s="1">
        <v>-51.24</v>
      </c>
      <c r="I143" s="1">
        <v>8.9777272729999993</v>
      </c>
      <c r="J143" s="1">
        <v>18.397588590000002</v>
      </c>
      <c r="K143" s="1">
        <v>130.670886</v>
      </c>
      <c r="L143">
        <v>73000</v>
      </c>
      <c r="M143">
        <v>1.7467630000000001</v>
      </c>
      <c r="N143">
        <v>1900</v>
      </c>
      <c r="O143" t="s">
        <v>18</v>
      </c>
      <c r="P143">
        <v>-30.25</v>
      </c>
      <c r="Q143">
        <v>-51.25</v>
      </c>
      <c r="R143" t="s">
        <v>295</v>
      </c>
    </row>
    <row r="144" spans="1:18" x14ac:dyDescent="0.25">
      <c r="A144" t="s">
        <v>296</v>
      </c>
      <c r="B144" t="s">
        <v>15</v>
      </c>
      <c r="C144" t="s">
        <v>16</v>
      </c>
      <c r="D144" t="s">
        <v>17</v>
      </c>
      <c r="E144" s="1">
        <v>-6.0526419999999996</v>
      </c>
      <c r="F144" s="1">
        <v>-39.312106</v>
      </c>
      <c r="G144" s="1">
        <v>-4.43</v>
      </c>
      <c r="H144" s="1">
        <v>-37.78</v>
      </c>
      <c r="I144" s="1">
        <v>4.1870000000000003</v>
      </c>
      <c r="J144" s="1">
        <v>25.727492179999999</v>
      </c>
      <c r="K144" s="1">
        <v>68.155339999999995</v>
      </c>
      <c r="L144">
        <v>75669</v>
      </c>
      <c r="M144">
        <v>1.27457</v>
      </c>
      <c r="N144">
        <v>190</v>
      </c>
      <c r="O144" t="s">
        <v>18</v>
      </c>
      <c r="P144">
        <v>-4.25</v>
      </c>
      <c r="Q144">
        <v>-37.75</v>
      </c>
      <c r="R144" t="s">
        <v>297</v>
      </c>
    </row>
    <row r="145" spans="1:18" x14ac:dyDescent="0.25">
      <c r="A145" t="s">
        <v>298</v>
      </c>
      <c r="B145" t="s">
        <v>21</v>
      </c>
      <c r="C145" t="s">
        <v>16</v>
      </c>
      <c r="D145" t="s">
        <v>22</v>
      </c>
      <c r="E145" s="1">
        <v>37.773746000000003</v>
      </c>
      <c r="F145" s="1">
        <v>-79.047497000000007</v>
      </c>
      <c r="G145" s="1">
        <v>37.229999999999997</v>
      </c>
      <c r="H145" s="1">
        <v>-76.94</v>
      </c>
      <c r="I145" s="1">
        <v>6.585714286</v>
      </c>
      <c r="J145" s="1">
        <v>12.4715702</v>
      </c>
      <c r="K145" s="1">
        <v>90.313433000000003</v>
      </c>
      <c r="L145">
        <v>27020</v>
      </c>
      <c r="M145">
        <v>2.5517340000000002</v>
      </c>
      <c r="N145">
        <v>194</v>
      </c>
      <c r="O145" t="s">
        <v>18</v>
      </c>
      <c r="P145">
        <v>37.25</v>
      </c>
      <c r="Q145">
        <v>-76.75</v>
      </c>
      <c r="R145" t="s">
        <v>299</v>
      </c>
    </row>
    <row r="146" spans="1:18" x14ac:dyDescent="0.25">
      <c r="A146" t="s">
        <v>300</v>
      </c>
      <c r="B146" t="s">
        <v>15</v>
      </c>
      <c r="C146" t="s">
        <v>16</v>
      </c>
      <c r="D146" t="s">
        <v>17</v>
      </c>
      <c r="E146" s="1">
        <v>-16.775057</v>
      </c>
      <c r="F146" s="1">
        <v>-41.976318999999997</v>
      </c>
      <c r="G146" s="1">
        <v>-15.85</v>
      </c>
      <c r="H146" s="1">
        <v>-38.880000000000003</v>
      </c>
      <c r="I146" s="1">
        <v>6.0326315790000002</v>
      </c>
      <c r="J146" s="1">
        <v>21.687277259999998</v>
      </c>
      <c r="K146" s="1">
        <v>81.583332999999996</v>
      </c>
      <c r="L146">
        <v>68016</v>
      </c>
      <c r="M146">
        <v>2.9984039999999998</v>
      </c>
      <c r="N146">
        <v>409</v>
      </c>
      <c r="O146" t="s">
        <v>18</v>
      </c>
      <c r="P146">
        <v>-15.75</v>
      </c>
      <c r="Q146">
        <v>-38.75</v>
      </c>
      <c r="R146" t="s">
        <v>301</v>
      </c>
    </row>
    <row r="147" spans="1:18" x14ac:dyDescent="0.25">
      <c r="A147" t="s">
        <v>302</v>
      </c>
      <c r="B147" t="s">
        <v>32</v>
      </c>
      <c r="C147" t="s">
        <v>16</v>
      </c>
      <c r="D147" t="s">
        <v>50</v>
      </c>
      <c r="E147" s="1">
        <v>65.200869999999995</v>
      </c>
      <c r="F147" s="1">
        <v>-16.418369999999999</v>
      </c>
      <c r="G147" s="1">
        <v>66.13</v>
      </c>
      <c r="H147" s="1">
        <v>-16.57</v>
      </c>
      <c r="I147" s="1">
        <v>17.21</v>
      </c>
      <c r="J147" s="1">
        <v>-0.72458775099999995</v>
      </c>
      <c r="K147" s="1">
        <v>78.867925</v>
      </c>
      <c r="L147">
        <v>7380</v>
      </c>
      <c r="M147">
        <v>1.015185</v>
      </c>
      <c r="N147">
        <v>183</v>
      </c>
      <c r="O147" t="s">
        <v>18</v>
      </c>
      <c r="P147">
        <v>66.25</v>
      </c>
      <c r="Q147">
        <v>-16.75</v>
      </c>
      <c r="R147" t="s">
        <v>303</v>
      </c>
    </row>
    <row r="148" spans="1:18" x14ac:dyDescent="0.25">
      <c r="A148" t="s">
        <v>304</v>
      </c>
      <c r="B148" t="s">
        <v>21</v>
      </c>
      <c r="D148" t="s">
        <v>27</v>
      </c>
      <c r="E148" s="1">
        <v>32.606459000000001</v>
      </c>
      <c r="F148" s="1">
        <v>35.945556000000003</v>
      </c>
      <c r="G148" s="1">
        <v>31.76</v>
      </c>
      <c r="H148" s="1"/>
      <c r="I148" s="1">
        <v>9.3483333329999994</v>
      </c>
      <c r="J148" s="1">
        <v>17.851045769999999</v>
      </c>
      <c r="K148" s="1">
        <v>30.233332999999998</v>
      </c>
      <c r="L148">
        <v>18000</v>
      </c>
      <c r="M148">
        <v>2.0580270000000001</v>
      </c>
      <c r="N148">
        <v>14.8</v>
      </c>
      <c r="O148" t="s">
        <v>40</v>
      </c>
    </row>
    <row r="149" spans="1:18" x14ac:dyDescent="0.25">
      <c r="A149" t="s">
        <v>305</v>
      </c>
      <c r="B149" t="s">
        <v>39</v>
      </c>
      <c r="C149" t="s">
        <v>63</v>
      </c>
      <c r="D149" t="s">
        <v>76</v>
      </c>
      <c r="E149" s="1">
        <v>4.1201920000000003</v>
      </c>
      <c r="F149" s="1">
        <v>41.267896999999998</v>
      </c>
      <c r="G149" s="1">
        <v>-0.25</v>
      </c>
      <c r="H149" s="1">
        <v>42.63</v>
      </c>
      <c r="I149" s="1">
        <v>4.7940975610000001</v>
      </c>
      <c r="J149" s="1">
        <v>25.133402019999998</v>
      </c>
      <c r="K149" s="1">
        <v>38.730375000000002</v>
      </c>
      <c r="L149">
        <v>497626</v>
      </c>
      <c r="M149">
        <v>1.2604299999999999</v>
      </c>
      <c r="N149">
        <v>247</v>
      </c>
      <c r="O149" t="s">
        <v>53</v>
      </c>
      <c r="P149">
        <v>-0.25</v>
      </c>
      <c r="Q149">
        <v>42.75</v>
      </c>
      <c r="R149" t="str">
        <f>"Flow"&amp;P149&amp;"_"&amp;Q149&amp;".day"</f>
        <v>Flow-0.25_42.75.day</v>
      </c>
    </row>
    <row r="150" spans="1:18" x14ac:dyDescent="0.25">
      <c r="A150" t="s">
        <v>306</v>
      </c>
      <c r="B150" t="s">
        <v>39</v>
      </c>
      <c r="C150" t="s">
        <v>16</v>
      </c>
      <c r="D150" t="s">
        <v>50</v>
      </c>
      <c r="E150" s="1">
        <v>39.390312000000002</v>
      </c>
      <c r="F150" s="1">
        <v>-1.582333</v>
      </c>
      <c r="G150" s="1">
        <v>39.15</v>
      </c>
      <c r="H150" s="1">
        <v>-0.24</v>
      </c>
      <c r="I150" s="1">
        <v>5.5449999999999999</v>
      </c>
      <c r="J150" s="1">
        <v>13.39358992</v>
      </c>
      <c r="K150" s="1">
        <v>35.064934999999998</v>
      </c>
      <c r="L150">
        <v>21578</v>
      </c>
      <c r="M150">
        <v>1.8147059999999999</v>
      </c>
      <c r="N150">
        <v>49</v>
      </c>
      <c r="O150" t="s">
        <v>18</v>
      </c>
      <c r="P150">
        <v>39.25</v>
      </c>
      <c r="Q150">
        <v>-0.25</v>
      </c>
      <c r="R150" t="s">
        <v>307</v>
      </c>
    </row>
    <row r="151" spans="1:18" x14ac:dyDescent="0.25">
      <c r="A151" t="s">
        <v>308</v>
      </c>
      <c r="B151" t="s">
        <v>21</v>
      </c>
      <c r="C151" t="s">
        <v>63</v>
      </c>
      <c r="D151" t="s">
        <v>27</v>
      </c>
      <c r="E151" s="1">
        <v>22.422305999999999</v>
      </c>
      <c r="F151" s="1">
        <v>93.110900000000001</v>
      </c>
      <c r="G151" s="1">
        <v>20.100000000000001</v>
      </c>
      <c r="H151" s="1">
        <v>92.93</v>
      </c>
      <c r="I151" s="1">
        <v>12.804</v>
      </c>
      <c r="J151" s="1">
        <v>20.844221350000002</v>
      </c>
      <c r="K151" s="1">
        <v>222.40909099999999</v>
      </c>
      <c r="L151" s="1">
        <v>40000</v>
      </c>
      <c r="M151">
        <v>7.8711830000000003</v>
      </c>
      <c r="N151">
        <v>3468</v>
      </c>
      <c r="O151" t="s">
        <v>53</v>
      </c>
      <c r="P151">
        <v>20.25</v>
      </c>
      <c r="Q151">
        <v>92.75</v>
      </c>
      <c r="R151" t="str">
        <f>"Flow"&amp;P151&amp;"_"&amp;Q151&amp;".day"</f>
        <v>Flow20.25_92.75.day</v>
      </c>
    </row>
    <row r="152" spans="1:18" x14ac:dyDescent="0.25">
      <c r="A152" t="s">
        <v>309</v>
      </c>
      <c r="B152" t="s">
        <v>25</v>
      </c>
      <c r="C152" t="s">
        <v>16</v>
      </c>
      <c r="D152" t="s">
        <v>50</v>
      </c>
      <c r="E152" s="1">
        <v>67.152220999999997</v>
      </c>
      <c r="F152" s="1">
        <v>20.975149999999999</v>
      </c>
      <c r="G152" s="1">
        <v>65.83</v>
      </c>
      <c r="H152" s="1">
        <v>23.19</v>
      </c>
      <c r="I152" s="1">
        <v>103.1333333</v>
      </c>
      <c r="J152" s="1">
        <v>-0.72278274300000001</v>
      </c>
      <c r="K152" s="1">
        <v>47.245614000000003</v>
      </c>
      <c r="L152">
        <v>18130</v>
      </c>
      <c r="M152">
        <v>1.363829</v>
      </c>
      <c r="N152">
        <v>290</v>
      </c>
      <c r="O152" t="s">
        <v>18</v>
      </c>
      <c r="P152">
        <v>65.75</v>
      </c>
      <c r="Q152">
        <v>23.25</v>
      </c>
      <c r="R152" t="s">
        <v>310</v>
      </c>
    </row>
    <row r="153" spans="1:18" x14ac:dyDescent="0.25">
      <c r="A153" t="s">
        <v>311</v>
      </c>
      <c r="B153" t="s">
        <v>25</v>
      </c>
      <c r="C153" t="s">
        <v>33</v>
      </c>
      <c r="D153" t="s">
        <v>27</v>
      </c>
      <c r="E153" s="1">
        <v>55.75179</v>
      </c>
      <c r="F153" s="1">
        <v>159.72644199999999</v>
      </c>
      <c r="G153" s="1">
        <v>56.24</v>
      </c>
      <c r="H153" s="1">
        <v>162.56</v>
      </c>
      <c r="I153" s="1">
        <v>42.69</v>
      </c>
      <c r="J153" s="1">
        <v>-3.1752456919999998</v>
      </c>
      <c r="K153" s="1">
        <v>58.169674999999998</v>
      </c>
      <c r="L153">
        <v>55900</v>
      </c>
      <c r="M153">
        <v>3.3555429999999999</v>
      </c>
      <c r="N153">
        <v>965</v>
      </c>
      <c r="O153" t="s">
        <v>18</v>
      </c>
      <c r="P153">
        <v>56.25</v>
      </c>
      <c r="Q153">
        <v>162.75</v>
      </c>
      <c r="R153" t="s">
        <v>312</v>
      </c>
    </row>
    <row r="154" spans="1:18" x14ac:dyDescent="0.25">
      <c r="A154" t="s">
        <v>313</v>
      </c>
      <c r="B154" t="s">
        <v>15</v>
      </c>
      <c r="C154" t="s">
        <v>33</v>
      </c>
      <c r="D154" t="s">
        <v>27</v>
      </c>
      <c r="E154" s="1">
        <v>0.24795400000000001</v>
      </c>
      <c r="F154" s="1">
        <v>111.627312</v>
      </c>
      <c r="G154" s="1">
        <v>-0.20200000000000001</v>
      </c>
      <c r="H154" s="1">
        <v>109.21</v>
      </c>
      <c r="I154" s="1">
        <v>20.17035714</v>
      </c>
      <c r="J154" s="1">
        <v>26.295676889999999</v>
      </c>
      <c r="K154" s="1">
        <v>288.70529800000003</v>
      </c>
      <c r="L154">
        <v>98749</v>
      </c>
      <c r="M154">
        <v>2.7679260000000001</v>
      </c>
      <c r="N154">
        <v>6000</v>
      </c>
      <c r="O154" t="s">
        <v>53</v>
      </c>
      <c r="P154">
        <v>-0.25</v>
      </c>
      <c r="Q154">
        <v>109.25</v>
      </c>
      <c r="R154" t="str">
        <f>"Flow"&amp;P154&amp;"_"&amp;Q154&amp;".day"</f>
        <v>Flow-0.25_109.25.day</v>
      </c>
    </row>
    <row r="155" spans="1:18" x14ac:dyDescent="0.25">
      <c r="A155" t="s">
        <v>314</v>
      </c>
      <c r="B155" t="s">
        <v>15</v>
      </c>
      <c r="C155" t="s">
        <v>33</v>
      </c>
      <c r="D155" t="s">
        <v>27</v>
      </c>
      <c r="E155" s="1">
        <v>2.4242119999999998</v>
      </c>
      <c r="F155" s="1">
        <v>115.808567</v>
      </c>
      <c r="G155" s="1">
        <v>2.8069999999999999</v>
      </c>
      <c r="H155" s="1">
        <v>117.59</v>
      </c>
      <c r="I155" s="1">
        <v>9</v>
      </c>
      <c r="J155" s="1">
        <v>23.87033649</v>
      </c>
      <c r="K155" s="1">
        <v>286.30337100000003</v>
      </c>
      <c r="L155">
        <v>36993</v>
      </c>
      <c r="M155">
        <v>5.6567460000000001</v>
      </c>
      <c r="N155">
        <v>2673</v>
      </c>
      <c r="O155" t="s">
        <v>53</v>
      </c>
      <c r="P155">
        <v>2.75</v>
      </c>
      <c r="Q155">
        <v>117.25</v>
      </c>
      <c r="R155" t="str">
        <f>"Flow"&amp;P155&amp;"_"&amp;Q155&amp;".day"</f>
        <v>Flow2.75_117.25.day</v>
      </c>
    </row>
    <row r="156" spans="1:18" x14ac:dyDescent="0.25">
      <c r="A156" t="s">
        <v>315</v>
      </c>
      <c r="B156" t="s">
        <v>15</v>
      </c>
      <c r="C156" t="s">
        <v>33</v>
      </c>
      <c r="D156" t="s">
        <v>27</v>
      </c>
      <c r="E156" s="1">
        <v>5.1801259999999996</v>
      </c>
      <c r="F156" s="1">
        <v>102.003964</v>
      </c>
      <c r="G156" s="1">
        <v>6.19</v>
      </c>
      <c r="H156" s="1">
        <v>102.23</v>
      </c>
      <c r="I156" s="1">
        <v>8.7550000000000008</v>
      </c>
      <c r="J156" s="1">
        <v>24.971448349999999</v>
      </c>
      <c r="K156" s="1">
        <v>223.61904799999999</v>
      </c>
      <c r="L156">
        <v>13100</v>
      </c>
      <c r="M156">
        <v>4.4322169999999996</v>
      </c>
      <c r="N156">
        <v>557.5</v>
      </c>
      <c r="O156" t="s">
        <v>18</v>
      </c>
      <c r="P156">
        <v>6.25</v>
      </c>
      <c r="Q156">
        <v>102.25</v>
      </c>
      <c r="R156" t="s">
        <v>316</v>
      </c>
    </row>
    <row r="157" spans="1:18" x14ac:dyDescent="0.25">
      <c r="A157" t="s">
        <v>317</v>
      </c>
      <c r="B157" t="s">
        <v>21</v>
      </c>
      <c r="C157" t="s">
        <v>16</v>
      </c>
      <c r="D157" t="s">
        <v>27</v>
      </c>
      <c r="E157" s="1">
        <v>40.409497999999999</v>
      </c>
      <c r="F157" s="1">
        <v>36.825555999999999</v>
      </c>
      <c r="G157" s="1">
        <v>41.377000000000002</v>
      </c>
      <c r="H157" s="1">
        <v>36.67</v>
      </c>
      <c r="I157" s="1">
        <v>9.9862500000000001</v>
      </c>
      <c r="J157" s="1">
        <v>8.8252384960000008</v>
      </c>
      <c r="K157" s="1">
        <v>43.801653000000002</v>
      </c>
      <c r="L157">
        <v>10600</v>
      </c>
      <c r="M157">
        <v>4.7704490000000002</v>
      </c>
      <c r="N157">
        <v>73</v>
      </c>
      <c r="O157" t="s">
        <v>53</v>
      </c>
      <c r="P157">
        <v>41.25</v>
      </c>
      <c r="Q157">
        <v>36.75</v>
      </c>
      <c r="R157" t="str">
        <f>"Flow"&amp;P157&amp;"_"&amp;Q157&amp;".day"</f>
        <v>Flow41.25_36.75.day</v>
      </c>
    </row>
    <row r="158" spans="1:18" x14ac:dyDescent="0.25">
      <c r="A158" t="s">
        <v>318</v>
      </c>
      <c r="B158" t="s">
        <v>25</v>
      </c>
      <c r="C158" t="s">
        <v>16</v>
      </c>
      <c r="D158" t="s">
        <v>50</v>
      </c>
      <c r="E158" s="1">
        <v>67.322648000000001</v>
      </c>
      <c r="F158" s="1">
        <v>26.440494999999999</v>
      </c>
      <c r="G158" s="1">
        <v>65.78</v>
      </c>
      <c r="H158" s="1">
        <v>24.51</v>
      </c>
      <c r="I158" s="1">
        <v>174.60249999999999</v>
      </c>
      <c r="J158" s="1">
        <v>-0.818182352</v>
      </c>
      <c r="K158" s="1">
        <v>44.457070999999999</v>
      </c>
      <c r="L158">
        <v>51127</v>
      </c>
      <c r="M158">
        <v>0.49613000000000002</v>
      </c>
      <c r="N158">
        <v>556</v>
      </c>
      <c r="O158" t="s">
        <v>18</v>
      </c>
      <c r="P158">
        <v>65.75</v>
      </c>
      <c r="Q158">
        <v>24.75</v>
      </c>
      <c r="R158" t="s">
        <v>319</v>
      </c>
    </row>
    <row r="159" spans="1:18" x14ac:dyDescent="0.25">
      <c r="A159" t="s">
        <v>320</v>
      </c>
      <c r="B159" t="s">
        <v>25</v>
      </c>
      <c r="C159" t="s">
        <v>26</v>
      </c>
      <c r="D159" t="s">
        <v>27</v>
      </c>
      <c r="E159" s="1">
        <v>69.558538999999996</v>
      </c>
      <c r="F159" s="1">
        <v>101.096998</v>
      </c>
      <c r="G159" s="1">
        <v>72.92</v>
      </c>
      <c r="H159" s="1">
        <v>105.92</v>
      </c>
      <c r="I159" s="1">
        <v>36.989745220000003</v>
      </c>
      <c r="J159" s="1">
        <v>-13.172519360000001</v>
      </c>
      <c r="K159" s="1">
        <v>25.292016</v>
      </c>
      <c r="L159">
        <v>364000</v>
      </c>
      <c r="M159">
        <v>0.99965700000000002</v>
      </c>
      <c r="N159">
        <v>3320</v>
      </c>
      <c r="O159" t="s">
        <v>18</v>
      </c>
      <c r="P159">
        <v>72.75</v>
      </c>
      <c r="Q159">
        <v>105.75</v>
      </c>
      <c r="R159" t="s">
        <v>321</v>
      </c>
    </row>
    <row r="160" spans="1:18" x14ac:dyDescent="0.25">
      <c r="A160" t="s">
        <v>322</v>
      </c>
      <c r="B160" t="s">
        <v>15</v>
      </c>
      <c r="C160" t="s">
        <v>33</v>
      </c>
      <c r="D160" t="s">
        <v>27</v>
      </c>
      <c r="E160" s="1">
        <v>5.2200369999999996</v>
      </c>
      <c r="F160" s="1">
        <v>117.298344</v>
      </c>
      <c r="G160" s="1">
        <v>5.77</v>
      </c>
      <c r="H160" s="1">
        <v>118.34</v>
      </c>
      <c r="I160" s="1">
        <v>7.2</v>
      </c>
      <c r="J160" s="1">
        <v>26.227454999999999</v>
      </c>
      <c r="K160" s="1">
        <v>202.978261</v>
      </c>
      <c r="L160">
        <v>16800</v>
      </c>
      <c r="M160">
        <v>3.5755680000000001</v>
      </c>
      <c r="N160">
        <v>425</v>
      </c>
      <c r="O160" t="s">
        <v>18</v>
      </c>
      <c r="P160">
        <v>5.75</v>
      </c>
      <c r="Q160">
        <v>118.25</v>
      </c>
      <c r="R160" t="s">
        <v>323</v>
      </c>
    </row>
    <row r="161" spans="1:18" x14ac:dyDescent="0.25">
      <c r="A161" t="s">
        <v>324</v>
      </c>
      <c r="B161" t="s">
        <v>21</v>
      </c>
      <c r="C161" t="s">
        <v>33</v>
      </c>
      <c r="D161" t="s">
        <v>27</v>
      </c>
      <c r="E161" s="1">
        <v>35.662343999999997</v>
      </c>
      <c r="F161" s="1">
        <v>137.084114</v>
      </c>
      <c r="G161" s="1">
        <v>35.07</v>
      </c>
      <c r="H161" s="1">
        <v>136.72</v>
      </c>
      <c r="I161" s="1">
        <v>17.614999999999998</v>
      </c>
      <c r="J161" s="1">
        <v>10.9263286</v>
      </c>
      <c r="K161" s="1">
        <v>170.05882399999999</v>
      </c>
      <c r="L161">
        <v>5275</v>
      </c>
      <c r="M161">
        <v>5.6608530000000004</v>
      </c>
      <c r="N161">
        <v>169</v>
      </c>
      <c r="O161" t="s">
        <v>18</v>
      </c>
      <c r="P161">
        <v>35.25</v>
      </c>
      <c r="Q161">
        <v>136.75</v>
      </c>
      <c r="R161" t="s">
        <v>325</v>
      </c>
    </row>
    <row r="162" spans="1:18" x14ac:dyDescent="0.25">
      <c r="A162" t="s">
        <v>326</v>
      </c>
      <c r="B162" t="s">
        <v>21</v>
      </c>
      <c r="C162" t="s">
        <v>16</v>
      </c>
      <c r="D162" t="s">
        <v>27</v>
      </c>
      <c r="E162" s="1">
        <v>62.259903000000001</v>
      </c>
      <c r="F162" s="1">
        <v>26.027909000000001</v>
      </c>
      <c r="G162" s="1">
        <v>41.69</v>
      </c>
      <c r="H162" s="1">
        <v>35.94</v>
      </c>
      <c r="I162" s="1">
        <v>5.7988888889999997</v>
      </c>
      <c r="J162" s="1">
        <v>9.9337593080000008</v>
      </c>
      <c r="K162" s="1">
        <v>39.618557000000003</v>
      </c>
      <c r="L162">
        <v>78180</v>
      </c>
      <c r="M162">
        <v>3.1676500000000001</v>
      </c>
      <c r="N162">
        <v>188</v>
      </c>
      <c r="O162" t="s">
        <v>18</v>
      </c>
      <c r="P162">
        <v>41.75</v>
      </c>
      <c r="Q162">
        <v>35.75</v>
      </c>
      <c r="R162" t="s">
        <v>327</v>
      </c>
    </row>
    <row r="163" spans="1:18" x14ac:dyDescent="0.25">
      <c r="A163" t="s">
        <v>328</v>
      </c>
      <c r="B163" t="s">
        <v>21</v>
      </c>
      <c r="C163" t="s">
        <v>33</v>
      </c>
      <c r="D163" t="s">
        <v>22</v>
      </c>
      <c r="E163" s="1">
        <v>40.346052</v>
      </c>
      <c r="F163" s="1">
        <v>34.345779</v>
      </c>
      <c r="G163" s="1">
        <v>41.54</v>
      </c>
      <c r="H163" s="1">
        <v>-124.06</v>
      </c>
      <c r="I163" s="1">
        <v>10.51615385</v>
      </c>
      <c r="J163" s="1">
        <v>8.388813743</v>
      </c>
      <c r="K163" s="1">
        <v>71.732483999999999</v>
      </c>
      <c r="L163">
        <v>40630</v>
      </c>
      <c r="M163">
        <v>4.7279970000000002</v>
      </c>
      <c r="N163">
        <v>492</v>
      </c>
      <c r="O163" t="s">
        <v>18</v>
      </c>
      <c r="P163">
        <v>41.75</v>
      </c>
      <c r="Q163">
        <v>-124.25</v>
      </c>
      <c r="R163" t="s">
        <v>329</v>
      </c>
    </row>
    <row r="164" spans="1:18" x14ac:dyDescent="0.25">
      <c r="A164" t="s">
        <v>330</v>
      </c>
      <c r="B164" t="s">
        <v>25</v>
      </c>
      <c r="C164" t="s">
        <v>16</v>
      </c>
      <c r="D164" t="s">
        <v>50</v>
      </c>
      <c r="E164" s="1">
        <v>41.787930000000003</v>
      </c>
      <c r="F164" s="1">
        <v>-122.383803</v>
      </c>
      <c r="G164" s="1">
        <v>59.41</v>
      </c>
      <c r="H164" s="1">
        <v>13.5</v>
      </c>
      <c r="I164" s="1">
        <v>98.161739130000001</v>
      </c>
      <c r="J164" s="1">
        <v>4.5290339250000002</v>
      </c>
      <c r="K164" s="1">
        <v>62.5</v>
      </c>
      <c r="L164">
        <v>11820</v>
      </c>
      <c r="M164">
        <v>1.0853950000000001</v>
      </c>
      <c r="N164">
        <v>165</v>
      </c>
      <c r="O164" t="s">
        <v>18</v>
      </c>
      <c r="P164">
        <v>59.25</v>
      </c>
      <c r="Q164">
        <v>13.25</v>
      </c>
      <c r="R164" t="s">
        <v>331</v>
      </c>
    </row>
    <row r="165" spans="1:18" x14ac:dyDescent="0.25">
      <c r="A165" t="s">
        <v>332</v>
      </c>
      <c r="B165" t="s">
        <v>25</v>
      </c>
      <c r="C165" t="s">
        <v>26</v>
      </c>
      <c r="D165" t="s">
        <v>22</v>
      </c>
      <c r="E165" s="1">
        <v>67.135328999999999</v>
      </c>
      <c r="F165" s="1">
        <v>-157.78965400000001</v>
      </c>
      <c r="G165" s="1">
        <v>66.930000000000007</v>
      </c>
      <c r="H165" s="1">
        <v>-160.52000000000001</v>
      </c>
      <c r="I165" s="1">
        <v>68.101428999999996</v>
      </c>
      <c r="J165" s="1">
        <v>-4.6917920000000004</v>
      </c>
      <c r="K165" s="1">
        <v>22.888393000000001</v>
      </c>
      <c r="L165">
        <v>31880</v>
      </c>
      <c r="M165">
        <v>3.073102</v>
      </c>
      <c r="N165">
        <v>283</v>
      </c>
      <c r="O165" t="s">
        <v>18</v>
      </c>
      <c r="P165">
        <v>66.75</v>
      </c>
      <c r="Q165">
        <v>-160.75</v>
      </c>
      <c r="R165" t="s">
        <v>333</v>
      </c>
    </row>
    <row r="166" spans="1:18" x14ac:dyDescent="0.25">
      <c r="A166" t="s">
        <v>334</v>
      </c>
      <c r="B166" t="s">
        <v>25</v>
      </c>
      <c r="C166" t="s">
        <v>16</v>
      </c>
      <c r="D166" t="s">
        <v>50</v>
      </c>
      <c r="E166" s="1">
        <v>59.703899999999997</v>
      </c>
      <c r="F166" s="1">
        <v>12.685976</v>
      </c>
      <c r="G166" s="1">
        <v>61.55</v>
      </c>
      <c r="H166" s="1">
        <v>21.71</v>
      </c>
      <c r="I166" s="1">
        <v>129.8827273</v>
      </c>
      <c r="J166" s="1">
        <v>3.6900620050000001</v>
      </c>
      <c r="K166" s="1">
        <v>51.345238000000002</v>
      </c>
      <c r="L166">
        <v>27100</v>
      </c>
      <c r="M166">
        <v>0.35888300000000001</v>
      </c>
      <c r="N166">
        <v>231</v>
      </c>
      <c r="O166" t="s">
        <v>18</v>
      </c>
      <c r="P166">
        <v>61.75</v>
      </c>
      <c r="Q166">
        <v>21.75</v>
      </c>
      <c r="R166" t="s">
        <v>335</v>
      </c>
    </row>
    <row r="167" spans="1:18" x14ac:dyDescent="0.25">
      <c r="A167" t="s">
        <v>336</v>
      </c>
      <c r="B167" t="s">
        <v>25</v>
      </c>
      <c r="C167" t="s">
        <v>26</v>
      </c>
      <c r="D167" t="s">
        <v>22</v>
      </c>
      <c r="E167" s="1">
        <v>61.580477000000002</v>
      </c>
      <c r="F167" s="1">
        <v>23.806622000000001</v>
      </c>
      <c r="G167" s="1">
        <v>58.52</v>
      </c>
      <c r="H167" s="1">
        <v>-68.17</v>
      </c>
      <c r="I167" s="1">
        <v>32.930571430000001</v>
      </c>
      <c r="J167" s="1">
        <v>-4.988225838</v>
      </c>
      <c r="K167" s="1">
        <v>56.571429000000002</v>
      </c>
      <c r="L167">
        <v>133400</v>
      </c>
      <c r="M167">
        <v>0.80686899999999995</v>
      </c>
      <c r="N167">
        <v>2800</v>
      </c>
      <c r="O167" t="s">
        <v>18</v>
      </c>
      <c r="P167">
        <v>58.75</v>
      </c>
      <c r="Q167">
        <v>-68.25</v>
      </c>
      <c r="R167" t="s">
        <v>337</v>
      </c>
    </row>
    <row r="168" spans="1:18" x14ac:dyDescent="0.25">
      <c r="A168" t="s">
        <v>338</v>
      </c>
      <c r="B168" t="s">
        <v>25</v>
      </c>
      <c r="C168" t="s">
        <v>26</v>
      </c>
      <c r="D168" t="s">
        <v>27</v>
      </c>
      <c r="E168" s="1">
        <v>55.570535</v>
      </c>
      <c r="F168" s="1">
        <v>-69.957931000000002</v>
      </c>
      <c r="G168" s="1">
        <v>68.84</v>
      </c>
      <c r="H168" s="1">
        <v>161.4</v>
      </c>
      <c r="I168" s="1">
        <v>47.223418799999997</v>
      </c>
      <c r="J168" s="1">
        <v>-12.371630189999999</v>
      </c>
      <c r="K168" s="1">
        <v>21.8</v>
      </c>
      <c r="L168">
        <v>644000</v>
      </c>
      <c r="M168">
        <v>1.8660779999999999</v>
      </c>
      <c r="N168">
        <v>3800</v>
      </c>
      <c r="O168" t="s">
        <v>18</v>
      </c>
      <c r="P168">
        <v>68.75</v>
      </c>
      <c r="Q168">
        <v>161.25</v>
      </c>
      <c r="R168" t="s">
        <v>339</v>
      </c>
    </row>
    <row r="169" spans="1:18" x14ac:dyDescent="0.25">
      <c r="A169" t="s">
        <v>340</v>
      </c>
      <c r="B169" t="s">
        <v>15</v>
      </c>
      <c r="C169" t="s">
        <v>16</v>
      </c>
      <c r="D169" t="s">
        <v>76</v>
      </c>
      <c r="E169" s="1">
        <v>65.908783999999997</v>
      </c>
      <c r="F169" s="1">
        <v>155.48397700000001</v>
      </c>
      <c r="G169" s="1">
        <v>5.24</v>
      </c>
      <c r="H169" s="1">
        <v>-3.67</v>
      </c>
      <c r="I169" s="1">
        <v>5.0547368419999996</v>
      </c>
      <c r="J169" s="1">
        <v>26.777474959999999</v>
      </c>
      <c r="K169" s="1">
        <v>92.606987000000004</v>
      </c>
      <c r="L169">
        <v>82408</v>
      </c>
      <c r="M169">
        <v>0.68600499999999998</v>
      </c>
      <c r="N169">
        <v>106</v>
      </c>
      <c r="O169" t="s">
        <v>18</v>
      </c>
      <c r="P169">
        <v>5.25</v>
      </c>
      <c r="Q169">
        <v>-3.75</v>
      </c>
      <c r="R169" t="s">
        <v>341</v>
      </c>
    </row>
    <row r="170" spans="1:18" x14ac:dyDescent="0.25">
      <c r="A170" t="s">
        <v>342</v>
      </c>
      <c r="B170" t="s">
        <v>39</v>
      </c>
      <c r="C170" t="s">
        <v>63</v>
      </c>
      <c r="D170" t="s">
        <v>27</v>
      </c>
      <c r="E170" s="1">
        <v>16.38</v>
      </c>
      <c r="F170" s="1">
        <v>76.459999999999994</v>
      </c>
      <c r="G170" s="1">
        <v>15.874000000000001</v>
      </c>
      <c r="H170" s="1">
        <v>80.88</v>
      </c>
      <c r="I170" s="1">
        <v>6.9070149250000004</v>
      </c>
      <c r="J170" s="1">
        <v>26.058784410000001</v>
      </c>
      <c r="K170" s="1">
        <v>71.758170000000007</v>
      </c>
      <c r="L170">
        <v>258948</v>
      </c>
      <c r="M170">
        <v>0.941635</v>
      </c>
      <c r="N170">
        <v>2213</v>
      </c>
      <c r="O170" t="s">
        <v>53</v>
      </c>
      <c r="P170">
        <v>16.25</v>
      </c>
      <c r="Q170">
        <v>80.75</v>
      </c>
      <c r="R170" t="str">
        <f>"Flow"&amp;P170&amp;"_"&amp;Q170&amp;".day"</f>
        <v>Flow16.25_80.75.day</v>
      </c>
    </row>
    <row r="171" spans="1:18" x14ac:dyDescent="0.25">
      <c r="A171" t="s">
        <v>343</v>
      </c>
      <c r="B171" t="s">
        <v>21</v>
      </c>
      <c r="C171" t="s">
        <v>16</v>
      </c>
      <c r="D171" t="s">
        <v>50</v>
      </c>
      <c r="E171" s="1">
        <v>44.453735000000002</v>
      </c>
      <c r="F171" s="1">
        <v>40.473908000000002</v>
      </c>
      <c r="G171" s="1">
        <v>45.67</v>
      </c>
      <c r="H171" s="1">
        <v>37.840000000000003</v>
      </c>
      <c r="I171" s="1">
        <v>10.582941180000001</v>
      </c>
      <c r="J171" s="1">
        <v>8.3326708979999999</v>
      </c>
      <c r="K171" s="1">
        <v>77.125603999999996</v>
      </c>
      <c r="L171">
        <v>57900</v>
      </c>
      <c r="M171">
        <v>3.2819699999999998</v>
      </c>
      <c r="N171">
        <v>400</v>
      </c>
      <c r="O171" t="s">
        <v>18</v>
      </c>
      <c r="P171">
        <v>45.75</v>
      </c>
      <c r="Q171">
        <v>37.75</v>
      </c>
      <c r="R171" t="s">
        <v>344</v>
      </c>
    </row>
    <row r="172" spans="1:18" x14ac:dyDescent="0.25">
      <c r="A172" t="s">
        <v>345</v>
      </c>
      <c r="B172" t="s">
        <v>25</v>
      </c>
      <c r="C172" t="s">
        <v>33</v>
      </c>
      <c r="D172" t="s">
        <v>22</v>
      </c>
      <c r="E172" s="1">
        <v>40.102713999999999</v>
      </c>
      <c r="F172" s="1">
        <v>45.447043999999998</v>
      </c>
      <c r="G172" s="1">
        <v>60.62</v>
      </c>
      <c r="H172" s="1">
        <v>-162.19999999999999</v>
      </c>
      <c r="I172" s="1">
        <v>101.71223879999999</v>
      </c>
      <c r="J172" s="1">
        <v>-1.549503656</v>
      </c>
      <c r="K172" s="1">
        <v>41.039945000000003</v>
      </c>
      <c r="L172">
        <v>120000</v>
      </c>
      <c r="M172">
        <v>2.0709590000000002</v>
      </c>
      <c r="N172">
        <v>1900</v>
      </c>
      <c r="O172" t="s">
        <v>18</v>
      </c>
      <c r="P172">
        <v>60.75</v>
      </c>
      <c r="Q172">
        <v>-162.25</v>
      </c>
      <c r="R172" t="s">
        <v>346</v>
      </c>
    </row>
    <row r="173" spans="1:18" x14ac:dyDescent="0.25">
      <c r="A173" t="s">
        <v>347</v>
      </c>
      <c r="B173" t="s">
        <v>15</v>
      </c>
      <c r="C173" t="s">
        <v>16</v>
      </c>
      <c r="D173" t="s">
        <v>76</v>
      </c>
      <c r="E173" s="1">
        <v>-10.99</v>
      </c>
      <c r="F173" s="1">
        <v>16.699000000000002</v>
      </c>
      <c r="G173" s="1">
        <v>-9.3439999999999994</v>
      </c>
      <c r="H173" s="1">
        <v>13.15</v>
      </c>
      <c r="I173" s="1">
        <v>6.5405714289999999</v>
      </c>
      <c r="J173" s="1">
        <v>20.901144800000001</v>
      </c>
      <c r="K173" s="1">
        <v>98.262529999999998</v>
      </c>
      <c r="L173">
        <v>151422</v>
      </c>
      <c r="M173">
        <v>1.2421720000000001</v>
      </c>
      <c r="N173">
        <v>825</v>
      </c>
      <c r="O173" t="s">
        <v>53</v>
      </c>
      <c r="P173">
        <v>-9.25</v>
      </c>
      <c r="Q173">
        <v>13.25</v>
      </c>
      <c r="R173" t="str">
        <f>"Flow"&amp;P173&amp;"_"&amp;Q173&amp;".day"</f>
        <v>Flow-9.25_13.25.day</v>
      </c>
    </row>
    <row r="174" spans="1:18" x14ac:dyDescent="0.25">
      <c r="A174" t="s">
        <v>348</v>
      </c>
      <c r="B174" t="s">
        <v>25</v>
      </c>
      <c r="C174" t="s">
        <v>16</v>
      </c>
      <c r="D174" t="s">
        <v>50</v>
      </c>
      <c r="E174" s="1">
        <v>-10.990114999999999</v>
      </c>
      <c r="F174" s="1">
        <v>16.699867000000001</v>
      </c>
      <c r="G174" s="1">
        <v>60.55</v>
      </c>
      <c r="H174" s="1">
        <v>26.85</v>
      </c>
      <c r="I174" s="1">
        <v>154.065</v>
      </c>
      <c r="J174" s="1">
        <v>3.1286550000000002</v>
      </c>
      <c r="K174" s="1">
        <v>50.882353000000002</v>
      </c>
      <c r="L174">
        <v>37107</v>
      </c>
      <c r="M174">
        <v>0.39984799999999998</v>
      </c>
      <c r="N174">
        <v>283</v>
      </c>
      <c r="O174" t="s">
        <v>18</v>
      </c>
      <c r="P174">
        <v>60.75</v>
      </c>
      <c r="Q174">
        <v>26.75</v>
      </c>
      <c r="R174" t="s">
        <v>349</v>
      </c>
    </row>
    <row r="175" spans="1:18" x14ac:dyDescent="0.25">
      <c r="A175" t="s">
        <v>350</v>
      </c>
      <c r="B175" t="s">
        <v>32</v>
      </c>
      <c r="C175" t="s">
        <v>16</v>
      </c>
      <c r="D175" t="s">
        <v>50</v>
      </c>
      <c r="E175" s="1">
        <v>65.066884999999999</v>
      </c>
      <c r="F175" s="1">
        <v>-14.814378</v>
      </c>
      <c r="G175" s="1">
        <v>65.209999999999994</v>
      </c>
      <c r="H175" s="1">
        <v>-14.56</v>
      </c>
      <c r="I175" s="1">
        <v>112.12</v>
      </c>
      <c r="J175" s="1">
        <v>1.2738525359999999</v>
      </c>
      <c r="K175" s="1">
        <v>94.92</v>
      </c>
      <c r="L175">
        <v>53</v>
      </c>
      <c r="M175">
        <v>2.1811370000000001</v>
      </c>
      <c r="N175">
        <v>130</v>
      </c>
      <c r="O175" t="s">
        <v>18</v>
      </c>
      <c r="P175">
        <v>65.25</v>
      </c>
      <c r="Q175">
        <v>-14.75</v>
      </c>
      <c r="R175" t="s">
        <v>351</v>
      </c>
    </row>
    <row r="176" spans="1:18" x14ac:dyDescent="0.25">
      <c r="A176" t="s">
        <v>352</v>
      </c>
      <c r="B176" t="s">
        <v>39</v>
      </c>
      <c r="C176" t="s">
        <v>63</v>
      </c>
      <c r="D176" t="s">
        <v>64</v>
      </c>
      <c r="E176" s="1">
        <v>-19.386077</v>
      </c>
      <c r="F176" s="1">
        <v>139.760796</v>
      </c>
      <c r="G176" s="1">
        <v>-17.739999999999998</v>
      </c>
      <c r="H176" s="1">
        <v>139.77000000000001</v>
      </c>
      <c r="I176" s="1">
        <v>3.52</v>
      </c>
      <c r="J176" s="1">
        <v>25.826919</v>
      </c>
      <c r="K176" s="1">
        <v>48.22</v>
      </c>
      <c r="L176">
        <v>32878</v>
      </c>
      <c r="M176">
        <v>0.57643500000000003</v>
      </c>
      <c r="N176">
        <v>69</v>
      </c>
      <c r="O176" t="s">
        <v>18</v>
      </c>
      <c r="P176">
        <v>-17.75</v>
      </c>
      <c r="Q176">
        <v>139.75</v>
      </c>
      <c r="R176" t="s">
        <v>353</v>
      </c>
    </row>
    <row r="177" spans="1:18" x14ac:dyDescent="0.25">
      <c r="A177" t="s">
        <v>354</v>
      </c>
      <c r="B177" t="s">
        <v>25</v>
      </c>
      <c r="C177" t="s">
        <v>26</v>
      </c>
      <c r="D177" t="s">
        <v>27</v>
      </c>
      <c r="E177" s="1">
        <v>61.444167999999998</v>
      </c>
      <c r="F177" s="1">
        <v>122.016891</v>
      </c>
      <c r="G177" s="1">
        <v>71.3</v>
      </c>
      <c r="H177" s="1">
        <v>127.29</v>
      </c>
      <c r="I177" s="1">
        <v>31.747069230000001</v>
      </c>
      <c r="J177" s="1">
        <v>-9.4410755369999997</v>
      </c>
      <c r="K177" s="1">
        <v>30.469663000000001</v>
      </c>
      <c r="L177">
        <v>2500000</v>
      </c>
      <c r="M177">
        <v>1.866768</v>
      </c>
      <c r="N177">
        <v>16871</v>
      </c>
      <c r="O177" t="s">
        <v>18</v>
      </c>
      <c r="P177">
        <v>71.25</v>
      </c>
      <c r="Q177">
        <v>127.25</v>
      </c>
      <c r="R177" t="s">
        <v>355</v>
      </c>
    </row>
    <row r="178" spans="1:18" x14ac:dyDescent="0.25">
      <c r="A178" t="s">
        <v>356</v>
      </c>
      <c r="B178" t="s">
        <v>25</v>
      </c>
      <c r="C178" t="s">
        <v>63</v>
      </c>
      <c r="D178" t="s">
        <v>27</v>
      </c>
      <c r="E178" s="1">
        <v>42.850445000000001</v>
      </c>
      <c r="F178" s="1">
        <v>121.48333599999999</v>
      </c>
      <c r="G178" s="1">
        <v>41.06</v>
      </c>
      <c r="H178" s="1">
        <v>121.86</v>
      </c>
      <c r="I178" s="1">
        <v>5.4647474750000002</v>
      </c>
      <c r="J178" s="1">
        <v>6.3138398069999999</v>
      </c>
      <c r="K178" s="1">
        <v>42.017527999999999</v>
      </c>
      <c r="L178">
        <v>232000</v>
      </c>
      <c r="M178">
        <v>1.3597570000000001</v>
      </c>
      <c r="N178">
        <v>500</v>
      </c>
      <c r="O178" t="s">
        <v>18</v>
      </c>
      <c r="P178">
        <v>41.25</v>
      </c>
      <c r="Q178">
        <v>121.75</v>
      </c>
      <c r="R178" t="s">
        <v>357</v>
      </c>
    </row>
    <row r="179" spans="1:18" x14ac:dyDescent="0.25">
      <c r="A179" t="s">
        <v>358</v>
      </c>
      <c r="B179" t="s">
        <v>21</v>
      </c>
      <c r="C179" t="s">
        <v>16</v>
      </c>
      <c r="D179" t="s">
        <v>50</v>
      </c>
      <c r="E179" s="1">
        <v>41.921159000000003</v>
      </c>
      <c r="F179" s="1">
        <v>-8.1383799999999997</v>
      </c>
      <c r="G179" s="1">
        <v>41.682000000000002</v>
      </c>
      <c r="H179" s="1">
        <v>-8.83</v>
      </c>
      <c r="I179" s="1">
        <v>17.84</v>
      </c>
      <c r="J179" s="1">
        <v>12.233462810000001</v>
      </c>
      <c r="K179" s="1">
        <v>123</v>
      </c>
      <c r="L179" s="1">
        <v>2387</v>
      </c>
      <c r="M179">
        <v>4.0728590000000002</v>
      </c>
      <c r="N179">
        <v>3</v>
      </c>
      <c r="O179" t="s">
        <v>53</v>
      </c>
      <c r="P179">
        <v>41.75</v>
      </c>
      <c r="Q179">
        <v>-8.75</v>
      </c>
      <c r="R179" t="str">
        <f>"Flow"&amp;P179&amp;"_"&amp;Q179&amp;".day"</f>
        <v>Flow41.75_-8.75.day</v>
      </c>
    </row>
    <row r="180" spans="1:18" x14ac:dyDescent="0.25">
      <c r="A180" t="s">
        <v>359</v>
      </c>
      <c r="B180" t="s">
        <v>39</v>
      </c>
      <c r="C180" t="s">
        <v>63</v>
      </c>
      <c r="D180" t="s">
        <v>76</v>
      </c>
      <c r="E180" s="1">
        <v>-23.322452999999999</v>
      </c>
      <c r="F180" s="1">
        <v>29.530788000000001</v>
      </c>
      <c r="G180" s="1">
        <v>-25.03</v>
      </c>
      <c r="H180" s="1">
        <v>33.659999999999997</v>
      </c>
      <c r="I180" s="1">
        <v>4.0389655170000003</v>
      </c>
      <c r="J180" s="1">
        <v>21.010225559999999</v>
      </c>
      <c r="K180" s="1">
        <v>44.974066000000001</v>
      </c>
      <c r="L180">
        <v>415000</v>
      </c>
      <c r="M180">
        <v>0.94233199999999995</v>
      </c>
      <c r="N180">
        <v>265</v>
      </c>
      <c r="O180" t="s">
        <v>18</v>
      </c>
      <c r="P180">
        <v>-25.25</v>
      </c>
      <c r="Q180">
        <v>33.75</v>
      </c>
      <c r="R180" t="s">
        <v>360</v>
      </c>
    </row>
    <row r="181" spans="1:18" x14ac:dyDescent="0.25">
      <c r="A181" t="s">
        <v>361</v>
      </c>
      <c r="B181" t="s">
        <v>15</v>
      </c>
      <c r="C181" t="s">
        <v>16</v>
      </c>
      <c r="D181" t="s">
        <v>76</v>
      </c>
      <c r="E181" s="1">
        <v>9.6221840000000007</v>
      </c>
      <c r="F181" s="1">
        <v>-11.995430000000001</v>
      </c>
      <c r="G181" s="1">
        <v>8.8699999999999992</v>
      </c>
      <c r="H181" s="1">
        <v>-13.14</v>
      </c>
      <c r="I181" s="1">
        <v>7.4216666670000002</v>
      </c>
      <c r="J181" s="1">
        <v>26.129467049999999</v>
      </c>
      <c r="K181" s="1">
        <v>194.05454499999999</v>
      </c>
      <c r="L181">
        <v>12900</v>
      </c>
      <c r="M181">
        <v>1.6865060000000001</v>
      </c>
      <c r="N181">
        <v>905.8</v>
      </c>
      <c r="O181" t="s">
        <v>53</v>
      </c>
      <c r="P181">
        <v>8.75</v>
      </c>
      <c r="Q181">
        <v>-13.25</v>
      </c>
      <c r="R181" t="str">
        <f>"Flow"&amp;P181&amp;"_"&amp;Q181&amp;".day"</f>
        <v>Flow8.75_-13.25.day</v>
      </c>
    </row>
    <row r="182" spans="1:18" x14ac:dyDescent="0.25">
      <c r="A182" t="s">
        <v>362</v>
      </c>
      <c r="B182" t="s">
        <v>25</v>
      </c>
      <c r="C182" t="s">
        <v>16</v>
      </c>
      <c r="D182" t="s">
        <v>50</v>
      </c>
      <c r="E182" s="1">
        <v>62.650258000000001</v>
      </c>
      <c r="F182" s="1">
        <v>15.167412000000001</v>
      </c>
      <c r="G182" s="1">
        <v>62.29</v>
      </c>
      <c r="H182" s="1">
        <v>17.38</v>
      </c>
      <c r="I182" s="1">
        <v>91.76</v>
      </c>
      <c r="J182" s="1">
        <v>1.993905477</v>
      </c>
      <c r="K182" s="1">
        <v>52.75</v>
      </c>
      <c r="L182">
        <v>12851</v>
      </c>
      <c r="M182">
        <v>1.312497</v>
      </c>
      <c r="N182">
        <v>135</v>
      </c>
      <c r="O182" t="s">
        <v>18</v>
      </c>
      <c r="P182">
        <v>62.25</v>
      </c>
      <c r="Q182">
        <v>17.25</v>
      </c>
      <c r="R182" t="s">
        <v>363</v>
      </c>
    </row>
    <row r="183" spans="1:18" x14ac:dyDescent="0.25">
      <c r="A183" t="s">
        <v>364</v>
      </c>
      <c r="B183" t="s">
        <v>25</v>
      </c>
      <c r="C183" t="s">
        <v>16</v>
      </c>
      <c r="D183" t="s">
        <v>50</v>
      </c>
      <c r="E183" s="1">
        <v>61.969216000000003</v>
      </c>
      <c r="F183" s="1">
        <v>14.627356000000001</v>
      </c>
      <c r="G183" s="1">
        <v>61.22</v>
      </c>
      <c r="H183" s="1">
        <v>17.100000000000001</v>
      </c>
      <c r="I183" s="1">
        <v>97.8</v>
      </c>
      <c r="J183" s="1">
        <v>1.986616502</v>
      </c>
      <c r="K183" s="1">
        <v>53.741667</v>
      </c>
      <c r="L183">
        <v>19828</v>
      </c>
      <c r="M183">
        <v>1.315777</v>
      </c>
      <c r="N183">
        <v>226</v>
      </c>
      <c r="O183" t="s">
        <v>18</v>
      </c>
      <c r="P183">
        <v>61.25</v>
      </c>
      <c r="Q183">
        <v>17.25</v>
      </c>
      <c r="R183" t="s">
        <v>365</v>
      </c>
    </row>
    <row r="184" spans="1:18" x14ac:dyDescent="0.25">
      <c r="A184" t="s">
        <v>366</v>
      </c>
      <c r="B184" t="s">
        <v>15</v>
      </c>
      <c r="C184" t="s">
        <v>16</v>
      </c>
      <c r="D184" t="s">
        <v>76</v>
      </c>
      <c r="E184" s="1">
        <v>7.6298050000000002</v>
      </c>
      <c r="F184" s="1">
        <v>-10.201689</v>
      </c>
      <c r="G184" s="1">
        <v>6.5739999999999998</v>
      </c>
      <c r="H184" s="1">
        <v>-11.1</v>
      </c>
      <c r="I184" s="1">
        <v>9.2650000000000006</v>
      </c>
      <c r="J184" s="1">
        <v>25.202257039999999</v>
      </c>
      <c r="K184" s="1">
        <v>228.09090900000001</v>
      </c>
      <c r="L184">
        <v>9194</v>
      </c>
      <c r="M184">
        <v>1.5012570000000001</v>
      </c>
      <c r="N184">
        <v>733.7</v>
      </c>
      <c r="O184" t="s">
        <v>53</v>
      </c>
      <c r="P184">
        <v>6.75</v>
      </c>
      <c r="Q184">
        <v>-11.25</v>
      </c>
      <c r="R184" t="str">
        <f>"Flow"&amp;P184&amp;"_"&amp;Q184&amp;".day"</f>
        <v>Flow6.75_-11.25.day</v>
      </c>
    </row>
    <row r="185" spans="1:18" x14ac:dyDescent="0.25">
      <c r="A185" t="s">
        <v>367</v>
      </c>
      <c r="B185" t="s">
        <v>21</v>
      </c>
      <c r="C185" t="s">
        <v>16</v>
      </c>
      <c r="D185" t="s">
        <v>50</v>
      </c>
      <c r="E185" s="1">
        <v>46.892549000000002</v>
      </c>
      <c r="F185" s="1">
        <v>1.4748000000000001</v>
      </c>
      <c r="G185" s="1">
        <v>47.27</v>
      </c>
      <c r="H185" s="1">
        <v>-1.88</v>
      </c>
      <c r="I185" s="1">
        <v>7.4720454549999999</v>
      </c>
      <c r="J185" s="1">
        <v>10.86577653</v>
      </c>
      <c r="K185" s="1">
        <v>63.094070000000002</v>
      </c>
      <c r="L185">
        <v>117000</v>
      </c>
      <c r="M185">
        <v>0.90966199999999997</v>
      </c>
      <c r="N185">
        <v>931</v>
      </c>
      <c r="O185" t="s">
        <v>18</v>
      </c>
      <c r="P185">
        <v>47.25</v>
      </c>
      <c r="Q185">
        <v>-1.75</v>
      </c>
      <c r="R185" t="s">
        <v>368</v>
      </c>
    </row>
    <row r="186" spans="1:18" x14ac:dyDescent="0.25">
      <c r="A186" t="s">
        <v>369</v>
      </c>
      <c r="B186" t="s">
        <v>25</v>
      </c>
      <c r="C186" t="s">
        <v>16</v>
      </c>
      <c r="D186" t="s">
        <v>50</v>
      </c>
      <c r="E186" s="1">
        <v>67.036617000000007</v>
      </c>
      <c r="F186" s="1">
        <v>18.704218000000001</v>
      </c>
      <c r="G186" s="1">
        <v>65.67</v>
      </c>
      <c r="H186" s="1">
        <v>21.86</v>
      </c>
      <c r="I186" s="1">
        <v>98.28352941</v>
      </c>
      <c r="J186" s="1">
        <v>-1.3507097889999999</v>
      </c>
      <c r="K186" s="1">
        <v>49.790055000000002</v>
      </c>
      <c r="L186">
        <v>25240</v>
      </c>
      <c r="M186">
        <v>1.954828</v>
      </c>
      <c r="N186">
        <v>515</v>
      </c>
      <c r="O186" t="s">
        <v>18</v>
      </c>
      <c r="P186">
        <v>65.75</v>
      </c>
      <c r="Q186">
        <v>21.75</v>
      </c>
      <c r="R186" t="s">
        <v>370</v>
      </c>
    </row>
    <row r="187" spans="1:18" x14ac:dyDescent="0.25">
      <c r="A187" t="s">
        <v>371</v>
      </c>
      <c r="B187" t="s">
        <v>15</v>
      </c>
      <c r="C187" t="s">
        <v>63</v>
      </c>
      <c r="D187" t="s">
        <v>76</v>
      </c>
      <c r="E187" s="1">
        <v>-14.345904000000001</v>
      </c>
      <c r="F187" s="1">
        <v>37.777453000000001</v>
      </c>
      <c r="G187" s="1">
        <v>-13.512</v>
      </c>
      <c r="H187" s="1">
        <v>40.53</v>
      </c>
      <c r="I187" s="1">
        <v>6.1747368419999997</v>
      </c>
      <c r="J187" s="1">
        <v>23.814775350000001</v>
      </c>
      <c r="K187" s="1">
        <v>88.831111000000007</v>
      </c>
      <c r="L187">
        <v>60800</v>
      </c>
      <c r="M187">
        <v>1.2628459999999999</v>
      </c>
      <c r="N187" s="1">
        <v>287</v>
      </c>
      <c r="O187" t="s">
        <v>53</v>
      </c>
      <c r="P187">
        <v>-13.75</v>
      </c>
      <c r="Q187">
        <v>39.75</v>
      </c>
      <c r="R187" t="str">
        <f>"Flow"&amp;P187&amp;"_"&amp;Q187&amp;".day"</f>
        <v>Flow-13.75_39.75.day</v>
      </c>
    </row>
    <row r="188" spans="1:18" x14ac:dyDescent="0.25">
      <c r="A188" t="s">
        <v>372</v>
      </c>
      <c r="B188" t="s">
        <v>21</v>
      </c>
      <c r="C188" t="s">
        <v>33</v>
      </c>
      <c r="D188" t="s">
        <v>27</v>
      </c>
      <c r="E188" s="1">
        <v>20.37529</v>
      </c>
      <c r="F188" s="1">
        <v>104.48587999999999</v>
      </c>
      <c r="G188" s="1">
        <v>19.78</v>
      </c>
      <c r="H188" s="1">
        <v>105.85</v>
      </c>
      <c r="I188" s="1">
        <v>9.14</v>
      </c>
      <c r="J188" s="1">
        <v>21.55219838</v>
      </c>
      <c r="K188" s="1">
        <v>125.13392899999999</v>
      </c>
      <c r="L188">
        <v>28400</v>
      </c>
      <c r="M188">
        <v>6.011914</v>
      </c>
      <c r="N188">
        <v>52.6</v>
      </c>
      <c r="O188" t="s">
        <v>53</v>
      </c>
      <c r="P188">
        <v>19.75</v>
      </c>
      <c r="Q188">
        <v>105.75</v>
      </c>
      <c r="R188" t="str">
        <f>"Flow"&amp;P188&amp;"_"&amp;Q188&amp;".day"</f>
        <v>Flow19.75_105.75.day</v>
      </c>
    </row>
    <row r="189" spans="1:18" x14ac:dyDescent="0.25">
      <c r="A189" t="s">
        <v>373</v>
      </c>
      <c r="B189" t="s">
        <v>25</v>
      </c>
      <c r="C189" t="s">
        <v>26</v>
      </c>
      <c r="D189" t="s">
        <v>22</v>
      </c>
      <c r="E189" s="1">
        <v>60.328795</v>
      </c>
      <c r="F189" s="1">
        <v>-120.356921</v>
      </c>
      <c r="G189" s="1">
        <v>67.61</v>
      </c>
      <c r="H189" s="1">
        <v>-134.12</v>
      </c>
      <c r="I189" s="1">
        <v>91.18390746</v>
      </c>
      <c r="J189" s="1">
        <v>-3.0695231060000001</v>
      </c>
      <c r="K189" s="1">
        <v>35.284841999999998</v>
      </c>
      <c r="L189">
        <v>1805000</v>
      </c>
      <c r="M189">
        <v>1.850007</v>
      </c>
      <c r="N189">
        <v>10300</v>
      </c>
      <c r="O189" t="s">
        <v>18</v>
      </c>
      <c r="P189">
        <v>67.75</v>
      </c>
      <c r="Q189">
        <v>-134.25</v>
      </c>
      <c r="R189" t="s">
        <v>374</v>
      </c>
    </row>
    <row r="190" spans="1:18" x14ac:dyDescent="0.25">
      <c r="A190" t="s">
        <v>375</v>
      </c>
      <c r="B190" t="s">
        <v>15</v>
      </c>
      <c r="C190" t="s">
        <v>16</v>
      </c>
      <c r="D190" t="s">
        <v>17</v>
      </c>
      <c r="E190" s="1">
        <v>6.2743180000000001</v>
      </c>
      <c r="F190" s="1">
        <v>-74.902041999999994</v>
      </c>
      <c r="G190" s="1">
        <v>10.76</v>
      </c>
      <c r="H190" s="1">
        <v>-74.73</v>
      </c>
      <c r="I190" s="1">
        <v>13.74016949</v>
      </c>
      <c r="J190" s="1">
        <v>22.275128259999999</v>
      </c>
      <c r="K190" s="1">
        <v>176.09198799999999</v>
      </c>
      <c r="L190">
        <v>259000</v>
      </c>
      <c r="M190">
        <v>5.1912580000000004</v>
      </c>
      <c r="N190">
        <v>6987</v>
      </c>
      <c r="O190" t="s">
        <v>18</v>
      </c>
      <c r="P190">
        <v>10.75</v>
      </c>
      <c r="Q190">
        <v>-74.75</v>
      </c>
      <c r="R190" t="s">
        <v>376</v>
      </c>
    </row>
    <row r="191" spans="1:18" x14ac:dyDescent="0.25">
      <c r="A191" t="s">
        <v>377</v>
      </c>
      <c r="B191" t="s">
        <v>15</v>
      </c>
      <c r="C191" t="s">
        <v>63</v>
      </c>
      <c r="D191" t="s">
        <v>27</v>
      </c>
      <c r="E191" s="1">
        <v>0.37449500000000002</v>
      </c>
      <c r="F191" s="1">
        <v>115.889842</v>
      </c>
      <c r="G191" s="1">
        <v>-0.58199999999999996</v>
      </c>
      <c r="H191" s="1">
        <v>117.31</v>
      </c>
      <c r="I191" s="1">
        <v>15.5045</v>
      </c>
      <c r="J191" s="1">
        <v>26.40234285</v>
      </c>
      <c r="K191" s="1">
        <v>248.88034200000001</v>
      </c>
      <c r="L191">
        <v>77100</v>
      </c>
      <c r="M191">
        <v>2.86144</v>
      </c>
      <c r="N191">
        <v>2500</v>
      </c>
      <c r="O191" t="s">
        <v>53</v>
      </c>
      <c r="P191">
        <v>-0.75</v>
      </c>
      <c r="Q191">
        <v>117.25</v>
      </c>
      <c r="R191" t="str">
        <f>"Flow"&amp;P191&amp;"_"&amp;Q191&amp;".day"</f>
        <v>Flow-0.75_117.25.day</v>
      </c>
    </row>
    <row r="192" spans="1:18" x14ac:dyDescent="0.25">
      <c r="A192" t="s">
        <v>378</v>
      </c>
      <c r="B192" t="s">
        <v>15</v>
      </c>
      <c r="C192" t="s">
        <v>63</v>
      </c>
      <c r="D192" t="s">
        <v>27</v>
      </c>
      <c r="E192" s="1">
        <v>21.182516</v>
      </c>
      <c r="F192" s="1">
        <v>82.833628000000004</v>
      </c>
      <c r="G192" s="1">
        <v>20.448</v>
      </c>
      <c r="H192" s="1">
        <v>86.73</v>
      </c>
      <c r="I192" s="1">
        <v>7.5931707319999999</v>
      </c>
      <c r="J192" s="1">
        <v>26.13698085</v>
      </c>
      <c r="K192" s="1">
        <v>113.743534</v>
      </c>
      <c r="L192">
        <v>141600</v>
      </c>
      <c r="M192">
        <v>1.100533</v>
      </c>
      <c r="N192">
        <v>2119</v>
      </c>
      <c r="O192" t="s">
        <v>53</v>
      </c>
      <c r="P192">
        <v>20.25</v>
      </c>
      <c r="Q192">
        <v>86.25</v>
      </c>
      <c r="R192" t="str">
        <f>"Flow"&amp;P192&amp;"_"&amp;Q192&amp;".day"</f>
        <v>Flow20.25_86.25.day</v>
      </c>
    </row>
    <row r="193" spans="1:18" x14ac:dyDescent="0.25">
      <c r="A193" t="s">
        <v>379</v>
      </c>
      <c r="B193" t="s">
        <v>15</v>
      </c>
      <c r="C193" t="s">
        <v>33</v>
      </c>
      <c r="D193" t="s">
        <v>27</v>
      </c>
      <c r="E193" s="1">
        <v>-3.2652890000000001</v>
      </c>
      <c r="F193" s="1">
        <v>138.80716699999999</v>
      </c>
      <c r="G193" s="1">
        <v>-1.4810000000000001</v>
      </c>
      <c r="H193" s="1">
        <v>137.72999999999999</v>
      </c>
      <c r="I193" s="1">
        <v>39.680500000000002</v>
      </c>
      <c r="J193" s="1">
        <v>23.187223169999999</v>
      </c>
      <c r="K193" s="1">
        <v>241.78661099999999</v>
      </c>
      <c r="L193">
        <v>78992</v>
      </c>
      <c r="M193">
        <v>5.3003900000000002</v>
      </c>
      <c r="N193">
        <v>4580</v>
      </c>
      <c r="O193" t="s">
        <v>53</v>
      </c>
      <c r="P193">
        <v>-1.75</v>
      </c>
      <c r="Q193">
        <v>137.75</v>
      </c>
      <c r="R193" t="str">
        <f>"Flow"&amp;P193&amp;"_"&amp;Q193&amp;".day"</f>
        <v>Flow-1.75_137.75.day</v>
      </c>
    </row>
    <row r="194" spans="1:18" x14ac:dyDescent="0.25">
      <c r="A194" t="s">
        <v>380</v>
      </c>
      <c r="B194" t="s">
        <v>25</v>
      </c>
      <c r="C194" t="s">
        <v>16</v>
      </c>
      <c r="D194" t="s">
        <v>22</v>
      </c>
      <c r="E194" s="1">
        <v>51.508304000000003</v>
      </c>
      <c r="F194" s="1">
        <v>-68.536057999999997</v>
      </c>
      <c r="G194" s="1">
        <v>49.26</v>
      </c>
      <c r="H194" s="1">
        <v>-68.39</v>
      </c>
      <c r="I194" s="1">
        <v>17.247499999999999</v>
      </c>
      <c r="J194" s="1">
        <v>-2.2871412179999999</v>
      </c>
      <c r="K194" s="1">
        <v>85.548387000000005</v>
      </c>
      <c r="L194">
        <v>45908</v>
      </c>
      <c r="M194">
        <v>1.767806</v>
      </c>
      <c r="N194">
        <v>1000</v>
      </c>
      <c r="O194" t="s">
        <v>18</v>
      </c>
      <c r="P194">
        <v>49.25</v>
      </c>
      <c r="Q194">
        <v>-68.25</v>
      </c>
      <c r="R194" t="s">
        <v>381</v>
      </c>
    </row>
    <row r="195" spans="1:18" x14ac:dyDescent="0.25">
      <c r="A195" t="s">
        <v>382</v>
      </c>
      <c r="B195" t="s">
        <v>15</v>
      </c>
      <c r="C195" t="s">
        <v>16</v>
      </c>
      <c r="D195" t="s">
        <v>76</v>
      </c>
      <c r="E195" s="1">
        <v>7.7584249999999999</v>
      </c>
      <c r="F195" s="1">
        <v>-10.608433</v>
      </c>
      <c r="G195" s="1">
        <v>6.59</v>
      </c>
      <c r="H195" s="1">
        <v>-11.47</v>
      </c>
      <c r="I195" s="1">
        <v>8.5250000000000004</v>
      </c>
      <c r="J195" s="1">
        <v>25.553776809999999</v>
      </c>
      <c r="K195" s="1">
        <v>230.46153799999999</v>
      </c>
      <c r="L195">
        <v>8250</v>
      </c>
      <c r="M195">
        <v>1.252359</v>
      </c>
      <c r="N195">
        <v>208</v>
      </c>
      <c r="O195" t="s">
        <v>53</v>
      </c>
      <c r="P195">
        <v>7.25</v>
      </c>
      <c r="Q195">
        <v>-11.25</v>
      </c>
      <c r="R195" t="str">
        <f>"Flow"&amp;P195&amp;"_"&amp;Q195&amp;".day"</f>
        <v>Flow7.25_-11.25.day</v>
      </c>
    </row>
    <row r="196" spans="1:18" x14ac:dyDescent="0.25">
      <c r="A196" t="s">
        <v>383</v>
      </c>
      <c r="B196" t="s">
        <v>21</v>
      </c>
      <c r="C196" t="s">
        <v>63</v>
      </c>
      <c r="D196" t="s">
        <v>76</v>
      </c>
      <c r="E196" s="1">
        <v>-26.938095000000001</v>
      </c>
      <c r="F196" s="1">
        <v>31.250035</v>
      </c>
      <c r="G196" s="1">
        <v>-26.25</v>
      </c>
      <c r="H196" s="1">
        <v>32.69</v>
      </c>
      <c r="I196" s="1">
        <v>5.9133333329999997</v>
      </c>
      <c r="J196" s="1">
        <v>18.767833419999999</v>
      </c>
      <c r="K196" s="1">
        <v>67.704082</v>
      </c>
      <c r="L196">
        <v>29970</v>
      </c>
      <c r="M196">
        <v>2.4244219999999999</v>
      </c>
      <c r="N196">
        <v>92</v>
      </c>
      <c r="O196" t="s">
        <v>18</v>
      </c>
      <c r="P196">
        <v>-26.25</v>
      </c>
      <c r="Q196">
        <v>32.75</v>
      </c>
      <c r="R196" t="s">
        <v>384</v>
      </c>
    </row>
    <row r="197" spans="1:18" x14ac:dyDescent="0.25">
      <c r="A197" t="s">
        <v>385</v>
      </c>
      <c r="B197" t="s">
        <v>25</v>
      </c>
      <c r="C197" t="s">
        <v>16</v>
      </c>
      <c r="D197" t="s">
        <v>22</v>
      </c>
      <c r="E197" s="1">
        <v>46.216683000000003</v>
      </c>
      <c r="F197" s="1">
        <v>-61.149312999999999</v>
      </c>
      <c r="G197" s="1">
        <v>46.43</v>
      </c>
      <c r="H197" s="1">
        <v>-61.1</v>
      </c>
      <c r="I197" s="1">
        <v>126.02</v>
      </c>
      <c r="J197" s="1">
        <v>5.097076575</v>
      </c>
      <c r="K197" s="1">
        <v>116.666667</v>
      </c>
      <c r="L197">
        <v>1375</v>
      </c>
      <c r="M197">
        <v>2.3102499999999999</v>
      </c>
      <c r="N197">
        <v>3.02</v>
      </c>
      <c r="O197" t="s">
        <v>18</v>
      </c>
      <c r="P197">
        <v>46.25</v>
      </c>
      <c r="Q197">
        <v>-61.25</v>
      </c>
      <c r="R197" t="s">
        <v>386</v>
      </c>
    </row>
    <row r="198" spans="1:18" x14ac:dyDescent="0.25">
      <c r="A198" t="s">
        <v>387</v>
      </c>
      <c r="B198" t="s">
        <v>21</v>
      </c>
      <c r="C198" t="s">
        <v>16</v>
      </c>
      <c r="D198" t="s">
        <v>50</v>
      </c>
      <c r="E198" s="1">
        <v>41.969144999999997</v>
      </c>
      <c r="F198" s="1">
        <v>25.644842000000001</v>
      </c>
      <c r="G198" s="1">
        <v>40.93</v>
      </c>
      <c r="H198" s="1">
        <v>26.27</v>
      </c>
      <c r="I198" s="1">
        <v>11.798571430000001</v>
      </c>
      <c r="J198" s="1">
        <v>11.328532089999999</v>
      </c>
      <c r="K198" s="1">
        <v>50.316741999999998</v>
      </c>
      <c r="L198">
        <v>53000</v>
      </c>
      <c r="M198">
        <v>2.3942700000000001</v>
      </c>
      <c r="N198">
        <v>200</v>
      </c>
      <c r="O198" t="s">
        <v>18</v>
      </c>
      <c r="P198">
        <v>40.75</v>
      </c>
      <c r="Q198">
        <v>26.25</v>
      </c>
      <c r="R198" t="s">
        <v>388</v>
      </c>
    </row>
    <row r="199" spans="1:18" x14ac:dyDescent="0.25">
      <c r="A199" t="s">
        <v>389</v>
      </c>
      <c r="B199" t="s">
        <v>15</v>
      </c>
      <c r="C199" t="s">
        <v>16</v>
      </c>
      <c r="D199" t="s">
        <v>17</v>
      </c>
      <c r="E199" s="1">
        <v>3.439419</v>
      </c>
      <c r="F199" s="1">
        <v>-54.462218</v>
      </c>
      <c r="G199" s="1">
        <v>5.66</v>
      </c>
      <c r="H199" s="1">
        <v>-54.01</v>
      </c>
      <c r="I199" s="1">
        <v>5.9211111110000001</v>
      </c>
      <c r="J199" s="1">
        <v>25.622965239999999</v>
      </c>
      <c r="K199" s="1">
        <v>197.67500000000001</v>
      </c>
      <c r="L199">
        <v>65830</v>
      </c>
      <c r="M199">
        <v>1.064603</v>
      </c>
      <c r="N199">
        <v>1700</v>
      </c>
      <c r="O199" t="s">
        <v>18</v>
      </c>
      <c r="P199">
        <v>5.75</v>
      </c>
      <c r="Q199">
        <v>-54.25</v>
      </c>
      <c r="R199" t="s">
        <v>390</v>
      </c>
    </row>
    <row r="200" spans="1:18" x14ac:dyDescent="0.25">
      <c r="A200" t="s">
        <v>391</v>
      </c>
      <c r="B200" t="s">
        <v>15</v>
      </c>
      <c r="C200" t="s">
        <v>16</v>
      </c>
      <c r="D200" t="s">
        <v>17</v>
      </c>
      <c r="E200" s="1">
        <v>-5.2429839999999999</v>
      </c>
      <c r="F200" s="1">
        <v>-45.434499000000002</v>
      </c>
      <c r="G200" s="1">
        <v>-2.67</v>
      </c>
      <c r="H200" s="1">
        <v>-44.49</v>
      </c>
      <c r="I200" s="1">
        <v>5.048</v>
      </c>
      <c r="J200" s="1">
        <v>26.048775630000002</v>
      </c>
      <c r="K200" s="1">
        <v>111.17283999999999</v>
      </c>
      <c r="L200">
        <v>94710</v>
      </c>
      <c r="M200">
        <v>0.96693799999999996</v>
      </c>
      <c r="N200">
        <v>437</v>
      </c>
      <c r="O200" t="s">
        <v>18</v>
      </c>
      <c r="P200">
        <v>-2.75</v>
      </c>
      <c r="Q200">
        <v>-44.25</v>
      </c>
      <c r="R200" t="s">
        <v>291</v>
      </c>
    </row>
    <row r="201" spans="1:18" x14ac:dyDescent="0.25">
      <c r="A201" t="s">
        <v>392</v>
      </c>
      <c r="B201" t="s">
        <v>25</v>
      </c>
      <c r="C201" t="s">
        <v>16</v>
      </c>
      <c r="D201" t="s">
        <v>22</v>
      </c>
      <c r="E201" s="1">
        <v>52.031408999999996</v>
      </c>
      <c r="F201" s="1">
        <v>-60.829191999999999</v>
      </c>
      <c r="G201" s="1">
        <v>50.65</v>
      </c>
      <c r="H201" s="1">
        <v>-59.43</v>
      </c>
      <c r="I201" s="1">
        <v>17.367142860000001</v>
      </c>
      <c r="J201" s="1">
        <v>-1.494237193</v>
      </c>
      <c r="K201" s="1">
        <v>93.141304000000005</v>
      </c>
      <c r="L201">
        <v>19570</v>
      </c>
      <c r="M201">
        <v>1.0004139999999999</v>
      </c>
      <c r="N201">
        <v>428</v>
      </c>
      <c r="O201" t="s">
        <v>18</v>
      </c>
      <c r="P201">
        <v>50.75</v>
      </c>
      <c r="Q201">
        <v>-59.25</v>
      </c>
      <c r="R201" t="s">
        <v>393</v>
      </c>
    </row>
    <row r="202" spans="1:18" x14ac:dyDescent="0.25">
      <c r="A202" t="s">
        <v>394</v>
      </c>
      <c r="B202" t="s">
        <v>15</v>
      </c>
      <c r="C202" t="s">
        <v>33</v>
      </c>
      <c r="D202" t="s">
        <v>27</v>
      </c>
      <c r="E202" s="1">
        <v>18.795752</v>
      </c>
      <c r="F202" s="1">
        <v>102.461629</v>
      </c>
      <c r="G202" s="1">
        <v>11.59</v>
      </c>
      <c r="H202" s="1">
        <v>104.94</v>
      </c>
      <c r="I202" s="1">
        <v>8.4831221719999998</v>
      </c>
      <c r="J202" s="1">
        <v>21.054800050000001</v>
      </c>
      <c r="K202" s="1">
        <v>121.886602</v>
      </c>
      <c r="L202">
        <v>795000</v>
      </c>
      <c r="M202">
        <v>3.8044169999999999</v>
      </c>
      <c r="N202">
        <v>16000</v>
      </c>
      <c r="O202" t="s">
        <v>18</v>
      </c>
      <c r="P202">
        <v>11.75</v>
      </c>
      <c r="Q202">
        <v>104.75</v>
      </c>
      <c r="R202" t="s">
        <v>395</v>
      </c>
    </row>
    <row r="203" spans="1:18" x14ac:dyDescent="0.25">
      <c r="A203" t="s">
        <v>396</v>
      </c>
      <c r="B203" t="s">
        <v>25</v>
      </c>
      <c r="C203" t="s">
        <v>16</v>
      </c>
      <c r="D203" t="s">
        <v>22</v>
      </c>
      <c r="E203" s="1">
        <v>43.150444999999998</v>
      </c>
      <c r="F203" s="1">
        <v>-71.592507999999995</v>
      </c>
      <c r="G203" s="1">
        <v>42.81</v>
      </c>
      <c r="H203" s="1">
        <v>-70.849999999999994</v>
      </c>
      <c r="I203" s="1">
        <v>80.858000000000004</v>
      </c>
      <c r="J203" s="1">
        <v>7.4256222049999998</v>
      </c>
      <c r="K203" s="1">
        <v>92.916667000000004</v>
      </c>
      <c r="L203">
        <v>13000</v>
      </c>
      <c r="M203">
        <v>1.810665</v>
      </c>
      <c r="N203">
        <v>214</v>
      </c>
      <c r="O203" t="s">
        <v>18</v>
      </c>
      <c r="P203">
        <v>42.75</v>
      </c>
      <c r="Q203">
        <v>-70.75</v>
      </c>
      <c r="R203" t="s">
        <v>397</v>
      </c>
    </row>
    <row r="204" spans="1:18" x14ac:dyDescent="0.25">
      <c r="A204" t="s">
        <v>398</v>
      </c>
      <c r="B204" t="s">
        <v>15</v>
      </c>
      <c r="C204" t="s">
        <v>63</v>
      </c>
      <c r="D204" t="s">
        <v>76</v>
      </c>
      <c r="E204" s="1">
        <v>-12.520918</v>
      </c>
      <c r="F204" s="1">
        <v>38.889105000000001</v>
      </c>
      <c r="G204" s="1">
        <v>-11.67</v>
      </c>
      <c r="H204" s="1">
        <v>40.42</v>
      </c>
      <c r="I204" s="1">
        <v>5.4328570000000003</v>
      </c>
      <c r="J204" s="1">
        <v>24.810687999999999</v>
      </c>
      <c r="K204" s="1">
        <v>85.918919000000002</v>
      </c>
      <c r="L204">
        <v>24000</v>
      </c>
      <c r="M204">
        <v>1.048373</v>
      </c>
      <c r="N204">
        <v>95</v>
      </c>
      <c r="O204" t="s">
        <v>18</v>
      </c>
      <c r="P204">
        <v>-11.75</v>
      </c>
      <c r="Q204">
        <v>40.25</v>
      </c>
      <c r="R204" t="s">
        <v>399</v>
      </c>
    </row>
    <row r="205" spans="1:18" x14ac:dyDescent="0.25">
      <c r="A205" t="s">
        <v>400</v>
      </c>
      <c r="B205" t="s">
        <v>21</v>
      </c>
      <c r="C205" t="s">
        <v>16</v>
      </c>
      <c r="D205" t="s">
        <v>50</v>
      </c>
      <c r="E205" s="1">
        <v>50.184669</v>
      </c>
      <c r="F205" s="1">
        <v>5.4199869999999999</v>
      </c>
      <c r="G205" s="1">
        <v>51.72</v>
      </c>
      <c r="H205" s="1">
        <v>4.8499999999999996</v>
      </c>
      <c r="I205" s="1">
        <v>6.6230769230000002</v>
      </c>
      <c r="J205" s="1">
        <v>9.307083746</v>
      </c>
      <c r="K205" s="1">
        <v>70.857142999999994</v>
      </c>
      <c r="L205">
        <v>36000</v>
      </c>
      <c r="M205">
        <v>0.91855200000000004</v>
      </c>
      <c r="N205">
        <v>357</v>
      </c>
      <c r="O205" t="s">
        <v>18</v>
      </c>
      <c r="P205">
        <v>51.75</v>
      </c>
      <c r="Q205">
        <v>4.75</v>
      </c>
      <c r="R205" t="s">
        <v>401</v>
      </c>
    </row>
    <row r="206" spans="1:18" x14ac:dyDescent="0.25">
      <c r="A206" t="s">
        <v>402</v>
      </c>
      <c r="B206" t="s">
        <v>25</v>
      </c>
      <c r="C206" t="s">
        <v>26</v>
      </c>
      <c r="D206" t="s">
        <v>27</v>
      </c>
      <c r="E206" s="1">
        <v>64.435518000000002</v>
      </c>
      <c r="F206" s="1">
        <v>47.690344000000003</v>
      </c>
      <c r="G206" s="1">
        <v>66.14</v>
      </c>
      <c r="H206" s="1">
        <v>44.04</v>
      </c>
      <c r="I206" s="1">
        <v>126.9788372</v>
      </c>
      <c r="J206" s="1">
        <v>-0.86472521899999999</v>
      </c>
      <c r="K206" s="1">
        <v>47.172269</v>
      </c>
      <c r="L206">
        <v>78000</v>
      </c>
      <c r="M206">
        <v>0.31387900000000002</v>
      </c>
      <c r="N206">
        <v>886</v>
      </c>
      <c r="O206" t="s">
        <v>18</v>
      </c>
      <c r="P206">
        <v>66.25</v>
      </c>
      <c r="Q206">
        <v>44.25</v>
      </c>
      <c r="R206" t="s">
        <v>403</v>
      </c>
    </row>
    <row r="207" spans="1:18" x14ac:dyDescent="0.25">
      <c r="A207" t="s">
        <v>404</v>
      </c>
      <c r="B207" t="s">
        <v>21</v>
      </c>
      <c r="C207" t="s">
        <v>33</v>
      </c>
      <c r="D207" t="s">
        <v>27</v>
      </c>
      <c r="E207" s="1">
        <v>26.713170999999999</v>
      </c>
      <c r="F207" s="1">
        <v>117.930053</v>
      </c>
      <c r="G207" s="1">
        <v>26.08</v>
      </c>
      <c r="H207" s="1">
        <v>119.55</v>
      </c>
      <c r="I207" s="1">
        <v>3.86</v>
      </c>
      <c r="J207" s="1">
        <v>17.599680849999999</v>
      </c>
      <c r="K207" s="1">
        <v>139.231527</v>
      </c>
      <c r="L207">
        <v>60922</v>
      </c>
      <c r="M207">
        <v>5.4536290000000003</v>
      </c>
      <c r="N207">
        <v>2158</v>
      </c>
      <c r="O207" t="s">
        <v>53</v>
      </c>
      <c r="P207">
        <v>26.25</v>
      </c>
      <c r="Q207">
        <v>119.25</v>
      </c>
      <c r="R207" t="str">
        <f>"Flow"&amp;P207&amp;"_"&amp;Q207&amp;".day"</f>
        <v>Flow26.25_119.25.day</v>
      </c>
    </row>
    <row r="208" spans="1:18" x14ac:dyDescent="0.25">
      <c r="A208" t="s">
        <v>405</v>
      </c>
      <c r="B208" t="s">
        <v>21</v>
      </c>
      <c r="C208" t="s">
        <v>16</v>
      </c>
      <c r="D208" t="s">
        <v>50</v>
      </c>
      <c r="E208" s="1">
        <v>42.565441999999997</v>
      </c>
      <c r="F208" s="1">
        <v>-7.4197920000000002</v>
      </c>
      <c r="G208" s="1">
        <v>41.89</v>
      </c>
      <c r="H208" s="1">
        <v>-8.84</v>
      </c>
      <c r="I208" s="1">
        <v>17.84</v>
      </c>
      <c r="J208" s="1">
        <v>11.23882459</v>
      </c>
      <c r="K208" s="1">
        <v>116.434783</v>
      </c>
      <c r="L208">
        <v>17600</v>
      </c>
      <c r="M208">
        <v>4.1581970000000004</v>
      </c>
      <c r="N208">
        <v>340</v>
      </c>
      <c r="O208" t="s">
        <v>18</v>
      </c>
      <c r="P208">
        <v>41.75</v>
      </c>
      <c r="Q208">
        <v>-8.75</v>
      </c>
      <c r="R208" t="s">
        <v>406</v>
      </c>
    </row>
    <row r="209" spans="1:18" x14ac:dyDescent="0.25">
      <c r="A209" t="s">
        <v>407</v>
      </c>
      <c r="B209" t="s">
        <v>21</v>
      </c>
      <c r="C209" t="s">
        <v>33</v>
      </c>
      <c r="D209" t="s">
        <v>17</v>
      </c>
      <c r="E209" s="1">
        <v>0.85755400000000004</v>
      </c>
      <c r="F209" s="1">
        <v>-78.204256000000001</v>
      </c>
      <c r="G209" s="1">
        <v>1.67</v>
      </c>
      <c r="H209" s="1">
        <v>-78.91</v>
      </c>
      <c r="I209" s="1">
        <v>26.71</v>
      </c>
      <c r="J209" s="1">
        <v>16.884437999999999</v>
      </c>
      <c r="K209" s="1">
        <v>145.35714300000001</v>
      </c>
      <c r="L209">
        <v>2914</v>
      </c>
      <c r="M209">
        <v>7.7067439999999996</v>
      </c>
      <c r="N209">
        <v>740</v>
      </c>
      <c r="O209" t="s">
        <v>18</v>
      </c>
      <c r="P209">
        <v>1.75</v>
      </c>
      <c r="Q209">
        <v>-78.75</v>
      </c>
      <c r="R209" t="s">
        <v>408</v>
      </c>
    </row>
    <row r="210" spans="1:18" x14ac:dyDescent="0.25">
      <c r="A210" t="s">
        <v>409</v>
      </c>
      <c r="B210" t="s">
        <v>25</v>
      </c>
      <c r="C210" t="s">
        <v>16</v>
      </c>
      <c r="D210" t="s">
        <v>22</v>
      </c>
      <c r="E210" s="1">
        <v>40.634041000000003</v>
      </c>
      <c r="F210" s="1">
        <v>-96.611986000000002</v>
      </c>
      <c r="G210" s="1">
        <v>30.47</v>
      </c>
      <c r="H210" s="1">
        <v>-91.2</v>
      </c>
      <c r="I210" s="1">
        <v>8.5784890110000003</v>
      </c>
      <c r="J210" s="1">
        <v>10.21390386</v>
      </c>
      <c r="K210" s="1">
        <v>64.090740999999994</v>
      </c>
      <c r="L210">
        <v>3238000</v>
      </c>
      <c r="M210">
        <v>0.88667899999999999</v>
      </c>
      <c r="N210">
        <v>16792</v>
      </c>
      <c r="O210" t="s">
        <v>18</v>
      </c>
      <c r="P210">
        <v>30.25</v>
      </c>
      <c r="Q210">
        <v>-91.25</v>
      </c>
      <c r="R210" t="s">
        <v>410</v>
      </c>
    </row>
    <row r="211" spans="1:18" x14ac:dyDescent="0.25">
      <c r="A211" t="s">
        <v>411</v>
      </c>
      <c r="B211" t="s">
        <v>15</v>
      </c>
      <c r="C211" t="s">
        <v>63</v>
      </c>
      <c r="D211" t="s">
        <v>64</v>
      </c>
      <c r="E211" s="1">
        <v>-16.42221</v>
      </c>
      <c r="F211" s="1">
        <v>143.814346</v>
      </c>
      <c r="G211" s="1">
        <v>-15.29</v>
      </c>
      <c r="H211" s="1">
        <v>141.82</v>
      </c>
      <c r="I211" s="1">
        <v>4.53</v>
      </c>
      <c r="J211" s="1">
        <v>25.399373229999998</v>
      </c>
      <c r="K211" s="1">
        <v>83.728205000000003</v>
      </c>
      <c r="L211" s="1">
        <v>71750</v>
      </c>
      <c r="M211">
        <v>0.89723900000000001</v>
      </c>
      <c r="N211">
        <v>358</v>
      </c>
      <c r="O211" t="s">
        <v>18</v>
      </c>
      <c r="P211">
        <v>-15.25</v>
      </c>
      <c r="Q211">
        <v>141.75</v>
      </c>
      <c r="R211" t="s">
        <v>412</v>
      </c>
    </row>
    <row r="212" spans="1:18" x14ac:dyDescent="0.25">
      <c r="A212" t="s">
        <v>413</v>
      </c>
      <c r="B212" t="s">
        <v>15</v>
      </c>
      <c r="C212" t="s">
        <v>16</v>
      </c>
      <c r="D212" t="s">
        <v>76</v>
      </c>
      <c r="E212" s="1">
        <v>7.8858670000000002</v>
      </c>
      <c r="F212" s="1">
        <v>-11.046135</v>
      </c>
      <c r="G212" s="1">
        <v>7.23</v>
      </c>
      <c r="H212" s="1">
        <v>-11.5</v>
      </c>
      <c r="I212" s="1">
        <v>6.4349999999999996</v>
      </c>
      <c r="J212" s="1">
        <v>25.924560249999999</v>
      </c>
      <c r="K212" s="1">
        <v>236.578947</v>
      </c>
      <c r="L212">
        <v>17900</v>
      </c>
      <c r="M212">
        <v>1.0997699999999999</v>
      </c>
      <c r="N212">
        <v>534</v>
      </c>
      <c r="O212" t="s">
        <v>18</v>
      </c>
      <c r="P212">
        <v>7.25</v>
      </c>
      <c r="Q212">
        <v>-11.25</v>
      </c>
      <c r="R212" t="s">
        <v>414</v>
      </c>
    </row>
    <row r="213" spans="1:18" x14ac:dyDescent="0.25">
      <c r="A213" t="s">
        <v>415</v>
      </c>
      <c r="B213" t="s">
        <v>15</v>
      </c>
      <c r="C213" t="s">
        <v>16</v>
      </c>
      <c r="D213" t="s">
        <v>76</v>
      </c>
      <c r="E213" s="1">
        <v>7.6887949999999998</v>
      </c>
      <c r="F213" s="1">
        <v>1.402633</v>
      </c>
      <c r="G213" s="1">
        <v>6.33</v>
      </c>
      <c r="H213" s="1">
        <v>1.79</v>
      </c>
      <c r="I213" s="1">
        <v>6.7544444439999998</v>
      </c>
      <c r="J213" s="1">
        <v>26.6557092</v>
      </c>
      <c r="K213" s="1">
        <v>95.272727000000003</v>
      </c>
      <c r="L213">
        <v>25500</v>
      </c>
      <c r="M213">
        <v>0.81480399999999997</v>
      </c>
      <c r="N213">
        <v>54</v>
      </c>
      <c r="O213" t="s">
        <v>18</v>
      </c>
      <c r="P213">
        <v>6.25</v>
      </c>
      <c r="Q213">
        <v>1.75</v>
      </c>
      <c r="R213" t="s">
        <v>416</v>
      </c>
    </row>
    <row r="214" spans="1:18" x14ac:dyDescent="0.25">
      <c r="A214" t="s">
        <v>417</v>
      </c>
      <c r="B214" t="s">
        <v>25</v>
      </c>
      <c r="C214" t="s">
        <v>26</v>
      </c>
      <c r="D214" t="s">
        <v>22</v>
      </c>
      <c r="E214" s="1">
        <v>49.308883000000002</v>
      </c>
      <c r="F214" s="1">
        <v>-81.862550999999996</v>
      </c>
      <c r="G214" s="1">
        <v>51.28</v>
      </c>
      <c r="H214" s="1">
        <v>-80.569999999999993</v>
      </c>
      <c r="I214" s="1">
        <v>132.24804879999999</v>
      </c>
      <c r="J214" s="1">
        <v>0.59591821599999995</v>
      </c>
      <c r="K214" s="1">
        <v>66.676148999999995</v>
      </c>
      <c r="L214">
        <v>108500</v>
      </c>
      <c r="M214">
        <v>0.27258599999999999</v>
      </c>
      <c r="N214">
        <v>1370</v>
      </c>
      <c r="O214" t="s">
        <v>18</v>
      </c>
      <c r="P214">
        <v>51.25</v>
      </c>
      <c r="Q214">
        <v>-80.75</v>
      </c>
      <c r="R214" t="s">
        <v>418</v>
      </c>
    </row>
    <row r="215" spans="1:18" x14ac:dyDescent="0.25">
      <c r="A215" t="s">
        <v>419</v>
      </c>
      <c r="B215" t="s">
        <v>15</v>
      </c>
      <c r="C215" t="s">
        <v>16</v>
      </c>
      <c r="D215" t="s">
        <v>17</v>
      </c>
      <c r="E215" s="1">
        <v>14.939527</v>
      </c>
      <c r="F215" s="1">
        <v>-89.735646000000003</v>
      </c>
      <c r="G215" s="1">
        <v>15.744</v>
      </c>
      <c r="H215" s="1">
        <v>-88.25</v>
      </c>
      <c r="I215" s="1">
        <v>6.08</v>
      </c>
      <c r="J215" s="1">
        <v>21.84582872</v>
      </c>
      <c r="K215" s="1">
        <v>127.48</v>
      </c>
      <c r="L215">
        <v>12670</v>
      </c>
      <c r="M215">
        <v>5.9355650000000004</v>
      </c>
      <c r="N215">
        <v>208.7</v>
      </c>
      <c r="O215" t="s">
        <v>53</v>
      </c>
      <c r="P215">
        <v>15.75</v>
      </c>
      <c r="Q215">
        <v>-88.25</v>
      </c>
      <c r="R215" t="str">
        <f>"Flow"&amp;P215&amp;"_"&amp;Q215&amp;".day"</f>
        <v>Flow15.75_-88.25.day</v>
      </c>
    </row>
    <row r="216" spans="1:18" x14ac:dyDescent="0.25">
      <c r="A216" t="s">
        <v>420</v>
      </c>
      <c r="B216" t="s">
        <v>21</v>
      </c>
      <c r="C216" t="s">
        <v>16</v>
      </c>
      <c r="D216" t="s">
        <v>76</v>
      </c>
      <c r="E216" s="1">
        <v>33.639209999999999</v>
      </c>
      <c r="F216" s="1">
        <v>-3.2375150000000001</v>
      </c>
      <c r="G216" s="1">
        <v>35.07</v>
      </c>
      <c r="H216" s="1">
        <v>-2.4</v>
      </c>
      <c r="I216" s="1">
        <v>4.2636842110000002</v>
      </c>
      <c r="J216" s="1">
        <v>14.821731639999999</v>
      </c>
      <c r="K216" s="1">
        <v>22.698412999999999</v>
      </c>
      <c r="L216">
        <v>74000</v>
      </c>
      <c r="M216">
        <v>1.950369</v>
      </c>
      <c r="N216">
        <v>50</v>
      </c>
      <c r="O216" t="s">
        <v>18</v>
      </c>
      <c r="P216">
        <v>35.25</v>
      </c>
      <c r="Q216">
        <v>-2.25</v>
      </c>
      <c r="R216" t="s">
        <v>421</v>
      </c>
    </row>
    <row r="217" spans="1:18" x14ac:dyDescent="0.25">
      <c r="A217" t="s">
        <v>422</v>
      </c>
      <c r="B217" t="s">
        <v>15</v>
      </c>
      <c r="C217" t="s">
        <v>16</v>
      </c>
      <c r="D217" t="s">
        <v>17</v>
      </c>
      <c r="E217" s="1">
        <v>-17.581094</v>
      </c>
      <c r="F217" s="1">
        <v>-41.076183999999998</v>
      </c>
      <c r="G217" s="1">
        <v>-18.100000000000001</v>
      </c>
      <c r="H217" s="1">
        <v>-39.67</v>
      </c>
      <c r="I217" s="1">
        <v>5.2575000000000003</v>
      </c>
      <c r="J217" s="1">
        <v>23.021598000000001</v>
      </c>
      <c r="K217" s="1">
        <v>87.617020999999994</v>
      </c>
      <c r="L217" s="1">
        <v>15400</v>
      </c>
      <c r="M217">
        <v>2.30552</v>
      </c>
      <c r="N217">
        <v>102</v>
      </c>
      <c r="O217" t="s">
        <v>18</v>
      </c>
      <c r="P217">
        <v>-18.25</v>
      </c>
      <c r="Q217">
        <v>-39.75</v>
      </c>
      <c r="R217" t="s">
        <v>423</v>
      </c>
    </row>
    <row r="218" spans="1:18" x14ac:dyDescent="0.25">
      <c r="A218" t="s">
        <v>424</v>
      </c>
      <c r="B218" t="s">
        <v>21</v>
      </c>
      <c r="C218" t="s">
        <v>16</v>
      </c>
      <c r="D218" t="s">
        <v>50</v>
      </c>
      <c r="E218" s="1">
        <v>42.343676000000002</v>
      </c>
      <c r="F218" s="1">
        <v>2.9155129999999998</v>
      </c>
      <c r="G218" s="1">
        <v>42.24</v>
      </c>
      <c r="H218" s="1">
        <v>3.11</v>
      </c>
      <c r="I218" s="1">
        <v>14.66</v>
      </c>
      <c r="J218" s="1">
        <v>14.203566309999999</v>
      </c>
      <c r="K218" s="1">
        <v>52</v>
      </c>
      <c r="L218">
        <v>853</v>
      </c>
      <c r="M218">
        <v>2.907832</v>
      </c>
      <c r="N218">
        <v>3.34</v>
      </c>
      <c r="O218" t="s">
        <v>53</v>
      </c>
      <c r="P218">
        <v>42.25</v>
      </c>
      <c r="Q218">
        <v>3.25</v>
      </c>
      <c r="R218" t="str">
        <f>"Flow"&amp;P218&amp;"_"&amp;Q218&amp;".day"</f>
        <v>Flow42.25_3.25.day</v>
      </c>
    </row>
    <row r="219" spans="1:18" x14ac:dyDescent="0.25">
      <c r="A219" t="s">
        <v>425</v>
      </c>
      <c r="B219" t="s">
        <v>39</v>
      </c>
      <c r="C219" t="s">
        <v>63</v>
      </c>
      <c r="D219" t="s">
        <v>64</v>
      </c>
      <c r="E219" s="1">
        <v>-26.875451000000002</v>
      </c>
      <c r="F219" s="1">
        <v>117.24403100000001</v>
      </c>
      <c r="G219" s="1">
        <v>-27.65</v>
      </c>
      <c r="H219" s="1">
        <v>114.21</v>
      </c>
      <c r="I219" s="1">
        <v>3.327</v>
      </c>
      <c r="J219" s="1">
        <v>21.962239459999999</v>
      </c>
      <c r="K219" s="1">
        <v>19.519062000000002</v>
      </c>
      <c r="L219">
        <v>82000</v>
      </c>
      <c r="M219">
        <v>0.27650000000000002</v>
      </c>
      <c r="N219">
        <v>6.34</v>
      </c>
      <c r="O219" t="s">
        <v>18</v>
      </c>
      <c r="P219">
        <v>-27.75</v>
      </c>
      <c r="Q219">
        <v>114.25</v>
      </c>
      <c r="R219" t="s">
        <v>426</v>
      </c>
    </row>
    <row r="220" spans="1:18" x14ac:dyDescent="0.25">
      <c r="A220" t="s">
        <v>427</v>
      </c>
      <c r="B220" t="s">
        <v>39</v>
      </c>
      <c r="C220" t="s">
        <v>63</v>
      </c>
      <c r="D220" t="s">
        <v>64</v>
      </c>
      <c r="E220" s="1">
        <v>-31.874525999999999</v>
      </c>
      <c r="F220" s="1">
        <v>145.80322200000001</v>
      </c>
      <c r="G220" s="1">
        <v>-35.200000000000003</v>
      </c>
      <c r="H220" s="1">
        <v>139.37</v>
      </c>
      <c r="I220" s="1">
        <v>3.977009346</v>
      </c>
      <c r="J220" s="1">
        <v>17.737744809999999</v>
      </c>
      <c r="K220" s="1">
        <v>39.936287999999998</v>
      </c>
      <c r="L220">
        <v>1061469</v>
      </c>
      <c r="M220">
        <v>0.63325100000000001</v>
      </c>
      <c r="N220">
        <v>450</v>
      </c>
      <c r="O220" t="s">
        <v>18</v>
      </c>
      <c r="P220">
        <v>-35.25</v>
      </c>
      <c r="Q220">
        <v>139.25</v>
      </c>
      <c r="R220" t="s">
        <v>428</v>
      </c>
    </row>
    <row r="221" spans="1:18" x14ac:dyDescent="0.25">
      <c r="A221" t="s">
        <v>429</v>
      </c>
      <c r="B221" t="s">
        <v>25</v>
      </c>
      <c r="C221" t="s">
        <v>26</v>
      </c>
      <c r="D221" t="s">
        <v>27</v>
      </c>
      <c r="E221" s="1">
        <v>64.789079000000001</v>
      </c>
      <c r="F221" s="1">
        <v>72.981459999999998</v>
      </c>
      <c r="G221" s="1">
        <v>66.22</v>
      </c>
      <c r="H221" s="1">
        <v>72.13</v>
      </c>
      <c r="I221" s="1">
        <v>200.75187500000001</v>
      </c>
      <c r="J221" s="1">
        <v>-5.5389849790000003</v>
      </c>
      <c r="K221" s="1">
        <v>40.526462000000002</v>
      </c>
      <c r="L221">
        <v>64000</v>
      </c>
      <c r="M221">
        <v>9.3729000000000007E-2</v>
      </c>
      <c r="N221">
        <v>590</v>
      </c>
      <c r="O221" t="s">
        <v>18</v>
      </c>
      <c r="P221">
        <v>66.25</v>
      </c>
      <c r="Q221">
        <v>72.25</v>
      </c>
      <c r="R221" t="s">
        <v>430</v>
      </c>
    </row>
    <row r="222" spans="1:18" x14ac:dyDescent="0.25">
      <c r="A222" t="s">
        <v>431</v>
      </c>
      <c r="B222" t="s">
        <v>25</v>
      </c>
      <c r="C222" t="s">
        <v>33</v>
      </c>
      <c r="D222" t="s">
        <v>27</v>
      </c>
      <c r="E222" s="1">
        <v>36.041893000000002</v>
      </c>
      <c r="F222" s="1">
        <v>128.487244</v>
      </c>
      <c r="G222" s="1">
        <v>35.24</v>
      </c>
      <c r="H222" s="1">
        <v>129</v>
      </c>
      <c r="I222" s="1">
        <v>10.396000000000001</v>
      </c>
      <c r="J222" s="1">
        <v>11.544863360000001</v>
      </c>
      <c r="K222" s="1">
        <v>103.059524</v>
      </c>
      <c r="L222">
        <v>23384</v>
      </c>
      <c r="M222">
        <v>3.9375049999999998</v>
      </c>
      <c r="N222">
        <v>383</v>
      </c>
      <c r="O222" t="s">
        <v>18</v>
      </c>
      <c r="P222">
        <v>35.25</v>
      </c>
      <c r="Q222">
        <v>129.25</v>
      </c>
      <c r="R222" t="s">
        <v>432</v>
      </c>
    </row>
    <row r="223" spans="1:18" x14ac:dyDescent="0.25">
      <c r="A223" t="s">
        <v>433</v>
      </c>
      <c r="B223" t="s">
        <v>15</v>
      </c>
      <c r="C223" t="s">
        <v>63</v>
      </c>
      <c r="D223" t="s">
        <v>27</v>
      </c>
      <c r="E223" s="1">
        <v>22.520595</v>
      </c>
      <c r="F223" s="1">
        <v>77.202358000000004</v>
      </c>
      <c r="G223" s="1">
        <v>21.74</v>
      </c>
      <c r="H223" s="1">
        <v>73.13</v>
      </c>
      <c r="I223" s="1">
        <v>8.3971428570000004</v>
      </c>
      <c r="J223" s="1">
        <v>26.02626437</v>
      </c>
      <c r="K223" s="1">
        <v>90.957376999999994</v>
      </c>
      <c r="L223">
        <v>98800</v>
      </c>
      <c r="M223">
        <v>1.053544</v>
      </c>
      <c r="N223">
        <v>1447</v>
      </c>
      <c r="O223" t="s">
        <v>53</v>
      </c>
      <c r="P223">
        <v>21.75</v>
      </c>
      <c r="Q223">
        <v>72.75</v>
      </c>
      <c r="R223" t="str">
        <f>"Flow"&amp;P223&amp;"_"&amp;Q223&amp;".day"</f>
        <v>Flow21.75_72.75.day</v>
      </c>
    </row>
    <row r="224" spans="1:18" x14ac:dyDescent="0.25">
      <c r="A224" t="s">
        <v>434</v>
      </c>
      <c r="B224" t="s">
        <v>25</v>
      </c>
      <c r="C224" t="s">
        <v>16</v>
      </c>
      <c r="D224" t="s">
        <v>50</v>
      </c>
      <c r="E224" s="1">
        <v>57.766559000000001</v>
      </c>
      <c r="F224" s="1">
        <v>28.042822000000001</v>
      </c>
      <c r="G224" s="1">
        <v>59.17</v>
      </c>
      <c r="H224" s="1">
        <v>27.87</v>
      </c>
      <c r="I224" s="1">
        <v>73.75517241</v>
      </c>
      <c r="J224" s="1">
        <v>5.1806090449999997</v>
      </c>
      <c r="K224" s="1">
        <v>53.656976999999998</v>
      </c>
      <c r="L224">
        <v>56225</v>
      </c>
      <c r="M224">
        <v>0.242034</v>
      </c>
      <c r="N224">
        <v>400</v>
      </c>
      <c r="O224" t="s">
        <v>18</v>
      </c>
      <c r="P224">
        <v>59.25</v>
      </c>
      <c r="Q224">
        <v>27.75</v>
      </c>
      <c r="R224" t="s">
        <v>435</v>
      </c>
    </row>
    <row r="225" spans="1:18" x14ac:dyDescent="0.25">
      <c r="A225" t="s">
        <v>436</v>
      </c>
      <c r="B225" t="s">
        <v>25</v>
      </c>
      <c r="C225" t="s">
        <v>33</v>
      </c>
      <c r="D225" t="s">
        <v>22</v>
      </c>
      <c r="E225" s="1">
        <v>56.168109999999999</v>
      </c>
      <c r="F225" s="1">
        <v>-129.10480100000001</v>
      </c>
      <c r="G225" s="1">
        <v>54.98</v>
      </c>
      <c r="H225" s="1">
        <v>-129.9</v>
      </c>
      <c r="I225" s="1">
        <v>9.8699999999999992</v>
      </c>
      <c r="J225" s="1">
        <v>1.101345102</v>
      </c>
      <c r="K225" s="1">
        <v>93.772277000000003</v>
      </c>
      <c r="L225">
        <v>20839</v>
      </c>
      <c r="M225">
        <v>7.3049759999999999</v>
      </c>
      <c r="N225">
        <v>770</v>
      </c>
      <c r="O225" t="s">
        <v>18</v>
      </c>
      <c r="P225">
        <v>54.75</v>
      </c>
      <c r="Q225">
        <v>-129.75</v>
      </c>
      <c r="R225" t="s">
        <v>437</v>
      </c>
    </row>
    <row r="226" spans="1:18" x14ac:dyDescent="0.25">
      <c r="A226" t="s">
        <v>438</v>
      </c>
      <c r="B226" t="s">
        <v>25</v>
      </c>
      <c r="C226" t="s">
        <v>16</v>
      </c>
      <c r="D226" t="s">
        <v>22</v>
      </c>
      <c r="E226" s="1">
        <v>51.743302999999997</v>
      </c>
      <c r="F226" s="1">
        <v>-62.167414999999998</v>
      </c>
      <c r="G226" s="1">
        <v>50.14</v>
      </c>
      <c r="H226" s="1">
        <v>-61.69</v>
      </c>
      <c r="I226" s="1">
        <v>16.946000000000002</v>
      </c>
      <c r="J226" s="1">
        <v>-1.5648488970000001</v>
      </c>
      <c r="K226" s="1">
        <v>90.12</v>
      </c>
      <c r="L226">
        <v>16100</v>
      </c>
      <c r="M226">
        <v>1.4372959999999999</v>
      </c>
      <c r="N226">
        <v>410</v>
      </c>
      <c r="O226" t="s">
        <v>18</v>
      </c>
      <c r="P226">
        <v>50.25</v>
      </c>
      <c r="Q226">
        <v>-61.75</v>
      </c>
      <c r="R226" t="s">
        <v>439</v>
      </c>
    </row>
    <row r="227" spans="1:18" x14ac:dyDescent="0.25">
      <c r="A227" t="s">
        <v>440</v>
      </c>
      <c r="B227" t="s">
        <v>21</v>
      </c>
      <c r="C227" t="s">
        <v>16</v>
      </c>
      <c r="D227" t="s">
        <v>17</v>
      </c>
      <c r="E227" s="1">
        <v>-39.342740999999997</v>
      </c>
      <c r="F227" s="1">
        <v>-68.531676000000004</v>
      </c>
      <c r="G227" s="1">
        <v>-40.76</v>
      </c>
      <c r="H227" s="1">
        <v>-63.1</v>
      </c>
      <c r="I227" s="1">
        <v>7.8757407410000004</v>
      </c>
      <c r="J227" s="1">
        <v>11.39725095</v>
      </c>
      <c r="K227" s="1">
        <v>33.755775999999997</v>
      </c>
      <c r="L227">
        <v>102000</v>
      </c>
      <c r="M227">
        <v>2.317876</v>
      </c>
      <c r="N227">
        <v>763</v>
      </c>
      <c r="O227" t="s">
        <v>18</v>
      </c>
      <c r="P227">
        <v>-40.75</v>
      </c>
      <c r="Q227">
        <v>-63.25</v>
      </c>
      <c r="R227" t="s">
        <v>441</v>
      </c>
    </row>
    <row r="228" spans="1:18" x14ac:dyDescent="0.25">
      <c r="A228" t="s">
        <v>442</v>
      </c>
      <c r="B228" t="s">
        <v>25</v>
      </c>
      <c r="C228" t="s">
        <v>26</v>
      </c>
      <c r="D228" t="s">
        <v>22</v>
      </c>
      <c r="E228" s="1">
        <v>51.360914999999999</v>
      </c>
      <c r="F228" s="1">
        <v>-102.387669</v>
      </c>
      <c r="G228" s="1">
        <v>56.84</v>
      </c>
      <c r="H228" s="1">
        <v>-93.5</v>
      </c>
      <c r="I228" s="1">
        <v>68.151288210000004</v>
      </c>
      <c r="J228" s="1">
        <v>1.7761191730000001</v>
      </c>
      <c r="K228" s="1">
        <v>41.030555</v>
      </c>
      <c r="L228">
        <v>1072300</v>
      </c>
      <c r="M228">
        <v>0.46942899999999999</v>
      </c>
      <c r="N228">
        <v>2370</v>
      </c>
      <c r="O228" t="s">
        <v>18</v>
      </c>
      <c r="P228">
        <v>56.75</v>
      </c>
      <c r="Q228">
        <v>-93.25</v>
      </c>
      <c r="R228" t="s">
        <v>443</v>
      </c>
    </row>
    <row r="229" spans="1:18" x14ac:dyDescent="0.25">
      <c r="A229" t="s">
        <v>444</v>
      </c>
      <c r="B229" t="s">
        <v>25</v>
      </c>
      <c r="C229" t="s">
        <v>16</v>
      </c>
      <c r="D229" t="s">
        <v>50</v>
      </c>
      <c r="E229" s="1">
        <v>54.543315999999997</v>
      </c>
      <c r="F229" s="1">
        <v>24.676670999999999</v>
      </c>
      <c r="G229" s="1">
        <v>55.2</v>
      </c>
      <c r="H229" s="1">
        <v>21.48</v>
      </c>
      <c r="I229" s="1">
        <v>51.818837209999998</v>
      </c>
      <c r="J229" s="1">
        <v>6.1575383959999996</v>
      </c>
      <c r="K229" s="1">
        <v>53.335984000000003</v>
      </c>
      <c r="L229">
        <v>98200</v>
      </c>
      <c r="M229">
        <v>0.32795600000000003</v>
      </c>
      <c r="N229">
        <v>678</v>
      </c>
      <c r="O229" t="s">
        <v>18</v>
      </c>
      <c r="P229">
        <v>55.25</v>
      </c>
      <c r="Q229">
        <v>21.25</v>
      </c>
      <c r="R229" t="s">
        <v>445</v>
      </c>
    </row>
    <row r="230" spans="1:18" x14ac:dyDescent="0.25">
      <c r="A230" t="s">
        <v>446</v>
      </c>
      <c r="B230" t="s">
        <v>21</v>
      </c>
      <c r="C230" t="s">
        <v>16</v>
      </c>
      <c r="D230" t="s">
        <v>50</v>
      </c>
      <c r="E230" s="1">
        <v>52.332431</v>
      </c>
      <c r="F230" s="1">
        <v>-8.6767999999999998E-2</v>
      </c>
      <c r="G230" s="1">
        <v>52.823999999999998</v>
      </c>
      <c r="H230" s="1">
        <v>0.38</v>
      </c>
      <c r="I230" s="1">
        <v>26.44</v>
      </c>
      <c r="J230" s="1">
        <v>9.7081447379999997</v>
      </c>
      <c r="K230" s="1">
        <v>50.134614999999997</v>
      </c>
      <c r="L230">
        <v>1630</v>
      </c>
      <c r="M230">
        <v>0.36071399999999998</v>
      </c>
      <c r="N230">
        <v>9.3000000000000007</v>
      </c>
      <c r="O230" t="s">
        <v>53</v>
      </c>
      <c r="P230">
        <v>52.75</v>
      </c>
      <c r="Q230">
        <v>0.25</v>
      </c>
      <c r="R230" t="str">
        <f>"Flow"&amp;P230&amp;"_"&amp;Q230&amp;".day"</f>
        <v>Flow52.75_0.25.day</v>
      </c>
    </row>
    <row r="231" spans="1:18" x14ac:dyDescent="0.25">
      <c r="A231" t="s">
        <v>447</v>
      </c>
      <c r="B231" t="s">
        <v>25</v>
      </c>
      <c r="C231" t="s">
        <v>16</v>
      </c>
      <c r="D231" t="s">
        <v>50</v>
      </c>
      <c r="E231" s="1">
        <v>62.498044999999998</v>
      </c>
      <c r="F231" s="1">
        <v>29.207042999999999</v>
      </c>
      <c r="G231" s="1">
        <v>59.83</v>
      </c>
      <c r="H231" s="1">
        <v>30.56</v>
      </c>
      <c r="I231" s="1">
        <v>148.2215789</v>
      </c>
      <c r="J231" s="1">
        <v>2.7774023880000001</v>
      </c>
      <c r="K231" s="1">
        <v>52.152838000000003</v>
      </c>
      <c r="L231">
        <v>281000</v>
      </c>
      <c r="M231">
        <v>0.37686500000000001</v>
      </c>
      <c r="N231">
        <v>2445</v>
      </c>
      <c r="O231" t="s">
        <v>18</v>
      </c>
      <c r="P231">
        <v>59.75</v>
      </c>
      <c r="Q231">
        <v>30.75</v>
      </c>
      <c r="R231" t="s">
        <v>448</v>
      </c>
    </row>
    <row r="232" spans="1:18" x14ac:dyDescent="0.25">
      <c r="A232" t="s">
        <v>449</v>
      </c>
      <c r="B232" t="s">
        <v>39</v>
      </c>
      <c r="C232" t="s">
        <v>16</v>
      </c>
      <c r="D232" t="s">
        <v>76</v>
      </c>
      <c r="E232" s="1">
        <v>13.727544999999999</v>
      </c>
      <c r="F232" s="1">
        <v>3.594268</v>
      </c>
      <c r="G232" s="1">
        <v>5.8</v>
      </c>
      <c r="H232" s="1">
        <v>6.65</v>
      </c>
      <c r="I232" s="1">
        <v>4.4141155870000004</v>
      </c>
      <c r="J232" s="1">
        <v>27.370093369999999</v>
      </c>
      <c r="K232" s="1">
        <v>52.921545000000002</v>
      </c>
      <c r="L232">
        <v>2117700</v>
      </c>
      <c r="M232">
        <v>0.65587700000000004</v>
      </c>
      <c r="N232">
        <v>5589</v>
      </c>
      <c r="O232" t="s">
        <v>18</v>
      </c>
      <c r="P232">
        <v>5.75</v>
      </c>
      <c r="Q232">
        <v>6.75</v>
      </c>
      <c r="R232" t="s">
        <v>450</v>
      </c>
    </row>
    <row r="233" spans="1:18" x14ac:dyDescent="0.25">
      <c r="A233" t="s">
        <v>451</v>
      </c>
      <c r="B233" t="s">
        <v>39</v>
      </c>
      <c r="C233" t="s">
        <v>16</v>
      </c>
      <c r="D233" t="s">
        <v>76</v>
      </c>
      <c r="E233" s="1">
        <v>11.96997</v>
      </c>
      <c r="F233" s="1">
        <v>31.867194999999999</v>
      </c>
      <c r="G233" s="1">
        <v>31.44</v>
      </c>
      <c r="H233" s="1">
        <v>30.37</v>
      </c>
      <c r="I233" s="1">
        <v>6.8996819340000002</v>
      </c>
      <c r="J233" s="1">
        <v>25.330153679999999</v>
      </c>
      <c r="K233" s="1">
        <v>51.289948000000003</v>
      </c>
      <c r="L233">
        <v>3400000</v>
      </c>
      <c r="M233">
        <v>0.98296600000000001</v>
      </c>
      <c r="N233">
        <v>2830</v>
      </c>
      <c r="O233" t="s">
        <v>53</v>
      </c>
      <c r="P233">
        <v>30.75</v>
      </c>
      <c r="Q233">
        <v>30.75</v>
      </c>
      <c r="R233" t="str">
        <f>"Flow"&amp;P233&amp;"_"&amp;Q233&amp;".day"</f>
        <v>Flow30.75_30.75.day</v>
      </c>
    </row>
    <row r="234" spans="1:18" x14ac:dyDescent="0.25">
      <c r="A234" t="s">
        <v>452</v>
      </c>
      <c r="B234" t="s">
        <v>32</v>
      </c>
      <c r="C234" t="s">
        <v>26</v>
      </c>
      <c r="D234" t="s">
        <v>22</v>
      </c>
      <c r="E234" s="1">
        <v>67.941519999999997</v>
      </c>
      <c r="F234" s="1">
        <v>-159.617546</v>
      </c>
      <c r="G234" s="1">
        <v>67.11</v>
      </c>
      <c r="H234" s="1">
        <v>-162.38</v>
      </c>
      <c r="I234" s="1">
        <v>66.260000000000005</v>
      </c>
      <c r="J234" s="1">
        <v>-5.7122853229999997</v>
      </c>
      <c r="K234" s="1">
        <v>20.063745000000001</v>
      </c>
      <c r="L234">
        <v>33000</v>
      </c>
      <c r="M234">
        <v>2.5295719999999999</v>
      </c>
      <c r="N234">
        <v>470</v>
      </c>
      <c r="O234" t="s">
        <v>18</v>
      </c>
      <c r="P234">
        <v>67.25</v>
      </c>
      <c r="Q234">
        <v>-162.25</v>
      </c>
      <c r="R234" t="s">
        <v>453</v>
      </c>
    </row>
    <row r="235" spans="1:18" x14ac:dyDescent="0.25">
      <c r="A235" t="s">
        <v>454</v>
      </c>
      <c r="B235" t="s">
        <v>25</v>
      </c>
      <c r="C235" t="s">
        <v>26</v>
      </c>
      <c r="D235" t="s">
        <v>22</v>
      </c>
      <c r="E235" s="1">
        <v>49.452041000000001</v>
      </c>
      <c r="F235" s="1">
        <v>-76.376562000000007</v>
      </c>
      <c r="G235" s="1">
        <v>51.43</v>
      </c>
      <c r="H235" s="1">
        <v>-78.900000000000006</v>
      </c>
      <c r="I235" s="1">
        <v>156.03444440000001</v>
      </c>
      <c r="J235" s="1">
        <v>7.9595479999999996E-2</v>
      </c>
      <c r="K235" s="1">
        <v>77.020339000000007</v>
      </c>
      <c r="L235">
        <v>65800</v>
      </c>
      <c r="M235">
        <v>0.45989600000000003</v>
      </c>
      <c r="N235">
        <v>1190</v>
      </c>
      <c r="O235" t="s">
        <v>18</v>
      </c>
      <c r="P235">
        <v>51.25</v>
      </c>
      <c r="Q235">
        <v>-78.75</v>
      </c>
      <c r="R235" t="s">
        <v>455</v>
      </c>
    </row>
    <row r="236" spans="1:18" x14ac:dyDescent="0.25">
      <c r="A236" t="s">
        <v>456</v>
      </c>
      <c r="B236" t="s">
        <v>21</v>
      </c>
      <c r="C236" t="s">
        <v>16</v>
      </c>
      <c r="D236" t="s">
        <v>22</v>
      </c>
      <c r="E236" s="1">
        <v>28.791467000000001</v>
      </c>
      <c r="F236" s="1">
        <v>-99.246274</v>
      </c>
      <c r="G236" s="1">
        <v>27.84</v>
      </c>
      <c r="H236" s="1">
        <v>-97.49</v>
      </c>
      <c r="I236" s="1">
        <v>6.637272727</v>
      </c>
      <c r="J236" s="1">
        <v>20.975106740000001</v>
      </c>
      <c r="K236" s="1">
        <v>51.232393999999999</v>
      </c>
      <c r="L236">
        <v>41439</v>
      </c>
      <c r="M236">
        <v>0.48582199999999998</v>
      </c>
      <c r="N236">
        <v>3.1</v>
      </c>
      <c r="O236" t="s">
        <v>18</v>
      </c>
      <c r="P236">
        <v>27.75</v>
      </c>
      <c r="Q236">
        <v>-97.25</v>
      </c>
      <c r="R236" t="s">
        <v>457</v>
      </c>
    </row>
    <row r="237" spans="1:18" x14ac:dyDescent="0.25">
      <c r="A237" t="s">
        <v>458</v>
      </c>
      <c r="B237" t="s">
        <v>25</v>
      </c>
      <c r="C237" t="s">
        <v>33</v>
      </c>
      <c r="D237" t="s">
        <v>22</v>
      </c>
      <c r="E237" s="1">
        <v>59.983992000000001</v>
      </c>
      <c r="F237" s="1">
        <v>-157.170784</v>
      </c>
      <c r="G237" s="1">
        <v>58.98</v>
      </c>
      <c r="H237" s="1">
        <v>-158.52000000000001</v>
      </c>
      <c r="I237" s="1">
        <v>69.028947369999997</v>
      </c>
      <c r="J237" s="1">
        <v>0.420676512</v>
      </c>
      <c r="K237" s="1">
        <v>47.870646999999998</v>
      </c>
      <c r="L237">
        <v>35000</v>
      </c>
      <c r="M237">
        <v>1.780416</v>
      </c>
      <c r="N237">
        <v>1000</v>
      </c>
      <c r="O237" t="s">
        <v>18</v>
      </c>
      <c r="P237">
        <v>58.75</v>
      </c>
      <c r="Q237">
        <v>-158.75</v>
      </c>
      <c r="R237" t="s">
        <v>459</v>
      </c>
    </row>
    <row r="238" spans="1:18" x14ac:dyDescent="0.25">
      <c r="A238" t="s">
        <v>460</v>
      </c>
      <c r="B238" t="s">
        <v>15</v>
      </c>
      <c r="C238" t="s">
        <v>16</v>
      </c>
      <c r="D238" t="s">
        <v>76</v>
      </c>
      <c r="E238" s="1">
        <v>-2.918326</v>
      </c>
      <c r="F238" s="1">
        <v>11.224740000000001</v>
      </c>
      <c r="G238" s="1">
        <v>-2.92</v>
      </c>
      <c r="H238" s="1">
        <v>10.49</v>
      </c>
      <c r="I238" s="1">
        <v>6.915</v>
      </c>
      <c r="J238" s="1">
        <v>24.92585686</v>
      </c>
      <c r="K238" s="1">
        <v>129.444444</v>
      </c>
      <c r="L238">
        <v>22000</v>
      </c>
      <c r="M238">
        <v>1.419011</v>
      </c>
      <c r="N238">
        <v>330</v>
      </c>
      <c r="O238" t="s">
        <v>18</v>
      </c>
      <c r="P238">
        <v>-2.75</v>
      </c>
      <c r="Q238">
        <v>10.25</v>
      </c>
      <c r="R238" t="s">
        <v>461</v>
      </c>
    </row>
    <row r="239" spans="1:18" x14ac:dyDescent="0.25">
      <c r="A239" t="s">
        <v>462</v>
      </c>
      <c r="B239" t="s">
        <v>25</v>
      </c>
      <c r="C239" t="s">
        <v>26</v>
      </c>
      <c r="D239" t="s">
        <v>27</v>
      </c>
      <c r="E239" s="1">
        <v>56.711905999999999</v>
      </c>
      <c r="F239" s="1">
        <v>75.392039999999994</v>
      </c>
      <c r="G239" s="1">
        <v>66.489999999999995</v>
      </c>
      <c r="H239" s="1">
        <v>70.3</v>
      </c>
      <c r="I239" s="1">
        <v>90.017674580000005</v>
      </c>
      <c r="J239" s="1">
        <v>-0.30477987099999998</v>
      </c>
      <c r="K239" s="1">
        <v>36.958219</v>
      </c>
      <c r="L239">
        <v>2972497</v>
      </c>
      <c r="M239">
        <v>0.67329600000000001</v>
      </c>
      <c r="N239">
        <v>12475</v>
      </c>
      <c r="O239" t="s">
        <v>18</v>
      </c>
      <c r="P239">
        <v>66.25</v>
      </c>
      <c r="Q239">
        <v>70.25</v>
      </c>
      <c r="R239" t="s">
        <v>463</v>
      </c>
    </row>
    <row r="240" spans="1:18" x14ac:dyDescent="0.25">
      <c r="A240" t="s">
        <v>464</v>
      </c>
      <c r="B240" t="s">
        <v>21</v>
      </c>
      <c r="C240" t="s">
        <v>16</v>
      </c>
      <c r="D240" t="s">
        <v>50</v>
      </c>
      <c r="E240" s="1">
        <v>52.199249999999999</v>
      </c>
      <c r="F240" s="1">
        <v>16.338612000000001</v>
      </c>
      <c r="G240" s="1">
        <v>53.64</v>
      </c>
      <c r="H240" s="1">
        <v>14.57</v>
      </c>
      <c r="I240" s="1">
        <v>26.995384619999999</v>
      </c>
      <c r="J240" s="1">
        <v>8.2996319819999993</v>
      </c>
      <c r="K240" s="1">
        <v>48.324840999999999</v>
      </c>
      <c r="L240">
        <v>119074</v>
      </c>
      <c r="M240">
        <v>0.49294500000000002</v>
      </c>
      <c r="N240">
        <v>529</v>
      </c>
      <c r="O240" t="s">
        <v>18</v>
      </c>
      <c r="P240">
        <v>53.75</v>
      </c>
      <c r="Q240">
        <v>14.75</v>
      </c>
      <c r="R240" t="s">
        <v>465</v>
      </c>
    </row>
    <row r="241" spans="1:18" x14ac:dyDescent="0.25">
      <c r="A241" t="s">
        <v>466</v>
      </c>
      <c r="B241" t="s">
        <v>32</v>
      </c>
      <c r="C241" t="s">
        <v>16</v>
      </c>
      <c r="D241" t="s">
        <v>50</v>
      </c>
      <c r="E241" s="1">
        <v>64.405039000000002</v>
      </c>
      <c r="F241" s="1">
        <v>-20.249203999999999</v>
      </c>
      <c r="G241" s="1">
        <v>63.94</v>
      </c>
      <c r="H241" s="1">
        <v>-21.18</v>
      </c>
      <c r="I241" s="1">
        <v>17.21</v>
      </c>
      <c r="J241" s="1">
        <v>1.5533292759999999</v>
      </c>
      <c r="K241" s="1">
        <v>85.902439000000001</v>
      </c>
      <c r="L241">
        <v>5760</v>
      </c>
      <c r="M241">
        <v>1.5387040000000001</v>
      </c>
      <c r="N241">
        <v>423</v>
      </c>
      <c r="O241" t="s">
        <v>18</v>
      </c>
      <c r="P241">
        <v>63.75</v>
      </c>
      <c r="Q241">
        <v>-21.25</v>
      </c>
      <c r="R241" t="s">
        <v>467</v>
      </c>
    </row>
    <row r="242" spans="1:18" x14ac:dyDescent="0.25">
      <c r="A242" t="s">
        <v>468</v>
      </c>
      <c r="B242" t="s">
        <v>15</v>
      </c>
      <c r="C242" t="s">
        <v>16</v>
      </c>
      <c r="D242" t="s">
        <v>76</v>
      </c>
      <c r="E242" s="1">
        <v>-0.35925800000000002</v>
      </c>
      <c r="F242" s="1">
        <v>12.43956</v>
      </c>
      <c r="G242" s="1">
        <v>-1.0269999999999999</v>
      </c>
      <c r="H242" s="1">
        <v>8.92</v>
      </c>
      <c r="I242" s="1">
        <v>9.1501612899999998</v>
      </c>
      <c r="J242" s="1">
        <v>24.193119070000002</v>
      </c>
      <c r="K242" s="1">
        <v>149.77399399999999</v>
      </c>
      <c r="L242">
        <v>175000</v>
      </c>
      <c r="M242">
        <v>1.2461139999999999</v>
      </c>
      <c r="N242">
        <v>4706</v>
      </c>
      <c r="O242" t="s">
        <v>53</v>
      </c>
      <c r="P242">
        <v>-0.75</v>
      </c>
      <c r="Q242">
        <v>9.75</v>
      </c>
      <c r="R242" t="str">
        <f>"Flow"&amp;P242&amp;"_"&amp;Q242&amp;".day"</f>
        <v>Flow-0.75_9.75.day</v>
      </c>
    </row>
    <row r="243" spans="1:18" x14ac:dyDescent="0.25">
      <c r="A243" t="s">
        <v>469</v>
      </c>
      <c r="B243" t="s">
        <v>21</v>
      </c>
      <c r="C243" t="s">
        <v>33</v>
      </c>
      <c r="D243" t="s">
        <v>27</v>
      </c>
      <c r="E243" s="1">
        <v>34.564135</v>
      </c>
      <c r="F243" s="1">
        <v>132.47222500000001</v>
      </c>
      <c r="G243" s="1">
        <v>34.43</v>
      </c>
      <c r="H243" s="1">
        <v>132.47</v>
      </c>
      <c r="I243" s="1">
        <v>16.465</v>
      </c>
      <c r="J243" s="1">
        <v>13.687111140000001</v>
      </c>
      <c r="K243" s="1">
        <v>157.25</v>
      </c>
      <c r="L243">
        <v>1710</v>
      </c>
      <c r="M243">
        <v>5.1564709999999998</v>
      </c>
      <c r="N243">
        <v>80</v>
      </c>
      <c r="O243" t="s">
        <v>18</v>
      </c>
      <c r="P243">
        <v>34.25</v>
      </c>
      <c r="Q243">
        <v>132.25</v>
      </c>
      <c r="R243" t="s">
        <v>470</v>
      </c>
    </row>
    <row r="244" spans="1:18" x14ac:dyDescent="0.25">
      <c r="A244" t="s">
        <v>471</v>
      </c>
      <c r="B244" t="s">
        <v>25</v>
      </c>
      <c r="C244" t="s">
        <v>26</v>
      </c>
      <c r="D244" t="s">
        <v>27</v>
      </c>
      <c r="E244" s="1">
        <v>69.244578000000004</v>
      </c>
      <c r="F244" s="1">
        <v>115.06098900000001</v>
      </c>
      <c r="G244" s="1">
        <v>72.959999999999994</v>
      </c>
      <c r="H244" s="1">
        <v>119.85</v>
      </c>
      <c r="I244" s="1">
        <v>24.906375839999999</v>
      </c>
      <c r="J244" s="1">
        <v>-13.482259190000001</v>
      </c>
      <c r="K244" s="1">
        <v>21.454388000000002</v>
      </c>
      <c r="L244">
        <v>219000</v>
      </c>
      <c r="M244">
        <v>0.717086</v>
      </c>
      <c r="N244">
        <v>1210</v>
      </c>
      <c r="O244" t="s">
        <v>18</v>
      </c>
      <c r="P244">
        <v>72.75</v>
      </c>
      <c r="Q244">
        <v>119.75</v>
      </c>
      <c r="R244" t="s">
        <v>472</v>
      </c>
    </row>
    <row r="245" spans="1:18" x14ac:dyDescent="0.25">
      <c r="A245" t="s">
        <v>473</v>
      </c>
      <c r="B245" t="s">
        <v>21</v>
      </c>
      <c r="E245" s="1">
        <v>7.0660540000000003</v>
      </c>
      <c r="F245" s="1">
        <v>36.842635999999999</v>
      </c>
      <c r="G245" s="1"/>
      <c r="H245" s="1"/>
      <c r="I245" s="1">
        <v>10.70705882</v>
      </c>
      <c r="J245" s="1">
        <v>20.881108430000001</v>
      </c>
      <c r="K245" s="1">
        <v>114.52941199999999</v>
      </c>
      <c r="M245">
        <v>4.7429949999999996</v>
      </c>
      <c r="N245">
        <v>250</v>
      </c>
      <c r="O245" t="s">
        <v>40</v>
      </c>
    </row>
    <row r="246" spans="1:18" x14ac:dyDescent="0.25">
      <c r="A246" t="s">
        <v>474</v>
      </c>
      <c r="B246" t="s">
        <v>25</v>
      </c>
      <c r="C246" t="s">
        <v>26</v>
      </c>
      <c r="D246" t="s">
        <v>27</v>
      </c>
      <c r="E246" s="1">
        <v>69.636522999999997</v>
      </c>
      <c r="F246" s="1">
        <v>131.52570399999999</v>
      </c>
      <c r="G246" s="1">
        <v>71.099999999999994</v>
      </c>
      <c r="H246" s="1">
        <v>132.66</v>
      </c>
      <c r="I246" s="1">
        <v>26.501071</v>
      </c>
      <c r="J246" s="1">
        <v>-14.600816</v>
      </c>
      <c r="K246" s="1">
        <v>22.909091</v>
      </c>
      <c r="L246">
        <v>38900</v>
      </c>
      <c r="M246">
        <v>1.4498150000000001</v>
      </c>
      <c r="N246">
        <v>36</v>
      </c>
      <c r="O246" t="s">
        <v>18</v>
      </c>
      <c r="P246">
        <v>71.25</v>
      </c>
      <c r="Q246">
        <v>132.75</v>
      </c>
      <c r="R246" t="s">
        <v>475</v>
      </c>
    </row>
    <row r="247" spans="1:18" x14ac:dyDescent="0.25">
      <c r="A247" t="s">
        <v>476</v>
      </c>
      <c r="B247" t="s">
        <v>25</v>
      </c>
      <c r="C247" t="s">
        <v>26</v>
      </c>
      <c r="D247" t="s">
        <v>27</v>
      </c>
      <c r="E247" s="1">
        <v>62.170600999999998</v>
      </c>
      <c r="F247" s="1">
        <v>39.221452999999997</v>
      </c>
      <c r="G247" s="1">
        <v>63.86</v>
      </c>
      <c r="H247" s="1">
        <v>38.22</v>
      </c>
      <c r="I247" s="1">
        <v>121.264242</v>
      </c>
      <c r="J247" s="1">
        <v>1.569021</v>
      </c>
      <c r="K247" s="1">
        <v>50.091667000000001</v>
      </c>
      <c r="L247">
        <v>56900</v>
      </c>
      <c r="M247">
        <v>0.20636699999999999</v>
      </c>
      <c r="N247">
        <v>505</v>
      </c>
      <c r="O247" t="s">
        <v>18</v>
      </c>
      <c r="P247">
        <v>63.75</v>
      </c>
      <c r="Q247">
        <v>38.25</v>
      </c>
      <c r="R247" t="s">
        <v>477</v>
      </c>
    </row>
    <row r="248" spans="1:18" x14ac:dyDescent="0.25">
      <c r="A248" t="s">
        <v>478</v>
      </c>
      <c r="B248" t="s">
        <v>39</v>
      </c>
      <c r="C248" t="s">
        <v>16</v>
      </c>
      <c r="D248" t="s">
        <v>76</v>
      </c>
      <c r="E248" s="1">
        <v>-28.675104999999999</v>
      </c>
      <c r="F248" s="1">
        <v>23.119609000000001</v>
      </c>
      <c r="G248" s="1">
        <v>-28.34</v>
      </c>
      <c r="H248" s="1">
        <v>16.79</v>
      </c>
      <c r="I248" s="1">
        <v>4.4225683059999996</v>
      </c>
      <c r="J248" s="1">
        <v>16.952770640000001</v>
      </c>
      <c r="K248" s="1">
        <v>30.645208</v>
      </c>
      <c r="L248">
        <v>973000</v>
      </c>
      <c r="M248">
        <v>1.195635</v>
      </c>
      <c r="N248">
        <v>365</v>
      </c>
      <c r="O248" t="s">
        <v>18</v>
      </c>
      <c r="P248">
        <v>-28.25</v>
      </c>
      <c r="Q248">
        <v>16.75</v>
      </c>
      <c r="R248" t="s">
        <v>479</v>
      </c>
    </row>
    <row r="249" spans="1:18" x14ac:dyDescent="0.25">
      <c r="A249" t="s">
        <v>480</v>
      </c>
      <c r="B249" t="s">
        <v>39</v>
      </c>
      <c r="C249" t="s">
        <v>63</v>
      </c>
      <c r="D249" t="s">
        <v>64</v>
      </c>
      <c r="E249" s="1">
        <v>-17.186502000000001</v>
      </c>
      <c r="F249" s="1">
        <v>128.53562700000001</v>
      </c>
      <c r="G249" s="1">
        <v>-15.26</v>
      </c>
      <c r="H249" s="1">
        <v>128.25</v>
      </c>
      <c r="I249" s="1">
        <v>4.2835714290000002</v>
      </c>
      <c r="J249" s="1">
        <v>27.132676180000001</v>
      </c>
      <c r="K249" s="1">
        <v>54.354036999999998</v>
      </c>
      <c r="L249">
        <v>46100</v>
      </c>
      <c r="M249">
        <v>1.138199</v>
      </c>
      <c r="N249">
        <v>112.7</v>
      </c>
      <c r="O249" t="s">
        <v>18</v>
      </c>
      <c r="P249">
        <v>-15.25</v>
      </c>
      <c r="Q249">
        <v>128.25</v>
      </c>
      <c r="R249" t="s">
        <v>481</v>
      </c>
    </row>
    <row r="250" spans="1:18" x14ac:dyDescent="0.25">
      <c r="A250" t="s">
        <v>482</v>
      </c>
      <c r="B250" t="s">
        <v>15</v>
      </c>
      <c r="C250" t="s">
        <v>16</v>
      </c>
      <c r="D250" t="s">
        <v>17</v>
      </c>
      <c r="E250" s="1">
        <v>5.8388590000000002</v>
      </c>
      <c r="F250" s="1">
        <v>-67.883357000000004</v>
      </c>
      <c r="G250" s="1">
        <v>8.2100000000000009</v>
      </c>
      <c r="H250" s="1">
        <v>-63.39</v>
      </c>
      <c r="I250" s="1">
        <v>7.4011475410000003</v>
      </c>
      <c r="J250" s="1">
        <v>25.680100830000001</v>
      </c>
      <c r="K250" s="1">
        <v>185.949399</v>
      </c>
      <c r="L250">
        <v>880000</v>
      </c>
      <c r="M250">
        <v>1.914712</v>
      </c>
      <c r="N250">
        <v>40000</v>
      </c>
      <c r="O250" t="s">
        <v>18</v>
      </c>
      <c r="P250">
        <v>8.25</v>
      </c>
      <c r="Q250">
        <v>-63.25</v>
      </c>
      <c r="R250" t="s">
        <v>483</v>
      </c>
    </row>
    <row r="251" spans="1:18" x14ac:dyDescent="0.25">
      <c r="A251" t="s">
        <v>484</v>
      </c>
      <c r="B251" t="s">
        <v>15</v>
      </c>
      <c r="C251" t="s">
        <v>16</v>
      </c>
      <c r="D251" t="s">
        <v>76</v>
      </c>
      <c r="E251" s="1">
        <v>64.704328000000004</v>
      </c>
      <c r="F251" s="1">
        <v>28.363088999999999</v>
      </c>
      <c r="G251" s="1">
        <v>6.53</v>
      </c>
      <c r="H251" s="1">
        <v>2.54</v>
      </c>
      <c r="I251" s="1">
        <v>5.2185709999999998</v>
      </c>
      <c r="J251" s="1">
        <v>26.766935</v>
      </c>
      <c r="K251" s="1">
        <v>90.875</v>
      </c>
      <c r="L251">
        <v>46990</v>
      </c>
      <c r="M251">
        <v>0.60103200000000001</v>
      </c>
      <c r="N251">
        <v>220</v>
      </c>
      <c r="O251" t="s">
        <v>18</v>
      </c>
      <c r="P251">
        <v>6.75</v>
      </c>
      <c r="Q251">
        <v>2.75</v>
      </c>
      <c r="R251" t="s">
        <v>485</v>
      </c>
    </row>
    <row r="252" spans="1:18" x14ac:dyDescent="0.25">
      <c r="A252" t="s">
        <v>486</v>
      </c>
      <c r="B252" t="s">
        <v>25</v>
      </c>
      <c r="C252" t="s">
        <v>16</v>
      </c>
      <c r="D252" t="s">
        <v>50</v>
      </c>
      <c r="E252" s="1">
        <v>2.8428909999999998</v>
      </c>
      <c r="F252" s="1">
        <v>-52.478304000000001</v>
      </c>
      <c r="G252" s="1">
        <v>65.02</v>
      </c>
      <c r="H252" s="1">
        <v>25.52</v>
      </c>
      <c r="I252" s="1">
        <v>170.3819048</v>
      </c>
      <c r="J252" s="1">
        <v>1.1810520419999999</v>
      </c>
      <c r="K252" s="1">
        <v>50.096491</v>
      </c>
      <c r="L252">
        <v>22900</v>
      </c>
      <c r="M252">
        <v>0.34102399999999999</v>
      </c>
      <c r="N252">
        <v>250</v>
      </c>
      <c r="O252" t="s">
        <v>18</v>
      </c>
      <c r="P252">
        <v>65.25</v>
      </c>
      <c r="Q252">
        <v>25.75</v>
      </c>
      <c r="R252" t="s">
        <v>487</v>
      </c>
    </row>
    <row r="253" spans="1:18" x14ac:dyDescent="0.25">
      <c r="A253" t="s">
        <v>488</v>
      </c>
      <c r="B253" t="s">
        <v>15</v>
      </c>
      <c r="C253" t="s">
        <v>16</v>
      </c>
      <c r="D253" t="s">
        <v>17</v>
      </c>
      <c r="E253" s="1">
        <v>3.8574959999999998</v>
      </c>
      <c r="F253" s="1">
        <v>102.31564899999999</v>
      </c>
      <c r="G253" s="1">
        <v>4.01</v>
      </c>
      <c r="H253" s="1">
        <v>-51.74</v>
      </c>
      <c r="I253" s="1">
        <v>5.4625000000000004</v>
      </c>
      <c r="J253" s="1">
        <v>25.60411985</v>
      </c>
      <c r="K253" s="1">
        <v>223.61904799999999</v>
      </c>
      <c r="L253">
        <v>26820</v>
      </c>
      <c r="M253">
        <v>0.64198900000000003</v>
      </c>
      <c r="N253">
        <v>835</v>
      </c>
      <c r="O253" t="s">
        <v>18</v>
      </c>
      <c r="P253">
        <v>4.25</v>
      </c>
      <c r="Q253">
        <v>-51.75</v>
      </c>
      <c r="R253" t="s">
        <v>489</v>
      </c>
    </row>
    <row r="254" spans="1:18" x14ac:dyDescent="0.25">
      <c r="A254" t="s">
        <v>490</v>
      </c>
      <c r="B254" t="s">
        <v>15</v>
      </c>
      <c r="C254" t="s">
        <v>33</v>
      </c>
      <c r="D254" t="s">
        <v>27</v>
      </c>
      <c r="E254" s="1">
        <v>-44.181472999999997</v>
      </c>
      <c r="F254" s="1">
        <v>-71.980941999999999</v>
      </c>
      <c r="G254" s="1">
        <v>3.53</v>
      </c>
      <c r="H254" s="1">
        <v>103.38</v>
      </c>
      <c r="I254" s="1">
        <v>7.8533333330000001</v>
      </c>
      <c r="J254" s="1">
        <v>25.579914089999999</v>
      </c>
      <c r="K254" s="1">
        <v>202.63414599999999</v>
      </c>
      <c r="L254">
        <v>29300</v>
      </c>
      <c r="M254">
        <v>3.429284</v>
      </c>
      <c r="N254">
        <v>596</v>
      </c>
      <c r="O254" t="s">
        <v>18</v>
      </c>
      <c r="P254">
        <v>3.75</v>
      </c>
      <c r="Q254">
        <v>103.25</v>
      </c>
      <c r="R254" t="s">
        <v>491</v>
      </c>
    </row>
    <row r="255" spans="1:18" x14ac:dyDescent="0.25">
      <c r="A255" t="s">
        <v>492</v>
      </c>
      <c r="B255" t="s">
        <v>21</v>
      </c>
      <c r="C255" t="s">
        <v>33</v>
      </c>
      <c r="D255" t="s">
        <v>17</v>
      </c>
      <c r="E255" s="1">
        <v>21.451395000000002</v>
      </c>
      <c r="F255" s="1">
        <v>-99.220865000000003</v>
      </c>
      <c r="G255" s="1">
        <v>-43.9</v>
      </c>
      <c r="H255" s="1">
        <v>-72.900000000000006</v>
      </c>
      <c r="I255" s="1">
        <v>23.88666667</v>
      </c>
      <c r="J255" s="1">
        <v>6.569517834</v>
      </c>
      <c r="K255" s="1">
        <v>111.214286</v>
      </c>
      <c r="L255">
        <v>12887</v>
      </c>
      <c r="M255">
        <v>8.4572950000000002</v>
      </c>
      <c r="N255">
        <v>130</v>
      </c>
      <c r="O255" t="s">
        <v>18</v>
      </c>
      <c r="P255">
        <v>-43.75</v>
      </c>
      <c r="Q255">
        <v>-72.75</v>
      </c>
      <c r="R255" t="s">
        <v>493</v>
      </c>
    </row>
    <row r="256" spans="1:18" x14ac:dyDescent="0.25">
      <c r="A256" t="s">
        <v>494</v>
      </c>
      <c r="B256" t="s">
        <v>25</v>
      </c>
      <c r="C256" t="s">
        <v>26</v>
      </c>
      <c r="D256" t="s">
        <v>27</v>
      </c>
      <c r="E256" s="1">
        <v>68.037482999999995</v>
      </c>
      <c r="F256" s="1">
        <v>171.41157000000001</v>
      </c>
      <c r="G256" s="1">
        <v>68.8</v>
      </c>
      <c r="H256" s="1">
        <v>170.54</v>
      </c>
      <c r="I256" s="1">
        <v>19.995332999999999</v>
      </c>
      <c r="J256" s="1">
        <v>-11.657978</v>
      </c>
      <c r="K256" s="1">
        <v>21.337662000000002</v>
      </c>
      <c r="L256">
        <v>12900</v>
      </c>
      <c r="M256">
        <v>1.634398</v>
      </c>
      <c r="N256">
        <v>42</v>
      </c>
      <c r="O256" t="s">
        <v>18</v>
      </c>
      <c r="P256">
        <v>68.75</v>
      </c>
      <c r="Q256">
        <v>170.75</v>
      </c>
      <c r="R256" t="s">
        <v>495</v>
      </c>
    </row>
    <row r="257" spans="1:18" x14ac:dyDescent="0.25">
      <c r="A257" t="s">
        <v>496</v>
      </c>
      <c r="B257" t="s">
        <v>15</v>
      </c>
      <c r="C257" t="s">
        <v>63</v>
      </c>
      <c r="D257" t="s">
        <v>76</v>
      </c>
      <c r="E257" s="1">
        <v>-4.3873569999999997</v>
      </c>
      <c r="F257" s="1">
        <v>37.607500999999999</v>
      </c>
      <c r="G257" s="1">
        <v>-5.4</v>
      </c>
      <c r="H257" s="1">
        <v>38.93</v>
      </c>
      <c r="I257" s="1">
        <v>5.9245454549999996</v>
      </c>
      <c r="J257" s="1">
        <v>21.720297290000001</v>
      </c>
      <c r="K257" s="1">
        <v>65.644627999999997</v>
      </c>
      <c r="L257">
        <v>43650</v>
      </c>
      <c r="M257">
        <v>2.1897090000000001</v>
      </c>
      <c r="N257">
        <v>27</v>
      </c>
      <c r="O257" t="s">
        <v>18</v>
      </c>
      <c r="P257">
        <v>-5.25</v>
      </c>
      <c r="Q257">
        <v>38.75</v>
      </c>
      <c r="R257" t="s">
        <v>497</v>
      </c>
    </row>
    <row r="258" spans="1:18" x14ac:dyDescent="0.25">
      <c r="A258" t="s">
        <v>498</v>
      </c>
      <c r="B258" t="s">
        <v>21</v>
      </c>
      <c r="C258" t="s">
        <v>16</v>
      </c>
      <c r="D258" t="s">
        <v>22</v>
      </c>
      <c r="E258" s="1">
        <v>18.030425000000001</v>
      </c>
      <c r="F258" s="1">
        <v>-96.266760000000005</v>
      </c>
      <c r="G258" s="1">
        <v>22.22</v>
      </c>
      <c r="H258" s="1">
        <v>-97.91</v>
      </c>
      <c r="I258" s="1">
        <v>14.86517241</v>
      </c>
      <c r="J258" s="1">
        <v>20.091954340000001</v>
      </c>
      <c r="K258" s="1">
        <v>70.504853999999995</v>
      </c>
      <c r="L258">
        <v>84956</v>
      </c>
      <c r="M258">
        <v>3.775833</v>
      </c>
      <c r="N258">
        <v>481</v>
      </c>
      <c r="O258" t="s">
        <v>18</v>
      </c>
      <c r="P258">
        <v>22.25</v>
      </c>
      <c r="Q258">
        <v>-97.75</v>
      </c>
      <c r="R258" t="s">
        <v>499</v>
      </c>
    </row>
    <row r="259" spans="1:18" x14ac:dyDescent="0.25">
      <c r="A259" t="s">
        <v>500</v>
      </c>
      <c r="B259" t="s">
        <v>15</v>
      </c>
      <c r="C259" t="s">
        <v>16</v>
      </c>
      <c r="D259" t="s">
        <v>22</v>
      </c>
      <c r="E259" s="1">
        <v>-7.1821039999999998</v>
      </c>
      <c r="F259" s="1">
        <v>-43.296517999999999</v>
      </c>
      <c r="G259" s="1">
        <v>18.68</v>
      </c>
      <c r="H259" s="1">
        <v>-95.64</v>
      </c>
      <c r="I259" s="1">
        <v>7.3116666669999999</v>
      </c>
      <c r="J259" s="1">
        <v>22.1170039</v>
      </c>
      <c r="K259" s="1">
        <v>144.82394400000001</v>
      </c>
      <c r="L259">
        <v>46560</v>
      </c>
      <c r="M259">
        <v>4.8976639999999998</v>
      </c>
      <c r="N259">
        <v>5683</v>
      </c>
      <c r="O259" t="s">
        <v>18</v>
      </c>
      <c r="P259">
        <v>18.75</v>
      </c>
      <c r="Q259">
        <v>-95.75</v>
      </c>
      <c r="R259" t="s">
        <v>501</v>
      </c>
    </row>
    <row r="260" spans="1:18" x14ac:dyDescent="0.25">
      <c r="A260" t="s">
        <v>502</v>
      </c>
      <c r="B260" t="s">
        <v>39</v>
      </c>
      <c r="C260" t="s">
        <v>16</v>
      </c>
      <c r="D260" t="s">
        <v>17</v>
      </c>
      <c r="E260" s="1">
        <v>-12.333899000000001</v>
      </c>
      <c r="F260" s="1">
        <v>-40.489597000000003</v>
      </c>
      <c r="G260" s="1">
        <v>-12.56</v>
      </c>
      <c r="H260" s="1">
        <v>-39.020000000000003</v>
      </c>
      <c r="I260" s="1">
        <v>5.5787500000000003</v>
      </c>
      <c r="J260" s="1">
        <v>22.27657619</v>
      </c>
      <c r="K260" s="1">
        <v>62.024844999999999</v>
      </c>
      <c r="L260">
        <v>54877</v>
      </c>
      <c r="M260">
        <v>1.6596550000000001</v>
      </c>
      <c r="N260">
        <v>96</v>
      </c>
      <c r="O260" t="s">
        <v>18</v>
      </c>
      <c r="P260">
        <v>-12.75</v>
      </c>
      <c r="Q260">
        <v>-39.25</v>
      </c>
      <c r="R260" t="s">
        <v>503</v>
      </c>
    </row>
    <row r="261" spans="1:18" x14ac:dyDescent="0.25">
      <c r="A261" t="s">
        <v>504</v>
      </c>
      <c r="B261" t="s">
        <v>39</v>
      </c>
      <c r="C261" t="s">
        <v>16</v>
      </c>
      <c r="D261" t="s">
        <v>17</v>
      </c>
      <c r="E261" s="1">
        <v>-7.483301</v>
      </c>
      <c r="F261" s="1">
        <v>-36.311951000000001</v>
      </c>
      <c r="G261" s="1">
        <v>-7.04</v>
      </c>
      <c r="H261" s="1">
        <v>-34.86</v>
      </c>
      <c r="I261" s="1">
        <v>4.8935869570000001</v>
      </c>
      <c r="J261" s="1">
        <v>25.510338650000001</v>
      </c>
      <c r="K261" s="1">
        <v>53.838709999999999</v>
      </c>
      <c r="L261">
        <v>20071</v>
      </c>
      <c r="M261">
        <v>1.129219</v>
      </c>
      <c r="N261">
        <v>34</v>
      </c>
      <c r="O261" t="s">
        <v>18</v>
      </c>
      <c r="P261">
        <v>-7.25</v>
      </c>
      <c r="Q261">
        <v>-34.75</v>
      </c>
      <c r="R261" t="s">
        <v>505</v>
      </c>
    </row>
    <row r="262" spans="1:18" x14ac:dyDescent="0.25">
      <c r="A262" t="s">
        <v>506</v>
      </c>
      <c r="B262" t="s">
        <v>15</v>
      </c>
      <c r="C262" t="s">
        <v>16</v>
      </c>
      <c r="D262" t="s">
        <v>17</v>
      </c>
      <c r="E262" s="1">
        <v>-23.050318999999998</v>
      </c>
      <c r="F262" s="1">
        <v>-56.833765999999997</v>
      </c>
      <c r="G262" s="1">
        <v>-21.67</v>
      </c>
      <c r="H262" s="1">
        <v>-41.13</v>
      </c>
      <c r="I262" s="1">
        <v>4.8245348840000002</v>
      </c>
      <c r="J262" s="1">
        <v>25.657476849999998</v>
      </c>
      <c r="K262" s="1">
        <v>114.632768</v>
      </c>
      <c r="L262">
        <v>63001</v>
      </c>
      <c r="M262">
        <v>3.1853669999999998</v>
      </c>
      <c r="N262">
        <v>842</v>
      </c>
      <c r="O262" t="s">
        <v>18</v>
      </c>
      <c r="P262">
        <v>-27.75</v>
      </c>
      <c r="Q262">
        <v>-41.25</v>
      </c>
      <c r="R262" t="s">
        <v>507</v>
      </c>
    </row>
    <row r="263" spans="1:18" x14ac:dyDescent="0.25">
      <c r="A263" t="s">
        <v>508</v>
      </c>
      <c r="B263" t="s">
        <v>21</v>
      </c>
      <c r="C263" t="s">
        <v>16</v>
      </c>
      <c r="D263" t="s">
        <v>17</v>
      </c>
      <c r="E263" s="1">
        <v>1.6328039999999999</v>
      </c>
      <c r="F263" s="1">
        <v>-77.500125999999995</v>
      </c>
      <c r="G263" s="1">
        <v>-33.729999999999997</v>
      </c>
      <c r="H263" s="1">
        <v>-59.31</v>
      </c>
      <c r="I263" s="1">
        <v>6.1046270720000004</v>
      </c>
      <c r="J263" s="1">
        <v>21.207542029999999</v>
      </c>
      <c r="K263" s="1">
        <v>95.756978000000004</v>
      </c>
      <c r="L263">
        <v>2582672</v>
      </c>
      <c r="M263">
        <v>1.1473420000000001</v>
      </c>
      <c r="N263">
        <v>17290</v>
      </c>
      <c r="O263" t="s">
        <v>18</v>
      </c>
      <c r="P263">
        <v>-33.75</v>
      </c>
      <c r="Q263">
        <v>-59.25</v>
      </c>
      <c r="R263" t="s">
        <v>509</v>
      </c>
    </row>
    <row r="264" spans="1:18" x14ac:dyDescent="0.25">
      <c r="A264" t="s">
        <v>510</v>
      </c>
      <c r="B264" t="s">
        <v>15</v>
      </c>
      <c r="C264" t="s">
        <v>16</v>
      </c>
      <c r="D264" t="s">
        <v>17</v>
      </c>
      <c r="E264" s="1">
        <v>-15.324711000000001</v>
      </c>
      <c r="F264" s="1">
        <v>-40.721545999999996</v>
      </c>
      <c r="G264" s="1">
        <v>-15.67</v>
      </c>
      <c r="H264" s="1">
        <v>-39.1</v>
      </c>
      <c r="I264" s="1">
        <v>5.49</v>
      </c>
      <c r="J264" s="1">
        <v>21.851198320000002</v>
      </c>
      <c r="K264" s="1">
        <v>83.826772000000005</v>
      </c>
      <c r="L264">
        <v>30360</v>
      </c>
      <c r="M264">
        <v>2.1207210000000001</v>
      </c>
      <c r="N264">
        <v>71.7</v>
      </c>
      <c r="O264" t="s">
        <v>18</v>
      </c>
      <c r="P264">
        <v>-15.75</v>
      </c>
      <c r="Q264">
        <v>-39.25</v>
      </c>
      <c r="R264" t="s">
        <v>511</v>
      </c>
    </row>
    <row r="265" spans="1:18" x14ac:dyDescent="0.25">
      <c r="A265" t="s">
        <v>512</v>
      </c>
      <c r="B265" t="s">
        <v>15</v>
      </c>
      <c r="C265" t="s">
        <v>16</v>
      </c>
      <c r="D265" t="s">
        <v>17</v>
      </c>
      <c r="E265" s="1">
        <v>-7.1821039999999998</v>
      </c>
      <c r="F265" s="1">
        <v>-43.296517999999999</v>
      </c>
      <c r="G265" s="1">
        <v>-2.79</v>
      </c>
      <c r="H265" s="1">
        <v>-41.85</v>
      </c>
      <c r="I265" s="1">
        <v>5.0999999999999996</v>
      </c>
      <c r="J265" s="1">
        <v>25.5</v>
      </c>
      <c r="K265" s="1">
        <v>87.702258999999998</v>
      </c>
      <c r="L265">
        <v>344112</v>
      </c>
      <c r="M265">
        <v>1.1216820000000001</v>
      </c>
      <c r="N265">
        <v>3200</v>
      </c>
      <c r="O265" t="s">
        <v>18</v>
      </c>
      <c r="P265">
        <v>-2.75</v>
      </c>
      <c r="Q265">
        <v>-41.75</v>
      </c>
      <c r="R265" t="s">
        <v>513</v>
      </c>
    </row>
    <row r="266" spans="1:18" x14ac:dyDescent="0.25">
      <c r="A266" t="s">
        <v>514</v>
      </c>
      <c r="B266" t="s">
        <v>15</v>
      </c>
      <c r="C266" t="s">
        <v>33</v>
      </c>
      <c r="D266" t="s">
        <v>17</v>
      </c>
      <c r="E266" s="1">
        <v>31.847082</v>
      </c>
      <c r="F266" s="1">
        <v>-89.767870000000002</v>
      </c>
      <c r="G266" s="1">
        <v>2.1819999999999999</v>
      </c>
      <c r="H266" s="1">
        <v>-78.650000000000006</v>
      </c>
      <c r="I266" s="1">
        <v>22.635999999999999</v>
      </c>
      <c r="J266" s="1">
        <v>18.573223500000001</v>
      </c>
      <c r="K266" s="1">
        <v>195.01538500000001</v>
      </c>
      <c r="L266">
        <v>24000</v>
      </c>
      <c r="M266">
        <v>7.1286659999999999</v>
      </c>
      <c r="N266">
        <v>1291</v>
      </c>
      <c r="O266" t="s">
        <v>53</v>
      </c>
      <c r="P266">
        <v>2.25</v>
      </c>
      <c r="Q266">
        <v>-78.75</v>
      </c>
      <c r="R266" t="str">
        <f>"Flow"&amp;P266&amp;"_"&amp;Q266&amp;".day"</f>
        <v>Flow2.25_-78.75.day</v>
      </c>
    </row>
    <row r="267" spans="1:18" x14ac:dyDescent="0.25">
      <c r="A267" t="s">
        <v>515</v>
      </c>
      <c r="B267" t="s">
        <v>21</v>
      </c>
      <c r="C267" t="s">
        <v>16</v>
      </c>
      <c r="D267" t="s">
        <v>22</v>
      </c>
      <c r="E267" s="1">
        <v>14.439612</v>
      </c>
      <c r="F267" s="1">
        <v>78.304615999999996</v>
      </c>
      <c r="G267" s="1">
        <v>30.24</v>
      </c>
      <c r="H267" s="1">
        <v>-89.62</v>
      </c>
      <c r="I267" s="1">
        <v>39.833333330000002</v>
      </c>
      <c r="J267" s="1">
        <v>17.979171610000002</v>
      </c>
      <c r="K267" s="1">
        <v>127.037975</v>
      </c>
      <c r="L267">
        <v>22700</v>
      </c>
      <c r="M267">
        <v>0.37029000000000001</v>
      </c>
      <c r="N267">
        <v>28</v>
      </c>
      <c r="O267" t="s">
        <v>18</v>
      </c>
      <c r="P267">
        <v>30.25</v>
      </c>
      <c r="Q267">
        <v>-89.75</v>
      </c>
      <c r="R267" t="s">
        <v>516</v>
      </c>
    </row>
    <row r="268" spans="1:18" x14ac:dyDescent="0.25">
      <c r="A268" t="s">
        <v>517</v>
      </c>
      <c r="B268" t="s">
        <v>25</v>
      </c>
      <c r="C268" t="s">
        <v>26</v>
      </c>
      <c r="D268" t="s">
        <v>27</v>
      </c>
      <c r="E268" s="1">
        <v>65.477046000000001</v>
      </c>
      <c r="F268" s="1">
        <v>56.381220999999996</v>
      </c>
      <c r="G268" s="1">
        <v>67.69</v>
      </c>
      <c r="H268" s="1">
        <v>52.54</v>
      </c>
      <c r="I268" s="1">
        <v>93.860967740000007</v>
      </c>
      <c r="J268" s="1">
        <v>-3.0367518590000002</v>
      </c>
      <c r="K268" s="1">
        <v>46.477431000000003</v>
      </c>
      <c r="L268">
        <v>322000</v>
      </c>
      <c r="M268">
        <v>0.49563800000000002</v>
      </c>
      <c r="N268">
        <v>3949</v>
      </c>
      <c r="O268" t="s">
        <v>18</v>
      </c>
      <c r="P268">
        <v>67.75</v>
      </c>
      <c r="Q268">
        <v>52.75</v>
      </c>
      <c r="R268" t="s">
        <v>518</v>
      </c>
    </row>
    <row r="269" spans="1:18" x14ac:dyDescent="0.25">
      <c r="A269" t="s">
        <v>519</v>
      </c>
      <c r="B269" t="s">
        <v>21</v>
      </c>
      <c r="C269" t="s">
        <v>16</v>
      </c>
      <c r="D269" t="s">
        <v>22</v>
      </c>
      <c r="E269" s="1">
        <v>34.987062999999999</v>
      </c>
      <c r="F269" s="1">
        <v>-79.918312</v>
      </c>
      <c r="G269" s="1">
        <v>33.39</v>
      </c>
      <c r="H269" s="1">
        <v>-79.260000000000005</v>
      </c>
      <c r="I269" s="1">
        <v>5.1390909090000001</v>
      </c>
      <c r="J269" s="1">
        <v>15.956988770000001</v>
      </c>
      <c r="K269" s="1">
        <v>100.03448299999999</v>
      </c>
      <c r="L269">
        <v>18702</v>
      </c>
      <c r="M269">
        <v>0.56973200000000002</v>
      </c>
      <c r="N269">
        <v>302.89999999999998</v>
      </c>
      <c r="O269" t="s">
        <v>18</v>
      </c>
      <c r="P269">
        <v>33.25</v>
      </c>
      <c r="Q269">
        <v>-79.25</v>
      </c>
      <c r="R269" t="s">
        <v>520</v>
      </c>
    </row>
    <row r="270" spans="1:18" x14ac:dyDescent="0.25">
      <c r="A270" t="s">
        <v>521</v>
      </c>
      <c r="B270" t="s">
        <v>39</v>
      </c>
      <c r="C270" t="s">
        <v>63</v>
      </c>
      <c r="D270" t="s">
        <v>27</v>
      </c>
      <c r="E270" s="1">
        <v>4.902736</v>
      </c>
      <c r="F270" s="1">
        <v>101.201007</v>
      </c>
      <c r="G270" s="1">
        <v>14.568</v>
      </c>
      <c r="H270" s="1">
        <v>80.19</v>
      </c>
      <c r="I270" s="1">
        <v>6.8535714289999996</v>
      </c>
      <c r="J270" s="1">
        <v>27.307227399999999</v>
      </c>
      <c r="K270" s="1">
        <v>52.857143000000001</v>
      </c>
      <c r="L270">
        <v>55213</v>
      </c>
      <c r="M270">
        <v>1.371316</v>
      </c>
      <c r="N270">
        <v>200.4</v>
      </c>
      <c r="O270" t="s">
        <v>53</v>
      </c>
      <c r="P270">
        <v>14.75</v>
      </c>
      <c r="Q270">
        <v>80.25</v>
      </c>
      <c r="R270" t="str">
        <f>"Flow"&amp;P270&amp;"_"&amp;Q270&amp;".day"</f>
        <v>Flow14.75_80.25.day</v>
      </c>
    </row>
    <row r="271" spans="1:18" x14ac:dyDescent="0.25">
      <c r="A271" t="s">
        <v>522</v>
      </c>
      <c r="B271" t="s">
        <v>25</v>
      </c>
      <c r="C271" t="s">
        <v>16</v>
      </c>
      <c r="D271" t="s">
        <v>22</v>
      </c>
      <c r="E271" s="1">
        <v>45.604109000000001</v>
      </c>
      <c r="F271" s="1">
        <v>-68.902817999999996</v>
      </c>
      <c r="G271" s="1">
        <v>44.61</v>
      </c>
      <c r="H271" s="1">
        <v>-68.84</v>
      </c>
      <c r="I271" s="1">
        <v>113.5355556</v>
      </c>
      <c r="J271" s="1">
        <v>4.6830887900000002</v>
      </c>
      <c r="K271" s="1">
        <v>88.725274999999996</v>
      </c>
      <c r="L271">
        <v>22300</v>
      </c>
      <c r="M271">
        <v>1.2454449999999999</v>
      </c>
      <c r="N271">
        <v>342</v>
      </c>
      <c r="O271" t="s">
        <v>18</v>
      </c>
      <c r="P271">
        <v>44.75</v>
      </c>
      <c r="Q271">
        <v>-68.75</v>
      </c>
      <c r="R271" t="s">
        <v>523</v>
      </c>
    </row>
    <row r="272" spans="1:18" x14ac:dyDescent="0.25">
      <c r="A272" t="s">
        <v>524</v>
      </c>
      <c r="B272" t="s">
        <v>15</v>
      </c>
      <c r="C272" t="s">
        <v>33</v>
      </c>
      <c r="D272" t="s">
        <v>27</v>
      </c>
      <c r="E272" s="1">
        <v>66.226488000000003</v>
      </c>
      <c r="F272" s="1">
        <v>18.859673000000001</v>
      </c>
      <c r="G272" s="1">
        <v>4.03</v>
      </c>
      <c r="H272" s="1">
        <v>100.86</v>
      </c>
      <c r="I272" s="1">
        <v>8.7200000000000006</v>
      </c>
      <c r="J272" s="1">
        <v>25.12706841</v>
      </c>
      <c r="K272" s="1">
        <v>221.511628</v>
      </c>
      <c r="L272">
        <v>14900</v>
      </c>
      <c r="M272">
        <v>4.7485429999999997</v>
      </c>
      <c r="N272">
        <v>237.5</v>
      </c>
      <c r="O272" t="s">
        <v>18</v>
      </c>
      <c r="P272">
        <v>4.25</v>
      </c>
      <c r="Q272">
        <v>100.75</v>
      </c>
      <c r="R272" t="s">
        <v>525</v>
      </c>
    </row>
    <row r="273" spans="1:18" x14ac:dyDescent="0.25">
      <c r="A273" t="s">
        <v>526</v>
      </c>
      <c r="B273" t="s">
        <v>25</v>
      </c>
      <c r="C273" t="s">
        <v>26</v>
      </c>
      <c r="D273" t="s">
        <v>22</v>
      </c>
      <c r="E273" s="1">
        <v>55.648200000000003</v>
      </c>
      <c r="F273" s="1">
        <v>-74.227569000000003</v>
      </c>
      <c r="G273" s="1">
        <v>56</v>
      </c>
      <c r="H273" s="1">
        <v>-76.75</v>
      </c>
      <c r="I273" s="1">
        <v>20.645</v>
      </c>
      <c r="J273" s="1">
        <v>-4.1069990000000001</v>
      </c>
      <c r="K273" s="1">
        <v>53.017856999999999</v>
      </c>
      <c r="L273">
        <v>15900</v>
      </c>
      <c r="M273">
        <v>0.670852</v>
      </c>
      <c r="N273">
        <v>280</v>
      </c>
      <c r="O273" t="s">
        <v>18</v>
      </c>
      <c r="P273">
        <v>56.25</v>
      </c>
      <c r="Q273">
        <v>-76.75</v>
      </c>
      <c r="R273" t="s">
        <v>527</v>
      </c>
    </row>
    <row r="274" spans="1:18" x14ac:dyDescent="0.25">
      <c r="A274" t="s">
        <v>528</v>
      </c>
      <c r="B274" t="s">
        <v>15</v>
      </c>
      <c r="C274" t="s">
        <v>16</v>
      </c>
      <c r="D274" t="s">
        <v>17</v>
      </c>
      <c r="E274" s="1">
        <v>-4.3150979999999999</v>
      </c>
      <c r="F274" s="1">
        <v>-46.262374000000001</v>
      </c>
      <c r="G274" s="1">
        <v>-3.27</v>
      </c>
      <c r="H274" s="1">
        <v>-44.81</v>
      </c>
      <c r="I274" s="1">
        <v>4.9489999999999998</v>
      </c>
      <c r="J274" s="1">
        <v>25.82202088</v>
      </c>
      <c r="K274" s="1">
        <v>125.12820499999999</v>
      </c>
      <c r="L274" s="1">
        <v>36680</v>
      </c>
      <c r="M274">
        <v>1.115507</v>
      </c>
      <c r="N274">
        <v>210</v>
      </c>
      <c r="O274" t="s">
        <v>18</v>
      </c>
      <c r="P274">
        <v>-3.25</v>
      </c>
      <c r="Q274">
        <v>-44.75</v>
      </c>
      <c r="R274" t="s">
        <v>529</v>
      </c>
    </row>
    <row r="275" spans="1:18" x14ac:dyDescent="0.25">
      <c r="A275" t="s">
        <v>530</v>
      </c>
      <c r="B275" t="s">
        <v>25</v>
      </c>
      <c r="C275" t="s">
        <v>16</v>
      </c>
      <c r="D275" t="s">
        <v>50</v>
      </c>
      <c r="E275" s="1">
        <v>45.491861999999998</v>
      </c>
      <c r="F275" s="1">
        <v>9.3939229999999991</v>
      </c>
      <c r="G275" s="1">
        <v>65.400000000000006</v>
      </c>
      <c r="H275" s="1">
        <v>21.28</v>
      </c>
      <c r="I275" s="1">
        <v>88.428333330000001</v>
      </c>
      <c r="J275" s="1">
        <v>-0.66989927400000004</v>
      </c>
      <c r="K275" s="1">
        <v>48.552940999999997</v>
      </c>
      <c r="L275">
        <v>11285.3</v>
      </c>
      <c r="M275">
        <v>1.350484</v>
      </c>
      <c r="N275">
        <v>160</v>
      </c>
      <c r="O275" t="s">
        <v>18</v>
      </c>
      <c r="P275">
        <v>65.25</v>
      </c>
      <c r="Q275">
        <v>21.25</v>
      </c>
      <c r="R275" t="s">
        <v>531</v>
      </c>
    </row>
    <row r="276" spans="1:18" x14ac:dyDescent="0.25">
      <c r="A276" t="s">
        <v>532</v>
      </c>
      <c r="B276" t="s">
        <v>21</v>
      </c>
      <c r="C276" t="s">
        <v>16</v>
      </c>
      <c r="D276" t="s">
        <v>50</v>
      </c>
      <c r="E276" s="1">
        <v>71.611288000000002</v>
      </c>
      <c r="F276" s="1">
        <v>89.080066000000002</v>
      </c>
      <c r="G276" s="1">
        <v>44.99</v>
      </c>
      <c r="H276" s="1">
        <v>12.08</v>
      </c>
      <c r="I276" s="1">
        <v>9.8264516129999997</v>
      </c>
      <c r="J276" s="1">
        <v>8.1978213049999997</v>
      </c>
      <c r="K276" s="1">
        <v>77.703704000000002</v>
      </c>
      <c r="L276">
        <v>74000</v>
      </c>
      <c r="M276">
        <v>6.9012950000000002</v>
      </c>
      <c r="N276">
        <v>1540</v>
      </c>
      <c r="O276" t="s">
        <v>18</v>
      </c>
      <c r="P276">
        <v>44.75</v>
      </c>
      <c r="Q276">
        <v>12.25</v>
      </c>
      <c r="R276" t="s">
        <v>533</v>
      </c>
    </row>
    <row r="277" spans="1:18" x14ac:dyDescent="0.25">
      <c r="A277" t="s">
        <v>534</v>
      </c>
      <c r="B277" t="s">
        <v>25</v>
      </c>
      <c r="C277" t="s">
        <v>26</v>
      </c>
      <c r="D277" t="s">
        <v>27</v>
      </c>
      <c r="E277" s="1">
        <v>67.288216000000006</v>
      </c>
      <c r="F277" s="1">
        <v>38.282732000000003</v>
      </c>
      <c r="G277" s="1">
        <v>67.09</v>
      </c>
      <c r="H277" s="1">
        <v>40.49</v>
      </c>
      <c r="I277" s="1">
        <v>119.92874999999999</v>
      </c>
      <c r="J277" s="1">
        <v>-1.7778713509999999</v>
      </c>
      <c r="K277" s="1">
        <v>39.163462000000003</v>
      </c>
      <c r="L277">
        <v>15500</v>
      </c>
      <c r="M277">
        <v>0.47736400000000001</v>
      </c>
      <c r="N277">
        <v>167</v>
      </c>
      <c r="O277" t="s">
        <v>18</v>
      </c>
      <c r="P277">
        <v>67.25</v>
      </c>
      <c r="Q277">
        <v>40.25</v>
      </c>
      <c r="R277" t="s">
        <v>535</v>
      </c>
    </row>
    <row r="278" spans="1:18" x14ac:dyDescent="0.25">
      <c r="A278" t="s">
        <v>536</v>
      </c>
      <c r="B278" t="s">
        <v>21</v>
      </c>
      <c r="C278" t="s">
        <v>16</v>
      </c>
      <c r="D278" t="s">
        <v>22</v>
      </c>
      <c r="E278" s="1">
        <v>39.163018000000001</v>
      </c>
      <c r="F278" s="1">
        <v>-78.370744999999999</v>
      </c>
      <c r="G278" s="1">
        <v>38.43</v>
      </c>
      <c r="H278" s="1">
        <v>-77.28</v>
      </c>
      <c r="I278" s="1">
        <v>8.1780000000000008</v>
      </c>
      <c r="J278" s="1">
        <v>11.157249869999999</v>
      </c>
      <c r="K278" s="1">
        <v>83.212389000000002</v>
      </c>
      <c r="L278">
        <v>38000</v>
      </c>
      <c r="M278">
        <v>2.3488730000000002</v>
      </c>
      <c r="N278">
        <v>306</v>
      </c>
      <c r="O278" t="s">
        <v>18</v>
      </c>
      <c r="P278">
        <v>38.25</v>
      </c>
      <c r="Q278">
        <v>-77.25</v>
      </c>
      <c r="R278" t="s">
        <v>537</v>
      </c>
    </row>
    <row r="279" spans="1:18" x14ac:dyDescent="0.25">
      <c r="A279" t="s">
        <v>538</v>
      </c>
      <c r="B279" t="s">
        <v>15</v>
      </c>
      <c r="C279" t="s">
        <v>16</v>
      </c>
      <c r="D279" t="s">
        <v>76</v>
      </c>
      <c r="E279" s="1">
        <v>6.2413379999999998</v>
      </c>
      <c r="F279" s="1">
        <v>-1.412493</v>
      </c>
      <c r="G279" s="1">
        <v>5.07</v>
      </c>
      <c r="H279" s="1">
        <v>-1.61</v>
      </c>
      <c r="I279" s="1">
        <v>5.3133330000000001</v>
      </c>
      <c r="J279" s="1">
        <v>25.855222000000001</v>
      </c>
      <c r="K279" s="1">
        <v>118.884058</v>
      </c>
      <c r="L279">
        <v>22106</v>
      </c>
      <c r="M279">
        <v>0.97678500000000001</v>
      </c>
      <c r="N279">
        <v>195</v>
      </c>
      <c r="O279" t="s">
        <v>18</v>
      </c>
      <c r="P279">
        <v>5.25</v>
      </c>
      <c r="Q279">
        <v>-1.75</v>
      </c>
      <c r="R279" t="s">
        <v>539</v>
      </c>
    </row>
    <row r="280" spans="1:18" x14ac:dyDescent="0.25">
      <c r="A280" t="s">
        <v>540</v>
      </c>
      <c r="B280" t="s">
        <v>25</v>
      </c>
      <c r="C280" t="s">
        <v>26</v>
      </c>
      <c r="D280" t="s">
        <v>27</v>
      </c>
      <c r="E280" s="1">
        <v>64.935738999999998</v>
      </c>
      <c r="F280" s="1">
        <v>77.088797</v>
      </c>
      <c r="G280" s="1">
        <v>67.459999999999994</v>
      </c>
      <c r="H280" s="1">
        <v>77.7</v>
      </c>
      <c r="I280" s="1">
        <v>208.0579104</v>
      </c>
      <c r="J280" s="1">
        <v>-6.1370515829999999</v>
      </c>
      <c r="K280" s="1">
        <v>40.246718999999999</v>
      </c>
      <c r="L280">
        <v>112000</v>
      </c>
      <c r="M280">
        <v>8.8343000000000005E-2</v>
      </c>
      <c r="N280">
        <v>1040</v>
      </c>
      <c r="O280" t="s">
        <v>18</v>
      </c>
      <c r="P280">
        <v>67.25</v>
      </c>
      <c r="Q280">
        <v>77.75</v>
      </c>
      <c r="R280" t="s">
        <v>541</v>
      </c>
    </row>
    <row r="281" spans="1:18" x14ac:dyDescent="0.25">
      <c r="A281" t="s">
        <v>542</v>
      </c>
      <c r="B281" t="s">
        <v>15</v>
      </c>
      <c r="C281" t="s">
        <v>33</v>
      </c>
      <c r="D281" t="s">
        <v>27</v>
      </c>
      <c r="E281" s="1">
        <v>-6.4</v>
      </c>
      <c r="F281" s="1">
        <v>144.72999999999999</v>
      </c>
      <c r="G281" s="1">
        <v>-7.85</v>
      </c>
      <c r="H281" s="1">
        <v>145.02000000000001</v>
      </c>
      <c r="I281" s="1">
        <v>27.056249999999999</v>
      </c>
      <c r="J281" s="1">
        <v>19.373222999999999</v>
      </c>
      <c r="K281" s="1">
        <v>254.11111099999999</v>
      </c>
      <c r="L281">
        <v>33670</v>
      </c>
      <c r="M281">
        <v>7.2224130000000004</v>
      </c>
      <c r="N281">
        <v>2663</v>
      </c>
      <c r="O281" t="s">
        <v>53</v>
      </c>
      <c r="P281">
        <v>-7.25</v>
      </c>
      <c r="Q281">
        <v>145.25</v>
      </c>
      <c r="R281" t="str">
        <f>"Flow"&amp;P281&amp;"_"&amp;Q281&amp;".day"</f>
        <v>Flow-7.25_145.25.day</v>
      </c>
    </row>
    <row r="282" spans="1:18" x14ac:dyDescent="0.25">
      <c r="A282" t="s">
        <v>543</v>
      </c>
      <c r="B282" t="s">
        <v>25</v>
      </c>
      <c r="C282" t="s">
        <v>26</v>
      </c>
      <c r="D282" t="s">
        <v>27</v>
      </c>
      <c r="E282" s="1">
        <v>8.5439120000000006</v>
      </c>
      <c r="F282" s="1">
        <v>2.346552</v>
      </c>
      <c r="G282" s="1">
        <v>73.900000000000006</v>
      </c>
      <c r="H282" s="1">
        <v>86.76</v>
      </c>
      <c r="I282" s="1">
        <v>30.919923659999998</v>
      </c>
      <c r="J282" s="1">
        <v>-12.27518555</v>
      </c>
      <c r="K282" s="1">
        <v>30.641096000000001</v>
      </c>
      <c r="L282">
        <v>182000</v>
      </c>
      <c r="M282">
        <v>0.59894400000000003</v>
      </c>
      <c r="N282">
        <v>2550</v>
      </c>
      <c r="O282" t="s">
        <v>53</v>
      </c>
      <c r="P282">
        <v>73.75</v>
      </c>
      <c r="Q282">
        <v>87.25</v>
      </c>
      <c r="R282" t="str">
        <f>"Flow"&amp;P282&amp;"_"&amp;Q282&amp;".day"</f>
        <v>Flow73.75_87.25.day</v>
      </c>
    </row>
    <row r="283" spans="1:18" x14ac:dyDescent="0.25">
      <c r="A283" t="s">
        <v>544</v>
      </c>
      <c r="B283" t="s">
        <v>32</v>
      </c>
      <c r="C283" t="s">
        <v>26</v>
      </c>
      <c r="D283" t="s">
        <v>22</v>
      </c>
      <c r="E283" s="1">
        <v>65.301889000000003</v>
      </c>
      <c r="F283" s="1">
        <v>-93.589932000000005</v>
      </c>
      <c r="G283" s="1">
        <v>63.6</v>
      </c>
      <c r="H283" s="1">
        <v>-91.34</v>
      </c>
      <c r="I283" s="1">
        <v>17.87</v>
      </c>
      <c r="J283" s="1">
        <v>-13.00258977</v>
      </c>
      <c r="K283" s="1">
        <v>20.893719999999998</v>
      </c>
      <c r="L283">
        <v>30100</v>
      </c>
      <c r="M283">
        <v>0.403061</v>
      </c>
      <c r="N283">
        <v>187</v>
      </c>
      <c r="O283" t="s">
        <v>18</v>
      </c>
      <c r="P283">
        <v>63.75</v>
      </c>
      <c r="Q283">
        <v>-91.25</v>
      </c>
      <c r="R283" t="s">
        <v>545</v>
      </c>
    </row>
    <row r="284" spans="1:18" x14ac:dyDescent="0.25">
      <c r="A284" t="s">
        <v>546</v>
      </c>
      <c r="B284" t="s">
        <v>15</v>
      </c>
      <c r="C284" t="s">
        <v>33</v>
      </c>
      <c r="D284" t="s">
        <v>27</v>
      </c>
      <c r="E284" s="1">
        <v>2.1066289999999999</v>
      </c>
      <c r="F284" s="1">
        <v>113.27767799999999</v>
      </c>
      <c r="G284" s="1">
        <v>2.13</v>
      </c>
      <c r="H284" s="1">
        <v>111.43</v>
      </c>
      <c r="I284" s="1">
        <v>14.704166669999999</v>
      </c>
      <c r="J284" s="1">
        <v>25.441610270000002</v>
      </c>
      <c r="K284" s="1">
        <v>310.45652200000001</v>
      </c>
      <c r="L284">
        <v>50000</v>
      </c>
      <c r="M284">
        <v>3.94306</v>
      </c>
      <c r="N284">
        <v>3600</v>
      </c>
      <c r="O284" t="s">
        <v>53</v>
      </c>
      <c r="P284">
        <v>2.25</v>
      </c>
      <c r="Q284">
        <v>111.75</v>
      </c>
      <c r="R284" t="str">
        <f>"Flow"&amp;P284&amp;"_"&amp;Q284&amp;".day"</f>
        <v>Flow2.25_111.75.day</v>
      </c>
    </row>
    <row r="285" spans="1:18" x14ac:dyDescent="0.25">
      <c r="A285" t="s">
        <v>547</v>
      </c>
      <c r="B285" t="s">
        <v>21</v>
      </c>
      <c r="C285" t="s">
        <v>16</v>
      </c>
      <c r="D285" t="s">
        <v>50</v>
      </c>
      <c r="E285" s="1">
        <v>41.927754</v>
      </c>
      <c r="F285" s="1">
        <v>27.64668</v>
      </c>
      <c r="G285" s="1">
        <v>41.98</v>
      </c>
      <c r="H285" s="1">
        <v>28.03</v>
      </c>
      <c r="I285" s="1">
        <v>9</v>
      </c>
      <c r="J285" s="1">
        <v>11.78347645</v>
      </c>
      <c r="K285" s="1">
        <v>50.8</v>
      </c>
      <c r="L285">
        <v>739</v>
      </c>
      <c r="M285">
        <v>2.5272939999999999</v>
      </c>
      <c r="N285" s="1">
        <v>0.79</v>
      </c>
      <c r="O285" t="s">
        <v>53</v>
      </c>
      <c r="P285">
        <v>41.75</v>
      </c>
      <c r="Q285">
        <v>28.25</v>
      </c>
      <c r="R285" t="str">
        <f>"Flow"&amp;P285&amp;"_"&amp;Q285&amp;".day"</f>
        <v>Flow41.75_28.25.day</v>
      </c>
    </row>
    <row r="286" spans="1:18" x14ac:dyDescent="0.25">
      <c r="A286" t="s">
        <v>548</v>
      </c>
      <c r="B286" t="s">
        <v>21</v>
      </c>
      <c r="C286" t="s">
        <v>16</v>
      </c>
      <c r="D286" t="s">
        <v>50</v>
      </c>
      <c r="E286" s="1">
        <v>49.186523000000001</v>
      </c>
      <c r="F286" s="1">
        <v>8.1099019999999999</v>
      </c>
      <c r="G286" s="1">
        <v>51.82</v>
      </c>
      <c r="H286" s="1">
        <v>5.34</v>
      </c>
      <c r="I286" s="1">
        <v>9.8586885249999998</v>
      </c>
      <c r="J286" s="1">
        <v>8.4935999429999995</v>
      </c>
      <c r="K286" s="1">
        <v>77.764792999999997</v>
      </c>
      <c r="L286">
        <v>185000</v>
      </c>
      <c r="M286">
        <v>2.2757990000000001</v>
      </c>
      <c r="N286">
        <v>2330</v>
      </c>
      <c r="O286" t="s">
        <v>18</v>
      </c>
      <c r="P286">
        <v>51.75</v>
      </c>
      <c r="Q286">
        <v>5.25</v>
      </c>
      <c r="R286" t="s">
        <v>549</v>
      </c>
    </row>
    <row r="287" spans="1:18" x14ac:dyDescent="0.25">
      <c r="A287" t="s">
        <v>550</v>
      </c>
      <c r="B287" t="s">
        <v>21</v>
      </c>
      <c r="C287" t="s">
        <v>16</v>
      </c>
      <c r="D287" t="s">
        <v>50</v>
      </c>
      <c r="E287" s="1">
        <v>45.768635000000003</v>
      </c>
      <c r="F287" s="1">
        <v>5.5855360000000003</v>
      </c>
      <c r="G287" s="1">
        <v>43.67</v>
      </c>
      <c r="H287" s="1">
        <v>4.6100000000000003</v>
      </c>
      <c r="I287" s="1">
        <v>8.0434285709999997</v>
      </c>
      <c r="J287" s="1">
        <v>9.3810459460000004</v>
      </c>
      <c r="K287" s="1">
        <v>85.292308000000006</v>
      </c>
      <c r="L287">
        <v>98000</v>
      </c>
      <c r="M287">
        <v>4.2861390000000004</v>
      </c>
      <c r="N287">
        <v>1710</v>
      </c>
      <c r="O287" t="s">
        <v>18</v>
      </c>
      <c r="P287">
        <v>43.75</v>
      </c>
      <c r="Q287">
        <v>4.75</v>
      </c>
      <c r="R287" t="s">
        <v>551</v>
      </c>
    </row>
    <row r="288" spans="1:18" x14ac:dyDescent="0.25">
      <c r="A288" t="s">
        <v>552</v>
      </c>
      <c r="B288" t="s">
        <v>21</v>
      </c>
      <c r="C288" t="s">
        <v>16</v>
      </c>
      <c r="D288" t="s">
        <v>17</v>
      </c>
      <c r="E288" s="1">
        <v>-24.637391000000001</v>
      </c>
      <c r="F288" s="1">
        <v>-48.468407999999997</v>
      </c>
      <c r="G288" s="1">
        <v>-24.66</v>
      </c>
      <c r="H288" s="1">
        <v>-47.68</v>
      </c>
      <c r="I288" s="1">
        <v>8.9714290000000005</v>
      </c>
      <c r="J288" s="1">
        <v>19.769597000000001</v>
      </c>
      <c r="K288" s="1">
        <v>132.06849299999999</v>
      </c>
      <c r="L288">
        <v>12450</v>
      </c>
      <c r="M288">
        <v>3.2039390000000001</v>
      </c>
      <c r="N288">
        <v>498</v>
      </c>
      <c r="O288" t="s">
        <v>18</v>
      </c>
      <c r="P288">
        <v>-24.75</v>
      </c>
      <c r="Q288">
        <v>-47.75</v>
      </c>
      <c r="R288" t="s">
        <v>553</v>
      </c>
    </row>
    <row r="289" spans="1:18" x14ac:dyDescent="0.25">
      <c r="A289" t="s">
        <v>554</v>
      </c>
      <c r="B289" t="s">
        <v>39</v>
      </c>
      <c r="C289" t="s">
        <v>16</v>
      </c>
      <c r="D289" t="s">
        <v>17</v>
      </c>
      <c r="E289" s="1">
        <v>-34.199193999999999</v>
      </c>
      <c r="F289" s="1">
        <v>-67.765142999999995</v>
      </c>
      <c r="G289" s="1">
        <v>-39.729999999999997</v>
      </c>
      <c r="H289" s="1">
        <v>-62.2</v>
      </c>
      <c r="I289" s="1">
        <v>6.1830075190000002</v>
      </c>
      <c r="J289" s="1">
        <v>12.12092765</v>
      </c>
      <c r="K289" s="1">
        <v>24.533107999999999</v>
      </c>
      <c r="L289">
        <v>350000</v>
      </c>
      <c r="M289">
        <v>2.8451300000000002</v>
      </c>
      <c r="N289">
        <v>130</v>
      </c>
      <c r="O289" t="s">
        <v>18</v>
      </c>
      <c r="P289">
        <v>-39.75</v>
      </c>
      <c r="Q289">
        <v>-62.25</v>
      </c>
      <c r="R289" t="s">
        <v>555</v>
      </c>
    </row>
    <row r="290" spans="1:18" x14ac:dyDescent="0.25">
      <c r="A290" t="s">
        <v>556</v>
      </c>
      <c r="B290" t="s">
        <v>39</v>
      </c>
      <c r="C290" t="s">
        <v>16</v>
      </c>
      <c r="D290" t="s">
        <v>22</v>
      </c>
      <c r="E290" s="1">
        <v>28.795034999999999</v>
      </c>
      <c r="F290" s="1">
        <v>-103.652171</v>
      </c>
      <c r="G290" s="1">
        <v>25.95</v>
      </c>
      <c r="H290" s="1">
        <v>-97.28</v>
      </c>
      <c r="I290" s="1">
        <v>5.2484924619999997</v>
      </c>
      <c r="J290" s="1">
        <v>16.231737020000001</v>
      </c>
      <c r="K290" s="1">
        <v>31.411818</v>
      </c>
      <c r="L290">
        <v>472000</v>
      </c>
      <c r="M290">
        <v>1.752807</v>
      </c>
      <c r="N290">
        <v>68</v>
      </c>
      <c r="O290" t="s">
        <v>18</v>
      </c>
      <c r="P290">
        <v>25.75</v>
      </c>
      <c r="Q290">
        <v>-97.25</v>
      </c>
      <c r="R290" t="s">
        <v>557</v>
      </c>
    </row>
    <row r="291" spans="1:18" x14ac:dyDescent="0.25">
      <c r="A291" t="s">
        <v>558</v>
      </c>
      <c r="B291" t="s">
        <v>21</v>
      </c>
      <c r="C291" t="s">
        <v>16</v>
      </c>
      <c r="D291" t="s">
        <v>17</v>
      </c>
      <c r="E291" s="1">
        <v>-36.319608000000002</v>
      </c>
      <c r="F291" s="1">
        <v>-60.388244</v>
      </c>
      <c r="G291" s="1">
        <v>-6.407</v>
      </c>
      <c r="H291" s="1">
        <v>-57.39</v>
      </c>
      <c r="I291" s="1">
        <v>6.6511111109999996</v>
      </c>
      <c r="J291" s="1">
        <v>15.25248036</v>
      </c>
      <c r="K291" s="1">
        <v>76.002680999999995</v>
      </c>
      <c r="L291" s="1">
        <v>170000</v>
      </c>
      <c r="M291">
        <v>0.122921</v>
      </c>
      <c r="N291">
        <v>88</v>
      </c>
      <c r="O291" t="s">
        <v>53</v>
      </c>
      <c r="P291">
        <v>-35.75</v>
      </c>
      <c r="Q291">
        <v>-57.75</v>
      </c>
      <c r="R291" t="str">
        <f>"Flow"&amp;P291&amp;"_"&amp;Q291&amp;".day"</f>
        <v>Flow-35.75_-57.75.day</v>
      </c>
    </row>
    <row r="292" spans="1:18" x14ac:dyDescent="0.25">
      <c r="A292" t="s">
        <v>559</v>
      </c>
      <c r="B292" t="s">
        <v>21</v>
      </c>
      <c r="C292" t="s">
        <v>16</v>
      </c>
      <c r="D292" t="s">
        <v>17</v>
      </c>
      <c r="E292" s="1">
        <v>36.726180999999997</v>
      </c>
      <c r="F292" s="1">
        <v>-79.144790999999998</v>
      </c>
      <c r="G292" s="1">
        <v>35.92</v>
      </c>
      <c r="H292" s="1">
        <v>-76.73</v>
      </c>
      <c r="I292" s="1">
        <v>5.923</v>
      </c>
      <c r="J292" s="1">
        <v>13.97311519</v>
      </c>
      <c r="K292" s="1">
        <v>93.494382000000002</v>
      </c>
      <c r="L292">
        <v>25100</v>
      </c>
      <c r="M292">
        <v>0.98619500000000004</v>
      </c>
      <c r="N292">
        <v>220.9</v>
      </c>
      <c r="O292" t="s">
        <v>18</v>
      </c>
      <c r="P292">
        <v>35.75</v>
      </c>
      <c r="Q292">
        <v>-76.75</v>
      </c>
      <c r="R292" t="s">
        <v>560</v>
      </c>
    </row>
    <row r="293" spans="1:18" x14ac:dyDescent="0.25">
      <c r="A293" t="s">
        <v>561</v>
      </c>
      <c r="B293" t="s">
        <v>21</v>
      </c>
      <c r="C293" t="s">
        <v>33</v>
      </c>
      <c r="D293" t="s">
        <v>22</v>
      </c>
      <c r="E293" s="1">
        <v>42.454028999999998</v>
      </c>
      <c r="F293" s="1">
        <v>-123.13074</v>
      </c>
      <c r="G293" s="1">
        <v>42.47</v>
      </c>
      <c r="H293" s="1">
        <v>-124.35</v>
      </c>
      <c r="I293" s="1">
        <v>10.6</v>
      </c>
      <c r="J293" s="1">
        <v>9.8306258940000006</v>
      </c>
      <c r="K293" s="1">
        <v>99.018867999999998</v>
      </c>
      <c r="L293">
        <v>13400</v>
      </c>
      <c r="M293">
        <v>5.7352040000000004</v>
      </c>
      <c r="N293">
        <v>187.5</v>
      </c>
      <c r="O293" t="s">
        <v>18</v>
      </c>
      <c r="P293">
        <v>42.25</v>
      </c>
      <c r="Q293">
        <v>-124.25</v>
      </c>
      <c r="R293" t="s">
        <v>562</v>
      </c>
    </row>
    <row r="294" spans="1:18" x14ac:dyDescent="0.25">
      <c r="A294" t="s">
        <v>563</v>
      </c>
      <c r="B294" t="s">
        <v>21</v>
      </c>
      <c r="C294" t="s">
        <v>16</v>
      </c>
      <c r="D294" t="s">
        <v>50</v>
      </c>
      <c r="E294" s="1">
        <v>43.998595999999999</v>
      </c>
      <c r="F294" s="1">
        <v>7.5271229999999996</v>
      </c>
      <c r="G294" s="1">
        <v>43.82</v>
      </c>
      <c r="H294" s="1">
        <v>7.59</v>
      </c>
      <c r="I294" s="1">
        <v>9.2200000000000006</v>
      </c>
      <c r="J294" s="1">
        <v>8.3040931219999994</v>
      </c>
      <c r="K294" s="1">
        <v>76.5</v>
      </c>
      <c r="L294">
        <v>660</v>
      </c>
      <c r="M294">
        <v>10.429883999999999</v>
      </c>
      <c r="N294">
        <v>15</v>
      </c>
      <c r="O294" t="s">
        <v>18</v>
      </c>
      <c r="P294">
        <v>43.75</v>
      </c>
      <c r="Q294">
        <v>7.75</v>
      </c>
      <c r="R294" t="s">
        <v>564</v>
      </c>
    </row>
    <row r="295" spans="1:18" x14ac:dyDescent="0.25">
      <c r="A295" t="s">
        <v>565</v>
      </c>
      <c r="B295" t="s">
        <v>15</v>
      </c>
      <c r="C295" t="s">
        <v>16</v>
      </c>
      <c r="D295" t="s">
        <v>17</v>
      </c>
      <c r="E295" s="1">
        <v>-14.972363</v>
      </c>
      <c r="F295" s="1">
        <v>133.795783</v>
      </c>
      <c r="G295" s="1">
        <v>-14.74</v>
      </c>
      <c r="H295" s="1">
        <v>135.22</v>
      </c>
      <c r="I295" s="1">
        <v>4.6059999999999999</v>
      </c>
      <c r="J295" s="1">
        <v>27.054707260000001</v>
      </c>
      <c r="K295" s="1">
        <v>71.640167000000005</v>
      </c>
      <c r="L295">
        <v>81794</v>
      </c>
      <c r="M295">
        <v>0.493809</v>
      </c>
      <c r="N295">
        <v>158.4</v>
      </c>
      <c r="O295" t="s">
        <v>18</v>
      </c>
      <c r="P295">
        <v>-14.75</v>
      </c>
      <c r="Q295">
        <v>135.25</v>
      </c>
      <c r="R295" t="s">
        <v>566</v>
      </c>
    </row>
    <row r="296" spans="1:18" x14ac:dyDescent="0.25">
      <c r="A296" t="s">
        <v>567</v>
      </c>
      <c r="B296" t="s">
        <v>15</v>
      </c>
      <c r="C296" t="s">
        <v>63</v>
      </c>
      <c r="D296" t="s">
        <v>76</v>
      </c>
      <c r="E296" s="1">
        <v>-7.9195159999999998</v>
      </c>
      <c r="F296" s="1">
        <v>35.892963999999999</v>
      </c>
      <c r="G296" s="1">
        <v>-8</v>
      </c>
      <c r="H296" s="1">
        <v>39.24</v>
      </c>
      <c r="I296" s="1">
        <v>5.8511111109999998</v>
      </c>
      <c r="J296" s="1">
        <v>22.251427499999998</v>
      </c>
      <c r="K296" s="1">
        <v>81.683946000000006</v>
      </c>
      <c r="L296">
        <v>204780</v>
      </c>
      <c r="M296">
        <v>1.7155100000000001</v>
      </c>
      <c r="N296">
        <v>800</v>
      </c>
      <c r="O296" t="s">
        <v>18</v>
      </c>
      <c r="P296">
        <v>-8.25</v>
      </c>
      <c r="Q296">
        <v>39.25</v>
      </c>
      <c r="R296" t="s">
        <v>568</v>
      </c>
    </row>
    <row r="297" spans="1:18" x14ac:dyDescent="0.25">
      <c r="A297" t="s">
        <v>569</v>
      </c>
      <c r="B297" t="s">
        <v>25</v>
      </c>
      <c r="C297" t="s">
        <v>26</v>
      </c>
      <c r="D297" t="s">
        <v>22</v>
      </c>
      <c r="E297" s="1">
        <v>51.296658999999998</v>
      </c>
      <c r="F297" s="1">
        <v>-74.205541999999994</v>
      </c>
      <c r="G297" s="1">
        <v>51.47</v>
      </c>
      <c r="H297" s="1">
        <v>-78.650000000000006</v>
      </c>
      <c r="I297" s="1">
        <v>54.427143000000001</v>
      </c>
      <c r="J297" s="1">
        <v>-1.2458039999999999</v>
      </c>
      <c r="K297" s="1">
        <v>76.25</v>
      </c>
      <c r="L297">
        <v>43400</v>
      </c>
      <c r="M297">
        <v>0.64751999999999998</v>
      </c>
      <c r="N297">
        <v>900</v>
      </c>
      <c r="O297" t="s">
        <v>18</v>
      </c>
      <c r="P297">
        <v>51.25</v>
      </c>
      <c r="Q297">
        <v>-78.75</v>
      </c>
      <c r="R297" t="s">
        <v>570</v>
      </c>
    </row>
    <row r="298" spans="1:18" x14ac:dyDescent="0.25">
      <c r="A298" t="s">
        <v>571</v>
      </c>
      <c r="B298" t="s">
        <v>15</v>
      </c>
      <c r="C298" t="s">
        <v>63</v>
      </c>
      <c r="D298" t="s">
        <v>76</v>
      </c>
      <c r="E298" s="1">
        <v>-12.061116</v>
      </c>
      <c r="F298" s="1">
        <v>36.951576000000003</v>
      </c>
      <c r="G298" s="1">
        <v>-10.69</v>
      </c>
      <c r="H298" s="1">
        <v>40.130000000000003</v>
      </c>
      <c r="I298" s="1">
        <v>5.7092499999999999</v>
      </c>
      <c r="J298" s="1">
        <v>23.769546210000001</v>
      </c>
      <c r="K298" s="1">
        <v>94.732455999999999</v>
      </c>
      <c r="L298">
        <v>155500</v>
      </c>
      <c r="M298">
        <v>1.2413989999999999</v>
      </c>
      <c r="N298">
        <v>475</v>
      </c>
      <c r="O298" t="s">
        <v>18</v>
      </c>
      <c r="P298">
        <v>-10.75</v>
      </c>
      <c r="Q298">
        <v>40.25</v>
      </c>
      <c r="R298" t="s">
        <v>572</v>
      </c>
    </row>
    <row r="299" spans="1:18" x14ac:dyDescent="0.25">
      <c r="A299" t="s">
        <v>573</v>
      </c>
      <c r="B299" t="s">
        <v>21</v>
      </c>
      <c r="C299" t="s">
        <v>16</v>
      </c>
      <c r="D299" t="s">
        <v>22</v>
      </c>
      <c r="E299" s="1">
        <v>31.523213999999999</v>
      </c>
      <c r="F299" s="1">
        <v>-94.573440000000005</v>
      </c>
      <c r="G299" s="1">
        <v>29.74</v>
      </c>
      <c r="H299" s="1">
        <v>-93.88</v>
      </c>
      <c r="I299" s="1">
        <v>6.6139999999999999</v>
      </c>
      <c r="J299" s="1">
        <v>18.62840207</v>
      </c>
      <c r="K299" s="1">
        <v>102.863388</v>
      </c>
      <c r="L299">
        <v>25270</v>
      </c>
      <c r="M299">
        <v>0.36297000000000001</v>
      </c>
      <c r="N299">
        <v>240</v>
      </c>
      <c r="O299" t="s">
        <v>18</v>
      </c>
      <c r="P299">
        <v>29.75</v>
      </c>
      <c r="Q299">
        <v>-93.75</v>
      </c>
      <c r="R299" t="s">
        <v>574</v>
      </c>
    </row>
    <row r="300" spans="1:18" x14ac:dyDescent="0.25">
      <c r="A300" t="s">
        <v>575</v>
      </c>
      <c r="B300" t="s">
        <v>21</v>
      </c>
      <c r="C300" t="s">
        <v>33</v>
      </c>
      <c r="D300" t="s">
        <v>22</v>
      </c>
      <c r="E300" s="1">
        <v>39.297404</v>
      </c>
      <c r="F300" s="1">
        <v>-121.10904600000001</v>
      </c>
      <c r="G300" s="1">
        <v>38.06</v>
      </c>
      <c r="H300" s="1">
        <v>-121.82</v>
      </c>
      <c r="I300" s="1">
        <v>9.0071794870000002</v>
      </c>
      <c r="J300" s="1">
        <v>12.15054823</v>
      </c>
      <c r="K300" s="1">
        <v>58.753715</v>
      </c>
      <c r="L300">
        <v>26500</v>
      </c>
      <c r="M300">
        <v>3.0646969999999998</v>
      </c>
      <c r="N300">
        <v>856</v>
      </c>
      <c r="O300" t="s">
        <v>18</v>
      </c>
      <c r="P300">
        <v>38.25</v>
      </c>
      <c r="Q300">
        <v>-121.75</v>
      </c>
      <c r="R300" t="s">
        <v>576</v>
      </c>
    </row>
    <row r="301" spans="1:18" x14ac:dyDescent="0.25">
      <c r="A301" t="s">
        <v>577</v>
      </c>
      <c r="B301" t="s">
        <v>25</v>
      </c>
      <c r="C301" t="s">
        <v>33</v>
      </c>
      <c r="D301" t="s">
        <v>27</v>
      </c>
      <c r="E301" s="1">
        <v>35.627760000000002</v>
      </c>
      <c r="F301" s="1">
        <v>139.03307599999999</v>
      </c>
      <c r="G301" s="1">
        <v>35.32</v>
      </c>
      <c r="H301" s="1">
        <v>139.37</v>
      </c>
      <c r="I301" s="1">
        <v>21.1</v>
      </c>
      <c r="J301" s="1">
        <v>11.746260639999999</v>
      </c>
      <c r="K301" s="1">
        <v>125.75</v>
      </c>
      <c r="L301">
        <v>1680</v>
      </c>
      <c r="M301">
        <v>6.0956780000000004</v>
      </c>
      <c r="N301">
        <v>46</v>
      </c>
      <c r="O301" t="s">
        <v>53</v>
      </c>
      <c r="P301">
        <v>35.25</v>
      </c>
      <c r="Q301">
        <v>139.25</v>
      </c>
      <c r="R301" t="str">
        <f>"Flow"&amp;P301&amp;"_"&amp;Q301&amp;".day"</f>
        <v>Flow35.25_139.25.day</v>
      </c>
    </row>
    <row r="302" spans="1:18" x14ac:dyDescent="0.25">
      <c r="A302" t="s">
        <v>578</v>
      </c>
      <c r="B302" t="s">
        <v>25</v>
      </c>
      <c r="C302" t="s">
        <v>16</v>
      </c>
      <c r="D302" t="s">
        <v>22</v>
      </c>
      <c r="E302" s="1">
        <v>49.662776000000001</v>
      </c>
      <c r="F302" s="1">
        <v>-71.893111000000005</v>
      </c>
      <c r="G302" s="1">
        <v>48.17</v>
      </c>
      <c r="H302" s="1">
        <v>-69.84</v>
      </c>
      <c r="I302" s="1">
        <v>37.464285709999999</v>
      </c>
      <c r="J302" s="1">
        <v>-0.36390629899999999</v>
      </c>
      <c r="K302" s="1">
        <v>85.035533000000001</v>
      </c>
      <c r="L302">
        <v>88000</v>
      </c>
      <c r="M302">
        <v>1.3538060000000001</v>
      </c>
      <c r="N302">
        <v>1750</v>
      </c>
      <c r="O302" t="s">
        <v>18</v>
      </c>
      <c r="P302">
        <v>48.25</v>
      </c>
      <c r="Q302">
        <v>-69.75</v>
      </c>
      <c r="R302" t="s">
        <v>579</v>
      </c>
    </row>
    <row r="303" spans="1:18" x14ac:dyDescent="0.25">
      <c r="A303" t="s">
        <v>580</v>
      </c>
      <c r="B303" t="s">
        <v>15</v>
      </c>
      <c r="C303" t="s">
        <v>33</v>
      </c>
      <c r="D303" t="s">
        <v>27</v>
      </c>
      <c r="E303" s="1">
        <v>11.356678</v>
      </c>
      <c r="F303" s="1">
        <v>106.697721</v>
      </c>
      <c r="G303" s="1">
        <v>10.75</v>
      </c>
      <c r="H303" s="1">
        <v>106.82</v>
      </c>
      <c r="I303" s="1">
        <v>8.6020000000000003</v>
      </c>
      <c r="J303" s="1">
        <v>26.03219597</v>
      </c>
      <c r="K303" s="1">
        <v>165.84090900000001</v>
      </c>
      <c r="L303">
        <v>23400</v>
      </c>
      <c r="M303">
        <v>0.95930599999999999</v>
      </c>
      <c r="N303">
        <v>330</v>
      </c>
      <c r="O303" t="s">
        <v>53</v>
      </c>
      <c r="P303">
        <v>10.75</v>
      </c>
      <c r="Q303">
        <v>106.75</v>
      </c>
      <c r="R303" t="str">
        <f>"Flow"&amp;P303&amp;"_"&amp;Q303&amp;".day"</f>
        <v>Flow10.75_106.75.day</v>
      </c>
    </row>
    <row r="304" spans="1:18" x14ac:dyDescent="0.25">
      <c r="A304" t="s">
        <v>581</v>
      </c>
      <c r="B304" t="s">
        <v>25</v>
      </c>
      <c r="C304" t="s">
        <v>16</v>
      </c>
      <c r="D304" t="s">
        <v>22</v>
      </c>
      <c r="E304" s="1">
        <v>46.621659000000001</v>
      </c>
      <c r="F304" s="1">
        <v>-67.836657000000002</v>
      </c>
      <c r="G304" s="1">
        <v>45.34</v>
      </c>
      <c r="H304" s="1">
        <v>-66.2</v>
      </c>
      <c r="I304" s="1">
        <v>92.624499999999998</v>
      </c>
      <c r="J304" s="1">
        <v>3.670820349</v>
      </c>
      <c r="K304" s="1">
        <v>90.489451000000003</v>
      </c>
      <c r="L304">
        <v>54986</v>
      </c>
      <c r="M304">
        <v>1.273031</v>
      </c>
      <c r="N304">
        <v>990</v>
      </c>
      <c r="O304" t="s">
        <v>18</v>
      </c>
      <c r="P304">
        <v>45.25</v>
      </c>
      <c r="Q304">
        <v>-66.25</v>
      </c>
      <c r="R304" t="s">
        <v>582</v>
      </c>
    </row>
    <row r="305" spans="1:18" x14ac:dyDescent="0.25">
      <c r="A305" t="s">
        <v>583</v>
      </c>
      <c r="B305" t="s">
        <v>21</v>
      </c>
      <c r="C305" t="s">
        <v>33</v>
      </c>
      <c r="D305" t="s">
        <v>22</v>
      </c>
      <c r="E305" s="1">
        <v>35.942684</v>
      </c>
      <c r="F305" s="1">
        <v>-120.87518300000001</v>
      </c>
      <c r="G305" s="1">
        <v>36.74</v>
      </c>
      <c r="H305" s="1">
        <v>-121.79</v>
      </c>
      <c r="I305" s="1">
        <v>7.0439999999999996</v>
      </c>
      <c r="J305" s="1">
        <v>14.355067</v>
      </c>
      <c r="K305" s="1">
        <v>39.299999999999997</v>
      </c>
      <c r="L305">
        <v>10800</v>
      </c>
      <c r="M305">
        <v>3.008229</v>
      </c>
      <c r="N305">
        <v>11.9</v>
      </c>
      <c r="O305" t="s">
        <v>18</v>
      </c>
      <c r="P305">
        <v>36.75</v>
      </c>
      <c r="Q305">
        <v>-121.75</v>
      </c>
      <c r="R305" t="s">
        <v>584</v>
      </c>
    </row>
    <row r="306" spans="1:18" x14ac:dyDescent="0.25">
      <c r="A306" t="s">
        <v>585</v>
      </c>
      <c r="B306" t="s">
        <v>21</v>
      </c>
      <c r="C306" t="s">
        <v>63</v>
      </c>
      <c r="D306" t="s">
        <v>27</v>
      </c>
      <c r="E306" s="1">
        <v>25.402194000000001</v>
      </c>
      <c r="F306" s="1">
        <v>96.696363000000005</v>
      </c>
      <c r="G306" s="1">
        <v>16.559999999999999</v>
      </c>
      <c r="H306" s="1">
        <v>97.6</v>
      </c>
      <c r="I306" s="1">
        <v>12.012499999999999</v>
      </c>
      <c r="J306" s="1">
        <v>11.10071445</v>
      </c>
      <c r="K306" s="1">
        <v>93.934888999999998</v>
      </c>
      <c r="L306">
        <v>324000</v>
      </c>
      <c r="M306">
        <v>7.3845200000000002</v>
      </c>
      <c r="N306">
        <v>4876</v>
      </c>
      <c r="O306" t="s">
        <v>53</v>
      </c>
      <c r="P306">
        <v>16.75</v>
      </c>
      <c r="Q306">
        <v>97.75</v>
      </c>
      <c r="R306" t="str">
        <f>"Flow"&amp;P306&amp;"_"&amp;Q306&amp;".day"</f>
        <v>Flow16.75_97.75.day</v>
      </c>
    </row>
    <row r="307" spans="1:18" x14ac:dyDescent="0.25">
      <c r="A307" t="s">
        <v>586</v>
      </c>
      <c r="B307" t="s">
        <v>21</v>
      </c>
      <c r="C307" t="s">
        <v>16</v>
      </c>
      <c r="D307" t="s">
        <v>22</v>
      </c>
      <c r="E307" s="1">
        <v>29.41</v>
      </c>
      <c r="F307" s="1">
        <v>-97.48</v>
      </c>
      <c r="G307" s="1">
        <v>28.5</v>
      </c>
      <c r="H307" s="1">
        <v>-96.89</v>
      </c>
      <c r="I307" s="1">
        <v>6.8687500000000004</v>
      </c>
      <c r="J307" s="1">
        <v>19.860491</v>
      </c>
      <c r="K307" s="1">
        <v>68.781609000000003</v>
      </c>
      <c r="L307">
        <v>10700</v>
      </c>
      <c r="M307">
        <v>0.56570799999999999</v>
      </c>
      <c r="N307">
        <v>22</v>
      </c>
      <c r="O307" t="s">
        <v>18</v>
      </c>
      <c r="P307">
        <v>28.25</v>
      </c>
      <c r="Q307">
        <v>-96.75</v>
      </c>
      <c r="R307" t="s">
        <v>587</v>
      </c>
    </row>
    <row r="308" spans="1:18" x14ac:dyDescent="0.25">
      <c r="A308" t="s">
        <v>588</v>
      </c>
      <c r="B308" t="s">
        <v>15</v>
      </c>
      <c r="C308" t="s">
        <v>33</v>
      </c>
      <c r="D308" t="s">
        <v>17</v>
      </c>
      <c r="E308" s="1">
        <v>4.4400000000000004</v>
      </c>
      <c r="F308" s="1">
        <v>-76.540000000000006</v>
      </c>
      <c r="G308" s="1">
        <v>4.22</v>
      </c>
      <c r="H308" s="1">
        <v>-77.28</v>
      </c>
      <c r="I308" s="1">
        <v>11.244999999999999</v>
      </c>
      <c r="J308" s="1">
        <v>23.806602000000002</v>
      </c>
      <c r="K308" s="1">
        <v>421.6</v>
      </c>
      <c r="L308">
        <v>15000</v>
      </c>
      <c r="M308">
        <v>4.7977489999999996</v>
      </c>
      <c r="N308">
        <v>2200</v>
      </c>
      <c r="O308" t="s">
        <v>18</v>
      </c>
      <c r="P308">
        <v>4.25</v>
      </c>
      <c r="Q308">
        <v>-77.25</v>
      </c>
      <c r="R308" t="s">
        <v>589</v>
      </c>
    </row>
    <row r="309" spans="1:18" x14ac:dyDescent="0.25">
      <c r="A309" t="s">
        <v>590</v>
      </c>
      <c r="B309" t="s">
        <v>15</v>
      </c>
      <c r="C309" t="s">
        <v>16</v>
      </c>
      <c r="D309" t="s">
        <v>17</v>
      </c>
      <c r="E309" s="1">
        <v>11.617017000000001</v>
      </c>
      <c r="F309" s="1">
        <v>-85.231790000000004</v>
      </c>
      <c r="G309" s="1">
        <v>10.94</v>
      </c>
      <c r="H309" s="1">
        <v>-83.7</v>
      </c>
      <c r="I309" s="1">
        <v>11.923999999999999</v>
      </c>
      <c r="J309" s="1">
        <v>25.292249000000002</v>
      </c>
      <c r="K309" s="1">
        <v>183.366197</v>
      </c>
      <c r="L309">
        <v>35000</v>
      </c>
      <c r="M309">
        <v>2.0320459999999998</v>
      </c>
      <c r="N309">
        <v>338</v>
      </c>
      <c r="O309" t="s">
        <v>18</v>
      </c>
      <c r="P309">
        <v>10.75</v>
      </c>
      <c r="Q309">
        <v>-83.75</v>
      </c>
      <c r="R309" t="s">
        <v>591</v>
      </c>
    </row>
    <row r="310" spans="1:18" x14ac:dyDescent="0.25">
      <c r="A310" t="s">
        <v>592</v>
      </c>
      <c r="B310" t="s">
        <v>39</v>
      </c>
      <c r="C310" t="s">
        <v>33</v>
      </c>
      <c r="D310" t="s">
        <v>22</v>
      </c>
      <c r="E310" s="1">
        <v>23.500869999999999</v>
      </c>
      <c r="F310" s="1">
        <v>-104.55802</v>
      </c>
      <c r="G310" s="1">
        <v>21.93</v>
      </c>
      <c r="H310" s="1">
        <v>-105.39</v>
      </c>
      <c r="I310" s="1">
        <v>7.0525000000000002</v>
      </c>
      <c r="J310" s="1">
        <v>16.760282740000001</v>
      </c>
      <c r="K310" s="1">
        <v>59.727272999999997</v>
      </c>
      <c r="L310">
        <v>27674</v>
      </c>
      <c r="M310">
        <v>4.1831240000000003</v>
      </c>
      <c r="N310">
        <v>0.11</v>
      </c>
      <c r="O310" t="s">
        <v>18</v>
      </c>
      <c r="P310">
        <v>21.75</v>
      </c>
      <c r="Q310">
        <v>-105.25</v>
      </c>
      <c r="R310" t="s">
        <v>593</v>
      </c>
    </row>
    <row r="311" spans="1:18" x14ac:dyDescent="0.25">
      <c r="A311" t="s">
        <v>594</v>
      </c>
      <c r="B311" t="s">
        <v>39</v>
      </c>
      <c r="C311" t="s">
        <v>16</v>
      </c>
      <c r="D311" t="s">
        <v>17</v>
      </c>
      <c r="E311" s="1">
        <v>-49.982785</v>
      </c>
      <c r="F311" s="1">
        <v>-71.747990000000001</v>
      </c>
      <c r="G311" s="1">
        <v>-50</v>
      </c>
      <c r="H311" s="1">
        <v>-68.5</v>
      </c>
      <c r="I311" s="1">
        <v>10.807272729999999</v>
      </c>
      <c r="J311" s="1">
        <v>5.838351887</v>
      </c>
      <c r="K311" s="1">
        <v>40.320895999999998</v>
      </c>
      <c r="L311">
        <v>28056</v>
      </c>
      <c r="M311">
        <v>3.7414800000000001</v>
      </c>
      <c r="N311">
        <v>750</v>
      </c>
      <c r="O311" t="s">
        <v>18</v>
      </c>
      <c r="P311">
        <v>-50.25</v>
      </c>
      <c r="Q311">
        <v>-68.25</v>
      </c>
      <c r="R311" t="s">
        <v>595</v>
      </c>
    </row>
    <row r="312" spans="1:18" x14ac:dyDescent="0.25">
      <c r="A312" t="s">
        <v>596</v>
      </c>
      <c r="B312" t="s">
        <v>21</v>
      </c>
      <c r="C312" t="s">
        <v>16</v>
      </c>
      <c r="D312" t="s">
        <v>22</v>
      </c>
      <c r="E312" s="1">
        <v>34.754533000000002</v>
      </c>
      <c r="F312" s="1">
        <v>-81.399854000000005</v>
      </c>
      <c r="G312" s="1">
        <v>33.119999999999997</v>
      </c>
      <c r="H312" s="1">
        <v>-79.25</v>
      </c>
      <c r="I312" s="1">
        <v>5.7566666670000002</v>
      </c>
      <c r="J312" s="1">
        <v>15.71269605</v>
      </c>
      <c r="K312" s="1">
        <v>102.485507</v>
      </c>
      <c r="L312" s="1">
        <v>41400</v>
      </c>
      <c r="M312">
        <v>0.88122199999999995</v>
      </c>
      <c r="N312">
        <v>481</v>
      </c>
      <c r="O312" t="s">
        <v>53</v>
      </c>
      <c r="P312">
        <v>33.25</v>
      </c>
      <c r="Q312">
        <v>-79.75</v>
      </c>
      <c r="R312" t="str">
        <f>"Flow"&amp;P312&amp;"_"&amp;Q312&amp;".day"</f>
        <v>Flow33.25_-79.75.day</v>
      </c>
    </row>
    <row r="313" spans="1:18" x14ac:dyDescent="0.25">
      <c r="A313" t="s">
        <v>597</v>
      </c>
      <c r="B313" t="s">
        <v>39</v>
      </c>
      <c r="C313" t="s">
        <v>33</v>
      </c>
      <c r="D313" t="s">
        <v>22</v>
      </c>
      <c r="E313" s="1">
        <v>21.315508999999999</v>
      </c>
      <c r="F313" s="1">
        <v>-102.561796</v>
      </c>
      <c r="G313" s="1">
        <v>21.69</v>
      </c>
      <c r="H313" s="1">
        <v>-105.36</v>
      </c>
      <c r="I313" s="1">
        <v>8.0555882350000001</v>
      </c>
      <c r="J313" s="1">
        <v>18.05615212</v>
      </c>
      <c r="K313" s="1">
        <v>60.912281</v>
      </c>
      <c r="L313">
        <v>136628</v>
      </c>
      <c r="M313">
        <v>3.598204</v>
      </c>
      <c r="N313">
        <v>320</v>
      </c>
      <c r="O313" t="s">
        <v>18</v>
      </c>
      <c r="P313">
        <v>21.75</v>
      </c>
      <c r="Q313">
        <v>-105.25</v>
      </c>
      <c r="R313" t="s">
        <v>593</v>
      </c>
    </row>
    <row r="314" spans="1:18" x14ac:dyDescent="0.25">
      <c r="A314" t="s">
        <v>598</v>
      </c>
      <c r="B314" t="s">
        <v>15</v>
      </c>
      <c r="C314" t="s">
        <v>16</v>
      </c>
      <c r="D314" t="s">
        <v>17</v>
      </c>
      <c r="E314" s="1">
        <v>-13.428639</v>
      </c>
      <c r="F314" s="1">
        <v>-43.384779000000002</v>
      </c>
      <c r="G314" s="1">
        <v>-10.23</v>
      </c>
      <c r="H314" s="1">
        <v>-36.75</v>
      </c>
      <c r="I314" s="1">
        <v>5.3820359279999996</v>
      </c>
      <c r="J314" s="1">
        <v>23.275387429999999</v>
      </c>
      <c r="K314" s="1">
        <v>80.076593000000003</v>
      </c>
      <c r="L314">
        <v>641000</v>
      </c>
      <c r="M314">
        <v>1.207881</v>
      </c>
      <c r="N314">
        <v>2943</v>
      </c>
      <c r="O314" t="s">
        <v>18</v>
      </c>
      <c r="P314">
        <v>-10.25</v>
      </c>
      <c r="Q314">
        <v>-36.75</v>
      </c>
      <c r="R314" t="s">
        <v>599</v>
      </c>
    </row>
    <row r="315" spans="1:18" x14ac:dyDescent="0.25">
      <c r="A315" t="s">
        <v>600</v>
      </c>
      <c r="B315" t="s">
        <v>15</v>
      </c>
      <c r="C315" t="s">
        <v>16</v>
      </c>
      <c r="D315" t="s">
        <v>76</v>
      </c>
      <c r="E315" s="1">
        <v>7.480194</v>
      </c>
      <c r="F315" s="1">
        <v>-7.2392459999999996</v>
      </c>
      <c r="G315" s="1">
        <v>5.31</v>
      </c>
      <c r="H315" s="1">
        <v>-6.29</v>
      </c>
      <c r="I315" s="1">
        <v>6.818333333</v>
      </c>
      <c r="J315" s="1">
        <v>25.223943240000001</v>
      </c>
      <c r="K315" s="1">
        <v>116.58499999999999</v>
      </c>
      <c r="L315">
        <v>75000</v>
      </c>
      <c r="M315">
        <v>0.99202900000000005</v>
      </c>
      <c r="N315">
        <v>541</v>
      </c>
      <c r="O315" t="s">
        <v>18</v>
      </c>
      <c r="P315">
        <v>5.25</v>
      </c>
      <c r="Q315">
        <v>-6.25</v>
      </c>
      <c r="R315" t="s">
        <v>601</v>
      </c>
    </row>
    <row r="316" spans="1:18" x14ac:dyDescent="0.25">
      <c r="A316" t="s">
        <v>602</v>
      </c>
      <c r="B316" t="s">
        <v>21</v>
      </c>
      <c r="C316" t="s">
        <v>16</v>
      </c>
      <c r="D316" t="s">
        <v>22</v>
      </c>
      <c r="E316" s="1">
        <v>33.807149000000003</v>
      </c>
      <c r="F316" s="1">
        <v>-82.418744000000004</v>
      </c>
      <c r="G316" s="1">
        <v>32.049999999999997</v>
      </c>
      <c r="H316" s="1">
        <v>-80.94</v>
      </c>
      <c r="I316" s="1">
        <v>5.3944444440000003</v>
      </c>
      <c r="J316" s="1">
        <v>16.6095471</v>
      </c>
      <c r="K316" s="1">
        <v>106.69</v>
      </c>
      <c r="L316">
        <v>25511</v>
      </c>
      <c r="M316">
        <v>0.76530500000000001</v>
      </c>
      <c r="N316">
        <v>332</v>
      </c>
      <c r="O316" t="s">
        <v>18</v>
      </c>
      <c r="P316">
        <v>32.25</v>
      </c>
      <c r="Q316">
        <v>-80.75</v>
      </c>
      <c r="R316" t="s">
        <v>603</v>
      </c>
    </row>
    <row r="317" spans="1:18" x14ac:dyDescent="0.25">
      <c r="A317" t="s">
        <v>604</v>
      </c>
      <c r="B317" t="s">
        <v>21</v>
      </c>
      <c r="C317" t="s">
        <v>63</v>
      </c>
      <c r="D317" t="s">
        <v>76</v>
      </c>
      <c r="E317" s="1">
        <v>-20.288426999999999</v>
      </c>
      <c r="F317" s="1">
        <v>31.962130999999999</v>
      </c>
      <c r="G317" s="1">
        <v>-21.28</v>
      </c>
      <c r="H317" s="1">
        <v>34.26</v>
      </c>
      <c r="I317" s="1">
        <v>4.6638709680000003</v>
      </c>
      <c r="J317" s="1">
        <v>20.968740530000002</v>
      </c>
      <c r="K317" s="1">
        <v>56.128205000000001</v>
      </c>
      <c r="L317">
        <v>106420</v>
      </c>
      <c r="M317">
        <v>1.1269670000000001</v>
      </c>
      <c r="N317">
        <v>908</v>
      </c>
      <c r="O317" t="s">
        <v>18</v>
      </c>
      <c r="P317">
        <v>-21.25</v>
      </c>
      <c r="Q317">
        <v>34.25</v>
      </c>
      <c r="R317" t="s">
        <v>605</v>
      </c>
    </row>
    <row r="318" spans="1:18" x14ac:dyDescent="0.25">
      <c r="A318" t="s">
        <v>606</v>
      </c>
      <c r="B318" t="s">
        <v>21</v>
      </c>
      <c r="C318" t="s">
        <v>16</v>
      </c>
      <c r="D318" t="s">
        <v>50</v>
      </c>
      <c r="E318" s="1">
        <v>50.902949</v>
      </c>
      <c r="F318" s="1">
        <v>4.0474030000000001</v>
      </c>
      <c r="G318" s="1">
        <v>51.39</v>
      </c>
      <c r="H318" s="1">
        <v>4.2</v>
      </c>
      <c r="I318" s="1">
        <v>7.1929999999999996</v>
      </c>
      <c r="J318" s="1">
        <v>10.144488190000001</v>
      </c>
      <c r="K318" s="1">
        <v>63.521368000000002</v>
      </c>
      <c r="L318">
        <v>21863</v>
      </c>
      <c r="M318">
        <v>0.28688200000000003</v>
      </c>
      <c r="N318">
        <v>104</v>
      </c>
      <c r="O318" t="s">
        <v>18</v>
      </c>
      <c r="P318">
        <v>51.25</v>
      </c>
      <c r="Q318">
        <v>4.25</v>
      </c>
      <c r="R318" t="s">
        <v>607</v>
      </c>
    </row>
    <row r="319" spans="1:18" x14ac:dyDescent="0.25">
      <c r="A319" t="s">
        <v>608</v>
      </c>
      <c r="B319" t="s">
        <v>25</v>
      </c>
      <c r="C319" t="s">
        <v>26</v>
      </c>
      <c r="D319" t="s">
        <v>22</v>
      </c>
      <c r="E319" s="1">
        <v>58.712671</v>
      </c>
      <c r="F319" s="1">
        <v>-98.957954000000001</v>
      </c>
      <c r="G319" s="1">
        <v>59.05</v>
      </c>
      <c r="H319" s="1">
        <v>-95.04</v>
      </c>
      <c r="I319" s="1">
        <v>122.4885185</v>
      </c>
      <c r="J319" s="1">
        <v>-6.2612029309999997</v>
      </c>
      <c r="K319" s="1">
        <v>35.190646999999998</v>
      </c>
      <c r="L319">
        <v>50000</v>
      </c>
      <c r="M319">
        <v>0.27819500000000003</v>
      </c>
      <c r="N319">
        <v>350</v>
      </c>
      <c r="O319" t="s">
        <v>18</v>
      </c>
      <c r="P319">
        <v>59.25</v>
      </c>
      <c r="Q319">
        <v>-95.25</v>
      </c>
      <c r="R319" t="s">
        <v>609</v>
      </c>
    </row>
    <row r="320" spans="1:18" x14ac:dyDescent="0.25">
      <c r="A320" t="s">
        <v>610</v>
      </c>
      <c r="B320" t="s">
        <v>21</v>
      </c>
      <c r="C320" t="s">
        <v>16</v>
      </c>
      <c r="D320" t="s">
        <v>76</v>
      </c>
      <c r="E320" s="1">
        <v>34.087420000000002</v>
      </c>
      <c r="F320" s="1">
        <v>-5.185492</v>
      </c>
      <c r="G320" s="1">
        <v>34.262999999999998</v>
      </c>
      <c r="H320" s="1">
        <v>-6.63</v>
      </c>
      <c r="I320" s="1">
        <v>7.0750000000000002</v>
      </c>
      <c r="J320" s="1">
        <v>16.130104110000001</v>
      </c>
      <c r="K320" s="1">
        <v>43</v>
      </c>
      <c r="L320">
        <v>40000</v>
      </c>
      <c r="M320">
        <v>3.0421260000000001</v>
      </c>
      <c r="N320">
        <v>137</v>
      </c>
      <c r="O320" t="s">
        <v>53</v>
      </c>
      <c r="P320">
        <v>34.25</v>
      </c>
      <c r="Q320">
        <v>-6.75</v>
      </c>
      <c r="R320" t="str">
        <f>"Flow"&amp;P320&amp;"_"&amp;Q320&amp;".day"</f>
        <v>Flow34.25_-6.75.day</v>
      </c>
    </row>
    <row r="321" spans="1:18" x14ac:dyDescent="0.25">
      <c r="A321" t="s">
        <v>611</v>
      </c>
      <c r="B321" t="s">
        <v>21</v>
      </c>
      <c r="C321" t="s">
        <v>16</v>
      </c>
      <c r="D321" t="s">
        <v>50</v>
      </c>
      <c r="E321" s="1">
        <v>48.716301000000001</v>
      </c>
      <c r="F321" s="1">
        <v>3.110039</v>
      </c>
      <c r="G321" s="1">
        <v>49.48</v>
      </c>
      <c r="H321" s="1">
        <v>0.51</v>
      </c>
      <c r="I321" s="1">
        <v>7.2772413790000003</v>
      </c>
      <c r="J321" s="1">
        <v>10.22056398</v>
      </c>
      <c r="K321" s="1">
        <v>58.460227000000003</v>
      </c>
      <c r="L321">
        <v>79000</v>
      </c>
      <c r="M321">
        <v>0.75771500000000003</v>
      </c>
      <c r="N321">
        <v>563</v>
      </c>
      <c r="O321" t="s">
        <v>18</v>
      </c>
      <c r="P321">
        <v>49.25</v>
      </c>
      <c r="Q321">
        <v>0.75</v>
      </c>
      <c r="R321" t="s">
        <v>612</v>
      </c>
    </row>
    <row r="322" spans="1:18" x14ac:dyDescent="0.25">
      <c r="A322" t="s">
        <v>613</v>
      </c>
      <c r="B322" t="s">
        <v>15</v>
      </c>
      <c r="C322" t="s">
        <v>33</v>
      </c>
      <c r="D322" t="s">
        <v>27</v>
      </c>
      <c r="E322" s="1">
        <v>4.3474279999999998</v>
      </c>
      <c r="F322" s="1">
        <v>116.470326</v>
      </c>
      <c r="G322" s="1">
        <v>3.7269999999999999</v>
      </c>
      <c r="H322" s="1">
        <v>117.57</v>
      </c>
      <c r="I322" s="1">
        <v>7.2</v>
      </c>
      <c r="J322" s="1">
        <v>25.0322058</v>
      </c>
      <c r="K322" s="1">
        <v>221.71428599999999</v>
      </c>
      <c r="L322" s="1">
        <v>16320</v>
      </c>
      <c r="M322">
        <v>4.8081740000000002</v>
      </c>
      <c r="N322">
        <v>950.67</v>
      </c>
      <c r="O322" t="s">
        <v>53</v>
      </c>
      <c r="P322">
        <v>3.75</v>
      </c>
      <c r="Q322">
        <v>117.75</v>
      </c>
      <c r="R322" t="str">
        <f>"Flow"&amp;P322&amp;"_"&amp;Q322&amp;".day"</f>
        <v>Flow3.75_117.75.day</v>
      </c>
    </row>
    <row r="323" spans="1:18" x14ac:dyDescent="0.25">
      <c r="A323" t="s">
        <v>614</v>
      </c>
      <c r="B323" t="s">
        <v>39</v>
      </c>
      <c r="C323" t="s">
        <v>16</v>
      </c>
      <c r="D323" t="s">
        <v>76</v>
      </c>
      <c r="E323" s="1">
        <v>15.387133</v>
      </c>
      <c r="F323" s="1">
        <v>-11.008564</v>
      </c>
      <c r="G323" s="1">
        <v>16.5</v>
      </c>
      <c r="H323" s="1">
        <v>-16.07</v>
      </c>
      <c r="I323" s="1">
        <v>6.5801869159999997</v>
      </c>
      <c r="J323" s="1">
        <v>28.603453640000001</v>
      </c>
      <c r="K323" s="1">
        <v>39.494297000000003</v>
      </c>
      <c r="L323">
        <v>337000</v>
      </c>
      <c r="M323">
        <v>0.69677100000000003</v>
      </c>
      <c r="N323">
        <v>640</v>
      </c>
      <c r="O323" t="s">
        <v>18</v>
      </c>
      <c r="P323">
        <v>16.25</v>
      </c>
      <c r="Q323">
        <v>-16.25</v>
      </c>
      <c r="R323" t="s">
        <v>615</v>
      </c>
    </row>
    <row r="324" spans="1:18" x14ac:dyDescent="0.25">
      <c r="A324" t="s">
        <v>616</v>
      </c>
      <c r="B324" t="s">
        <v>15</v>
      </c>
      <c r="C324" t="s">
        <v>33</v>
      </c>
      <c r="D324" t="s">
        <v>27</v>
      </c>
      <c r="E324" s="1">
        <v>-4.6608609999999997</v>
      </c>
      <c r="F324" s="1">
        <v>143.257409</v>
      </c>
      <c r="G324" s="1">
        <v>-3.8420000000000001</v>
      </c>
      <c r="H324" s="1">
        <v>144.53</v>
      </c>
      <c r="I324" s="1">
        <v>26.752962960000001</v>
      </c>
      <c r="J324" s="1">
        <v>23.420368509999999</v>
      </c>
      <c r="K324" s="1">
        <v>241.89761100000001</v>
      </c>
      <c r="L324">
        <v>80321</v>
      </c>
      <c r="M324">
        <v>4.5677979999999998</v>
      </c>
      <c r="N324">
        <v>3804</v>
      </c>
      <c r="O324" t="s">
        <v>53</v>
      </c>
      <c r="P324">
        <v>-4.25</v>
      </c>
      <c r="Q324">
        <v>144.25</v>
      </c>
      <c r="R324" t="str">
        <f>"Flow"&amp;P324&amp;"_"&amp;Q324&amp;".day"</f>
        <v>Flow-4.25_144.25.day</v>
      </c>
    </row>
    <row r="325" spans="1:18" x14ac:dyDescent="0.25">
      <c r="A325" t="s">
        <v>617</v>
      </c>
      <c r="B325" t="s">
        <v>15</v>
      </c>
      <c r="C325" t="s">
        <v>63</v>
      </c>
      <c r="D325" t="s">
        <v>27</v>
      </c>
      <c r="E325" s="1">
        <v>-7.3774110000000004</v>
      </c>
      <c r="F325" s="1">
        <v>109.506991</v>
      </c>
      <c r="G325" s="1">
        <v>-7.59</v>
      </c>
      <c r="H325" s="1">
        <v>109.14</v>
      </c>
      <c r="I325" s="1">
        <v>33.604999999999997</v>
      </c>
      <c r="J325" s="1">
        <v>23.953133000000001</v>
      </c>
      <c r="K325" s="1">
        <v>273.875</v>
      </c>
      <c r="L325">
        <v>4375</v>
      </c>
      <c r="M325">
        <v>3.8464179999999999</v>
      </c>
      <c r="N325">
        <v>507</v>
      </c>
      <c r="O325" t="s">
        <v>18</v>
      </c>
      <c r="P325">
        <v>-7.75</v>
      </c>
      <c r="Q325">
        <v>109.25</v>
      </c>
      <c r="R325" t="s">
        <v>618</v>
      </c>
    </row>
    <row r="326" spans="1:18" x14ac:dyDescent="0.25">
      <c r="A326" t="s">
        <v>619</v>
      </c>
      <c r="B326" t="s">
        <v>21</v>
      </c>
      <c r="C326" t="s">
        <v>16</v>
      </c>
      <c r="D326" t="s">
        <v>50</v>
      </c>
      <c r="E326" s="1">
        <v>52.376975999999999</v>
      </c>
      <c r="F326" s="1">
        <v>-2.4456690000000001</v>
      </c>
      <c r="G326" s="1">
        <v>51.69</v>
      </c>
      <c r="H326" s="1">
        <v>-2.52</v>
      </c>
      <c r="I326" s="1">
        <v>6.4180000000000001</v>
      </c>
      <c r="J326" s="1">
        <v>9.0691619980000002</v>
      </c>
      <c r="K326" s="1">
        <v>72.703704000000002</v>
      </c>
      <c r="L326">
        <v>11420</v>
      </c>
      <c r="M326">
        <v>1.1623129999999999</v>
      </c>
      <c r="N326">
        <v>107</v>
      </c>
      <c r="O326" t="s">
        <v>18</v>
      </c>
      <c r="P326">
        <v>51.75</v>
      </c>
      <c r="Q326">
        <v>-2.75</v>
      </c>
      <c r="R326" t="s">
        <v>620</v>
      </c>
    </row>
    <row r="327" spans="1:18" x14ac:dyDescent="0.25">
      <c r="A327" t="s">
        <v>621</v>
      </c>
      <c r="B327" t="s">
        <v>25</v>
      </c>
      <c r="C327" t="s">
        <v>26</v>
      </c>
      <c r="D327" t="s">
        <v>22</v>
      </c>
      <c r="E327" s="1">
        <v>53.888455</v>
      </c>
      <c r="F327" s="1">
        <v>-91.002151999999995</v>
      </c>
      <c r="G327" s="1">
        <v>55.98</v>
      </c>
      <c r="H327" s="1">
        <v>-87.64</v>
      </c>
      <c r="I327" s="1">
        <v>135.70045450000001</v>
      </c>
      <c r="J327" s="1">
        <v>-2.335893424</v>
      </c>
      <c r="K327" s="1">
        <v>49.221094999999998</v>
      </c>
      <c r="L327">
        <v>102800</v>
      </c>
      <c r="M327">
        <v>0.17819399999999999</v>
      </c>
      <c r="N327">
        <v>260</v>
      </c>
      <c r="O327" t="s">
        <v>18</v>
      </c>
      <c r="P327">
        <v>55.75</v>
      </c>
      <c r="Q327">
        <v>-87.75</v>
      </c>
      <c r="R327" t="s">
        <v>622</v>
      </c>
    </row>
    <row r="328" spans="1:18" x14ac:dyDescent="0.25">
      <c r="A328" t="s">
        <v>623</v>
      </c>
      <c r="B328" t="s">
        <v>25</v>
      </c>
      <c r="C328" t="s">
        <v>26</v>
      </c>
      <c r="D328" t="s">
        <v>50</v>
      </c>
      <c r="E328" s="1">
        <v>61.844144999999997</v>
      </c>
      <c r="F328" s="1">
        <v>46.447184999999998</v>
      </c>
      <c r="G328" s="1">
        <v>64.489999999999995</v>
      </c>
      <c r="H328" s="1">
        <v>40.69</v>
      </c>
      <c r="I328" s="1">
        <v>109.9296954</v>
      </c>
      <c r="J328" s="1">
        <v>0.94053045700000004</v>
      </c>
      <c r="K328" s="1">
        <v>48.669823999999998</v>
      </c>
      <c r="L328">
        <v>357052</v>
      </c>
      <c r="M328">
        <v>0.29362100000000002</v>
      </c>
      <c r="N328">
        <v>3332</v>
      </c>
      <c r="O328" t="s">
        <v>18</v>
      </c>
      <c r="P328">
        <v>64.25</v>
      </c>
      <c r="Q328">
        <v>40.75</v>
      </c>
      <c r="R328" t="s">
        <v>624</v>
      </c>
    </row>
    <row r="329" spans="1:18" x14ac:dyDescent="0.25">
      <c r="A329" t="s">
        <v>625</v>
      </c>
      <c r="B329" t="s">
        <v>21</v>
      </c>
      <c r="C329" t="s">
        <v>16</v>
      </c>
      <c r="D329" t="s">
        <v>50</v>
      </c>
      <c r="E329" s="1">
        <v>53.458748999999997</v>
      </c>
      <c r="F329" s="1">
        <v>-8.0077820000000006</v>
      </c>
      <c r="G329" s="1">
        <v>52.68</v>
      </c>
      <c r="H329" s="1">
        <v>-8.89</v>
      </c>
      <c r="I329" s="1">
        <v>109.89</v>
      </c>
      <c r="J329" s="1">
        <v>9.4685147959999991</v>
      </c>
      <c r="K329" s="1">
        <v>92.935484000000002</v>
      </c>
      <c r="L329">
        <v>15695</v>
      </c>
      <c r="M329">
        <v>0.675593</v>
      </c>
      <c r="N329">
        <v>300</v>
      </c>
      <c r="O329" t="s">
        <v>18</v>
      </c>
      <c r="P329">
        <v>52.75</v>
      </c>
      <c r="Q329">
        <v>-8.75</v>
      </c>
      <c r="R329" t="s">
        <v>626</v>
      </c>
    </row>
    <row r="330" spans="1:18" x14ac:dyDescent="0.25">
      <c r="A330" t="s">
        <v>627</v>
      </c>
      <c r="B330" t="s">
        <v>25</v>
      </c>
      <c r="C330" t="s">
        <v>33</v>
      </c>
      <c r="D330" t="s">
        <v>27</v>
      </c>
      <c r="E330" s="1">
        <v>36.638540999999996</v>
      </c>
      <c r="F330" s="1">
        <v>138.37911600000001</v>
      </c>
      <c r="G330" s="1">
        <v>37.6</v>
      </c>
      <c r="H330" s="1">
        <v>138.84</v>
      </c>
      <c r="I330" s="1">
        <v>13.785</v>
      </c>
      <c r="J330" s="1">
        <v>8.6286854559999995</v>
      </c>
      <c r="K330" s="1">
        <v>130.87179499999999</v>
      </c>
      <c r="L330">
        <v>11900</v>
      </c>
      <c r="M330">
        <v>6.0737480000000001</v>
      </c>
      <c r="N330">
        <v>503</v>
      </c>
      <c r="O330" t="s">
        <v>18</v>
      </c>
      <c r="P330">
        <v>37.75</v>
      </c>
      <c r="Q330">
        <v>138.75</v>
      </c>
      <c r="R330" t="s">
        <v>628</v>
      </c>
    </row>
    <row r="331" spans="1:18" x14ac:dyDescent="0.25">
      <c r="A331" t="s">
        <v>629</v>
      </c>
      <c r="B331" t="s">
        <v>21</v>
      </c>
      <c r="C331" t="s">
        <v>33</v>
      </c>
      <c r="D331" t="s">
        <v>27</v>
      </c>
      <c r="E331" s="1">
        <v>24.049745000000001</v>
      </c>
      <c r="F331" s="1">
        <v>108.649779</v>
      </c>
      <c r="G331" s="1">
        <v>22.41</v>
      </c>
      <c r="H331" s="1">
        <v>113.27</v>
      </c>
      <c r="I331" s="1">
        <v>5.9326771650000003</v>
      </c>
      <c r="J331" s="1">
        <v>19.134161769999999</v>
      </c>
      <c r="K331" s="1">
        <v>123.80354699999999</v>
      </c>
      <c r="L331">
        <v>409480</v>
      </c>
      <c r="M331">
        <v>3.6597</v>
      </c>
      <c r="N331">
        <v>9500</v>
      </c>
      <c r="O331" t="s">
        <v>18</v>
      </c>
      <c r="P331">
        <v>22.25</v>
      </c>
      <c r="Q331">
        <v>113.25</v>
      </c>
      <c r="R331" t="s">
        <v>630</v>
      </c>
    </row>
    <row r="332" spans="1:18" x14ac:dyDescent="0.25">
      <c r="A332" t="s">
        <v>631</v>
      </c>
      <c r="B332" t="s">
        <v>15</v>
      </c>
      <c r="C332" t="s">
        <v>16</v>
      </c>
      <c r="D332" t="s">
        <v>17</v>
      </c>
      <c r="E332" s="1">
        <v>8.2877010000000002</v>
      </c>
      <c r="F332" s="1">
        <v>-76.009658000000002</v>
      </c>
      <c r="G332" s="1">
        <v>9.34</v>
      </c>
      <c r="H332" s="1">
        <v>-75.94</v>
      </c>
      <c r="I332" s="1">
        <v>6.42</v>
      </c>
      <c r="J332" s="1">
        <v>25.947451239999999</v>
      </c>
      <c r="K332" s="1">
        <v>168.39473699999999</v>
      </c>
      <c r="L332">
        <v>13700</v>
      </c>
      <c r="M332">
        <v>2.7879230000000002</v>
      </c>
      <c r="N332">
        <v>383</v>
      </c>
      <c r="O332" t="s">
        <v>18</v>
      </c>
      <c r="P332">
        <v>9.25</v>
      </c>
      <c r="Q332">
        <v>-75.75</v>
      </c>
      <c r="R332" t="s">
        <v>632</v>
      </c>
    </row>
    <row r="333" spans="1:18" x14ac:dyDescent="0.25">
      <c r="A333" t="s">
        <v>633</v>
      </c>
      <c r="B333" t="s">
        <v>15</v>
      </c>
      <c r="C333" t="s">
        <v>63</v>
      </c>
      <c r="D333" t="s">
        <v>27</v>
      </c>
      <c r="E333" s="1">
        <v>19.086646000000002</v>
      </c>
      <c r="F333" s="1">
        <v>96.318010999999998</v>
      </c>
      <c r="G333" s="1">
        <v>17.5</v>
      </c>
      <c r="H333" s="1">
        <v>96.87</v>
      </c>
      <c r="I333" s="1">
        <v>6.9288888890000004</v>
      </c>
      <c r="J333" s="1">
        <v>25.671714619999999</v>
      </c>
      <c r="K333" s="1">
        <v>152.25531899999999</v>
      </c>
      <c r="L333">
        <v>34000</v>
      </c>
      <c r="M333">
        <v>2.0460509999999998</v>
      </c>
      <c r="N333">
        <v>1585</v>
      </c>
      <c r="O333" t="s">
        <v>18</v>
      </c>
      <c r="P333">
        <v>17.25</v>
      </c>
      <c r="Q333">
        <v>96.75</v>
      </c>
      <c r="R333" t="s">
        <v>634</v>
      </c>
    </row>
    <row r="334" spans="1:18" x14ac:dyDescent="0.25">
      <c r="A334" t="s">
        <v>635</v>
      </c>
      <c r="B334" t="s">
        <v>25</v>
      </c>
      <c r="C334" t="s">
        <v>33</v>
      </c>
      <c r="D334" t="s">
        <v>22</v>
      </c>
      <c r="E334" s="1">
        <v>55.297384000000001</v>
      </c>
      <c r="F334" s="1">
        <v>-127.703289</v>
      </c>
      <c r="G334" s="1">
        <v>54.31</v>
      </c>
      <c r="H334" s="1">
        <v>-129.35</v>
      </c>
      <c r="I334" s="1">
        <v>11.074999999999999</v>
      </c>
      <c r="J334" s="1">
        <v>1.4435840550000001</v>
      </c>
      <c r="K334" s="1">
        <v>80.755759999999995</v>
      </c>
      <c r="L334">
        <v>54432</v>
      </c>
      <c r="M334">
        <v>7.001493</v>
      </c>
      <c r="N334">
        <v>2157</v>
      </c>
      <c r="O334" t="s">
        <v>18</v>
      </c>
      <c r="P334">
        <v>54.25</v>
      </c>
      <c r="Q334">
        <v>-129.25</v>
      </c>
      <c r="R334" t="s">
        <v>636</v>
      </c>
    </row>
    <row r="335" spans="1:18" x14ac:dyDescent="0.25">
      <c r="A335" t="s">
        <v>637</v>
      </c>
      <c r="B335" t="s">
        <v>25</v>
      </c>
      <c r="C335" t="s">
        <v>16</v>
      </c>
      <c r="D335" t="s">
        <v>50</v>
      </c>
      <c r="E335" s="1">
        <v>65.771691000000004</v>
      </c>
      <c r="F335" s="1">
        <v>18.184244</v>
      </c>
      <c r="G335" s="1">
        <v>64.709999999999994</v>
      </c>
      <c r="H335" s="1">
        <v>21.12</v>
      </c>
      <c r="I335" s="1">
        <v>88.428333330000001</v>
      </c>
      <c r="J335" s="1">
        <v>-0.34319474</v>
      </c>
      <c r="K335" s="1">
        <v>48.975309000000003</v>
      </c>
      <c r="L335">
        <v>11731</v>
      </c>
      <c r="M335">
        <v>1.2663949999999999</v>
      </c>
      <c r="N335">
        <v>157</v>
      </c>
      <c r="O335" t="s">
        <v>18</v>
      </c>
      <c r="P335">
        <v>64.75</v>
      </c>
      <c r="Q335">
        <v>21.25</v>
      </c>
      <c r="R335" t="s">
        <v>638</v>
      </c>
    </row>
    <row r="336" spans="1:18" x14ac:dyDescent="0.25">
      <c r="A336" t="s">
        <v>639</v>
      </c>
      <c r="B336" t="s">
        <v>21</v>
      </c>
      <c r="C336" t="s">
        <v>16</v>
      </c>
      <c r="D336" t="s">
        <v>50</v>
      </c>
      <c r="E336" s="1">
        <v>55.981144</v>
      </c>
      <c r="F336" s="1">
        <v>8.7207539999999995</v>
      </c>
      <c r="G336" s="1">
        <v>55.92</v>
      </c>
      <c r="H336" s="1">
        <v>8.44</v>
      </c>
      <c r="I336" s="1">
        <v>122.46</v>
      </c>
      <c r="J336" s="1">
        <v>8.3792481419999998</v>
      </c>
      <c r="K336" s="1">
        <v>68.5</v>
      </c>
      <c r="L336">
        <v>2100</v>
      </c>
      <c r="M336">
        <v>0.22082599999999999</v>
      </c>
      <c r="N336">
        <v>35</v>
      </c>
      <c r="O336" t="s">
        <v>18</v>
      </c>
      <c r="P336">
        <v>55.75</v>
      </c>
      <c r="Q336">
        <v>8.25</v>
      </c>
      <c r="R336" t="s">
        <v>640</v>
      </c>
    </row>
    <row r="337" spans="1:18" x14ac:dyDescent="0.25">
      <c r="A337" t="s">
        <v>641</v>
      </c>
      <c r="B337" t="s">
        <v>21</v>
      </c>
      <c r="C337" t="s">
        <v>33</v>
      </c>
      <c r="D337" t="s">
        <v>27</v>
      </c>
      <c r="E337" s="1">
        <v>22.725683</v>
      </c>
      <c r="F337" s="1">
        <v>103.670434</v>
      </c>
      <c r="G337" s="1">
        <v>20.58</v>
      </c>
      <c r="H337" s="1">
        <v>106.13</v>
      </c>
      <c r="I337" s="1">
        <v>8.301521739</v>
      </c>
      <c r="J337" s="1">
        <v>19.412038630000001</v>
      </c>
      <c r="K337" s="1">
        <v>120.14629600000001</v>
      </c>
      <c r="L337">
        <v>170977</v>
      </c>
      <c r="M337">
        <v>6.5239190000000002</v>
      </c>
      <c r="N337">
        <v>2640</v>
      </c>
      <c r="O337" t="s">
        <v>18</v>
      </c>
      <c r="P337">
        <v>20.75</v>
      </c>
      <c r="Q337">
        <v>106.25</v>
      </c>
      <c r="R337" t="s">
        <v>642</v>
      </c>
    </row>
    <row r="338" spans="1:18" x14ac:dyDescent="0.25">
      <c r="A338" t="s">
        <v>643</v>
      </c>
      <c r="B338" t="s">
        <v>21</v>
      </c>
      <c r="C338" t="s">
        <v>63</v>
      </c>
      <c r="D338" t="s">
        <v>64</v>
      </c>
      <c r="E338" s="1">
        <v>-41.744267999999998</v>
      </c>
      <c r="F338" s="1">
        <v>147.385885</v>
      </c>
      <c r="G338" s="1">
        <v>-41.43</v>
      </c>
      <c r="H338" s="1">
        <v>147.13</v>
      </c>
      <c r="I338" s="1">
        <v>30.883333</v>
      </c>
      <c r="J338" s="1">
        <v>10.017599000000001</v>
      </c>
      <c r="K338" s="1">
        <v>67.073171000000002</v>
      </c>
      <c r="L338" s="1">
        <v>3350</v>
      </c>
      <c r="M338">
        <v>2.8315570000000001</v>
      </c>
      <c r="N338">
        <v>25</v>
      </c>
      <c r="O338" t="s">
        <v>18</v>
      </c>
      <c r="P338">
        <v>-41.25</v>
      </c>
      <c r="Q338">
        <v>147.25</v>
      </c>
      <c r="R338" t="s">
        <v>644</v>
      </c>
    </row>
    <row r="339" spans="1:18" x14ac:dyDescent="0.25">
      <c r="A339" t="s">
        <v>645</v>
      </c>
      <c r="B339" t="s">
        <v>21</v>
      </c>
      <c r="C339" t="s">
        <v>16</v>
      </c>
      <c r="D339" t="s">
        <v>50</v>
      </c>
      <c r="E339" s="1">
        <v>57.210844999999999</v>
      </c>
      <c r="F339" s="1">
        <v>-3.7118449999999998</v>
      </c>
      <c r="G339" s="1">
        <v>57.66</v>
      </c>
      <c r="H339" s="1">
        <v>-3.1</v>
      </c>
      <c r="I339" s="1">
        <v>135.84</v>
      </c>
      <c r="J339" s="1">
        <v>6.2532939909999996</v>
      </c>
      <c r="K339" s="1">
        <v>106.17647100000001</v>
      </c>
      <c r="L339">
        <v>3008</v>
      </c>
      <c r="M339">
        <v>2.9805199999999998</v>
      </c>
      <c r="N339">
        <v>64</v>
      </c>
      <c r="O339" t="s">
        <v>18</v>
      </c>
      <c r="P339">
        <v>57.75</v>
      </c>
      <c r="Q339">
        <v>-3.25</v>
      </c>
      <c r="R339" t="s">
        <v>646</v>
      </c>
    </row>
    <row r="340" spans="1:18" x14ac:dyDescent="0.25">
      <c r="A340" t="s">
        <v>647</v>
      </c>
      <c r="B340" t="s">
        <v>25</v>
      </c>
      <c r="C340" t="s">
        <v>16</v>
      </c>
      <c r="D340" t="s">
        <v>22</v>
      </c>
      <c r="E340" s="1">
        <v>45.415813999999997</v>
      </c>
      <c r="F340" s="1">
        <v>-67.625207000000003</v>
      </c>
      <c r="G340" s="1">
        <v>45.17</v>
      </c>
      <c r="H340" s="1">
        <v>-67.19</v>
      </c>
      <c r="I340" s="1">
        <v>126.02</v>
      </c>
      <c r="J340" s="1">
        <v>5.5466803310000001</v>
      </c>
      <c r="K340" s="1">
        <v>93.1875</v>
      </c>
      <c r="L340">
        <v>3900</v>
      </c>
      <c r="M340">
        <v>0.79749899999999996</v>
      </c>
      <c r="N340">
        <v>16.5</v>
      </c>
      <c r="O340" t="s">
        <v>18</v>
      </c>
      <c r="P340">
        <v>45.25</v>
      </c>
      <c r="Q340">
        <v>-67.25</v>
      </c>
      <c r="R340" t="s">
        <v>648</v>
      </c>
    </row>
    <row r="341" spans="1:18" x14ac:dyDescent="0.25">
      <c r="A341" t="s">
        <v>649</v>
      </c>
      <c r="B341" t="s">
        <v>15</v>
      </c>
      <c r="C341" t="s">
        <v>16</v>
      </c>
      <c r="D341" t="s">
        <v>76</v>
      </c>
      <c r="E341" s="1">
        <v>6.94306</v>
      </c>
      <c r="F341" s="1">
        <v>-9.2284819999999996</v>
      </c>
      <c r="G341" s="1">
        <v>5.92</v>
      </c>
      <c r="H341" s="1">
        <v>-10.08</v>
      </c>
      <c r="I341" s="1">
        <v>8.5474999999999994</v>
      </c>
      <c r="J341" s="1">
        <v>25.234151199999999</v>
      </c>
      <c r="K341" s="1">
        <v>180.577778</v>
      </c>
      <c r="L341">
        <v>15000</v>
      </c>
      <c r="M341">
        <v>0.84728800000000004</v>
      </c>
      <c r="N341">
        <v>990</v>
      </c>
      <c r="O341" t="s">
        <v>53</v>
      </c>
      <c r="P341">
        <v>5.75</v>
      </c>
      <c r="Q341">
        <v>-10.25</v>
      </c>
      <c r="R341" t="str">
        <f>"Flow"&amp;P341&amp;"_"&amp;Q341&amp;".day"</f>
        <v>Flow5.75_-10.25.day</v>
      </c>
    </row>
    <row r="342" spans="1:18" x14ac:dyDescent="0.25">
      <c r="A342" t="s">
        <v>650</v>
      </c>
      <c r="B342" t="s">
        <v>15</v>
      </c>
      <c r="C342" t="s">
        <v>16</v>
      </c>
      <c r="D342" t="s">
        <v>22</v>
      </c>
      <c r="E342" s="1">
        <v>29.094304999999999</v>
      </c>
      <c r="F342" s="1">
        <v>-81.551648</v>
      </c>
      <c r="G342" s="1">
        <v>30.4</v>
      </c>
      <c r="H342" s="1">
        <v>-81.400000000000006</v>
      </c>
      <c r="I342" s="1">
        <v>69.182500000000005</v>
      </c>
      <c r="J342" s="1">
        <v>21.312408000000001</v>
      </c>
      <c r="K342" s="1">
        <v>106.01219500000001</v>
      </c>
      <c r="L342">
        <v>22900</v>
      </c>
      <c r="M342">
        <v>0.13693900000000001</v>
      </c>
      <c r="N342">
        <v>420</v>
      </c>
      <c r="O342" t="s">
        <v>53</v>
      </c>
      <c r="P342">
        <v>30.25</v>
      </c>
      <c r="Q342">
        <v>-81.75</v>
      </c>
      <c r="R342" t="str">
        <f>"Flow"&amp;P342&amp;"_"&amp;Q342&amp;".day"</f>
        <v>Flow30.25_-81.75.day</v>
      </c>
    </row>
    <row r="343" spans="1:18" x14ac:dyDescent="0.25">
      <c r="A343" t="s">
        <v>651</v>
      </c>
      <c r="B343" t="s">
        <v>25</v>
      </c>
      <c r="C343" t="s">
        <v>16</v>
      </c>
      <c r="D343" t="s">
        <v>22</v>
      </c>
      <c r="E343" s="1">
        <v>45.453510999999999</v>
      </c>
      <c r="F343" s="1">
        <v>-81.870537999999996</v>
      </c>
      <c r="G343" s="1">
        <v>47.93</v>
      </c>
      <c r="H343" s="1">
        <v>-69.66</v>
      </c>
      <c r="I343" s="1">
        <v>30.49814035</v>
      </c>
      <c r="J343" s="1">
        <v>5.2694886509999996</v>
      </c>
      <c r="K343" s="1">
        <v>75.369828999999996</v>
      </c>
      <c r="L343">
        <v>1344200</v>
      </c>
      <c r="M343">
        <v>0.589167</v>
      </c>
      <c r="N343">
        <v>16800</v>
      </c>
      <c r="O343" t="s">
        <v>18</v>
      </c>
      <c r="P343">
        <v>47.75</v>
      </c>
      <c r="Q343">
        <v>-69.75</v>
      </c>
      <c r="R343" t="s">
        <v>652</v>
      </c>
    </row>
    <row r="344" spans="1:18" x14ac:dyDescent="0.25">
      <c r="A344" t="s">
        <v>653</v>
      </c>
      <c r="B344" t="s">
        <v>15</v>
      </c>
      <c r="C344" t="s">
        <v>16</v>
      </c>
      <c r="D344" t="s">
        <v>76</v>
      </c>
      <c r="E344" s="1">
        <v>7.6507940000000003</v>
      </c>
      <c r="F344" s="1">
        <v>-9.5286829999999991</v>
      </c>
      <c r="G344" s="1">
        <v>6.3810000000000002</v>
      </c>
      <c r="H344" s="1">
        <v>-10.72</v>
      </c>
      <c r="I344" s="1">
        <v>9.3520000000000003</v>
      </c>
      <c r="J344" s="1">
        <v>24.96661082</v>
      </c>
      <c r="K344" s="1">
        <v>185.11290299999999</v>
      </c>
      <c r="L344">
        <v>21900</v>
      </c>
      <c r="M344">
        <v>1.268278</v>
      </c>
      <c r="N344">
        <v>671.7</v>
      </c>
      <c r="O344" t="s">
        <v>53</v>
      </c>
      <c r="P344">
        <v>6.25</v>
      </c>
      <c r="Q344">
        <v>-10.75</v>
      </c>
      <c r="R344" t="str">
        <f>"Flow"&amp;P344&amp;"_"&amp;Q344&amp;".day"</f>
        <v>Flow6.25_-10.75.day</v>
      </c>
    </row>
    <row r="345" spans="1:18" x14ac:dyDescent="0.25">
      <c r="A345" t="s">
        <v>654</v>
      </c>
      <c r="B345" t="s">
        <v>25</v>
      </c>
      <c r="C345" t="s">
        <v>33</v>
      </c>
      <c r="D345" t="s">
        <v>22</v>
      </c>
      <c r="E345" s="1">
        <v>57.637669000000002</v>
      </c>
      <c r="F345" s="1">
        <v>-130.07916399999999</v>
      </c>
      <c r="G345" s="1">
        <v>56.69</v>
      </c>
      <c r="H345" s="1">
        <v>-132.22</v>
      </c>
      <c r="I345" s="1">
        <v>8.6844000000000001</v>
      </c>
      <c r="J345" s="1">
        <v>-0.94771986100000005</v>
      </c>
      <c r="K345" s="1">
        <v>78.411348000000004</v>
      </c>
      <c r="L345">
        <v>52000</v>
      </c>
      <c r="M345">
        <v>6.2818639999999997</v>
      </c>
      <c r="N345">
        <v>1580</v>
      </c>
      <c r="O345" t="s">
        <v>18</v>
      </c>
      <c r="P345">
        <v>56.75</v>
      </c>
      <c r="Q345">
        <v>-132.25</v>
      </c>
      <c r="R345" t="s">
        <v>655</v>
      </c>
    </row>
    <row r="346" spans="1:18" x14ac:dyDescent="0.25">
      <c r="A346" t="s">
        <v>656</v>
      </c>
      <c r="B346" t="s">
        <v>21</v>
      </c>
      <c r="C346" t="s">
        <v>16</v>
      </c>
      <c r="D346" t="s">
        <v>50</v>
      </c>
      <c r="E346" s="1">
        <v>41.699243000000003</v>
      </c>
      <c r="F346" s="1">
        <v>23.223576999999999</v>
      </c>
      <c r="G346" s="1">
        <v>40.840000000000003</v>
      </c>
      <c r="H346" s="1">
        <v>23.83</v>
      </c>
      <c r="I346" s="1">
        <v>16.97</v>
      </c>
      <c r="J346" s="1">
        <v>10.38104961</v>
      </c>
      <c r="K346" s="1">
        <v>45.585714000000003</v>
      </c>
      <c r="L346">
        <v>17330</v>
      </c>
      <c r="M346">
        <v>4.5879450000000004</v>
      </c>
      <c r="N346">
        <v>80</v>
      </c>
      <c r="O346" t="s">
        <v>18</v>
      </c>
      <c r="P346">
        <v>40.75</v>
      </c>
      <c r="Q346">
        <v>23.75</v>
      </c>
      <c r="R346" t="s">
        <v>657</v>
      </c>
    </row>
    <row r="347" spans="1:18" x14ac:dyDescent="0.25">
      <c r="A347" t="s">
        <v>658</v>
      </c>
      <c r="B347" t="s">
        <v>25</v>
      </c>
      <c r="C347" t="s">
        <v>33</v>
      </c>
      <c r="D347" t="s">
        <v>22</v>
      </c>
      <c r="E347" s="1">
        <v>62.486687000000003</v>
      </c>
      <c r="F347" s="1">
        <v>-149.75210999999999</v>
      </c>
      <c r="G347" s="1">
        <v>61.45</v>
      </c>
      <c r="H347" s="1">
        <v>-150.54</v>
      </c>
      <c r="I347" s="1">
        <v>69.603103450000006</v>
      </c>
      <c r="J347" s="1">
        <v>-2.1223772400000001</v>
      </c>
      <c r="K347" s="1">
        <v>45.867089</v>
      </c>
      <c r="L347">
        <v>52000</v>
      </c>
      <c r="M347">
        <v>4.0997219999999999</v>
      </c>
      <c r="N347">
        <v>1400</v>
      </c>
      <c r="O347" t="s">
        <v>18</v>
      </c>
      <c r="P347">
        <v>61.25</v>
      </c>
      <c r="Q347">
        <v>-150.75</v>
      </c>
      <c r="R347" t="s">
        <v>659</v>
      </c>
    </row>
    <row r="348" spans="1:18" x14ac:dyDescent="0.25">
      <c r="A348" t="s">
        <v>660</v>
      </c>
      <c r="B348" t="s">
        <v>25</v>
      </c>
      <c r="C348" t="s">
        <v>16</v>
      </c>
      <c r="D348" t="s">
        <v>22</v>
      </c>
      <c r="E348" s="1">
        <v>41.249504000000002</v>
      </c>
      <c r="F348" s="1">
        <v>-76.916528</v>
      </c>
      <c r="G348" s="1">
        <v>39.6</v>
      </c>
      <c r="H348" s="1">
        <v>-76.12</v>
      </c>
      <c r="I348" s="1">
        <v>9.9730434779999992</v>
      </c>
      <c r="J348" s="1">
        <v>8.7468633610000008</v>
      </c>
      <c r="K348" s="1">
        <v>85.250964999999994</v>
      </c>
      <c r="L348">
        <v>71000</v>
      </c>
      <c r="M348">
        <v>2.2317740000000001</v>
      </c>
      <c r="N348">
        <v>1135</v>
      </c>
      <c r="O348" t="s">
        <v>18</v>
      </c>
      <c r="P348">
        <v>39.75</v>
      </c>
      <c r="Q348">
        <v>-76.25</v>
      </c>
      <c r="R348" t="s">
        <v>661</v>
      </c>
    </row>
    <row r="349" spans="1:18" x14ac:dyDescent="0.25">
      <c r="A349" t="s">
        <v>662</v>
      </c>
      <c r="B349" t="s">
        <v>21</v>
      </c>
      <c r="C349" t="s">
        <v>16</v>
      </c>
      <c r="D349" t="s">
        <v>22</v>
      </c>
      <c r="E349" s="1">
        <v>30.660423999999999</v>
      </c>
      <c r="F349" s="1">
        <v>-82.974109999999996</v>
      </c>
      <c r="G349" s="1">
        <v>29.34</v>
      </c>
      <c r="H349" s="1">
        <v>-83.1</v>
      </c>
      <c r="I349" s="1">
        <v>4.7677777780000001</v>
      </c>
      <c r="J349" s="1">
        <v>19.589098369999999</v>
      </c>
      <c r="K349" s="1">
        <v>109.11828</v>
      </c>
      <c r="L349" s="1">
        <v>28540</v>
      </c>
      <c r="M349">
        <v>0.156667</v>
      </c>
      <c r="N349">
        <v>49.8</v>
      </c>
      <c r="O349" t="s">
        <v>18</v>
      </c>
      <c r="P349">
        <v>29.25</v>
      </c>
      <c r="Q349">
        <v>-83.25</v>
      </c>
      <c r="R349" t="s">
        <v>663</v>
      </c>
    </row>
    <row r="350" spans="1:18" ht="13.9" customHeight="1" x14ac:dyDescent="0.25">
      <c r="A350" t="s">
        <v>664</v>
      </c>
      <c r="B350" t="s">
        <v>32</v>
      </c>
      <c r="C350" t="s">
        <v>16</v>
      </c>
      <c r="D350" t="s">
        <v>50</v>
      </c>
      <c r="E350" s="1">
        <v>65.244844000000001</v>
      </c>
      <c r="F350" s="1">
        <v>-18.875686000000002</v>
      </c>
      <c r="G350" s="1">
        <v>65.66</v>
      </c>
      <c r="H350" s="1">
        <v>-20.260000000000002</v>
      </c>
      <c r="I350" s="1">
        <v>27.14</v>
      </c>
      <c r="J350" s="1">
        <v>-0.66579254799999998</v>
      </c>
      <c r="K350" s="1">
        <v>69.652174000000002</v>
      </c>
      <c r="L350" s="1">
        <v>3650</v>
      </c>
      <c r="M350">
        <v>2.4772539999999998</v>
      </c>
      <c r="N350">
        <v>9.9</v>
      </c>
      <c r="O350" t="s">
        <v>18</v>
      </c>
      <c r="P350">
        <v>65.75</v>
      </c>
      <c r="Q350">
        <v>-20.25</v>
      </c>
      <c r="R350" t="s">
        <v>665</v>
      </c>
    </row>
    <row r="351" spans="1:18" x14ac:dyDescent="0.25">
      <c r="A351" t="s">
        <v>666</v>
      </c>
      <c r="B351" t="s">
        <v>39</v>
      </c>
      <c r="C351" t="s">
        <v>16</v>
      </c>
      <c r="D351" t="s">
        <v>76</v>
      </c>
      <c r="E351" s="1">
        <v>34.815975000000002</v>
      </c>
      <c r="F351" s="1">
        <v>-1.5348349999999999</v>
      </c>
      <c r="G351" s="1">
        <v>35.29</v>
      </c>
      <c r="H351" s="1">
        <v>-1.46</v>
      </c>
      <c r="I351" s="1">
        <v>8.3800000000000008</v>
      </c>
      <c r="J351" s="1">
        <v>15.646019770000001</v>
      </c>
      <c r="K351" s="1">
        <v>35.285713999999999</v>
      </c>
      <c r="L351">
        <v>7245</v>
      </c>
      <c r="M351">
        <v>2.6775509999999998</v>
      </c>
      <c r="N351">
        <v>1.4</v>
      </c>
      <c r="O351" t="s">
        <v>18</v>
      </c>
      <c r="P351">
        <v>35.25</v>
      </c>
      <c r="Q351">
        <v>-1.25</v>
      </c>
      <c r="R351" t="s">
        <v>667</v>
      </c>
    </row>
    <row r="352" spans="1:18" x14ac:dyDescent="0.25">
      <c r="A352" t="s">
        <v>668</v>
      </c>
      <c r="B352" t="s">
        <v>21</v>
      </c>
      <c r="C352" t="s">
        <v>16</v>
      </c>
      <c r="D352" t="s">
        <v>50</v>
      </c>
      <c r="E352" s="1">
        <v>39.988602999999998</v>
      </c>
      <c r="F352" s="1">
        <v>-5.5840759999999996</v>
      </c>
      <c r="G352" s="1">
        <v>39.020000000000003</v>
      </c>
      <c r="H352" s="1">
        <v>-8.93</v>
      </c>
      <c r="I352" s="1">
        <v>13.0036</v>
      </c>
      <c r="J352" s="1">
        <v>14.19787915</v>
      </c>
      <c r="K352" s="1">
        <v>49.083333000000003</v>
      </c>
      <c r="L352">
        <v>80100</v>
      </c>
      <c r="M352">
        <v>2.047107</v>
      </c>
      <c r="N352">
        <v>500</v>
      </c>
      <c r="O352" t="s">
        <v>18</v>
      </c>
      <c r="P352">
        <v>39.25</v>
      </c>
      <c r="Q352">
        <v>-8.75</v>
      </c>
      <c r="R352" t="s">
        <v>669</v>
      </c>
    </row>
    <row r="353" spans="1:18" x14ac:dyDescent="0.25">
      <c r="A353" t="s">
        <v>670</v>
      </c>
      <c r="B353" t="s">
        <v>25</v>
      </c>
      <c r="C353" t="s">
        <v>33</v>
      </c>
      <c r="D353" t="s">
        <v>22</v>
      </c>
      <c r="E353" s="1">
        <v>58.725512000000002</v>
      </c>
      <c r="F353" s="1">
        <v>-133.34494799999999</v>
      </c>
      <c r="G353" s="1">
        <v>58.32</v>
      </c>
      <c r="H353" s="1">
        <v>-134.05000000000001</v>
      </c>
      <c r="I353" s="1">
        <v>7.7549999999999999</v>
      </c>
      <c r="J353" s="1">
        <v>-0.80679599999999996</v>
      </c>
      <c r="K353" s="1">
        <v>74.701031</v>
      </c>
      <c r="L353">
        <v>27500</v>
      </c>
      <c r="M353">
        <v>6.088991</v>
      </c>
      <c r="N353">
        <v>600</v>
      </c>
      <c r="O353" t="s">
        <v>18</v>
      </c>
      <c r="P353">
        <v>58.25</v>
      </c>
      <c r="Q353">
        <v>-134.25</v>
      </c>
      <c r="R353" t="s">
        <v>671</v>
      </c>
    </row>
    <row r="354" spans="1:18" x14ac:dyDescent="0.25">
      <c r="A354" t="s">
        <v>672</v>
      </c>
      <c r="B354" t="s">
        <v>39</v>
      </c>
      <c r="C354" t="s">
        <v>63</v>
      </c>
      <c r="D354" t="s">
        <v>76</v>
      </c>
      <c r="E354" s="1">
        <v>-1.207632</v>
      </c>
      <c r="F354" s="1">
        <v>38.777000999999998</v>
      </c>
      <c r="G354" s="1">
        <v>-2.5299999999999998</v>
      </c>
      <c r="H354" s="1">
        <v>40.450000000000003</v>
      </c>
      <c r="I354" s="1">
        <v>5.7195833330000001</v>
      </c>
      <c r="J354" s="1">
        <v>24.561287830000001</v>
      </c>
      <c r="K354" s="1">
        <v>56.872791999999997</v>
      </c>
      <c r="L354">
        <v>95000</v>
      </c>
      <c r="M354">
        <v>0.90042599999999995</v>
      </c>
      <c r="N354">
        <v>127</v>
      </c>
      <c r="O354" t="s">
        <v>53</v>
      </c>
      <c r="P354">
        <v>-2.25</v>
      </c>
      <c r="Q354">
        <v>40.25</v>
      </c>
      <c r="R354" t="str">
        <f>"Flow"&amp;P354&amp;"_"&amp;Q354&amp;".day"</f>
        <v>Flow-2.25_40.25.day</v>
      </c>
    </row>
    <row r="355" spans="1:18" x14ac:dyDescent="0.25">
      <c r="A355" t="s">
        <v>673</v>
      </c>
      <c r="B355" t="s">
        <v>15</v>
      </c>
      <c r="C355" t="s">
        <v>16</v>
      </c>
      <c r="D355" t="s">
        <v>76</v>
      </c>
      <c r="E355" s="1">
        <v>6.287121</v>
      </c>
      <c r="F355" s="1">
        <v>-2.6951909999999999</v>
      </c>
      <c r="G355" s="1">
        <v>5.1100000000000003</v>
      </c>
      <c r="H355" s="1">
        <v>-2.9</v>
      </c>
      <c r="I355" s="1">
        <v>6.6828570000000003</v>
      </c>
      <c r="J355" s="1">
        <v>26.288328</v>
      </c>
      <c r="K355" s="1">
        <v>124.160494</v>
      </c>
      <c r="L355">
        <v>15800</v>
      </c>
      <c r="M355">
        <v>0.89918200000000004</v>
      </c>
      <c r="N355">
        <v>144</v>
      </c>
      <c r="O355" t="s">
        <v>18</v>
      </c>
      <c r="P355">
        <v>5.25</v>
      </c>
      <c r="Q355">
        <v>-2.75</v>
      </c>
      <c r="R355" t="s">
        <v>674</v>
      </c>
    </row>
    <row r="356" spans="1:18" x14ac:dyDescent="0.25">
      <c r="A356" t="s">
        <v>675</v>
      </c>
      <c r="B356" t="s">
        <v>15</v>
      </c>
      <c r="C356" t="s">
        <v>63</v>
      </c>
      <c r="D356" t="s">
        <v>27</v>
      </c>
      <c r="E356" s="1">
        <v>21.064427999999999</v>
      </c>
      <c r="F356" s="1">
        <v>75.439201999999995</v>
      </c>
      <c r="G356" s="1">
        <v>21.08</v>
      </c>
      <c r="H356" s="1">
        <v>72.58</v>
      </c>
      <c r="I356" s="1">
        <v>7.6189999999999998</v>
      </c>
      <c r="J356" s="1">
        <v>26.60561324</v>
      </c>
      <c r="K356" s="1">
        <v>76.278261000000001</v>
      </c>
      <c r="L356">
        <v>77800</v>
      </c>
      <c r="M356">
        <v>1.091078</v>
      </c>
      <c r="N356">
        <v>489</v>
      </c>
      <c r="O356" t="s">
        <v>53</v>
      </c>
      <c r="P356">
        <v>21.25</v>
      </c>
      <c r="Q356">
        <v>72.75</v>
      </c>
      <c r="R356" t="str">
        <f>"Flow"&amp;P356&amp;"_"&amp;Q356&amp;".day"</f>
        <v>Flow21.25_72.75.day</v>
      </c>
    </row>
    <row r="357" spans="1:18" x14ac:dyDescent="0.25">
      <c r="A357" t="s">
        <v>676</v>
      </c>
      <c r="B357" t="s">
        <v>25</v>
      </c>
      <c r="C357" t="s">
        <v>26</v>
      </c>
      <c r="D357" t="s">
        <v>27</v>
      </c>
      <c r="E357" s="1">
        <v>64.935404000000005</v>
      </c>
      <c r="F357" s="1">
        <v>82.282026000000002</v>
      </c>
      <c r="G357" s="1">
        <v>67.56</v>
      </c>
      <c r="H357" s="1">
        <v>78.59</v>
      </c>
      <c r="I357" s="1">
        <v>90.877831330000006</v>
      </c>
      <c r="J357" s="1">
        <v>-6.4787780939999999</v>
      </c>
      <c r="K357" s="1">
        <v>43.036183999999999</v>
      </c>
      <c r="L357">
        <v>150000</v>
      </c>
      <c r="M357">
        <v>0.195546</v>
      </c>
      <c r="N357">
        <v>1450</v>
      </c>
      <c r="O357" t="s">
        <v>18</v>
      </c>
      <c r="P357">
        <v>67.75</v>
      </c>
      <c r="Q357">
        <v>78.75</v>
      </c>
      <c r="R357" t="s">
        <v>677</v>
      </c>
    </row>
    <row r="358" spans="1:18" x14ac:dyDescent="0.25">
      <c r="A358" t="s">
        <v>678</v>
      </c>
      <c r="B358" t="s">
        <v>21</v>
      </c>
      <c r="C358" t="s">
        <v>70</v>
      </c>
      <c r="D358" t="s">
        <v>27</v>
      </c>
      <c r="E358" s="1">
        <v>43.389999000000003</v>
      </c>
      <c r="F358" s="1">
        <v>45.048023999999998</v>
      </c>
      <c r="G358" s="1">
        <v>43.594999999999999</v>
      </c>
      <c r="H358" s="1">
        <v>47.5</v>
      </c>
      <c r="I358" s="1">
        <v>7.9474999999999998</v>
      </c>
      <c r="J358" s="1">
        <v>8.0933552070000001</v>
      </c>
      <c r="K358" s="1">
        <v>51.236181000000002</v>
      </c>
      <c r="M358">
        <v>4.1050680000000002</v>
      </c>
      <c r="N358">
        <v>305</v>
      </c>
      <c r="O358" t="s">
        <v>40</v>
      </c>
    </row>
    <row r="359" spans="1:18" x14ac:dyDescent="0.25">
      <c r="A359" t="s">
        <v>679</v>
      </c>
      <c r="B359" t="s">
        <v>21</v>
      </c>
      <c r="C359" t="s">
        <v>16</v>
      </c>
      <c r="D359" t="s">
        <v>50</v>
      </c>
      <c r="E359" s="1">
        <v>51.594917000000002</v>
      </c>
      <c r="F359" s="1">
        <v>-0.80559000000000003</v>
      </c>
      <c r="G359" s="1">
        <v>51.49</v>
      </c>
      <c r="H359" s="1">
        <v>0.45</v>
      </c>
      <c r="I359" s="1">
        <v>6.6433333330000002</v>
      </c>
      <c r="J359" s="1">
        <v>9.8895072190000004</v>
      </c>
      <c r="K359" s="1">
        <v>57.390625</v>
      </c>
      <c r="L359">
        <v>12935</v>
      </c>
      <c r="M359">
        <v>0.64600599999999997</v>
      </c>
      <c r="N359">
        <v>82</v>
      </c>
      <c r="O359" t="s">
        <v>18</v>
      </c>
      <c r="P359">
        <v>51.25</v>
      </c>
      <c r="Q359">
        <v>0.25</v>
      </c>
      <c r="R359" t="s">
        <v>680</v>
      </c>
    </row>
    <row r="360" spans="1:18" x14ac:dyDescent="0.25">
      <c r="A360" t="s">
        <v>681</v>
      </c>
      <c r="B360" t="s">
        <v>25</v>
      </c>
      <c r="C360" t="s">
        <v>26</v>
      </c>
      <c r="D360" t="s">
        <v>22</v>
      </c>
      <c r="E360" s="1">
        <v>62.917929999999998</v>
      </c>
      <c r="F360" s="1">
        <v>-101.533796</v>
      </c>
      <c r="G360" s="1">
        <v>63.51</v>
      </c>
      <c r="H360" s="1">
        <v>-90.91</v>
      </c>
      <c r="I360" s="1">
        <v>26.682706769999999</v>
      </c>
      <c r="J360" s="1">
        <v>-9.9275748369999999</v>
      </c>
      <c r="K360" s="1">
        <v>23.610213000000002</v>
      </c>
      <c r="L360">
        <v>142400</v>
      </c>
      <c r="M360">
        <v>0.27572099999999999</v>
      </c>
      <c r="N360">
        <v>221</v>
      </c>
      <c r="O360" t="s">
        <v>18</v>
      </c>
      <c r="P360">
        <v>63.75</v>
      </c>
      <c r="Q360">
        <v>-90.75</v>
      </c>
      <c r="R360" t="s">
        <v>682</v>
      </c>
    </row>
    <row r="361" spans="1:18" x14ac:dyDescent="0.25">
      <c r="A361" t="s">
        <v>683</v>
      </c>
      <c r="B361" t="s">
        <v>32</v>
      </c>
      <c r="C361" t="s">
        <v>16</v>
      </c>
      <c r="D361" t="s">
        <v>50</v>
      </c>
      <c r="E361" s="1">
        <v>64.326773000000003</v>
      </c>
      <c r="F361" s="1">
        <v>-18.921841000000001</v>
      </c>
      <c r="G361" s="1">
        <v>63.86</v>
      </c>
      <c r="H361" s="1">
        <v>-20.7</v>
      </c>
      <c r="I361" s="1">
        <v>17.21</v>
      </c>
      <c r="J361" s="1">
        <v>0.29624052499999998</v>
      </c>
      <c r="K361" s="1">
        <v>104.981818</v>
      </c>
      <c r="L361">
        <v>7578</v>
      </c>
      <c r="M361">
        <v>1.1874309999999999</v>
      </c>
      <c r="N361">
        <v>370</v>
      </c>
      <c r="O361" t="s">
        <v>18</v>
      </c>
      <c r="P361">
        <v>63.75</v>
      </c>
      <c r="Q361">
        <v>-20.75</v>
      </c>
      <c r="R361" t="s">
        <v>684</v>
      </c>
    </row>
    <row r="362" spans="1:18" x14ac:dyDescent="0.25">
      <c r="A362" t="s">
        <v>685</v>
      </c>
      <c r="B362" t="s">
        <v>25</v>
      </c>
      <c r="C362" t="s">
        <v>26</v>
      </c>
      <c r="D362" t="s">
        <v>22</v>
      </c>
      <c r="E362" s="1">
        <v>60.590100999999997</v>
      </c>
      <c r="F362" s="1">
        <v>-99.054340999999994</v>
      </c>
      <c r="G362" s="1">
        <v>60.51</v>
      </c>
      <c r="H362" s="1">
        <v>-95.05</v>
      </c>
      <c r="I362" s="1">
        <v>59.031290319999997</v>
      </c>
      <c r="J362" s="1">
        <v>-8.487658605</v>
      </c>
      <c r="K362" s="1">
        <v>29.056180000000001</v>
      </c>
      <c r="L362">
        <v>64399</v>
      </c>
      <c r="M362">
        <v>0.27569300000000002</v>
      </c>
      <c r="N362">
        <v>218</v>
      </c>
      <c r="O362" t="s">
        <v>18</v>
      </c>
      <c r="P362">
        <v>60.75</v>
      </c>
      <c r="Q362">
        <v>-95.25</v>
      </c>
      <c r="R362" t="s">
        <v>686</v>
      </c>
    </row>
    <row r="363" spans="1:18" x14ac:dyDescent="0.25">
      <c r="A363" t="s">
        <v>687</v>
      </c>
      <c r="B363" t="s">
        <v>39</v>
      </c>
      <c r="C363" t="s">
        <v>63</v>
      </c>
      <c r="D363" t="s">
        <v>27</v>
      </c>
      <c r="E363" s="1">
        <v>35.557867999999999</v>
      </c>
      <c r="F363" s="1">
        <v>42.228712999999999</v>
      </c>
      <c r="G363" s="1">
        <v>30.61</v>
      </c>
      <c r="H363" s="1">
        <v>47.77</v>
      </c>
      <c r="I363" s="1">
        <v>5.0383684210000004</v>
      </c>
      <c r="J363" s="1">
        <v>17.638392880000001</v>
      </c>
      <c r="K363" s="1">
        <v>29.874651</v>
      </c>
      <c r="L363">
        <v>35600</v>
      </c>
      <c r="M363">
        <v>1.980237</v>
      </c>
      <c r="N363">
        <v>1370</v>
      </c>
      <c r="O363" t="s">
        <v>18</v>
      </c>
      <c r="P363">
        <v>30.75</v>
      </c>
      <c r="Q363">
        <v>47.75</v>
      </c>
      <c r="R363" t="s">
        <v>688</v>
      </c>
    </row>
    <row r="364" spans="1:18" x14ac:dyDescent="0.25">
      <c r="A364" t="s">
        <v>689</v>
      </c>
      <c r="B364" t="s">
        <v>21</v>
      </c>
      <c r="C364" t="s">
        <v>33</v>
      </c>
      <c r="D364" t="s">
        <v>27</v>
      </c>
      <c r="E364" s="1">
        <v>24.463943</v>
      </c>
      <c r="F364" s="1">
        <v>116.270613</v>
      </c>
      <c r="G364" s="1">
        <v>23.42</v>
      </c>
      <c r="H364" s="1">
        <v>116.77</v>
      </c>
      <c r="I364" s="1">
        <v>3.9750000000000001</v>
      </c>
      <c r="J364" s="1">
        <v>19.829856110000001</v>
      </c>
      <c r="K364" s="1">
        <v>131.32222200000001</v>
      </c>
      <c r="L364" s="1">
        <v>9022</v>
      </c>
      <c r="M364">
        <v>3.9713120000000002</v>
      </c>
      <c r="N364">
        <v>186</v>
      </c>
      <c r="O364" t="s">
        <v>53</v>
      </c>
      <c r="P364">
        <v>23.75</v>
      </c>
      <c r="Q364">
        <v>116.75</v>
      </c>
      <c r="R364" t="str">
        <f>"Flow"&amp;P364&amp;"_"&amp;Q364&amp;".day"</f>
        <v>Flow23.75_116.75.day</v>
      </c>
    </row>
    <row r="365" spans="1:18" x14ac:dyDescent="0.25">
      <c r="A365" t="s">
        <v>690</v>
      </c>
      <c r="B365" t="s">
        <v>15</v>
      </c>
      <c r="C365" t="s">
        <v>16</v>
      </c>
      <c r="D365" t="s">
        <v>17</v>
      </c>
      <c r="E365" s="1">
        <v>-11.141272000000001</v>
      </c>
      <c r="F365" s="1">
        <v>-49.543619999999997</v>
      </c>
      <c r="G365" s="1">
        <v>-1.77</v>
      </c>
      <c r="H365" s="1">
        <v>-49.17</v>
      </c>
      <c r="I365" s="1">
        <v>5.6526086959999997</v>
      </c>
      <c r="J365" s="1">
        <v>24.990318779999999</v>
      </c>
      <c r="K365" s="1">
        <v>136.62510700000001</v>
      </c>
      <c r="L365">
        <v>749200</v>
      </c>
      <c r="M365">
        <v>1.075021</v>
      </c>
      <c r="N365">
        <v>13600</v>
      </c>
      <c r="O365" t="s">
        <v>18</v>
      </c>
      <c r="P365">
        <v>-1.75</v>
      </c>
      <c r="Q365">
        <v>-49.25</v>
      </c>
      <c r="R365" t="s">
        <v>691</v>
      </c>
    </row>
    <row r="366" spans="1:18" x14ac:dyDescent="0.25">
      <c r="A366" t="s">
        <v>692</v>
      </c>
      <c r="B366" t="s">
        <v>25</v>
      </c>
      <c r="C366" t="s">
        <v>33</v>
      </c>
      <c r="D366" t="s">
        <v>27</v>
      </c>
      <c r="E366" s="1">
        <v>36.369281999999998</v>
      </c>
      <c r="F366" s="1">
        <v>139.54888800000001</v>
      </c>
      <c r="G366" s="1">
        <v>35.81</v>
      </c>
      <c r="H366" s="1">
        <v>140.72</v>
      </c>
      <c r="I366" s="1">
        <v>16.7225</v>
      </c>
      <c r="J366" s="1">
        <v>12.15608814</v>
      </c>
      <c r="K366" s="1">
        <v>117.368421</v>
      </c>
      <c r="L366">
        <v>16840</v>
      </c>
      <c r="M366">
        <v>3.1599050000000002</v>
      </c>
      <c r="N366">
        <v>256</v>
      </c>
      <c r="O366" t="s">
        <v>18</v>
      </c>
      <c r="P366">
        <v>35.75</v>
      </c>
      <c r="Q366">
        <v>140.75</v>
      </c>
      <c r="R366" t="s">
        <v>693</v>
      </c>
    </row>
    <row r="367" spans="1:18" x14ac:dyDescent="0.25">
      <c r="A367" t="s">
        <v>694</v>
      </c>
      <c r="B367" t="s">
        <v>25</v>
      </c>
      <c r="C367" t="s">
        <v>16</v>
      </c>
      <c r="D367" t="s">
        <v>50</v>
      </c>
      <c r="E367" s="1">
        <v>67.712605999999994</v>
      </c>
      <c r="F367" s="1">
        <v>22.155709000000002</v>
      </c>
      <c r="G367" s="1">
        <v>65.94</v>
      </c>
      <c r="H367" s="1">
        <v>24.1</v>
      </c>
      <c r="I367" s="1">
        <v>97.55285714</v>
      </c>
      <c r="J367" s="1">
        <v>-1.0204267149999999</v>
      </c>
      <c r="K367" s="1">
        <v>43.539248999999998</v>
      </c>
      <c r="L367">
        <v>40157</v>
      </c>
      <c r="M367">
        <v>1.0021059999999999</v>
      </c>
      <c r="N367">
        <v>370</v>
      </c>
      <c r="O367" t="s">
        <v>18</v>
      </c>
      <c r="P367">
        <v>65.75</v>
      </c>
      <c r="Q367">
        <v>24.25</v>
      </c>
      <c r="R367" t="s">
        <v>695</v>
      </c>
    </row>
    <row r="368" spans="1:18" x14ac:dyDescent="0.25">
      <c r="A368" t="s">
        <v>696</v>
      </c>
      <c r="B368" t="s">
        <v>21</v>
      </c>
      <c r="C368" t="s">
        <v>16</v>
      </c>
      <c r="D368" t="s">
        <v>50</v>
      </c>
      <c r="E368" s="1">
        <v>52.955424000000001</v>
      </c>
      <c r="F368" s="1">
        <v>-1.434706</v>
      </c>
      <c r="G368" s="1">
        <v>53.7</v>
      </c>
      <c r="H368" s="1">
        <v>-0.68</v>
      </c>
      <c r="I368" s="1">
        <v>6.04</v>
      </c>
      <c r="J368" s="1">
        <v>9.117924296</v>
      </c>
      <c r="K368" s="1">
        <v>60.865385000000003</v>
      </c>
      <c r="L368">
        <v>10435</v>
      </c>
      <c r="M368">
        <v>0.72516999999999998</v>
      </c>
      <c r="N368">
        <v>84</v>
      </c>
      <c r="O368" t="s">
        <v>18</v>
      </c>
      <c r="P368">
        <v>53.75</v>
      </c>
      <c r="Q368">
        <v>-0.75</v>
      </c>
      <c r="R368" t="s">
        <v>697</v>
      </c>
    </row>
    <row r="369" spans="1:18" x14ac:dyDescent="0.25">
      <c r="A369" t="s">
        <v>698</v>
      </c>
      <c r="B369" t="s">
        <v>21</v>
      </c>
      <c r="C369" t="s">
        <v>16</v>
      </c>
      <c r="D369" t="s">
        <v>22</v>
      </c>
      <c r="E369" s="1">
        <v>32.268872999999999</v>
      </c>
      <c r="F369" s="1">
        <v>-96.535036000000005</v>
      </c>
      <c r="G369" s="1">
        <v>29.81</v>
      </c>
      <c r="H369" s="1">
        <v>-94.73</v>
      </c>
      <c r="I369" s="1">
        <v>6.5121428569999997</v>
      </c>
      <c r="J369" s="1">
        <v>18.505666309999999</v>
      </c>
      <c r="K369" s="1">
        <v>82.471698000000004</v>
      </c>
      <c r="L369">
        <v>40380</v>
      </c>
      <c r="M369">
        <v>0.39822600000000002</v>
      </c>
      <c r="N369">
        <v>180</v>
      </c>
      <c r="O369" t="s">
        <v>18</v>
      </c>
      <c r="P369">
        <v>29.75</v>
      </c>
      <c r="Q369">
        <v>-94.75</v>
      </c>
      <c r="R369" t="s">
        <v>699</v>
      </c>
    </row>
    <row r="370" spans="1:18" x14ac:dyDescent="0.25">
      <c r="A370" t="s">
        <v>700</v>
      </c>
      <c r="B370" t="s">
        <v>21</v>
      </c>
      <c r="C370" t="s">
        <v>63</v>
      </c>
      <c r="D370" t="s">
        <v>76</v>
      </c>
      <c r="E370" s="1">
        <v>-20.063268999999998</v>
      </c>
      <c r="F370" s="1">
        <v>46.231108999999996</v>
      </c>
      <c r="G370" s="1">
        <v>-19.649999999999999</v>
      </c>
      <c r="H370" s="1">
        <v>44.65</v>
      </c>
      <c r="I370" s="1">
        <v>7.0705882349999998</v>
      </c>
      <c r="J370" s="1">
        <v>21.509040479999999</v>
      </c>
      <c r="K370" s="1">
        <v>112.38421099999999</v>
      </c>
      <c r="L370">
        <v>49800</v>
      </c>
      <c r="M370">
        <v>2.831658</v>
      </c>
      <c r="N370" s="1">
        <v>1027</v>
      </c>
      <c r="O370" t="s">
        <v>53</v>
      </c>
      <c r="P370">
        <v>-19.75</v>
      </c>
      <c r="Q370">
        <v>44.75</v>
      </c>
      <c r="R370" t="str">
        <f>"Flow"&amp;P370&amp;"_"&amp;Q370&amp;".day"</f>
        <v>Flow-19.75_44.75.day</v>
      </c>
    </row>
    <row r="371" spans="1:18" x14ac:dyDescent="0.25">
      <c r="A371" t="s">
        <v>701</v>
      </c>
      <c r="B371" t="s">
        <v>21</v>
      </c>
      <c r="C371" t="s">
        <v>63</v>
      </c>
      <c r="D371" t="s">
        <v>76</v>
      </c>
      <c r="E371" s="1">
        <v>-28.502869</v>
      </c>
      <c r="F371" s="1">
        <v>30.092466999999999</v>
      </c>
      <c r="G371" s="1">
        <v>-29.14</v>
      </c>
      <c r="H371" s="1">
        <v>31.37</v>
      </c>
      <c r="I371" s="1">
        <v>5.1150000000000002</v>
      </c>
      <c r="J371" s="1">
        <v>16.532171999999999</v>
      </c>
      <c r="K371" s="1">
        <v>68.642105000000001</v>
      </c>
      <c r="L371">
        <v>29100</v>
      </c>
      <c r="M371">
        <v>3.2650250000000001</v>
      </c>
      <c r="N371">
        <v>170</v>
      </c>
      <c r="O371" t="s">
        <v>18</v>
      </c>
      <c r="P371">
        <v>-29.25</v>
      </c>
      <c r="Q371">
        <v>31.25</v>
      </c>
      <c r="R371" t="s">
        <v>702</v>
      </c>
    </row>
    <row r="372" spans="1:18" x14ac:dyDescent="0.25">
      <c r="A372" t="s">
        <v>703</v>
      </c>
      <c r="B372" t="s">
        <v>39</v>
      </c>
      <c r="C372" t="s">
        <v>33</v>
      </c>
      <c r="D372" t="s">
        <v>17</v>
      </c>
      <c r="E372" s="1">
        <v>-3.8579240000000001</v>
      </c>
      <c r="F372" s="1">
        <v>-80.021698999999998</v>
      </c>
      <c r="G372" s="1">
        <v>-3.5</v>
      </c>
      <c r="H372" s="1">
        <v>-80.459999999999994</v>
      </c>
      <c r="I372" s="1">
        <v>6</v>
      </c>
      <c r="J372" s="1">
        <v>22.103419049999999</v>
      </c>
      <c r="K372" s="1">
        <v>57.733333000000002</v>
      </c>
      <c r="L372">
        <v>5400</v>
      </c>
      <c r="M372">
        <v>6.9960849999999999</v>
      </c>
      <c r="N372">
        <v>107.8</v>
      </c>
      <c r="O372" t="s">
        <v>53</v>
      </c>
      <c r="P372">
        <v>-3.75</v>
      </c>
      <c r="Q372">
        <v>-80.25</v>
      </c>
      <c r="R372" t="str">
        <f>"Flow"&amp;P372&amp;"_"&amp;Q372&amp;".day"</f>
        <v>Flow-3.75_-80.25.day</v>
      </c>
    </row>
    <row r="373" spans="1:18" x14ac:dyDescent="0.25">
      <c r="A373" t="s">
        <v>704</v>
      </c>
      <c r="B373" t="s">
        <v>21</v>
      </c>
      <c r="C373" t="s">
        <v>33</v>
      </c>
      <c r="D373" t="s">
        <v>64</v>
      </c>
      <c r="E373" s="1">
        <v>55.58417</v>
      </c>
      <c r="F373" s="1">
        <v>-2.7063899999999999</v>
      </c>
      <c r="G373" s="1">
        <v>55.77</v>
      </c>
      <c r="H373" s="1">
        <v>-2.02</v>
      </c>
      <c r="I373" s="1">
        <v>11.74</v>
      </c>
      <c r="J373" s="1">
        <v>7.5926429029999998</v>
      </c>
      <c r="K373" s="1">
        <v>92.071428999999995</v>
      </c>
      <c r="L373">
        <v>3900</v>
      </c>
      <c r="M373">
        <v>1.9786189999999999</v>
      </c>
      <c r="N373">
        <v>77.8</v>
      </c>
      <c r="O373" t="s">
        <v>18</v>
      </c>
      <c r="P373">
        <v>55.75</v>
      </c>
      <c r="Q373">
        <v>-2.25</v>
      </c>
      <c r="R373" t="s">
        <v>705</v>
      </c>
    </row>
    <row r="374" spans="1:18" x14ac:dyDescent="0.25">
      <c r="A374" t="s">
        <v>706</v>
      </c>
      <c r="B374" t="s">
        <v>25</v>
      </c>
      <c r="C374" t="s">
        <v>16</v>
      </c>
      <c r="D374" t="s">
        <v>50</v>
      </c>
      <c r="E374" s="1">
        <v>65.347693000000007</v>
      </c>
      <c r="F374" s="1">
        <v>17.190269000000001</v>
      </c>
      <c r="G374" s="1">
        <v>63.73</v>
      </c>
      <c r="H374" s="1">
        <v>20.34</v>
      </c>
      <c r="I374" s="1">
        <v>92.528235289999998</v>
      </c>
      <c r="J374" s="1">
        <v>-0.15012584300000001</v>
      </c>
      <c r="K374" s="1">
        <v>54.262295000000002</v>
      </c>
      <c r="L374">
        <v>26814</v>
      </c>
      <c r="M374">
        <v>1.4960359999999999</v>
      </c>
      <c r="N374">
        <v>450</v>
      </c>
      <c r="O374" t="s">
        <v>18</v>
      </c>
      <c r="P374">
        <v>63.75</v>
      </c>
      <c r="Q374">
        <v>20.25</v>
      </c>
      <c r="R374" t="s">
        <v>707</v>
      </c>
    </row>
    <row r="375" spans="1:18" x14ac:dyDescent="0.25">
      <c r="A375" t="s">
        <v>708</v>
      </c>
      <c r="B375" t="s">
        <v>21</v>
      </c>
      <c r="C375" t="s">
        <v>16</v>
      </c>
      <c r="D375" t="s">
        <v>17</v>
      </c>
      <c r="E375" s="1">
        <v>-30.038473</v>
      </c>
      <c r="F375" s="1">
        <v>-55.409205999999998</v>
      </c>
      <c r="G375" s="1">
        <v>-33.72</v>
      </c>
      <c r="H375" s="1">
        <v>-58.45</v>
      </c>
      <c r="I375" s="1">
        <v>10.108415839999999</v>
      </c>
      <c r="J375" s="1">
        <v>18.594522820000002</v>
      </c>
      <c r="K375" s="1">
        <v>125.519582</v>
      </c>
      <c r="L375">
        <v>365000</v>
      </c>
      <c r="M375">
        <v>0.85588799999999998</v>
      </c>
      <c r="N375">
        <v>5500</v>
      </c>
      <c r="O375" t="s">
        <v>18</v>
      </c>
      <c r="P375">
        <v>-33.75</v>
      </c>
      <c r="Q375">
        <v>-58.25</v>
      </c>
      <c r="R375" t="s">
        <v>709</v>
      </c>
    </row>
    <row r="376" spans="1:18" x14ac:dyDescent="0.25">
      <c r="A376" t="s">
        <v>710</v>
      </c>
      <c r="B376" t="s">
        <v>15</v>
      </c>
      <c r="C376" t="s">
        <v>16</v>
      </c>
      <c r="D376" t="s">
        <v>22</v>
      </c>
      <c r="E376" s="1">
        <v>16.633157000000001</v>
      </c>
      <c r="F376" s="1">
        <v>-91.687171000000006</v>
      </c>
      <c r="G376" s="1">
        <v>18.510000000000002</v>
      </c>
      <c r="H376" s="1">
        <v>-92.65</v>
      </c>
      <c r="I376" s="1">
        <v>9.4717142859999992</v>
      </c>
      <c r="J376" s="1">
        <v>23.229049570000001</v>
      </c>
      <c r="K376" s="1">
        <v>181.59689900000001</v>
      </c>
      <c r="L376">
        <v>106000</v>
      </c>
      <c r="M376">
        <v>3.8277369999999999</v>
      </c>
      <c r="N376">
        <v>900</v>
      </c>
      <c r="O376" t="s">
        <v>18</v>
      </c>
      <c r="P376">
        <v>18.75</v>
      </c>
      <c r="Q376">
        <v>-92.75</v>
      </c>
      <c r="R376" t="s">
        <v>711</v>
      </c>
    </row>
    <row r="377" spans="1:18" x14ac:dyDescent="0.25">
      <c r="A377" t="s">
        <v>712</v>
      </c>
      <c r="B377" t="s">
        <v>15</v>
      </c>
      <c r="C377" t="s">
        <v>33</v>
      </c>
      <c r="D377" t="s">
        <v>27</v>
      </c>
      <c r="E377" s="1">
        <v>-5.97</v>
      </c>
      <c r="F377" s="1">
        <v>140.38999999999999</v>
      </c>
      <c r="G377" s="1">
        <v>-7.12</v>
      </c>
      <c r="H377" s="1">
        <v>139.71</v>
      </c>
      <c r="I377" s="1">
        <v>41.566667000000002</v>
      </c>
      <c r="J377" s="1">
        <v>25.539007999999999</v>
      </c>
      <c r="K377" s="1">
        <v>331.64705900000001</v>
      </c>
      <c r="L377">
        <v>23000</v>
      </c>
      <c r="M377">
        <v>2.122217</v>
      </c>
      <c r="N377">
        <v>1600</v>
      </c>
      <c r="O377" t="s">
        <v>53</v>
      </c>
      <c r="P377">
        <v>-7.25</v>
      </c>
      <c r="Q377">
        <v>139.75</v>
      </c>
      <c r="R377" t="str">
        <f>"Flow"&amp;P377&amp;"_"&amp;Q377&amp;".day"</f>
        <v>Flow-7.25_139.75.day</v>
      </c>
    </row>
    <row r="378" spans="1:18" x14ac:dyDescent="0.25">
      <c r="A378" t="s">
        <v>713</v>
      </c>
      <c r="B378" t="s">
        <v>21</v>
      </c>
      <c r="C378" t="s">
        <v>16</v>
      </c>
      <c r="D378" t="s">
        <v>50</v>
      </c>
      <c r="E378" s="1">
        <v>41.922111000000001</v>
      </c>
      <c r="F378" s="1">
        <v>21.573506999999999</v>
      </c>
      <c r="G378" s="1">
        <v>40.58</v>
      </c>
      <c r="H378" s="1">
        <v>22.71</v>
      </c>
      <c r="I378" s="1">
        <v>8.9550000000000001</v>
      </c>
      <c r="J378" s="1">
        <v>9.9162037909999992</v>
      </c>
      <c r="K378" s="1">
        <v>51.951613000000002</v>
      </c>
      <c r="L378">
        <v>25000</v>
      </c>
      <c r="M378">
        <v>4.4938370000000001</v>
      </c>
      <c r="N378">
        <v>175</v>
      </c>
      <c r="O378" t="s">
        <v>18</v>
      </c>
      <c r="P378">
        <v>40.75</v>
      </c>
      <c r="Q378">
        <v>22.75</v>
      </c>
      <c r="R378" t="s">
        <v>714</v>
      </c>
    </row>
    <row r="379" spans="1:18" x14ac:dyDescent="0.25">
      <c r="A379" t="s">
        <v>715</v>
      </c>
      <c r="B379" t="s">
        <v>25</v>
      </c>
      <c r="C379" t="s">
        <v>26</v>
      </c>
      <c r="D379" t="s">
        <v>27</v>
      </c>
      <c r="E379" s="1">
        <v>66.937661000000006</v>
      </c>
      <c r="F379" s="1">
        <v>36.224051000000003</v>
      </c>
      <c r="G379" s="1">
        <v>66.37</v>
      </c>
      <c r="H379" s="1">
        <v>36.67</v>
      </c>
      <c r="I379" s="1">
        <v>223.43666669999999</v>
      </c>
      <c r="J379" s="1">
        <v>-1.125651519</v>
      </c>
      <c r="K379" s="1">
        <v>38.547944999999999</v>
      </c>
      <c r="L379">
        <v>9840</v>
      </c>
      <c r="M379">
        <v>0.312033</v>
      </c>
      <c r="N379">
        <v>77</v>
      </c>
      <c r="O379" t="s">
        <v>18</v>
      </c>
      <c r="P379">
        <v>66.25</v>
      </c>
      <c r="Q379">
        <v>36.75</v>
      </c>
      <c r="R379" t="s">
        <v>716</v>
      </c>
    </row>
    <row r="380" spans="1:18" x14ac:dyDescent="0.25">
      <c r="A380" t="s">
        <v>717</v>
      </c>
      <c r="B380" t="s">
        <v>39</v>
      </c>
      <c r="C380" t="s">
        <v>16</v>
      </c>
      <c r="D380" t="s">
        <v>17</v>
      </c>
      <c r="E380" s="1">
        <v>-10.184464</v>
      </c>
      <c r="F380" s="1">
        <v>-38.521675999999999</v>
      </c>
      <c r="G380" s="1">
        <v>-11.11</v>
      </c>
      <c r="H380" s="1">
        <v>-37.17</v>
      </c>
      <c r="I380" s="1">
        <v>2.8250000000000002</v>
      </c>
      <c r="J380" s="1">
        <v>23.256854000000001</v>
      </c>
      <c r="K380" s="1">
        <v>53.255814000000001</v>
      </c>
      <c r="L380">
        <v>14503</v>
      </c>
      <c r="M380">
        <v>1.180177</v>
      </c>
      <c r="N380">
        <v>10.8</v>
      </c>
      <c r="O380" t="s">
        <v>18</v>
      </c>
      <c r="P380">
        <v>-11.25</v>
      </c>
      <c r="Q380">
        <v>-37.25</v>
      </c>
      <c r="R380" t="s">
        <v>718</v>
      </c>
    </row>
    <row r="381" spans="1:18" x14ac:dyDescent="0.25">
      <c r="A381" t="s">
        <v>719</v>
      </c>
      <c r="B381" t="s">
        <v>21</v>
      </c>
      <c r="C381" t="s">
        <v>16</v>
      </c>
      <c r="D381" t="s">
        <v>50</v>
      </c>
      <c r="E381" s="1">
        <v>42.073138999999998</v>
      </c>
      <c r="F381" s="1">
        <v>27.545976</v>
      </c>
      <c r="G381" s="1">
        <v>42.07</v>
      </c>
      <c r="H381" s="1">
        <v>27.98</v>
      </c>
      <c r="I381" s="1">
        <v>9.14</v>
      </c>
      <c r="J381" s="1">
        <v>11.96238065</v>
      </c>
      <c r="K381" s="1">
        <v>49</v>
      </c>
      <c r="L381">
        <v>995</v>
      </c>
      <c r="M381">
        <v>2.1373120000000001</v>
      </c>
      <c r="N381">
        <v>9.41</v>
      </c>
      <c r="O381" t="s">
        <v>53</v>
      </c>
      <c r="P381">
        <v>42.25</v>
      </c>
      <c r="Q381">
        <v>27.75</v>
      </c>
      <c r="R381" t="str">
        <f>"Flow"&amp;P381&amp;"_"&amp;Q381&amp;".day"</f>
        <v>Flow42.25_27.75.day</v>
      </c>
    </row>
    <row r="382" spans="1:18" x14ac:dyDescent="0.25">
      <c r="A382" t="s">
        <v>720</v>
      </c>
      <c r="B382" t="s">
        <v>21</v>
      </c>
      <c r="C382" t="s">
        <v>33</v>
      </c>
      <c r="D382" t="s">
        <v>22</v>
      </c>
      <c r="E382" s="1">
        <v>16.788989000000001</v>
      </c>
      <c r="F382" s="1">
        <v>-97.205624999999998</v>
      </c>
      <c r="G382" s="1">
        <v>16.05</v>
      </c>
      <c r="H382" s="1">
        <v>-97.74</v>
      </c>
      <c r="I382" s="1">
        <v>7.1266666670000003</v>
      </c>
      <c r="J382" s="1">
        <v>20.08926748</v>
      </c>
      <c r="K382" s="1">
        <v>89.333332999999996</v>
      </c>
      <c r="L382">
        <v>18812</v>
      </c>
      <c r="M382">
        <v>6.8268389999999997</v>
      </c>
      <c r="N382">
        <v>17</v>
      </c>
      <c r="O382" t="s">
        <v>18</v>
      </c>
      <c r="P382">
        <v>16.25</v>
      </c>
      <c r="Q382">
        <v>-97.75</v>
      </c>
      <c r="R382" t="s">
        <v>721</v>
      </c>
    </row>
    <row r="383" spans="1:18" x14ac:dyDescent="0.25">
      <c r="A383" t="s">
        <v>722</v>
      </c>
      <c r="B383" t="s">
        <v>39</v>
      </c>
      <c r="C383" t="s">
        <v>63</v>
      </c>
      <c r="D383" t="s">
        <v>64</v>
      </c>
      <c r="E383" s="1">
        <v>-17.022563000000002</v>
      </c>
      <c r="F383" s="1">
        <v>130.84589800000001</v>
      </c>
      <c r="G383" s="1">
        <v>-15.26</v>
      </c>
      <c r="H383" s="1">
        <v>129.84</v>
      </c>
      <c r="I383" s="1">
        <v>3.861724138</v>
      </c>
      <c r="J383" s="1">
        <v>26.794181080000001</v>
      </c>
      <c r="K383" s="1">
        <v>55.798045999999999</v>
      </c>
      <c r="L383">
        <v>78000</v>
      </c>
      <c r="M383">
        <v>0.63184300000000004</v>
      </c>
      <c r="N383">
        <v>158.4</v>
      </c>
      <c r="O383" t="s">
        <v>18</v>
      </c>
      <c r="P383">
        <v>-15.25</v>
      </c>
      <c r="Q383">
        <v>129.75</v>
      </c>
      <c r="R383" t="s">
        <v>723</v>
      </c>
    </row>
    <row r="384" spans="1:18" x14ac:dyDescent="0.25">
      <c r="A384" t="s">
        <v>724</v>
      </c>
      <c r="B384" t="s">
        <v>21</v>
      </c>
      <c r="C384" t="s">
        <v>16</v>
      </c>
      <c r="D384" t="s">
        <v>50</v>
      </c>
      <c r="E384" s="1">
        <v>40.189385000000001</v>
      </c>
      <c r="F384" s="1">
        <v>20.350524</v>
      </c>
      <c r="G384" s="1">
        <v>40.64</v>
      </c>
      <c r="H384" s="1">
        <v>19.32</v>
      </c>
      <c r="I384" s="1">
        <v>7.6950000000000003</v>
      </c>
      <c r="J384" s="1">
        <v>11.35445281</v>
      </c>
      <c r="K384" s="1">
        <v>91.153846000000001</v>
      </c>
      <c r="L384">
        <v>6706</v>
      </c>
      <c r="M384">
        <v>7.6535029999999997</v>
      </c>
      <c r="N384">
        <v>195</v>
      </c>
      <c r="O384" t="s">
        <v>53</v>
      </c>
      <c r="P384">
        <v>40.75</v>
      </c>
      <c r="Q384">
        <v>19.25</v>
      </c>
      <c r="R384" t="str">
        <f>"Flow"&amp;P384&amp;"_"&amp;Q384&amp;".day"</f>
        <v>Flow40.75_19.25.day</v>
      </c>
    </row>
    <row r="385" spans="1:18" x14ac:dyDescent="0.25">
      <c r="A385" t="s">
        <v>725</v>
      </c>
      <c r="B385" t="s">
        <v>21</v>
      </c>
      <c r="C385" t="s">
        <v>16</v>
      </c>
      <c r="D385" t="s">
        <v>50</v>
      </c>
      <c r="E385" s="1">
        <v>51.716529999999999</v>
      </c>
      <c r="F385" s="1">
        <v>21.325675</v>
      </c>
      <c r="G385" s="1">
        <v>54.343000000000004</v>
      </c>
      <c r="H385" s="1">
        <v>18.95</v>
      </c>
      <c r="I385" s="1">
        <v>32.559864859999998</v>
      </c>
      <c r="J385" s="1">
        <v>7.5792734030000002</v>
      </c>
      <c r="K385" s="1">
        <v>49.374125999999997</v>
      </c>
      <c r="L385">
        <v>193960</v>
      </c>
      <c r="M385">
        <v>0.554226</v>
      </c>
      <c r="N385">
        <v>1080</v>
      </c>
      <c r="O385" t="s">
        <v>53</v>
      </c>
      <c r="P385">
        <v>54.25</v>
      </c>
      <c r="Q385">
        <v>18.75</v>
      </c>
      <c r="R385" t="str">
        <f>"Flow"&amp;P385&amp;"_"&amp;Q385&amp;".day"</f>
        <v>Flow54.25_18.75.day</v>
      </c>
    </row>
    <row r="386" spans="1:18" x14ac:dyDescent="0.25">
      <c r="A386" t="s">
        <v>726</v>
      </c>
      <c r="B386" t="s">
        <v>15</v>
      </c>
      <c r="C386" t="s">
        <v>16</v>
      </c>
      <c r="D386" t="s">
        <v>76</v>
      </c>
      <c r="E386" s="1">
        <v>10.506345</v>
      </c>
      <c r="F386" s="1">
        <v>-1.460091</v>
      </c>
      <c r="G386" s="1">
        <v>6.01</v>
      </c>
      <c r="H386" s="1">
        <v>0.56999999999999995</v>
      </c>
      <c r="I386" s="1">
        <v>4.949142857</v>
      </c>
      <c r="J386" s="1">
        <v>27.636938480000001</v>
      </c>
      <c r="K386" s="1">
        <v>79.836735000000004</v>
      </c>
      <c r="L386">
        <v>407093</v>
      </c>
      <c r="M386">
        <v>0.621309</v>
      </c>
      <c r="N386">
        <v>1210</v>
      </c>
      <c r="O386" t="s">
        <v>18</v>
      </c>
      <c r="P386">
        <v>6.25</v>
      </c>
      <c r="Q386">
        <v>0.75</v>
      </c>
      <c r="R386" t="s">
        <v>727</v>
      </c>
    </row>
    <row r="387" spans="1:18" x14ac:dyDescent="0.25">
      <c r="A387" t="s">
        <v>728</v>
      </c>
      <c r="B387" t="s">
        <v>21</v>
      </c>
      <c r="C387" t="s">
        <v>33</v>
      </c>
      <c r="D387" t="s">
        <v>64</v>
      </c>
      <c r="E387" s="1">
        <v>-38.249381</v>
      </c>
      <c r="F387" s="1">
        <v>175.61735300000001</v>
      </c>
      <c r="G387" s="1">
        <v>-37.31</v>
      </c>
      <c r="H387" s="1">
        <v>174.82</v>
      </c>
      <c r="I387" s="1">
        <v>26.58</v>
      </c>
      <c r="J387" s="1">
        <v>12.20710446</v>
      </c>
      <c r="K387" s="1">
        <v>126.125</v>
      </c>
      <c r="L387">
        <v>13701</v>
      </c>
      <c r="M387">
        <v>1.921808</v>
      </c>
      <c r="N387">
        <v>340</v>
      </c>
      <c r="O387" t="s">
        <v>18</v>
      </c>
      <c r="P387">
        <v>-37.25</v>
      </c>
      <c r="Q387">
        <v>174.75</v>
      </c>
      <c r="R387" t="s">
        <v>729</v>
      </c>
    </row>
    <row r="388" spans="1:18" x14ac:dyDescent="0.25">
      <c r="A388" t="s">
        <v>730</v>
      </c>
      <c r="B388" t="s">
        <v>21</v>
      </c>
      <c r="C388" t="s">
        <v>16</v>
      </c>
      <c r="D388" t="s">
        <v>50</v>
      </c>
      <c r="E388" s="1">
        <v>52.093814999999999</v>
      </c>
      <c r="F388" s="1">
        <v>9.4942790000000006</v>
      </c>
      <c r="G388" s="1">
        <v>53.47</v>
      </c>
      <c r="H388" s="1">
        <v>8.49</v>
      </c>
      <c r="I388" s="1">
        <v>8.9136842109999996</v>
      </c>
      <c r="J388" s="1">
        <v>8.6634951779999998</v>
      </c>
      <c r="K388" s="1">
        <v>63.339367000000003</v>
      </c>
      <c r="L388">
        <v>46306</v>
      </c>
      <c r="M388">
        <v>1.0164200000000001</v>
      </c>
      <c r="N388">
        <v>327</v>
      </c>
      <c r="O388" t="s">
        <v>18</v>
      </c>
      <c r="P388">
        <v>53.25</v>
      </c>
      <c r="Q388">
        <v>8.25</v>
      </c>
      <c r="R388" t="s">
        <v>731</v>
      </c>
    </row>
    <row r="389" spans="1:18" x14ac:dyDescent="0.25">
      <c r="A389" t="s">
        <v>732</v>
      </c>
      <c r="B389" t="s">
        <v>25</v>
      </c>
      <c r="C389" t="s">
        <v>26</v>
      </c>
      <c r="D389" t="s">
        <v>22</v>
      </c>
      <c r="E389" s="1">
        <v>53.548242999999999</v>
      </c>
      <c r="F389" s="1">
        <v>-87.905120999999994</v>
      </c>
      <c r="G389" s="1">
        <v>55.22</v>
      </c>
      <c r="H389" s="1">
        <v>-85.24</v>
      </c>
      <c r="I389" s="1">
        <v>121.4417241</v>
      </c>
      <c r="J389" s="1">
        <v>-2.6089104980000002</v>
      </c>
      <c r="K389" s="1">
        <v>51.884374999999999</v>
      </c>
      <c r="L389">
        <v>67300</v>
      </c>
      <c r="M389">
        <v>0.13998099999999999</v>
      </c>
      <c r="N389">
        <v>516</v>
      </c>
      <c r="O389" t="s">
        <v>18</v>
      </c>
      <c r="P389">
        <v>55.25</v>
      </c>
      <c r="Q389">
        <v>-85.25</v>
      </c>
      <c r="R389" t="s">
        <v>733</v>
      </c>
    </row>
    <row r="390" spans="1:18" x14ac:dyDescent="0.25">
      <c r="A390" t="s">
        <v>734</v>
      </c>
      <c r="B390" t="s">
        <v>25</v>
      </c>
      <c r="C390" t="s">
        <v>26</v>
      </c>
      <c r="D390" t="s">
        <v>27</v>
      </c>
      <c r="E390" s="1">
        <v>67.331523000000004</v>
      </c>
      <c r="F390" s="1">
        <v>134.35157899999999</v>
      </c>
      <c r="G390" s="1">
        <v>71.48</v>
      </c>
      <c r="H390" s="1">
        <v>136.28</v>
      </c>
      <c r="I390" s="1">
        <v>32.194733329999998</v>
      </c>
      <c r="J390" s="1">
        <v>-14.54445108</v>
      </c>
      <c r="K390" s="1">
        <v>22.179651</v>
      </c>
      <c r="L390">
        <v>238000</v>
      </c>
      <c r="M390">
        <v>2.0618099999999999</v>
      </c>
      <c r="N390">
        <v>983</v>
      </c>
      <c r="O390" t="s">
        <v>18</v>
      </c>
      <c r="P390">
        <v>71.25</v>
      </c>
      <c r="Q390">
        <v>136.25</v>
      </c>
      <c r="R390" t="s">
        <v>735</v>
      </c>
    </row>
    <row r="391" spans="1:18" x14ac:dyDescent="0.25">
      <c r="A391" t="s">
        <v>736</v>
      </c>
      <c r="B391" t="s">
        <v>21</v>
      </c>
      <c r="C391" t="s">
        <v>33</v>
      </c>
      <c r="D391" t="s">
        <v>27</v>
      </c>
      <c r="E391" s="1">
        <v>29.981283999999999</v>
      </c>
      <c r="F391" s="1">
        <v>107.037874</v>
      </c>
      <c r="G391" s="1">
        <v>32.01</v>
      </c>
      <c r="H391" s="1">
        <v>120.75</v>
      </c>
      <c r="I391" s="1">
        <v>8.2279961089999993</v>
      </c>
      <c r="J391" s="1">
        <v>11.26328431</v>
      </c>
      <c r="K391" s="1">
        <v>87.169995</v>
      </c>
      <c r="L391">
        <v>1808500</v>
      </c>
      <c r="M391">
        <v>5.5149419999999996</v>
      </c>
      <c r="N391">
        <v>30166</v>
      </c>
      <c r="O391" t="s">
        <v>18</v>
      </c>
      <c r="P391">
        <v>32.25</v>
      </c>
      <c r="Q391">
        <v>120.75</v>
      </c>
      <c r="R391" t="s">
        <v>737</v>
      </c>
    </row>
    <row r="392" spans="1:18" x14ac:dyDescent="0.25">
      <c r="A392" t="s">
        <v>738</v>
      </c>
      <c r="B392" t="s">
        <v>39</v>
      </c>
      <c r="C392" t="s">
        <v>33</v>
      </c>
      <c r="D392" t="s">
        <v>22</v>
      </c>
      <c r="E392" s="1">
        <v>29.52854</v>
      </c>
      <c r="F392" s="1">
        <v>-109.106627</v>
      </c>
      <c r="G392" s="1">
        <v>27.65</v>
      </c>
      <c r="H392" s="1">
        <v>-110.61</v>
      </c>
      <c r="I392" s="1">
        <v>6.1113636360000001</v>
      </c>
      <c r="J392" s="1">
        <v>17.663836159999999</v>
      </c>
      <c r="K392" s="1">
        <v>48.280303000000004</v>
      </c>
      <c r="L392">
        <v>76000</v>
      </c>
      <c r="M392">
        <v>3.7572920000000001</v>
      </c>
      <c r="N392">
        <v>78.5</v>
      </c>
      <c r="O392" t="s">
        <v>18</v>
      </c>
      <c r="P392">
        <v>27.75</v>
      </c>
      <c r="Q392">
        <v>-110.75</v>
      </c>
      <c r="R392" t="s">
        <v>739</v>
      </c>
    </row>
    <row r="393" spans="1:18" x14ac:dyDescent="0.25">
      <c r="A393" t="s">
        <v>740</v>
      </c>
      <c r="B393" t="s">
        <v>21</v>
      </c>
      <c r="C393" t="s">
        <v>63</v>
      </c>
      <c r="D393" t="s">
        <v>64</v>
      </c>
      <c r="E393" s="1">
        <v>-37.735537999999998</v>
      </c>
      <c r="F393" s="1">
        <v>145.450695</v>
      </c>
      <c r="G393" s="1">
        <v>-37.85</v>
      </c>
      <c r="H393" s="1">
        <v>144.9</v>
      </c>
      <c r="I393" s="1">
        <v>6.9</v>
      </c>
      <c r="J393" s="1">
        <v>13.48960018</v>
      </c>
      <c r="K393" s="1">
        <v>90</v>
      </c>
      <c r="L393">
        <v>4000</v>
      </c>
      <c r="M393">
        <v>2.8775750000000002</v>
      </c>
      <c r="N393">
        <v>718</v>
      </c>
      <c r="O393" t="s">
        <v>18</v>
      </c>
      <c r="P393">
        <v>-37.75</v>
      </c>
      <c r="Q393">
        <v>144.75</v>
      </c>
      <c r="R393" t="s">
        <v>741</v>
      </c>
    </row>
    <row r="394" spans="1:18" x14ac:dyDescent="0.25">
      <c r="A394" t="s">
        <v>742</v>
      </c>
      <c r="B394" t="s">
        <v>25</v>
      </c>
      <c r="C394" t="s">
        <v>26</v>
      </c>
      <c r="D394" t="s">
        <v>27</v>
      </c>
      <c r="E394" s="1">
        <v>58.355079000000003</v>
      </c>
      <c r="F394" s="1">
        <v>97.915085000000005</v>
      </c>
      <c r="G394" s="1">
        <v>70.22</v>
      </c>
      <c r="H394" s="1">
        <v>82.91</v>
      </c>
      <c r="I394" s="1">
        <v>33.712486009999999</v>
      </c>
      <c r="J394" s="1">
        <v>-5.3905753250000004</v>
      </c>
      <c r="K394" s="1">
        <v>35.625449000000003</v>
      </c>
      <c r="L394">
        <v>2580000</v>
      </c>
      <c r="M394">
        <v>1.8547149999999999</v>
      </c>
      <c r="N394">
        <v>19600</v>
      </c>
      <c r="O394" t="s">
        <v>18</v>
      </c>
      <c r="P394">
        <v>70.25</v>
      </c>
      <c r="Q394">
        <v>82.75</v>
      </c>
      <c r="R394" t="s">
        <v>743</v>
      </c>
    </row>
    <row r="395" spans="1:18" x14ac:dyDescent="0.25">
      <c r="A395" t="s">
        <v>744</v>
      </c>
      <c r="B395" t="s">
        <v>21</v>
      </c>
      <c r="C395" t="s">
        <v>33</v>
      </c>
      <c r="D395" t="s">
        <v>27</v>
      </c>
      <c r="E395" s="1">
        <v>35.039420999999997</v>
      </c>
      <c r="F395" s="1">
        <v>135.98750000000001</v>
      </c>
      <c r="G395" s="1">
        <v>34.69</v>
      </c>
      <c r="H395" s="1">
        <v>135.43</v>
      </c>
      <c r="I395" s="1">
        <v>13.86</v>
      </c>
      <c r="J395" s="1">
        <v>13.68666209</v>
      </c>
      <c r="K395" s="1">
        <v>143.32142899999999</v>
      </c>
      <c r="L395">
        <v>8240</v>
      </c>
      <c r="M395">
        <v>3.1087669999999998</v>
      </c>
      <c r="N395">
        <v>163</v>
      </c>
      <c r="O395" t="s">
        <v>18</v>
      </c>
      <c r="P395">
        <v>34.75</v>
      </c>
      <c r="Q395">
        <v>135.25</v>
      </c>
      <c r="R395" t="s">
        <v>745</v>
      </c>
    </row>
    <row r="396" spans="1:18" x14ac:dyDescent="0.25">
      <c r="A396" t="s">
        <v>746</v>
      </c>
      <c r="B396" t="s">
        <v>25</v>
      </c>
      <c r="C396" t="s">
        <v>33</v>
      </c>
      <c r="D396" t="s">
        <v>27</v>
      </c>
      <c r="E396" s="1">
        <v>38.698946999999997</v>
      </c>
      <c r="F396" s="1">
        <v>114.644643</v>
      </c>
      <c r="G396" s="1">
        <v>39.18</v>
      </c>
      <c r="H396" s="1">
        <v>117.58</v>
      </c>
      <c r="I396" s="1">
        <v>4.5564516130000001</v>
      </c>
      <c r="J396" s="1">
        <v>9.3968559480000007</v>
      </c>
      <c r="K396" s="1">
        <v>39.037396000000001</v>
      </c>
      <c r="L396">
        <v>47016</v>
      </c>
      <c r="M396">
        <v>2.5153240000000001</v>
      </c>
      <c r="N396">
        <v>186</v>
      </c>
      <c r="O396" t="s">
        <v>18</v>
      </c>
      <c r="P396">
        <v>39.25</v>
      </c>
      <c r="Q396">
        <v>117.75</v>
      </c>
      <c r="R396" t="s">
        <v>747</v>
      </c>
    </row>
    <row r="397" spans="1:18" x14ac:dyDescent="0.25">
      <c r="A397" t="s">
        <v>748</v>
      </c>
      <c r="B397" t="s">
        <v>25</v>
      </c>
      <c r="C397" t="s">
        <v>26</v>
      </c>
      <c r="D397" t="s">
        <v>22</v>
      </c>
      <c r="E397" s="1">
        <v>64.502318000000002</v>
      </c>
      <c r="F397" s="1">
        <v>-144.66148899999999</v>
      </c>
      <c r="G397" s="1">
        <v>62.5</v>
      </c>
      <c r="H397" s="1">
        <v>-163.85</v>
      </c>
      <c r="I397" s="1">
        <v>72.746666669999996</v>
      </c>
      <c r="J397" s="1">
        <v>-4.7295091070000002</v>
      </c>
      <c r="K397" s="1">
        <v>27.542074</v>
      </c>
      <c r="L397">
        <v>847600</v>
      </c>
      <c r="M397">
        <v>2.665683</v>
      </c>
      <c r="N397">
        <v>6428</v>
      </c>
      <c r="O397" t="s">
        <v>18</v>
      </c>
      <c r="P397">
        <v>62.25</v>
      </c>
      <c r="Q397">
        <v>-163.75</v>
      </c>
      <c r="R397" t="s">
        <v>749</v>
      </c>
    </row>
    <row r="398" spans="1:18" x14ac:dyDescent="0.25">
      <c r="A398" t="s">
        <v>750</v>
      </c>
      <c r="B398" t="s">
        <v>15</v>
      </c>
      <c r="C398" t="s">
        <v>16</v>
      </c>
      <c r="D398" t="s">
        <v>76</v>
      </c>
      <c r="E398" s="1">
        <v>-2.5473129999999999</v>
      </c>
      <c r="F398" s="1">
        <v>22.959385999999999</v>
      </c>
      <c r="G398" s="1">
        <v>-4.1500000000000004</v>
      </c>
      <c r="H398" s="1">
        <v>15.45</v>
      </c>
      <c r="I398" s="1">
        <v>9.0202118640000002</v>
      </c>
      <c r="J398" s="1">
        <v>23.58689502</v>
      </c>
      <c r="K398" s="1">
        <v>125.423276</v>
      </c>
      <c r="L398">
        <v>4014500</v>
      </c>
      <c r="M398">
        <v>1.0372870000000001</v>
      </c>
      <c r="N398">
        <v>41200</v>
      </c>
      <c r="O398" t="s">
        <v>18</v>
      </c>
      <c r="P398">
        <v>-4.25</v>
      </c>
      <c r="Q398">
        <v>15.25</v>
      </c>
      <c r="R398" t="s">
        <v>751</v>
      </c>
    </row>
    <row r="399" spans="1:18" x14ac:dyDescent="0.25">
      <c r="A399" t="s">
        <v>752</v>
      </c>
      <c r="B399" t="s">
        <v>21</v>
      </c>
      <c r="C399" t="s">
        <v>63</v>
      </c>
      <c r="D399" t="s">
        <v>76</v>
      </c>
      <c r="E399" s="1">
        <v>-14.948905</v>
      </c>
      <c r="F399" s="1">
        <v>27.756689999999999</v>
      </c>
      <c r="G399" s="1">
        <v>-18.420000000000002</v>
      </c>
      <c r="H399" s="1">
        <v>36.1</v>
      </c>
      <c r="I399" s="1">
        <v>8.6744225349999997</v>
      </c>
      <c r="J399" s="1">
        <v>21.37556447</v>
      </c>
      <c r="K399" s="1">
        <v>75.549150999999995</v>
      </c>
      <c r="L399">
        <v>1390000</v>
      </c>
      <c r="M399">
        <v>1.001155</v>
      </c>
      <c r="N399">
        <v>3400</v>
      </c>
      <c r="O399" t="s">
        <v>18</v>
      </c>
      <c r="P399">
        <v>-18.25</v>
      </c>
      <c r="Q399">
        <v>36.25</v>
      </c>
      <c r="R399" t="s">
        <v>753</v>
      </c>
    </row>
    <row r="400" spans="1:18" x14ac:dyDescent="0.25">
      <c r="A400" t="s">
        <v>754</v>
      </c>
      <c r="B400" t="s">
        <v>39</v>
      </c>
      <c r="C400" t="s">
        <v>33</v>
      </c>
      <c r="D400" t="s">
        <v>17</v>
      </c>
      <c r="E400" s="1">
        <v>-3.670426</v>
      </c>
      <c r="F400" s="1">
        <v>-80.190158999999994</v>
      </c>
      <c r="G400" s="1">
        <v>-3.4</v>
      </c>
      <c r="H400" s="1">
        <v>-80.3</v>
      </c>
      <c r="I400" s="1">
        <v>6</v>
      </c>
      <c r="J400" s="1">
        <v>24.978382109999998</v>
      </c>
      <c r="K400" s="1">
        <v>39.333333000000003</v>
      </c>
      <c r="L400">
        <v>731</v>
      </c>
      <c r="M400">
        <v>1.970629</v>
      </c>
      <c r="N400" s="1">
        <v>200</v>
      </c>
      <c r="O400" t="s">
        <v>53</v>
      </c>
      <c r="P400">
        <v>-3.75</v>
      </c>
      <c r="Q400">
        <v>-80.25</v>
      </c>
      <c r="R400" t="str">
        <f>"Flow"&amp;P400&amp;"_"&amp;Q400&amp;".day"</f>
        <v>Flow-3.75_-80.25.day</v>
      </c>
    </row>
  </sheetData>
  <autoFilter ref="A1:R400" xr:uid="{00000000-0009-0000-0000-000000000000}">
    <sortState ref="A2:R400">
      <sortCondition ref="A1:A400"/>
    </sortState>
  </autoFilter>
  <sortState ref="A2:R400">
    <sortCondition ref="A2"/>
  </sortState>
  <conditionalFormatting sqref="A2:A400">
    <cfRule type="duplicateValues" dxfId="1" priority="3"/>
  </conditionalFormatting>
  <conditionalFormatting sqref="A1:R400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Climats_future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Fabre, Clément</dc:creator>
  <cp:lastModifiedBy>Clément FABRE</cp:lastModifiedBy>
  <dcterms:created xsi:type="dcterms:W3CDTF">2021-02-12T14:32:11Z</dcterms:created>
  <dcterms:modified xsi:type="dcterms:W3CDTF">2024-07-19T07:41:13Z</dcterms:modified>
</cp:coreProperties>
</file>