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e.camus\OneDrive - unige.ch\Digital Humanities\SP Distant Reading - Visualisation\Projet\data\"/>
    </mc:Choice>
  </mc:AlternateContent>
  <xr:revisionPtr revIDLastSave="1" documentId="113_{7E9F42DC-90B5-4535-B68F-E5B99719782D}" xr6:coauthVersionLast="36" xr6:coauthVersionMax="36" xr10:uidLastSave="{8873A521-7696-4277-9079-BADAB66D8E89}"/>
  <bookViews>
    <workbookView xWindow="0" yWindow="0" windowWidth="18495" windowHeight="13395" xr2:uid="{00000000-000D-0000-FFFF-FFFF00000000}"/>
  </bookViews>
  <sheets>
    <sheet name="Exporter la feuille de calcul" sheetId="1" r:id="rId1"/>
    <sheet name="SQL" sheetId="2" r:id="rId2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2" i="1"/>
</calcChain>
</file>

<file path=xl/sharedStrings.xml><?xml version="1.0" encoding="utf-8"?>
<sst xmlns="http://schemas.openxmlformats.org/spreadsheetml/2006/main" count="415" uniqueCount="162">
  <si>
    <t>FORMERICHE</t>
  </si>
  <si>
    <t>LANGUE</t>
  </si>
  <si>
    <t>LOCALISATION</t>
  </si>
  <si>
    <t>PKLOC</t>
  </si>
  <si>
    <t>LATITUDE</t>
  </si>
  <si>
    <t>LONGITUDE</t>
  </si>
  <si>
    <t>&lt;p class="gpsr_formeFraReg"&gt;fromaige&lt;/p&gt;</t>
  </si>
  <si>
    <t>ancien français régional</t>
  </si>
  <si>
    <t>Porrentruy (J 6)</t>
  </si>
  <si>
    <t>&lt;p class="gpsr_formePatois"&gt;frəmdzo&lt;/p&gt;</t>
  </si>
  <si>
    <t>patois</t>
  </si>
  <si>
    <t>Noville (Vd 11)</t>
  </si>
  <si>
    <t>&lt;p class="gpsr_formePatois"&gt;fromdzo&lt;/p&gt;</t>
  </si>
  <si>
    <t>L'Étivaz (Vd 24)</t>
  </si>
  <si>
    <t>&lt;p class="gpsr_formePatois"&gt;fromdzo&lt;/p&gt;</t>
  </si>
  <si>
    <t>&lt;p class="gpsr_formePatois"&gt;fròmdzo&lt;/p&gt;</t>
  </si>
  <si>
    <t>&lt;p class="gpsr_formePatois"&gt;frəmdzo&lt;/p&gt;</t>
  </si>
  <si>
    <t>Blonay (Vd 31)</t>
  </si>
  <si>
    <t>&lt;p class="gpsr_formePatois"&gt;fròmdzo&lt;/p&gt;</t>
  </si>
  <si>
    <t>&lt;p class="gpsr_formePatois"&gt;froumdzou&lt;/p&gt;</t>
  </si>
  <si>
    <t>Montheron (Vd 36)</t>
  </si>
  <si>
    <t>&lt;p class="gpsr_formePatois"&gt;froumdzou&lt;/p&gt;</t>
  </si>
  <si>
    <t>&lt;p class="gpsr_formePatois"&gt;fròmdzo&lt;/p&gt;</t>
  </si>
  <si>
    <t>Vullierens (Vd 40)</t>
  </si>
  <si>
    <t>&lt;p class="gpsr_formePatois"&gt;froumdzo&lt;/p&gt;</t>
  </si>
  <si>
    <t>Bière (Vd 41)</t>
  </si>
  <si>
    <t>&lt;p class="gpsr_formePatois"&gt;frəmadzə&lt;/p&gt;</t>
  </si>
  <si>
    <t>Burtigny (Vd 43)</t>
  </si>
  <si>
    <t>&lt;p class="gpsr_formePatois"&gt;frəmdzo&lt;/p&gt;</t>
  </si>
  <si>
    <t>&lt;p class="gpsr_formeFraReg"&gt;formage&lt;/p&gt;</t>
  </si>
  <si>
    <t>Gland (Vd 44)</t>
  </si>
  <si>
    <t>Le Chenit (Vd 54)</t>
  </si>
  <si>
    <t>Penthalaz (Vd 61)</t>
  </si>
  <si>
    <t>Pailly (Vd 64)</t>
  </si>
  <si>
    <t>Vallorbe (Vd 70)</t>
  </si>
  <si>
    <t>&lt;p class="gpsr_formePatois"&gt;froumdzou&lt;/p&gt;</t>
  </si>
  <si>
    <t>Vaulion (Vd 71)</t>
  </si>
  <si>
    <t>Vaugondry (Vd 82)</t>
  </si>
  <si>
    <t>&lt;p class="gpsr_formePatois"&gt;fròmdzou&lt;/p&gt;</t>
  </si>
  <si>
    <t>Sassel (Vd 90)</t>
  </si>
  <si>
    <t>Vouvry (V 12)</t>
  </si>
  <si>
    <t>Vionnaz (V 14)</t>
  </si>
  <si>
    <t>Champéry (V 18)</t>
  </si>
  <si>
    <t>Trient (V 30)</t>
  </si>
  <si>
    <t>&lt;p class="gpsr_formePatois"&gt;fròmadzə&lt;/p&gt;</t>
  </si>
  <si>
    <t>Leytron (V 35)</t>
  </si>
  <si>
    <t>&lt;p class="gpsr_formePatois"&gt;fromdo&lt;/p&gt;</t>
  </si>
  <si>
    <t>Isérables (V 36)</t>
  </si>
  <si>
    <t>&lt;p class="gpsr_formePatois"&gt;fròmdo&lt;/p&gt;</t>
  </si>
  <si>
    <t>&lt;p class="gpsr_formePatois"&gt;frəmādzə&lt;/p&gt;</t>
  </si>
  <si>
    <t>Sembrancher (V 40)</t>
  </si>
  <si>
    <t>&lt;p class="gpsr_formePatois"&gt;fromdzou&lt;/p&gt;</t>
  </si>
  <si>
    <t>Praz-de-Fort (V 42)</t>
  </si>
  <si>
    <t>Liddes (V 43)</t>
  </si>
  <si>
    <t>Vollèges (V 45)</t>
  </si>
  <si>
    <t>&lt;p class="gpsr_formePatois"&gt;frómdzo&lt;/p&gt;</t>
  </si>
  <si>
    <t>Le Châble (V 46)</t>
  </si>
  <si>
    <t>&lt;p class="gpsr_formePatois"&gt;frmdzo&lt;/p&gt;</t>
  </si>
  <si>
    <t>Lourtier (V 47)</t>
  </si>
  <si>
    <t>&lt;p class="gpsr_formePatois"&gt;frömdzo&lt;/p&gt;</t>
  </si>
  <si>
    <t>&lt;p class="gpsr_formePatois"&gt;frmdzö&lt;/p&gt;</t>
  </si>
  <si>
    <t>Chamoson (V 50)</t>
  </si>
  <si>
    <t>Ardon (V 50a)</t>
  </si>
  <si>
    <t>Nendaz (V 51)</t>
  </si>
  <si>
    <t>&lt;p class="gpsr_formePatois"&gt;fròmdo&lt;/p&gt;</t>
  </si>
  <si>
    <t>commune de Conthey (V 5)</t>
  </si>
  <si>
    <t>&lt;p class="gpsr_formePatois"&gt;frómdzo&lt;/p&gt;</t>
  </si>
  <si>
    <t>Savièse (V 60)</t>
  </si>
  <si>
    <t>&lt;p class="gpsr_formePatois"&gt;fròmzo&lt;/p&gt;</t>
  </si>
  <si>
    <t>Arbaz (V 61)</t>
  </si>
  <si>
    <t>&lt;p class="gpsr_formePatois"&gt;fròmzo&lt;/p&gt;</t>
  </si>
  <si>
    <t>Ayent (V 70)</t>
  </si>
  <si>
    <t>&lt;p class="gpsr_formeFraReg"&gt;fromaso&lt;/p&gt;</t>
  </si>
  <si>
    <t>Hérémence (V 71)</t>
  </si>
  <si>
    <t>&lt;p class="gpsr_formePatois"&gt;fromzo&lt;/p&gt;</t>
  </si>
  <si>
    <t>&lt;p class="gpsr_formePatois"&gt;fromzo&lt;/p&gt;</t>
  </si>
  <si>
    <t>Vernamiège (V 73)</t>
  </si>
  <si>
    <t>Mase (V 74)</t>
  </si>
  <si>
    <t>Saint-Martin (V 74a)</t>
  </si>
  <si>
    <t>Évolène (V 75)</t>
  </si>
  <si>
    <t>Lens (V 80)</t>
  </si>
  <si>
    <t>Chermignon (V 80a)</t>
  </si>
  <si>
    <t>Randogne (V 82a)</t>
  </si>
  <si>
    <t>Grône (V 84)</t>
  </si>
  <si>
    <t>Chalais (V 85)</t>
  </si>
  <si>
    <t>Saint-Luc (V 86)</t>
  </si>
  <si>
    <t>Chandolin (V 86a)</t>
  </si>
  <si>
    <t>Pinsec (V 88)</t>
  </si>
  <si>
    <t>&lt;p class="gpsr_formePatois"&gt;frəmṑẓ&lt;/p&gt;</t>
  </si>
  <si>
    <t>Hermance (G 10)</t>
  </si>
  <si>
    <t>&lt;p class="gpsr_formePatois"&gt;fròmẓo&lt;/p&gt;</t>
  </si>
  <si>
    <t>&lt;p class="gpsr_formePatois"&gt;frəmaẓə&lt;/p&gt;</t>
  </si>
  <si>
    <t>Jussy (G 11a)</t>
  </si>
  <si>
    <t>&lt;p class="gpsr_formePatois"&gt;frəmẓ&lt;/p&gt;</t>
  </si>
  <si>
    <t>Bernex (G 17)</t>
  </si>
  <si>
    <t>&lt;p class="gpsr_formePatois"&gt;frəmaṑẓ&lt;/p&gt;</t>
  </si>
  <si>
    <t>Aire-la-Ville (G 18)</t>
  </si>
  <si>
    <t>&lt;p class="gpsr_formePatois"&gt;frəmẓo&lt;/p&gt;</t>
  </si>
  <si>
    <t>Dardagny (G 20)</t>
  </si>
  <si>
    <t>&lt;p class="gpsr_formePatois"&gt;frəmẓo&lt;/p&gt;</t>
  </si>
  <si>
    <t>Villars-sous-Mont (F 12)</t>
  </si>
  <si>
    <t>Grandvillard (F 13)</t>
  </si>
  <si>
    <t>La Roche (F 17)</t>
  </si>
  <si>
    <t>&lt;p class="gpsr_formeFraReg"&gt;fourmage&lt;/p&gt;</t>
  </si>
  <si>
    <t>Châtel-Saint-Denis (F 21)</t>
  </si>
  <si>
    <t>&lt;p class="gpsr_formePatois"&gt;frəmdzou&lt;/p&gt;</t>
  </si>
  <si>
    <t>&lt;p class="gpsr_formePatois"&gt;frəmdzou&lt;/p&gt;</t>
  </si>
  <si>
    <t>&lt;p class="gpsr_formePatois"&gt;froumdzou&lt;/p&gt;</t>
  </si>
  <si>
    <t>Villargiroud (F 34)</t>
  </si>
  <si>
    <t>Granges-de-Vesin (F 51)</t>
  </si>
  <si>
    <t>Dompierre (F 56)</t>
  </si>
  <si>
    <t>Gorgier (N 12)</t>
  </si>
  <si>
    <t>&lt;p class="gpsr_formePatois"&gt;fròmdjo&lt;/p&gt;</t>
  </si>
  <si>
    <t>Noiraigue (N 20)</t>
  </si>
  <si>
    <t>&lt;p class="gpsr_formePatois"&gt;fròmdjo&lt;/p&gt;</t>
  </si>
  <si>
    <t>&lt;p class="gpsr_formePatois"&gt;fròmdjo&lt;/p&gt;</t>
  </si>
  <si>
    <t>Couvet (N 21)</t>
  </si>
  <si>
    <t>&lt;p class="gpsr_formePatois"&gt;froumdjou&lt;/p&gt;</t>
  </si>
  <si>
    <t>Le Cerneux-Péquignot (N 30)</t>
  </si>
  <si>
    <t>&lt;p class="gpsr_formePatois"&gt;froumdjou&lt;/p&gt;</t>
  </si>
  <si>
    <t>&lt;p class="gpsr_formePatois"&gt;frœmédj&lt;/p&gt;</t>
  </si>
  <si>
    <t>La Brévine (N 31)</t>
  </si>
  <si>
    <t>&lt;p class="gpsr_formePatois"&gt;frmédj&lt;/p&gt;</t>
  </si>
  <si>
    <t>&lt;p class="gpsr_formePatois"&gt;fərmḗdj&lt;/p&gt;</t>
  </si>
  <si>
    <t>La Chaux-du-Milieu (N 32)</t>
  </si>
  <si>
    <t>La Sagne (N 40)</t>
  </si>
  <si>
    <t>&lt;p class="gpsr_formePatois"&gt;«feurmâdge»&lt;/p&gt;</t>
  </si>
  <si>
    <t>Valangin (N 50)</t>
  </si>
  <si>
    <t>&lt;p class="gpsr_formePatois"&gt;fərmādj&lt;/p&gt;</t>
  </si>
  <si>
    <t>Savagnier (N 51)</t>
  </si>
  <si>
    <t>&lt;p class="gpsr_formeFraReg"&gt;frommaige&lt;/p&gt;</t>
  </si>
  <si>
    <t>ville de Neuchâtel (N 6)</t>
  </si>
  <si>
    <t>&lt;p class="gpsr_formePatois"&gt;fərmadj&lt;/p&gt;</t>
  </si>
  <si>
    <t>Lamboing (B 13)</t>
  </si>
  <si>
    <t>Orvin (B 20)</t>
  </si>
  <si>
    <t>&lt;p class="gpsr_formePatois"&gt;fərmèdj&lt;/p&gt;</t>
  </si>
  <si>
    <t>Plagne (B 22)</t>
  </si>
  <si>
    <t>&lt;p class="gpsr_formePatois"&gt;frəmadj&lt;/p&gt;</t>
  </si>
  <si>
    <t>Malleray (B 32)</t>
  </si>
  <si>
    <t>&lt;p class="gpsr_formePatois"&gt;formèdj&lt;/p&gt;</t>
  </si>
  <si>
    <t>Courchapoix (J 36)</t>
  </si>
  <si>
    <t>Vermes (J 40)</t>
  </si>
  <si>
    <t>Courfaivre (J 43)</t>
  </si>
  <si>
    <t>Mettembert (J 48)</t>
  </si>
  <si>
    <t>&lt;p class="gpsr_formePatois"&gt;fromèdj&lt;/p&gt;</t>
  </si>
  <si>
    <t>Les Bois (J 50)</t>
  </si>
  <si>
    <t>Épauvillers (J 54)</t>
  </si>
  <si>
    <t>Épiquerez (J 5)</t>
  </si>
  <si>
    <t>&lt;p class="gpsr_formePatois"&gt;franmèdj&lt;/p&gt;</t>
  </si>
  <si>
    <t>Charmoille (J 60)</t>
  </si>
  <si>
    <t>Bonfol (J 61)</t>
  </si>
  <si>
    <t>&lt;p class="gpsr_formePatois"&gt;fromdj&lt;/p&gt;</t>
  </si>
  <si>
    <t>Ocourt (J 66)</t>
  </si>
  <si>
    <t>Oron-la-Ville (Vd 69)</t>
  </si>
  <si>
    <t>Payerne (Vd 9)</t>
  </si>
  <si>
    <t>&lt;p class="gpsr_formeFraReg"&gt;fremage&lt;/p&gt;</t>
  </si>
  <si>
    <t>Vuippens (F 1)</t>
  </si>
  <si>
    <t>Clarens (Vd 3)</t>
  </si>
  <si>
    <t>Venthône (V 8)</t>
  </si>
  <si>
    <t>&lt;p class="gpsr_formePatois"&gt;fròmdzou&lt;/p&gt;</t>
  </si>
  <si>
    <t>Farvagny-le-Grand (F 4)</t>
  </si>
  <si>
    <t>select '&lt;p class="'||f.cssclasseforme||'"&gt;'|| FORMETYPOGRAPHIE ||'&lt;/p&gt;' as formeriche, FormeLangueLibelle as langue, l.libelle ||' ('||l.code||')' as localisation, l.numero as pkloc, l.latitude,l.longitude 
FROM V_WEB_FORMES_LIS f
INNER JOIN formerefs fref ON f.pkforme=fref.num_formes
INNER JOIN localisations l ON l.numero=fref.num_localisations
INNER JOIN type_localisations tl on tl.numero=l.num_type_loc
where num_entetes=65848 and tl.abreviation IN ('C','H')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</si>
</sst>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7"/>
  <sheetViews>
    <sheetView tabSelected="1" workbookViewId="0">
      <pane ySplit="1" topLeftCell="A100" activePane="bottomLeft" state="frozen"/>
      <selection pane="bottomLeft" activeCell="G2" sqref="G2:G137"/>
    </sheetView>
  </sheetViews>
  <sheetFormatPr baseColWidth="10" defaultColWidth="9.140625" defaultRowHeight="15"/>
  <cols>
    <col min="1" max="1" width="43.85546875" bestFit="1" customWidth="1"/>
    <col min="2" max="2" width="22.140625" bestFit="1" customWidth="1"/>
    <col min="3" max="3" width="26.85546875" bestFit="1" customWidth="1"/>
    <col min="4" max="4" width="6.7109375" bestFit="1" customWidth="1"/>
    <col min="5" max="6" width="12" bestFit="1" customWidth="1"/>
    <col min="7" max="7" width="2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7">
      <c r="A2" t="s">
        <v>95</v>
      </c>
      <c r="B2" t="s">
        <v>10</v>
      </c>
      <c r="C2" t="s">
        <v>96</v>
      </c>
      <c r="D2" s="1">
        <v>219</v>
      </c>
      <c r="E2">
        <v>6.0433917910000003</v>
      </c>
      <c r="F2">
        <v>46.190836679999997</v>
      </c>
      <c r="G2" t="str">
        <f>"update localisations set latitude="&amp;F2&amp;", longitude="&amp;E2&amp;" where numero="&amp;D2&amp;";"</f>
        <v>update localisations set latitude=46.19083668, longitude=6.043391791 where numero=219;</v>
      </c>
    </row>
    <row r="3" spans="1:7">
      <c r="A3" t="s">
        <v>68</v>
      </c>
      <c r="B3" t="s">
        <v>10</v>
      </c>
      <c r="C3" t="s">
        <v>69</v>
      </c>
      <c r="D3" s="1">
        <v>170</v>
      </c>
      <c r="E3">
        <v>7.3834924490000002</v>
      </c>
      <c r="F3">
        <v>46.272265130000001</v>
      </c>
      <c r="G3" t="str">
        <f t="shared" ref="G3:G66" si="0">"update localisations set latitude="&amp;F3&amp;", longitude="&amp;E3&amp;" where numero="&amp;D3&amp;";"</f>
        <v>update localisations set latitude=46.27226513, longitude=7.383492449 where numero=170;</v>
      </c>
    </row>
    <row r="4" spans="1:7">
      <c r="A4" t="s">
        <v>22</v>
      </c>
      <c r="B4" t="s">
        <v>10</v>
      </c>
      <c r="C4" t="s">
        <v>62</v>
      </c>
      <c r="D4" s="1">
        <v>159</v>
      </c>
      <c r="E4">
        <v>7.2525680860000001</v>
      </c>
      <c r="F4">
        <v>46.210441150000001</v>
      </c>
      <c r="G4" t="str">
        <f t="shared" si="0"/>
        <v>update localisations set latitude=46.21044115, longitude=7.252568086 where numero=159;</v>
      </c>
    </row>
    <row r="5" spans="1:7">
      <c r="A5" t="s">
        <v>70</v>
      </c>
      <c r="B5" t="s">
        <v>10</v>
      </c>
      <c r="C5" t="s">
        <v>71</v>
      </c>
      <c r="D5" s="1">
        <v>173</v>
      </c>
      <c r="E5">
        <v>7.4166422961500498</v>
      </c>
      <c r="F5">
        <v>46.319023600000001</v>
      </c>
      <c r="G5" t="str">
        <f t="shared" si="0"/>
        <v>update localisations set latitude=46.3190236, longitude=7.41664229615005 where numero=173;</v>
      </c>
    </row>
    <row r="6" spans="1:7">
      <c r="A6" t="s">
        <v>93</v>
      </c>
      <c r="B6" t="s">
        <v>10</v>
      </c>
      <c r="C6" t="s">
        <v>94</v>
      </c>
      <c r="D6" s="1">
        <v>218</v>
      </c>
      <c r="E6">
        <v>6.0696603590000002</v>
      </c>
      <c r="F6">
        <v>46.173708400000002</v>
      </c>
      <c r="G6" t="str">
        <f t="shared" si="0"/>
        <v>update localisations set latitude=46.1737084, longitude=6.069660359 where numero=218;</v>
      </c>
    </row>
    <row r="7" spans="1:7">
      <c r="A7" t="s">
        <v>24</v>
      </c>
      <c r="B7" t="s">
        <v>10</v>
      </c>
      <c r="C7" t="s">
        <v>25</v>
      </c>
      <c r="D7" s="1">
        <v>56</v>
      </c>
      <c r="E7">
        <v>6.3334256269999996</v>
      </c>
      <c r="F7">
        <v>46.538163590000003</v>
      </c>
      <c r="G7" t="str">
        <f t="shared" si="0"/>
        <v>update localisations set latitude=46.53816359, longitude=6.333425627 where numero=56;</v>
      </c>
    </row>
    <row r="8" spans="1:7">
      <c r="A8" t="s">
        <v>16</v>
      </c>
      <c r="B8" t="s">
        <v>10</v>
      </c>
      <c r="C8" t="s">
        <v>17</v>
      </c>
      <c r="D8" s="1">
        <v>46</v>
      </c>
      <c r="E8">
        <v>6.89440819</v>
      </c>
      <c r="F8">
        <v>46.465855840000003</v>
      </c>
      <c r="G8" t="str">
        <f t="shared" si="0"/>
        <v>update localisations set latitude=46.46585584, longitude=6.89440819 where numero=46;</v>
      </c>
    </row>
    <row r="9" spans="1:7">
      <c r="A9" t="s">
        <v>18</v>
      </c>
      <c r="B9" t="s">
        <v>10</v>
      </c>
      <c r="C9" t="s">
        <v>17</v>
      </c>
      <c r="D9" s="1">
        <v>46</v>
      </c>
      <c r="E9">
        <v>6.89440819</v>
      </c>
      <c r="F9">
        <v>46.465855840000003</v>
      </c>
      <c r="G9" t="str">
        <f t="shared" si="0"/>
        <v>update localisations set latitude=46.46585584, longitude=6.89440819 where numero=46;</v>
      </c>
    </row>
    <row r="10" spans="1:7">
      <c r="A10" t="s">
        <v>144</v>
      </c>
      <c r="B10" t="s">
        <v>10</v>
      </c>
      <c r="C10" t="s">
        <v>150</v>
      </c>
      <c r="D10" s="1">
        <v>378</v>
      </c>
      <c r="E10">
        <v>7.1474859669999997</v>
      </c>
      <c r="F10">
        <v>47.479528000000002</v>
      </c>
      <c r="G10" t="str">
        <f t="shared" si="0"/>
        <v>update localisations set latitude=47.479528, longitude=7.147485967 where numero=378;</v>
      </c>
    </row>
    <row r="11" spans="1:7">
      <c r="A11" t="s">
        <v>26</v>
      </c>
      <c r="B11" t="s">
        <v>10</v>
      </c>
      <c r="C11" t="s">
        <v>27</v>
      </c>
      <c r="D11" s="1">
        <v>58</v>
      </c>
      <c r="E11">
        <v>6.2592676919999999</v>
      </c>
      <c r="F11">
        <v>46.464912069999997</v>
      </c>
      <c r="G11" t="str">
        <f t="shared" si="0"/>
        <v>update localisations set latitude=46.46491207, longitude=6.259267692 where numero=58;</v>
      </c>
    </row>
    <row r="12" spans="1:7">
      <c r="A12" t="s">
        <v>28</v>
      </c>
      <c r="B12" t="s">
        <v>10</v>
      </c>
      <c r="C12" t="s">
        <v>27</v>
      </c>
      <c r="D12" s="1">
        <v>58</v>
      </c>
      <c r="E12">
        <v>6.2592676919999999</v>
      </c>
      <c r="F12">
        <v>46.464912069999997</v>
      </c>
      <c r="G12" t="str">
        <f t="shared" si="0"/>
        <v>update localisations set latitude=46.46491207, longitude=6.259267692 where numero=58;</v>
      </c>
    </row>
    <row r="13" spans="1:7">
      <c r="A13" t="s">
        <v>70</v>
      </c>
      <c r="B13" t="s">
        <v>10</v>
      </c>
      <c r="C13" t="s">
        <v>84</v>
      </c>
      <c r="D13" s="1">
        <v>200</v>
      </c>
      <c r="E13">
        <v>7.5046364460000001</v>
      </c>
      <c r="F13">
        <v>46.265229269999999</v>
      </c>
      <c r="G13" t="str">
        <f t="shared" si="0"/>
        <v>update localisations set latitude=46.26522927, longitude=7.504636446 where numero=200;</v>
      </c>
    </row>
    <row r="14" spans="1:7">
      <c r="A14" t="s">
        <v>24</v>
      </c>
      <c r="B14" t="s">
        <v>10</v>
      </c>
      <c r="C14" t="s">
        <v>61</v>
      </c>
      <c r="D14" s="1">
        <v>158</v>
      </c>
      <c r="E14">
        <v>7.2250190280000002</v>
      </c>
      <c r="F14">
        <v>46.202103430000001</v>
      </c>
      <c r="G14" t="str">
        <f t="shared" si="0"/>
        <v>update localisations set latitude=46.20210343, longitude=7.225019028 where numero=158;</v>
      </c>
    </row>
    <row r="15" spans="1:7">
      <c r="A15" t="s">
        <v>9</v>
      </c>
      <c r="B15" t="s">
        <v>10</v>
      </c>
      <c r="C15" t="s">
        <v>42</v>
      </c>
      <c r="D15" s="1">
        <v>126</v>
      </c>
      <c r="E15">
        <v>6.8702652290000001</v>
      </c>
      <c r="F15">
        <v>46.178286059999998</v>
      </c>
      <c r="G15" t="str">
        <f t="shared" si="0"/>
        <v>update localisations set latitude=46.17828606, longitude=6.870265229 where numero=126;</v>
      </c>
    </row>
    <row r="16" spans="1:7">
      <c r="A16" t="s">
        <v>68</v>
      </c>
      <c r="B16" t="s">
        <v>10</v>
      </c>
      <c r="C16" t="s">
        <v>86</v>
      </c>
      <c r="D16" s="1">
        <v>202</v>
      </c>
      <c r="E16">
        <v>7.5898703139999997</v>
      </c>
      <c r="F16">
        <v>46.252475099999998</v>
      </c>
      <c r="G16" t="str">
        <f t="shared" si="0"/>
        <v>update localisations set latitude=46.2524751, longitude=7.589870314 where numero=202;</v>
      </c>
    </row>
    <row r="17" spans="1:7">
      <c r="A17" t="s">
        <v>148</v>
      </c>
      <c r="B17" t="s">
        <v>10</v>
      </c>
      <c r="C17" t="s">
        <v>149</v>
      </c>
      <c r="D17" s="1">
        <v>377</v>
      </c>
      <c r="E17">
        <v>7.2043987310000004</v>
      </c>
      <c r="F17">
        <v>47.423488339999999</v>
      </c>
      <c r="G17" t="str">
        <f t="shared" si="0"/>
        <v>update localisations set latitude=47.42348834, longitude=7.204398731 where numero=377;</v>
      </c>
    </row>
    <row r="18" spans="1:7">
      <c r="A18" t="s">
        <v>144</v>
      </c>
      <c r="B18" t="s">
        <v>10</v>
      </c>
      <c r="C18" t="s">
        <v>149</v>
      </c>
      <c r="D18" s="1">
        <v>377</v>
      </c>
      <c r="E18">
        <v>7.2043987310000004</v>
      </c>
      <c r="F18">
        <v>47.423488339999999</v>
      </c>
      <c r="G18" t="str">
        <f t="shared" si="0"/>
        <v>update localisations set latitude=47.42348834, longitude=7.204398731 where numero=377;</v>
      </c>
    </row>
    <row r="19" spans="1:7">
      <c r="A19" t="s">
        <v>103</v>
      </c>
      <c r="B19" t="s">
        <v>7</v>
      </c>
      <c r="C19" t="s">
        <v>104</v>
      </c>
      <c r="D19" s="1">
        <v>244</v>
      </c>
      <c r="E19">
        <v>6.9010718129999997</v>
      </c>
      <c r="F19">
        <v>46.528800160000003</v>
      </c>
      <c r="G19" t="str">
        <f t="shared" si="0"/>
        <v>update localisations set latitude=46.52880016, longitude=6.901071813 where numero=244;</v>
      </c>
    </row>
    <row r="20" spans="1:7">
      <c r="A20" t="s">
        <v>105</v>
      </c>
      <c r="B20" t="s">
        <v>10</v>
      </c>
      <c r="C20" t="s">
        <v>104</v>
      </c>
      <c r="D20" s="1">
        <v>244</v>
      </c>
      <c r="E20">
        <v>6.9010718129999997</v>
      </c>
      <c r="F20">
        <v>46.528800160000003</v>
      </c>
      <c r="G20" t="str">
        <f t="shared" si="0"/>
        <v>update localisations set latitude=46.52880016, longitude=6.901071813 where numero=244;</v>
      </c>
    </row>
    <row r="21" spans="1:7">
      <c r="A21" t="s">
        <v>106</v>
      </c>
      <c r="B21" t="s">
        <v>10</v>
      </c>
      <c r="C21" t="s">
        <v>104</v>
      </c>
      <c r="D21" s="1">
        <v>244</v>
      </c>
      <c r="E21">
        <v>6.9010718129999997</v>
      </c>
      <c r="F21">
        <v>46.528800160000003</v>
      </c>
      <c r="G21" t="str">
        <f t="shared" si="0"/>
        <v>update localisations set latitude=46.52880016, longitude=6.901071813 where numero=244;</v>
      </c>
    </row>
    <row r="22" spans="1:7">
      <c r="A22" t="s">
        <v>75</v>
      </c>
      <c r="B22" t="s">
        <v>10</v>
      </c>
      <c r="C22" t="s">
        <v>81</v>
      </c>
      <c r="D22" s="1">
        <v>193</v>
      </c>
      <c r="E22">
        <v>7.4747496809999996</v>
      </c>
      <c r="F22">
        <v>46.286835740000001</v>
      </c>
      <c r="G22" t="str">
        <f t="shared" si="0"/>
        <v>update localisations set latitude=46.28683574, longitude=7.474749681 where numero=193;</v>
      </c>
    </row>
    <row r="23" spans="1:7">
      <c r="A23" t="s">
        <v>29</v>
      </c>
      <c r="B23" t="s">
        <v>7</v>
      </c>
      <c r="C23" t="s">
        <v>157</v>
      </c>
      <c r="D23" s="1">
        <v>1218</v>
      </c>
      <c r="E23">
        <v>6.8924828759999999</v>
      </c>
      <c r="F23">
        <v>46.442027109999998</v>
      </c>
      <c r="G23" t="str">
        <f t="shared" si="0"/>
        <v>update localisations set latitude=46.44202711, longitude=6.892482876 where numero=1218;</v>
      </c>
    </row>
    <row r="24" spans="1:7">
      <c r="A24" t="s">
        <v>103</v>
      </c>
      <c r="B24" t="s">
        <v>7</v>
      </c>
      <c r="C24" t="s">
        <v>157</v>
      </c>
      <c r="D24" s="1">
        <v>1218</v>
      </c>
      <c r="E24">
        <v>6.8924828759999999</v>
      </c>
      <c r="F24">
        <v>46.442027109999998</v>
      </c>
      <c r="G24" t="str">
        <f t="shared" si="0"/>
        <v>update localisations set latitude=46.44202711, longitude=6.892482876 where numero=1218;</v>
      </c>
    </row>
    <row r="25" spans="1:7">
      <c r="A25" t="s">
        <v>64</v>
      </c>
      <c r="B25" t="s">
        <v>10</v>
      </c>
      <c r="C25" t="s">
        <v>65</v>
      </c>
      <c r="D25" s="1">
        <v>165</v>
      </c>
      <c r="E25">
        <v>7.3048751359999997</v>
      </c>
      <c r="F25">
        <v>46.227350119999997</v>
      </c>
      <c r="G25" t="str">
        <f t="shared" si="0"/>
        <v>update localisations set latitude=46.22735012, longitude=7.304875136 where numero=165;</v>
      </c>
    </row>
    <row r="26" spans="1:7">
      <c r="A26" t="s">
        <v>139</v>
      </c>
      <c r="B26" t="s">
        <v>10</v>
      </c>
      <c r="C26" t="s">
        <v>140</v>
      </c>
      <c r="D26" s="1">
        <v>356</v>
      </c>
      <c r="E26">
        <v>7.4514340460000001</v>
      </c>
      <c r="F26">
        <v>47.347341219999997</v>
      </c>
      <c r="G26" t="str">
        <f t="shared" si="0"/>
        <v>update localisations set latitude=47.34734122, longitude=7.451434046 where numero=356;</v>
      </c>
    </row>
    <row r="27" spans="1:7">
      <c r="A27" t="s">
        <v>139</v>
      </c>
      <c r="B27" t="s">
        <v>10</v>
      </c>
      <c r="C27" t="s">
        <v>142</v>
      </c>
      <c r="D27" s="1">
        <v>362</v>
      </c>
      <c r="E27">
        <v>7.2762955959999998</v>
      </c>
      <c r="F27">
        <v>47.332557739999999</v>
      </c>
      <c r="G27" t="str">
        <f t="shared" si="0"/>
        <v>update localisations set latitude=47.33255774, longitude=7.276295596 where numero=362;</v>
      </c>
    </row>
    <row r="28" spans="1:7">
      <c r="A28" t="s">
        <v>115</v>
      </c>
      <c r="B28" t="s">
        <v>10</v>
      </c>
      <c r="C28" t="s">
        <v>116</v>
      </c>
      <c r="D28" s="1">
        <v>294</v>
      </c>
      <c r="E28">
        <v>6.6325533380000001</v>
      </c>
      <c r="F28">
        <v>46.92500201</v>
      </c>
      <c r="G28" t="str">
        <f t="shared" si="0"/>
        <v>update localisations set latitude=46.92500201, longitude=6.632553338 where numero=294;</v>
      </c>
    </row>
    <row r="29" spans="1:7">
      <c r="A29" t="s">
        <v>97</v>
      </c>
      <c r="B29" t="s">
        <v>10</v>
      </c>
      <c r="C29" t="s">
        <v>98</v>
      </c>
      <c r="D29" s="1">
        <v>223</v>
      </c>
      <c r="E29">
        <v>5.9953172009999998</v>
      </c>
      <c r="F29">
        <v>46.194807130000001</v>
      </c>
      <c r="G29" t="str">
        <f t="shared" si="0"/>
        <v>update localisations set latitude=46.19480713, longitude=5.995317201 where numero=223;</v>
      </c>
    </row>
    <row r="30" spans="1:7">
      <c r="A30" t="s">
        <v>99</v>
      </c>
      <c r="B30" t="s">
        <v>10</v>
      </c>
      <c r="C30" t="s">
        <v>98</v>
      </c>
      <c r="D30" s="1">
        <v>223</v>
      </c>
      <c r="E30">
        <v>5.9953172009999998</v>
      </c>
      <c r="F30">
        <v>46.194807130000001</v>
      </c>
      <c r="G30" t="str">
        <f t="shared" si="0"/>
        <v>update localisations set latitude=46.19480713, longitude=5.995317201 where numero=223;</v>
      </c>
    </row>
    <row r="31" spans="1:7">
      <c r="A31" t="s">
        <v>21</v>
      </c>
      <c r="B31" t="s">
        <v>10</v>
      </c>
      <c r="C31" t="s">
        <v>110</v>
      </c>
      <c r="D31" s="1">
        <v>268</v>
      </c>
      <c r="E31">
        <v>6.9885729029999997</v>
      </c>
      <c r="F31">
        <v>46.853044779999998</v>
      </c>
      <c r="G31" t="str">
        <f t="shared" si="0"/>
        <v>update localisations set latitude=46.85304478, longitude=6.988572903 where numero=268;</v>
      </c>
    </row>
    <row r="32" spans="1:7">
      <c r="A32" t="s">
        <v>144</v>
      </c>
      <c r="B32" t="s">
        <v>10</v>
      </c>
      <c r="C32" t="s">
        <v>146</v>
      </c>
      <c r="D32" s="1">
        <v>374</v>
      </c>
      <c r="E32">
        <v>7.115581004</v>
      </c>
      <c r="F32">
        <v>47.335189280000002</v>
      </c>
      <c r="G32" t="str">
        <f t="shared" si="0"/>
        <v>update localisations set latitude=47.33518928, longitude=7.115581004 where numero=374;</v>
      </c>
    </row>
    <row r="33" spans="1:7">
      <c r="A33" t="s">
        <v>144</v>
      </c>
      <c r="B33" t="s">
        <v>10</v>
      </c>
      <c r="C33" t="s">
        <v>147</v>
      </c>
      <c r="D33" s="1">
        <v>375</v>
      </c>
      <c r="E33">
        <v>7.0579109779999998</v>
      </c>
      <c r="F33">
        <v>47.328656860000002</v>
      </c>
      <c r="G33" t="str">
        <f t="shared" si="0"/>
        <v>update localisations set latitude=47.32865686, longitude=7.057910978 where numero=375;</v>
      </c>
    </row>
    <row r="34" spans="1:7">
      <c r="A34" t="s">
        <v>70</v>
      </c>
      <c r="B34" t="s">
        <v>10</v>
      </c>
      <c r="C34" t="s">
        <v>79</v>
      </c>
      <c r="D34" s="1">
        <v>188</v>
      </c>
      <c r="E34">
        <v>7.4959923990000004</v>
      </c>
      <c r="F34">
        <v>46.113056800000003</v>
      </c>
      <c r="G34" t="str">
        <f t="shared" si="0"/>
        <v>update localisations set latitude=46.1130568, longitude=7.495992399 where numero=188;</v>
      </c>
    </row>
    <row r="35" spans="1:7">
      <c r="A35" t="s">
        <v>70</v>
      </c>
      <c r="B35" t="s">
        <v>10</v>
      </c>
      <c r="C35" t="s">
        <v>79</v>
      </c>
      <c r="D35" s="1">
        <v>188</v>
      </c>
      <c r="E35">
        <v>7.4959923990000004</v>
      </c>
      <c r="F35">
        <v>46.113056800000003</v>
      </c>
      <c r="G35" t="str">
        <f t="shared" si="0"/>
        <v>update localisations set latitude=46.1130568, longitude=7.495992399 where numero=188;</v>
      </c>
    </row>
    <row r="36" spans="1:7">
      <c r="A36" t="s">
        <v>159</v>
      </c>
      <c r="B36" t="s">
        <v>10</v>
      </c>
      <c r="C36" t="s">
        <v>160</v>
      </c>
      <c r="D36" s="1">
        <v>998</v>
      </c>
      <c r="E36">
        <v>7.0661634390000003</v>
      </c>
      <c r="F36">
        <v>46.721905270000001</v>
      </c>
      <c r="G36" t="str">
        <f t="shared" si="0"/>
        <v>update localisations set latitude=46.72190527, longitude=7.066163439 where numero=998;</v>
      </c>
    </row>
    <row r="37" spans="1:7">
      <c r="A37" t="s">
        <v>29</v>
      </c>
      <c r="B37" t="s">
        <v>7</v>
      </c>
      <c r="C37" t="s">
        <v>30</v>
      </c>
      <c r="D37" s="1">
        <v>59</v>
      </c>
      <c r="E37">
        <v>6.2652174110000001</v>
      </c>
      <c r="F37">
        <v>46.423695739999999</v>
      </c>
      <c r="G37" t="str">
        <f t="shared" si="0"/>
        <v>update localisations set latitude=46.42369574, longitude=6.265217411 where numero=59;</v>
      </c>
    </row>
    <row r="38" spans="1:7">
      <c r="A38" t="s">
        <v>9</v>
      </c>
      <c r="B38" t="s">
        <v>10</v>
      </c>
      <c r="C38" t="s">
        <v>111</v>
      </c>
      <c r="D38" s="1">
        <v>289</v>
      </c>
      <c r="E38">
        <v>6.7805282990000002</v>
      </c>
      <c r="F38">
        <v>46.903164769999997</v>
      </c>
      <c r="G38" t="str">
        <f t="shared" si="0"/>
        <v>update localisations set latitude=46.90316477, longitude=6.780528299 where numero=289;</v>
      </c>
    </row>
    <row r="39" spans="1:7">
      <c r="A39" t="s">
        <v>16</v>
      </c>
      <c r="B39" t="s">
        <v>10</v>
      </c>
      <c r="C39" t="s">
        <v>101</v>
      </c>
      <c r="D39" s="1">
        <v>236</v>
      </c>
      <c r="E39">
        <v>7.08566728</v>
      </c>
      <c r="F39">
        <v>46.538796820000002</v>
      </c>
      <c r="G39" t="str">
        <f t="shared" si="0"/>
        <v>update localisations set latitude=46.53879682, longitude=7.08566728 where numero=236;</v>
      </c>
    </row>
    <row r="40" spans="1:7">
      <c r="A40" t="s">
        <v>105</v>
      </c>
      <c r="B40" t="s">
        <v>10</v>
      </c>
      <c r="C40" t="s">
        <v>109</v>
      </c>
      <c r="D40" s="1">
        <v>263</v>
      </c>
      <c r="E40">
        <v>6.8426537219999997</v>
      </c>
      <c r="F40">
        <v>46.812285209999999</v>
      </c>
      <c r="G40" t="str">
        <f t="shared" si="0"/>
        <v>update localisations set latitude=46.81228521, longitude=6.842653722 where numero=263;</v>
      </c>
    </row>
    <row r="41" spans="1:7">
      <c r="A41" t="s">
        <v>70</v>
      </c>
      <c r="B41" t="s">
        <v>10</v>
      </c>
      <c r="C41" t="s">
        <v>83</v>
      </c>
      <c r="D41" s="1">
        <v>199</v>
      </c>
      <c r="E41">
        <v>7.4543341639999996</v>
      </c>
      <c r="F41">
        <v>46.251695009999999</v>
      </c>
      <c r="G41" t="str">
        <f t="shared" si="0"/>
        <v>update localisations set latitude=46.25169501, longitude=7.454334164 where numero=199;</v>
      </c>
    </row>
    <row r="42" spans="1:7">
      <c r="A42" t="s">
        <v>72</v>
      </c>
      <c r="B42" t="s">
        <v>7</v>
      </c>
      <c r="C42" t="s">
        <v>73</v>
      </c>
      <c r="D42" s="1">
        <v>174</v>
      </c>
      <c r="E42">
        <v>7.4045235260000002</v>
      </c>
      <c r="F42">
        <v>46.180538130000002</v>
      </c>
      <c r="G42" t="str">
        <f t="shared" si="0"/>
        <v>update localisations set latitude=46.18053813, longitude=7.404523526 where numero=174;</v>
      </c>
    </row>
    <row r="43" spans="1:7">
      <c r="A43" t="s">
        <v>74</v>
      </c>
      <c r="B43" t="s">
        <v>10</v>
      </c>
      <c r="C43" t="s">
        <v>73</v>
      </c>
      <c r="D43" s="1">
        <v>174</v>
      </c>
      <c r="E43">
        <v>7.4045235260000002</v>
      </c>
      <c r="F43">
        <v>46.180538130000002</v>
      </c>
      <c r="G43" t="str">
        <f t="shared" si="0"/>
        <v>update localisations set latitude=46.18053813, longitude=7.404523526 where numero=174;</v>
      </c>
    </row>
    <row r="44" spans="1:7">
      <c r="A44" t="s">
        <v>88</v>
      </c>
      <c r="B44" t="s">
        <v>10</v>
      </c>
      <c r="C44" t="s">
        <v>89</v>
      </c>
      <c r="D44" s="1">
        <v>210</v>
      </c>
      <c r="E44">
        <v>6.2444530130000002</v>
      </c>
      <c r="F44">
        <v>46.301388940000002</v>
      </c>
      <c r="G44" t="str">
        <f t="shared" si="0"/>
        <v>update localisations set latitude=46.30138894, longitude=6.244453013 where numero=210;</v>
      </c>
    </row>
    <row r="45" spans="1:7">
      <c r="A45" t="s">
        <v>90</v>
      </c>
      <c r="B45" t="s">
        <v>10</v>
      </c>
      <c r="C45" t="s">
        <v>89</v>
      </c>
      <c r="D45" s="1">
        <v>210</v>
      </c>
      <c r="E45">
        <v>6.2444530130000002</v>
      </c>
      <c r="F45">
        <v>46.301388940000002</v>
      </c>
      <c r="G45" t="str">
        <f t="shared" si="0"/>
        <v>update localisations set latitude=46.30138894, longitude=6.244453013 where numero=210;</v>
      </c>
    </row>
    <row r="46" spans="1:7">
      <c r="A46" t="s">
        <v>46</v>
      </c>
      <c r="B46" t="s">
        <v>10</v>
      </c>
      <c r="C46" t="s">
        <v>47</v>
      </c>
      <c r="D46" s="1">
        <v>142</v>
      </c>
      <c r="E46">
        <v>7.2450924030000001</v>
      </c>
      <c r="F46">
        <v>46.161497840000003</v>
      </c>
      <c r="G46" t="str">
        <f t="shared" si="0"/>
        <v>update localisations set latitude=46.16149784, longitude=7.245092403 where numero=142;</v>
      </c>
    </row>
    <row r="47" spans="1:7">
      <c r="A47" t="s">
        <v>48</v>
      </c>
      <c r="B47" t="s">
        <v>10</v>
      </c>
      <c r="C47" t="s">
        <v>47</v>
      </c>
      <c r="D47" s="1">
        <v>142</v>
      </c>
      <c r="E47">
        <v>7.2450924030000001</v>
      </c>
      <c r="F47">
        <v>46.161497840000003</v>
      </c>
      <c r="G47" t="str">
        <f t="shared" si="0"/>
        <v>update localisations set latitude=46.16149784, longitude=7.245092403 where numero=142;</v>
      </c>
    </row>
    <row r="48" spans="1:7">
      <c r="A48" t="s">
        <v>48</v>
      </c>
      <c r="B48" t="s">
        <v>10</v>
      </c>
      <c r="C48" t="s">
        <v>47</v>
      </c>
      <c r="D48" s="1">
        <v>142</v>
      </c>
      <c r="E48">
        <v>7.2450924030000001</v>
      </c>
      <c r="F48">
        <v>46.161497840000003</v>
      </c>
      <c r="G48" t="str">
        <f t="shared" si="0"/>
        <v>update localisations set latitude=46.16149784, longitude=7.245092403 where numero=142;</v>
      </c>
    </row>
    <row r="49" spans="1:7">
      <c r="A49" t="s">
        <v>91</v>
      </c>
      <c r="B49" t="s">
        <v>10</v>
      </c>
      <c r="C49" t="s">
        <v>92</v>
      </c>
      <c r="D49" s="1">
        <v>212</v>
      </c>
      <c r="E49">
        <v>6.2660265900000001</v>
      </c>
      <c r="F49">
        <v>46.235390109999997</v>
      </c>
      <c r="G49" t="str">
        <f t="shared" si="0"/>
        <v>update localisations set latitude=46.23539011, longitude=6.26602659 where numero=212;</v>
      </c>
    </row>
    <row r="50" spans="1:7">
      <c r="A50" t="s">
        <v>120</v>
      </c>
      <c r="B50" t="s">
        <v>10</v>
      </c>
      <c r="C50" t="s">
        <v>121</v>
      </c>
      <c r="D50" s="1">
        <v>299</v>
      </c>
      <c r="E50">
        <v>6.6076012039999998</v>
      </c>
      <c r="F50">
        <v>46.979826750000001</v>
      </c>
      <c r="G50" t="str">
        <f t="shared" si="0"/>
        <v>update localisations set latitude=46.97982675, longitude=6.607601204 where numero=299;</v>
      </c>
    </row>
    <row r="51" spans="1:7">
      <c r="A51" t="s">
        <v>122</v>
      </c>
      <c r="B51" t="s">
        <v>10</v>
      </c>
      <c r="C51" t="s">
        <v>121</v>
      </c>
      <c r="D51" s="1">
        <v>299</v>
      </c>
      <c r="E51">
        <v>6.6076012039999998</v>
      </c>
      <c r="F51">
        <v>46.979826750000001</v>
      </c>
      <c r="G51" t="str">
        <f t="shared" si="0"/>
        <v>update localisations set latitude=46.97982675, longitude=6.607601204 where numero=299;</v>
      </c>
    </row>
    <row r="52" spans="1:7">
      <c r="A52" t="s">
        <v>123</v>
      </c>
      <c r="B52" t="s">
        <v>10</v>
      </c>
      <c r="C52" t="s">
        <v>124</v>
      </c>
      <c r="D52" s="1">
        <v>300</v>
      </c>
      <c r="E52">
        <v>6.7019602569999996</v>
      </c>
      <c r="F52">
        <v>47.01355496</v>
      </c>
      <c r="G52" t="str">
        <f t="shared" si="0"/>
        <v>update localisations set latitude=47.01355496, longitude=6.701960257 where numero=300;</v>
      </c>
    </row>
    <row r="53" spans="1:7">
      <c r="A53" t="s">
        <v>16</v>
      </c>
      <c r="B53" t="s">
        <v>10</v>
      </c>
      <c r="C53" t="s">
        <v>102</v>
      </c>
      <c r="D53" s="1">
        <v>241</v>
      </c>
      <c r="E53">
        <v>7.1379529049999997</v>
      </c>
      <c r="F53">
        <v>46.696363480000002</v>
      </c>
      <c r="G53" t="str">
        <f t="shared" si="0"/>
        <v>update localisations set latitude=46.69636348, longitude=7.137952905 where numero=241;</v>
      </c>
    </row>
    <row r="54" spans="1:7">
      <c r="A54" t="s">
        <v>123</v>
      </c>
      <c r="B54" t="s">
        <v>10</v>
      </c>
      <c r="C54" t="s">
        <v>125</v>
      </c>
      <c r="D54" s="1">
        <v>304</v>
      </c>
      <c r="E54">
        <v>6.799659385</v>
      </c>
      <c r="F54">
        <v>47.039373509999997</v>
      </c>
      <c r="G54" t="str">
        <f t="shared" si="0"/>
        <v>update localisations set latitude=47.03937351, longitude=6.799659385 where numero=304;</v>
      </c>
    </row>
    <row r="55" spans="1:7">
      <c r="A55" t="s">
        <v>132</v>
      </c>
      <c r="B55" t="s">
        <v>10</v>
      </c>
      <c r="C55" t="s">
        <v>133</v>
      </c>
      <c r="D55" s="1">
        <v>325</v>
      </c>
      <c r="E55">
        <v>7.1363564430000004</v>
      </c>
      <c r="F55">
        <v>47.117356860000001</v>
      </c>
      <c r="G55" t="str">
        <f t="shared" si="0"/>
        <v>update localisations set latitude=47.11735686, longitude=7.136356443 where numero=325;</v>
      </c>
    </row>
    <row r="56" spans="1:7">
      <c r="A56" t="s">
        <v>117</v>
      </c>
      <c r="B56" t="s">
        <v>10</v>
      </c>
      <c r="C56" t="s">
        <v>118</v>
      </c>
      <c r="D56" s="1">
        <v>298</v>
      </c>
      <c r="E56">
        <v>6.6649968739999998</v>
      </c>
      <c r="F56">
        <v>47.016941119999998</v>
      </c>
      <c r="G56" t="str">
        <f t="shared" si="0"/>
        <v>update localisations set latitude=47.01694112, longitude=6.664996874 where numero=298;</v>
      </c>
    </row>
    <row r="57" spans="1:7">
      <c r="A57" t="s">
        <v>119</v>
      </c>
      <c r="B57" t="s">
        <v>10</v>
      </c>
      <c r="C57" t="s">
        <v>118</v>
      </c>
      <c r="D57" s="1">
        <v>298</v>
      </c>
      <c r="E57">
        <v>6.6649968739999998</v>
      </c>
      <c r="F57">
        <v>47.016941119999998</v>
      </c>
      <c r="G57" t="str">
        <f t="shared" si="0"/>
        <v>update localisations set latitude=47.01694112, longitude=6.664996874 where numero=298;</v>
      </c>
    </row>
    <row r="58" spans="1:7">
      <c r="A58" t="s">
        <v>55</v>
      </c>
      <c r="B58" t="s">
        <v>10</v>
      </c>
      <c r="C58" t="s">
        <v>56</v>
      </c>
      <c r="D58" s="1">
        <v>153</v>
      </c>
      <c r="E58">
        <v>7.2146455249999999</v>
      </c>
      <c r="F58">
        <v>46.079405459999997</v>
      </c>
      <c r="G58" t="str">
        <f t="shared" si="0"/>
        <v>update localisations set latitude=46.07940546, longitude=7.214645525 where numero=153;</v>
      </c>
    </row>
    <row r="59" spans="1:7">
      <c r="A59" t="s">
        <v>57</v>
      </c>
      <c r="B59" t="s">
        <v>10</v>
      </c>
      <c r="C59" t="s">
        <v>56</v>
      </c>
      <c r="D59" s="1">
        <v>153</v>
      </c>
      <c r="E59">
        <v>7.2146455249999999</v>
      </c>
      <c r="F59">
        <v>46.079405459999997</v>
      </c>
      <c r="G59" t="str">
        <f t="shared" si="0"/>
        <v>update localisations set latitude=46.07940546, longitude=7.214645525 where numero=153;</v>
      </c>
    </row>
    <row r="60" spans="1:7">
      <c r="A60" t="s">
        <v>19</v>
      </c>
      <c r="B60" t="s">
        <v>10</v>
      </c>
      <c r="C60" t="s">
        <v>31</v>
      </c>
      <c r="D60" s="1">
        <v>69</v>
      </c>
      <c r="E60">
        <v>6.2337695000000002</v>
      </c>
      <c r="F60">
        <v>46.604663700000003</v>
      </c>
      <c r="G60" t="str">
        <f t="shared" si="0"/>
        <v>update localisations set latitude=46.6046637, longitude=6.2337695 where numero=69;</v>
      </c>
    </row>
    <row r="61" spans="1:7">
      <c r="A61" t="s">
        <v>70</v>
      </c>
      <c r="B61" t="s">
        <v>10</v>
      </c>
      <c r="C61" t="s">
        <v>80</v>
      </c>
      <c r="D61" s="1">
        <v>192</v>
      </c>
      <c r="E61">
        <v>7.4454026329999996</v>
      </c>
      <c r="F61">
        <v>46.27894474</v>
      </c>
      <c r="G61" t="str">
        <f t="shared" si="0"/>
        <v>update localisations set latitude=46.27894474, longitude=7.445402633 where numero=192;</v>
      </c>
    </row>
    <row r="62" spans="1:7">
      <c r="A62" t="s">
        <v>144</v>
      </c>
      <c r="B62" t="s">
        <v>10</v>
      </c>
      <c r="C62" t="s">
        <v>145</v>
      </c>
      <c r="D62" s="1">
        <v>369</v>
      </c>
      <c r="E62">
        <v>6.9051307489999996</v>
      </c>
      <c r="F62">
        <v>47.176601259999998</v>
      </c>
      <c r="G62" t="str">
        <f t="shared" si="0"/>
        <v>update localisations set latitude=47.17660126, longitude=6.905130749 where numero=369;</v>
      </c>
    </row>
    <row r="63" spans="1:7">
      <c r="A63" t="s">
        <v>12</v>
      </c>
      <c r="B63" t="s">
        <v>10</v>
      </c>
      <c r="C63" t="s">
        <v>13</v>
      </c>
      <c r="D63" s="1">
        <v>42</v>
      </c>
      <c r="E63">
        <v>7.1478357709999996</v>
      </c>
      <c r="F63">
        <v>46.424579870000002</v>
      </c>
      <c r="G63" t="str">
        <f t="shared" si="0"/>
        <v>update localisations set latitude=46.42457987, longitude=7.147835771 where numero=42;</v>
      </c>
    </row>
    <row r="64" spans="1:7">
      <c r="A64" t="s">
        <v>14</v>
      </c>
      <c r="B64" t="s">
        <v>10</v>
      </c>
      <c r="C64" t="s">
        <v>13</v>
      </c>
      <c r="D64" s="1">
        <v>42</v>
      </c>
      <c r="E64">
        <v>7.1478357709999996</v>
      </c>
      <c r="F64">
        <v>46.424579870000002</v>
      </c>
      <c r="G64" t="str">
        <f t="shared" si="0"/>
        <v>update localisations set latitude=46.42457987, longitude=7.147835771 where numero=42;</v>
      </c>
    </row>
    <row r="65" spans="1:7">
      <c r="A65" t="s">
        <v>15</v>
      </c>
      <c r="B65" t="s">
        <v>10</v>
      </c>
      <c r="C65" t="s">
        <v>13</v>
      </c>
      <c r="D65" s="1">
        <v>42</v>
      </c>
      <c r="E65">
        <v>7.1478357709999996</v>
      </c>
      <c r="F65">
        <v>46.424579870000002</v>
      </c>
      <c r="G65" t="str">
        <f t="shared" si="0"/>
        <v>update localisations set latitude=46.42457987, longitude=7.147835771 where numero=42;</v>
      </c>
    </row>
    <row r="66" spans="1:7">
      <c r="A66" t="s">
        <v>44</v>
      </c>
      <c r="B66" t="s">
        <v>10</v>
      </c>
      <c r="C66" t="s">
        <v>45</v>
      </c>
      <c r="D66" s="1">
        <v>141</v>
      </c>
      <c r="E66">
        <v>7.2146604009999997</v>
      </c>
      <c r="F66">
        <v>46.187862840000001</v>
      </c>
      <c r="G66" t="str">
        <f t="shared" si="0"/>
        <v>update localisations set latitude=46.18786284, longitude=7.214660401 where numero=141;</v>
      </c>
    </row>
    <row r="67" spans="1:7">
      <c r="A67" t="s">
        <v>15</v>
      </c>
      <c r="B67" t="s">
        <v>10</v>
      </c>
      <c r="C67" t="s">
        <v>53</v>
      </c>
      <c r="D67" s="1">
        <v>147</v>
      </c>
      <c r="E67">
        <v>7.1847411340000003</v>
      </c>
      <c r="F67">
        <v>45.991064510000001</v>
      </c>
      <c r="G67" t="str">
        <f t="shared" ref="G67:G130" si="1">"update localisations set latitude="&amp;F67&amp;", longitude="&amp;E67&amp;" where numero="&amp;D67&amp;";"</f>
        <v>update localisations set latitude=45.99106451, longitude=7.184741134 where numero=147;</v>
      </c>
    </row>
    <row r="68" spans="1:7">
      <c r="A68" t="s">
        <v>15</v>
      </c>
      <c r="B68" t="s">
        <v>10</v>
      </c>
      <c r="C68" t="s">
        <v>58</v>
      </c>
      <c r="D68" s="1">
        <v>154</v>
      </c>
      <c r="E68">
        <v>7.2635626049999997</v>
      </c>
      <c r="F68">
        <v>46.052384840000002</v>
      </c>
      <c r="G68" t="str">
        <f t="shared" si="1"/>
        <v>update localisations set latitude=46.05238484, longitude=7.263562605 where numero=154;</v>
      </c>
    </row>
    <row r="69" spans="1:7">
      <c r="A69" t="s">
        <v>22</v>
      </c>
      <c r="B69" t="s">
        <v>10</v>
      </c>
      <c r="C69" t="s">
        <v>58</v>
      </c>
      <c r="D69" s="1">
        <v>154</v>
      </c>
      <c r="E69">
        <v>7.2635626049999997</v>
      </c>
      <c r="F69">
        <v>46.052384840000002</v>
      </c>
      <c r="G69" t="str">
        <f t="shared" si="1"/>
        <v>update localisations set latitude=46.05238484, longitude=7.263562605 where numero=154;</v>
      </c>
    </row>
    <row r="70" spans="1:7">
      <c r="A70" t="s">
        <v>59</v>
      </c>
      <c r="B70" t="s">
        <v>10</v>
      </c>
      <c r="C70" t="s">
        <v>58</v>
      </c>
      <c r="D70" s="1">
        <v>154</v>
      </c>
      <c r="E70">
        <v>7.2635626049999997</v>
      </c>
      <c r="F70">
        <v>46.052384840000002</v>
      </c>
      <c r="G70" t="str">
        <f t="shared" si="1"/>
        <v>update localisations set latitude=46.05238484, longitude=7.263562605 where numero=154;</v>
      </c>
    </row>
    <row r="71" spans="1:7">
      <c r="A71" t="s">
        <v>24</v>
      </c>
      <c r="B71" t="s">
        <v>10</v>
      </c>
      <c r="C71" t="s">
        <v>58</v>
      </c>
      <c r="D71" s="1">
        <v>154</v>
      </c>
      <c r="E71">
        <v>7.2635626049999997</v>
      </c>
      <c r="F71">
        <v>46.052384840000002</v>
      </c>
      <c r="G71" t="str">
        <f t="shared" si="1"/>
        <v>update localisations set latitude=46.05238484, longitude=7.263562605 where numero=154;</v>
      </c>
    </row>
    <row r="72" spans="1:7">
      <c r="A72" t="s">
        <v>57</v>
      </c>
      <c r="B72" t="s">
        <v>10</v>
      </c>
      <c r="C72" t="s">
        <v>58</v>
      </c>
      <c r="D72" s="1">
        <v>154</v>
      </c>
      <c r="E72">
        <v>7.2635626049999997</v>
      </c>
      <c r="F72">
        <v>46.052384840000002</v>
      </c>
      <c r="G72" t="str">
        <f t="shared" si="1"/>
        <v>update localisations set latitude=46.05238484, longitude=7.263562605 where numero=154;</v>
      </c>
    </row>
    <row r="73" spans="1:7">
      <c r="A73" t="s">
        <v>60</v>
      </c>
      <c r="B73" t="s">
        <v>10</v>
      </c>
      <c r="C73" t="s">
        <v>58</v>
      </c>
      <c r="D73" s="1">
        <v>154</v>
      </c>
      <c r="E73">
        <v>7.2635626049999997</v>
      </c>
      <c r="F73">
        <v>46.052384840000002</v>
      </c>
      <c r="G73" t="str">
        <f t="shared" si="1"/>
        <v>update localisations set latitude=46.05238484, longitude=7.263562605 where numero=154;</v>
      </c>
    </row>
    <row r="74" spans="1:7">
      <c r="A74" t="s">
        <v>137</v>
      </c>
      <c r="B74" t="s">
        <v>10</v>
      </c>
      <c r="C74" t="s">
        <v>138</v>
      </c>
      <c r="D74" s="1">
        <v>347</v>
      </c>
      <c r="E74">
        <v>7.274895076</v>
      </c>
      <c r="F74">
        <v>47.23828177</v>
      </c>
      <c r="G74" t="str">
        <f t="shared" si="1"/>
        <v>update localisations set latitude=47.23828177, longitude=7.274895076 where numero=347;</v>
      </c>
    </row>
    <row r="75" spans="1:7">
      <c r="A75" t="s">
        <v>74</v>
      </c>
      <c r="B75" t="s">
        <v>10</v>
      </c>
      <c r="C75" t="s">
        <v>77</v>
      </c>
      <c r="D75" s="1">
        <v>177</v>
      </c>
      <c r="E75">
        <v>7.4365042219999999</v>
      </c>
      <c r="F75">
        <v>46.195216780000003</v>
      </c>
      <c r="G75" t="str">
        <f t="shared" si="1"/>
        <v>update localisations set latitude=46.19521678, longitude=7.436504222 where numero=177;</v>
      </c>
    </row>
    <row r="76" spans="1:7">
      <c r="A76" t="s">
        <v>68</v>
      </c>
      <c r="B76" t="s">
        <v>10</v>
      </c>
      <c r="C76" t="s">
        <v>77</v>
      </c>
      <c r="D76" s="1">
        <v>177</v>
      </c>
      <c r="E76">
        <v>7.4365042219999999</v>
      </c>
      <c r="F76">
        <v>46.195216780000003</v>
      </c>
      <c r="G76" t="str">
        <f t="shared" si="1"/>
        <v>update localisations set latitude=46.19521678, longitude=7.436504222 where numero=177;</v>
      </c>
    </row>
    <row r="77" spans="1:7">
      <c r="A77" t="s">
        <v>139</v>
      </c>
      <c r="B77" t="s">
        <v>10</v>
      </c>
      <c r="C77" t="s">
        <v>143</v>
      </c>
      <c r="D77" s="1">
        <v>367</v>
      </c>
      <c r="E77">
        <v>7.319467758</v>
      </c>
      <c r="F77">
        <v>47.397892310000003</v>
      </c>
      <c r="G77" t="str">
        <f t="shared" si="1"/>
        <v>update localisations set latitude=47.39789231, longitude=7.319467758 where numero=367;</v>
      </c>
    </row>
    <row r="78" spans="1:7">
      <c r="A78" t="s">
        <v>19</v>
      </c>
      <c r="B78" t="s">
        <v>10</v>
      </c>
      <c r="C78" t="s">
        <v>20</v>
      </c>
      <c r="D78" s="1">
        <v>52</v>
      </c>
      <c r="E78">
        <v>6.6643457000000001</v>
      </c>
      <c r="F78">
        <v>46.5901487</v>
      </c>
      <c r="G78" t="str">
        <f t="shared" si="1"/>
        <v>update localisations set latitude=46.5901487, longitude=6.6643457 where numero=52;</v>
      </c>
    </row>
    <row r="79" spans="1:7">
      <c r="A79" t="s">
        <v>21</v>
      </c>
      <c r="B79" t="s">
        <v>10</v>
      </c>
      <c r="C79" t="s">
        <v>20</v>
      </c>
      <c r="D79" s="1">
        <v>52</v>
      </c>
      <c r="E79">
        <v>6.6643457000000001</v>
      </c>
      <c r="F79">
        <v>46.5901487</v>
      </c>
      <c r="G79" t="str">
        <f t="shared" si="1"/>
        <v>update localisations set latitude=46.5901487, longitude=6.6643457 where numero=52;</v>
      </c>
    </row>
    <row r="80" spans="1:7">
      <c r="A80" t="s">
        <v>12</v>
      </c>
      <c r="B80" t="s">
        <v>10</v>
      </c>
      <c r="C80" t="s">
        <v>63</v>
      </c>
      <c r="D80" s="1">
        <v>160</v>
      </c>
      <c r="E80">
        <v>7.2944456119999996</v>
      </c>
      <c r="F80">
        <v>46.183325179999997</v>
      </c>
      <c r="G80" t="str">
        <f t="shared" si="1"/>
        <v>update localisations set latitude=46.18332518, longitude=7.294445612 where numero=160;</v>
      </c>
    </row>
    <row r="81" spans="1:7">
      <c r="A81" t="s">
        <v>14</v>
      </c>
      <c r="B81" t="s">
        <v>10</v>
      </c>
      <c r="C81" t="s">
        <v>63</v>
      </c>
      <c r="D81" s="1">
        <v>160</v>
      </c>
      <c r="E81">
        <v>7.2944456119999996</v>
      </c>
      <c r="F81">
        <v>46.183325179999997</v>
      </c>
      <c r="G81" t="str">
        <f t="shared" si="1"/>
        <v>update localisations set latitude=46.18332518, longitude=7.294445612 where numero=160;</v>
      </c>
    </row>
    <row r="82" spans="1:7">
      <c r="A82" t="s">
        <v>15</v>
      </c>
      <c r="B82" t="s">
        <v>10</v>
      </c>
      <c r="C82" t="s">
        <v>63</v>
      </c>
      <c r="D82" s="1">
        <v>160</v>
      </c>
      <c r="E82">
        <v>7.2944456119999996</v>
      </c>
      <c r="F82">
        <v>46.183325179999997</v>
      </c>
      <c r="G82" t="str">
        <f t="shared" si="1"/>
        <v>update localisations set latitude=46.18332518, longitude=7.294445612 where numero=160;</v>
      </c>
    </row>
    <row r="83" spans="1:7">
      <c r="A83" t="s">
        <v>22</v>
      </c>
      <c r="B83" t="s">
        <v>10</v>
      </c>
      <c r="C83" t="s">
        <v>63</v>
      </c>
      <c r="D83" s="1">
        <v>160</v>
      </c>
      <c r="E83">
        <v>7.2944456119999996</v>
      </c>
      <c r="F83">
        <v>46.183325179999997</v>
      </c>
      <c r="G83" t="str">
        <f t="shared" si="1"/>
        <v>update localisations set latitude=46.18332518, longitude=7.294445612 where numero=160;</v>
      </c>
    </row>
    <row r="84" spans="1:7">
      <c r="A84" t="s">
        <v>22</v>
      </c>
      <c r="B84" t="s">
        <v>10</v>
      </c>
      <c r="C84" t="s">
        <v>63</v>
      </c>
      <c r="D84" s="1">
        <v>160</v>
      </c>
      <c r="E84">
        <v>7.2944456119999996</v>
      </c>
      <c r="F84">
        <v>46.183325179999997</v>
      </c>
      <c r="G84" t="str">
        <f t="shared" si="1"/>
        <v>update localisations set latitude=46.18332518, longitude=7.294445612 where numero=160;</v>
      </c>
    </row>
    <row r="85" spans="1:7">
      <c r="A85" t="s">
        <v>22</v>
      </c>
      <c r="B85" t="s">
        <v>10</v>
      </c>
      <c r="C85" t="s">
        <v>63</v>
      </c>
      <c r="D85" s="1">
        <v>160</v>
      </c>
      <c r="E85">
        <v>7.2944456119999996</v>
      </c>
      <c r="F85">
        <v>46.183325179999997</v>
      </c>
      <c r="G85" t="str">
        <f t="shared" si="1"/>
        <v>update localisations set latitude=46.18332518, longitude=7.294445612 where numero=160;</v>
      </c>
    </row>
    <row r="86" spans="1:7">
      <c r="A86" t="s">
        <v>112</v>
      </c>
      <c r="B86" t="s">
        <v>10</v>
      </c>
      <c r="C86" t="s">
        <v>113</v>
      </c>
      <c r="D86" s="1">
        <v>293</v>
      </c>
      <c r="E86">
        <v>6.7229670620000004</v>
      </c>
      <c r="F86">
        <v>46.956055550000002</v>
      </c>
      <c r="G86" t="str">
        <f t="shared" si="1"/>
        <v>update localisations set latitude=46.95605555, longitude=6.722967062 where numero=293;</v>
      </c>
    </row>
    <row r="87" spans="1:7">
      <c r="A87" t="s">
        <v>114</v>
      </c>
      <c r="B87" t="s">
        <v>10</v>
      </c>
      <c r="C87" t="s">
        <v>113</v>
      </c>
      <c r="D87" s="1">
        <v>293</v>
      </c>
      <c r="E87">
        <v>6.7229670620000004</v>
      </c>
      <c r="F87">
        <v>46.956055550000002</v>
      </c>
      <c r="G87" t="str">
        <f t="shared" si="1"/>
        <v>update localisations set latitude=46.95605555, longitude=6.722967062 where numero=293;</v>
      </c>
    </row>
    <row r="88" spans="1:7">
      <c r="A88" t="s">
        <v>9</v>
      </c>
      <c r="B88" t="s">
        <v>10</v>
      </c>
      <c r="C88" t="s">
        <v>11</v>
      </c>
      <c r="D88" s="1">
        <v>26</v>
      </c>
      <c r="E88">
        <v>6.898592743</v>
      </c>
      <c r="F88">
        <v>46.380918569999999</v>
      </c>
      <c r="G88" t="str">
        <f t="shared" si="1"/>
        <v>update localisations set latitude=46.38091857, longitude=6.898592743 where numero=26;</v>
      </c>
    </row>
    <row r="89" spans="1:7">
      <c r="A89" t="s">
        <v>151</v>
      </c>
      <c r="B89" t="s">
        <v>10</v>
      </c>
      <c r="C89" t="s">
        <v>152</v>
      </c>
      <c r="D89" s="1">
        <v>384</v>
      </c>
      <c r="E89">
        <v>7.0779220570000003</v>
      </c>
      <c r="F89">
        <v>47.35192335</v>
      </c>
      <c r="G89" t="str">
        <f t="shared" si="1"/>
        <v>update localisations set latitude=47.35192335, longitude=7.077922057 where numero=384;</v>
      </c>
    </row>
    <row r="90" spans="1:7">
      <c r="A90" t="s">
        <v>19</v>
      </c>
      <c r="B90" t="s">
        <v>10</v>
      </c>
      <c r="C90" t="s">
        <v>153</v>
      </c>
      <c r="D90" s="1">
        <v>739</v>
      </c>
      <c r="E90">
        <v>6.8272820029999997</v>
      </c>
      <c r="F90">
        <v>46.570484139999998</v>
      </c>
      <c r="G90" t="str">
        <f t="shared" si="1"/>
        <v>update localisations set latitude=46.57048414, longitude=6.827282003 where numero=739;</v>
      </c>
    </row>
    <row r="91" spans="1:7">
      <c r="A91" t="s">
        <v>132</v>
      </c>
      <c r="B91" t="s">
        <v>10</v>
      </c>
      <c r="C91" t="s">
        <v>134</v>
      </c>
      <c r="D91" s="1">
        <v>328</v>
      </c>
      <c r="E91">
        <v>7.2163792979999997</v>
      </c>
      <c r="F91">
        <v>47.1591448</v>
      </c>
      <c r="G91" t="str">
        <f t="shared" si="1"/>
        <v>update localisations set latitude=47.1591448, longitude=7.216379298 where numero=328;</v>
      </c>
    </row>
    <row r="92" spans="1:7">
      <c r="A92" t="s">
        <v>12</v>
      </c>
      <c r="B92" t="s">
        <v>10</v>
      </c>
      <c r="C92" t="s">
        <v>33</v>
      </c>
      <c r="D92" s="1">
        <v>75</v>
      </c>
      <c r="E92">
        <v>6.6724636390000001</v>
      </c>
      <c r="F92">
        <v>46.699314180000002</v>
      </c>
      <c r="G92" t="str">
        <f t="shared" si="1"/>
        <v>update localisations set latitude=46.69931418, longitude=6.672463639 where numero=75;</v>
      </c>
    </row>
    <row r="93" spans="1:7">
      <c r="A93" t="s">
        <v>15</v>
      </c>
      <c r="B93" t="s">
        <v>10</v>
      </c>
      <c r="C93" t="s">
        <v>33</v>
      </c>
      <c r="D93" s="1">
        <v>75</v>
      </c>
      <c r="E93">
        <v>6.6724636390000001</v>
      </c>
      <c r="F93">
        <v>46.699314180000002</v>
      </c>
      <c r="G93" t="str">
        <f t="shared" si="1"/>
        <v>update localisations set latitude=46.69931418, longitude=6.672463639 where numero=75;</v>
      </c>
    </row>
    <row r="94" spans="1:7">
      <c r="A94" t="s">
        <v>29</v>
      </c>
      <c r="B94" t="s">
        <v>7</v>
      </c>
      <c r="C94" t="s">
        <v>154</v>
      </c>
      <c r="D94" s="1">
        <v>747</v>
      </c>
      <c r="E94">
        <v>6.937768363</v>
      </c>
      <c r="F94">
        <v>46.820735489999997</v>
      </c>
      <c r="G94" t="str">
        <f t="shared" si="1"/>
        <v>update localisations set latitude=46.82073549, longitude=6.937768363 where numero=747;</v>
      </c>
    </row>
    <row r="95" spans="1:7">
      <c r="A95" t="s">
        <v>14</v>
      </c>
      <c r="B95" t="s">
        <v>10</v>
      </c>
      <c r="C95" t="s">
        <v>32</v>
      </c>
      <c r="D95" s="1">
        <v>72</v>
      </c>
      <c r="E95">
        <v>6.5293111320000001</v>
      </c>
      <c r="F95">
        <v>46.614263540000003</v>
      </c>
      <c r="G95" t="str">
        <f t="shared" si="1"/>
        <v>update localisations set latitude=46.61426354, longitude=6.529311132 where numero=72;</v>
      </c>
    </row>
    <row r="96" spans="1:7">
      <c r="A96" t="s">
        <v>15</v>
      </c>
      <c r="B96" t="s">
        <v>10</v>
      </c>
      <c r="C96" t="s">
        <v>32</v>
      </c>
      <c r="D96" s="1">
        <v>72</v>
      </c>
      <c r="E96">
        <v>6.5293111320000001</v>
      </c>
      <c r="F96">
        <v>46.614263540000003</v>
      </c>
      <c r="G96" t="str">
        <f t="shared" si="1"/>
        <v>update localisations set latitude=46.61426354, longitude=6.529311132 where numero=72;</v>
      </c>
    </row>
    <row r="97" spans="1:7">
      <c r="A97" t="s">
        <v>22</v>
      </c>
      <c r="B97" t="s">
        <v>10</v>
      </c>
      <c r="C97" t="s">
        <v>32</v>
      </c>
      <c r="D97" s="1">
        <v>72</v>
      </c>
      <c r="E97">
        <v>6.5293111320000001</v>
      </c>
      <c r="F97">
        <v>46.614263540000003</v>
      </c>
      <c r="G97" t="str">
        <f t="shared" si="1"/>
        <v>update localisations set latitude=46.61426354, longitude=6.529311132 where numero=72;</v>
      </c>
    </row>
    <row r="98" spans="1:7">
      <c r="A98" t="s">
        <v>22</v>
      </c>
      <c r="B98" t="s">
        <v>10</v>
      </c>
      <c r="C98" t="s">
        <v>32</v>
      </c>
      <c r="D98" s="1">
        <v>72</v>
      </c>
      <c r="E98">
        <v>6.5293111320000001</v>
      </c>
      <c r="F98">
        <v>46.614263540000003</v>
      </c>
      <c r="G98" t="str">
        <f t="shared" si="1"/>
        <v>update localisations set latitude=46.61426354, longitude=6.529311132 where numero=72;</v>
      </c>
    </row>
    <row r="99" spans="1:7">
      <c r="A99" t="s">
        <v>70</v>
      </c>
      <c r="B99" t="s">
        <v>10</v>
      </c>
      <c r="C99" t="s">
        <v>87</v>
      </c>
      <c r="D99" s="1">
        <v>204</v>
      </c>
      <c r="E99">
        <v>7.5701879999999999</v>
      </c>
      <c r="F99">
        <v>46.220733099999997</v>
      </c>
      <c r="G99" t="str">
        <f t="shared" si="1"/>
        <v>update localisations set latitude=46.2207331, longitude=7.570188 where numero=204;</v>
      </c>
    </row>
    <row r="100" spans="1:7">
      <c r="A100" t="s">
        <v>135</v>
      </c>
      <c r="B100" t="s">
        <v>10</v>
      </c>
      <c r="C100" t="s">
        <v>136</v>
      </c>
      <c r="D100" s="1">
        <v>330</v>
      </c>
      <c r="E100">
        <v>7.2873942490000001</v>
      </c>
      <c r="F100">
        <v>47.18838882</v>
      </c>
      <c r="G100" t="str">
        <f t="shared" si="1"/>
        <v>update localisations set latitude=47.18838882, longitude=7.287394249 where numero=330;</v>
      </c>
    </row>
    <row r="101" spans="1:7">
      <c r="A101" t="s">
        <v>6</v>
      </c>
      <c r="B101" t="s">
        <v>7</v>
      </c>
      <c r="C101" t="s">
        <v>8</v>
      </c>
      <c r="D101" s="1">
        <v>539</v>
      </c>
      <c r="E101">
        <v>7.0768293929999997</v>
      </c>
      <c r="F101">
        <v>47.415896439999997</v>
      </c>
      <c r="G101" t="str">
        <f t="shared" si="1"/>
        <v>update localisations set latitude=47.41589644, longitude=7.076829393 where numero=539;</v>
      </c>
    </row>
    <row r="102" spans="1:7">
      <c r="A102" t="s">
        <v>26</v>
      </c>
      <c r="B102" t="s">
        <v>10</v>
      </c>
      <c r="C102" t="s">
        <v>52</v>
      </c>
      <c r="D102" s="1">
        <v>146</v>
      </c>
      <c r="E102">
        <v>7.1254812279999999</v>
      </c>
      <c r="F102">
        <v>45.990013939999997</v>
      </c>
      <c r="G102" t="str">
        <f t="shared" si="1"/>
        <v>update localisations set latitude=45.99001394, longitude=7.125481228 where numero=146;</v>
      </c>
    </row>
    <row r="103" spans="1:7">
      <c r="A103" t="s">
        <v>49</v>
      </c>
      <c r="B103" t="s">
        <v>10</v>
      </c>
      <c r="C103" t="s">
        <v>52</v>
      </c>
      <c r="D103" s="1">
        <v>146</v>
      </c>
      <c r="E103">
        <v>7.1254812279999999</v>
      </c>
      <c r="F103">
        <v>45.990013939999997</v>
      </c>
      <c r="G103" t="str">
        <f t="shared" si="1"/>
        <v>update localisations set latitude=45.99001394, longitude=7.125481228 where numero=146;</v>
      </c>
    </row>
    <row r="104" spans="1:7">
      <c r="A104" t="s">
        <v>70</v>
      </c>
      <c r="B104" t="s">
        <v>10</v>
      </c>
      <c r="C104" t="s">
        <v>82</v>
      </c>
      <c r="D104" s="1">
        <v>196</v>
      </c>
      <c r="E104">
        <v>7.5107953700000003</v>
      </c>
      <c r="F104">
        <v>46.312999670000004</v>
      </c>
      <c r="G104" t="str">
        <f t="shared" si="1"/>
        <v>update localisations set latitude=46.31299967, longitude=7.51079537 where numero=196;</v>
      </c>
    </row>
    <row r="105" spans="1:7">
      <c r="A105" t="s">
        <v>75</v>
      </c>
      <c r="B105" t="s">
        <v>10</v>
      </c>
      <c r="C105" t="s">
        <v>85</v>
      </c>
      <c r="D105" s="1">
        <v>201</v>
      </c>
      <c r="E105">
        <v>7.5977698560000002</v>
      </c>
      <c r="F105">
        <v>46.22016979</v>
      </c>
      <c r="G105" t="str">
        <f t="shared" si="1"/>
        <v>update localisations set latitude=46.22016979, longitude=7.597769856 where numero=201;</v>
      </c>
    </row>
    <row r="106" spans="1:7">
      <c r="A106" t="s">
        <v>75</v>
      </c>
      <c r="B106" t="s">
        <v>10</v>
      </c>
      <c r="C106" t="s">
        <v>85</v>
      </c>
      <c r="D106" s="1">
        <v>201</v>
      </c>
      <c r="E106">
        <v>7.5977698560000002</v>
      </c>
      <c r="F106">
        <v>46.22016979</v>
      </c>
      <c r="G106" t="str">
        <f t="shared" si="1"/>
        <v>update localisations set latitude=46.22016979, longitude=7.597769856 where numero=201;</v>
      </c>
    </row>
    <row r="107" spans="1:7">
      <c r="A107" t="s">
        <v>70</v>
      </c>
      <c r="B107" t="s">
        <v>10</v>
      </c>
      <c r="C107" t="s">
        <v>85</v>
      </c>
      <c r="D107" s="1">
        <v>201</v>
      </c>
      <c r="E107">
        <v>7.5977698560000002</v>
      </c>
      <c r="F107">
        <v>46.22016979</v>
      </c>
      <c r="G107" t="str">
        <f t="shared" si="1"/>
        <v>update localisations set latitude=46.22016979, longitude=7.597769856 where numero=201;</v>
      </c>
    </row>
    <row r="108" spans="1:7">
      <c r="A108" t="s">
        <v>68</v>
      </c>
      <c r="B108" t="s">
        <v>10</v>
      </c>
      <c r="C108" t="s">
        <v>85</v>
      </c>
      <c r="D108" s="1">
        <v>201</v>
      </c>
      <c r="E108">
        <v>7.5977698560000002</v>
      </c>
      <c r="F108">
        <v>46.22016979</v>
      </c>
      <c r="G108" t="str">
        <f t="shared" si="1"/>
        <v>update localisations set latitude=46.22016979, longitude=7.597769856 where numero=201;</v>
      </c>
    </row>
    <row r="109" spans="1:7">
      <c r="A109" t="s">
        <v>68</v>
      </c>
      <c r="B109" t="s">
        <v>10</v>
      </c>
      <c r="C109" t="s">
        <v>78</v>
      </c>
      <c r="D109" s="1">
        <v>187</v>
      </c>
      <c r="E109">
        <v>7.4437769899999999</v>
      </c>
      <c r="F109">
        <v>46.172456189999998</v>
      </c>
      <c r="G109" t="str">
        <f t="shared" si="1"/>
        <v>update localisations set latitude=46.17245619, longitude=7.44377699 where numero=187;</v>
      </c>
    </row>
    <row r="110" spans="1:7">
      <c r="A110" t="s">
        <v>38</v>
      </c>
      <c r="B110" t="s">
        <v>10</v>
      </c>
      <c r="C110" t="s">
        <v>39</v>
      </c>
      <c r="D110" s="1">
        <v>108</v>
      </c>
      <c r="E110">
        <v>6.8576526409999996</v>
      </c>
      <c r="F110">
        <v>46.777239139999999</v>
      </c>
      <c r="G110" t="str">
        <f t="shared" si="1"/>
        <v>update localisations set latitude=46.77723914, longitude=6.857652641 where numero=108;</v>
      </c>
    </row>
    <row r="111" spans="1:7">
      <c r="A111" t="s">
        <v>128</v>
      </c>
      <c r="B111" t="s">
        <v>10</v>
      </c>
      <c r="C111" t="s">
        <v>129</v>
      </c>
      <c r="D111" s="1">
        <v>310</v>
      </c>
      <c r="E111">
        <v>6.9533893439999996</v>
      </c>
      <c r="F111">
        <v>47.047375049999999</v>
      </c>
      <c r="G111" t="str">
        <f t="shared" si="1"/>
        <v>update localisations set latitude=47.04737505, longitude=6.953389344 where numero=310;</v>
      </c>
    </row>
    <row r="112" spans="1:7">
      <c r="A112" t="s">
        <v>66</v>
      </c>
      <c r="B112" t="s">
        <v>10</v>
      </c>
      <c r="C112" t="s">
        <v>67</v>
      </c>
      <c r="D112" s="1">
        <v>169</v>
      </c>
      <c r="E112">
        <v>7.3497726119999998</v>
      </c>
      <c r="F112">
        <v>46.250772150000003</v>
      </c>
      <c r="G112" t="str">
        <f t="shared" si="1"/>
        <v>update localisations set latitude=46.25077215, longitude=7.349772612 where numero=169;</v>
      </c>
    </row>
    <row r="113" spans="1:7">
      <c r="A113" t="s">
        <v>55</v>
      </c>
      <c r="B113" t="s">
        <v>10</v>
      </c>
      <c r="C113" t="s">
        <v>67</v>
      </c>
      <c r="D113" s="1">
        <v>169</v>
      </c>
      <c r="E113">
        <v>7.3497726119999998</v>
      </c>
      <c r="F113">
        <v>46.250772150000003</v>
      </c>
      <c r="G113" t="str">
        <f t="shared" si="1"/>
        <v>update localisations set latitude=46.25077215, longitude=7.349772612 where numero=169;</v>
      </c>
    </row>
    <row r="114" spans="1:7">
      <c r="A114" t="s">
        <v>55</v>
      </c>
      <c r="B114" t="s">
        <v>10</v>
      </c>
      <c r="C114" t="s">
        <v>67</v>
      </c>
      <c r="D114" s="1">
        <v>169</v>
      </c>
      <c r="E114">
        <v>7.3497726119999998</v>
      </c>
      <c r="F114">
        <v>46.250772150000003</v>
      </c>
      <c r="G114" t="str">
        <f t="shared" si="1"/>
        <v>update localisations set latitude=46.25077215, longitude=7.349772612 where numero=169;</v>
      </c>
    </row>
    <row r="115" spans="1:7">
      <c r="A115" t="s">
        <v>49</v>
      </c>
      <c r="B115" t="s">
        <v>10</v>
      </c>
      <c r="C115" t="s">
        <v>50</v>
      </c>
      <c r="D115" s="1">
        <v>144</v>
      </c>
      <c r="E115">
        <v>7.1505448129999998</v>
      </c>
      <c r="F115">
        <v>46.078217889999998</v>
      </c>
      <c r="G115" t="str">
        <f t="shared" si="1"/>
        <v>update localisations set latitude=46.07821789, longitude=7.150544813 where numero=144;</v>
      </c>
    </row>
    <row r="116" spans="1:7">
      <c r="A116" t="s">
        <v>51</v>
      </c>
      <c r="B116" t="s">
        <v>10</v>
      </c>
      <c r="C116" t="s">
        <v>50</v>
      </c>
      <c r="D116" s="1">
        <v>144</v>
      </c>
      <c r="E116">
        <v>7.1505448129999998</v>
      </c>
      <c r="F116">
        <v>46.078217889999998</v>
      </c>
      <c r="G116" t="str">
        <f t="shared" si="1"/>
        <v>update localisations set latitude=46.07821789, longitude=7.150544813 where numero=144;</v>
      </c>
    </row>
    <row r="117" spans="1:7">
      <c r="A117" t="s">
        <v>28</v>
      </c>
      <c r="B117" t="s">
        <v>10</v>
      </c>
      <c r="C117" t="s">
        <v>43</v>
      </c>
      <c r="D117" s="1">
        <v>136</v>
      </c>
      <c r="E117">
        <v>6.9947492809999998</v>
      </c>
      <c r="F117">
        <v>46.056005429999999</v>
      </c>
      <c r="G117" t="str">
        <f t="shared" si="1"/>
        <v>update localisations set latitude=46.05600543, longitude=6.994749281 where numero=136;</v>
      </c>
    </row>
    <row r="118" spans="1:7">
      <c r="A118" t="s">
        <v>12</v>
      </c>
      <c r="B118" t="s">
        <v>10</v>
      </c>
      <c r="C118" t="s">
        <v>43</v>
      </c>
      <c r="D118" s="1">
        <v>136</v>
      </c>
      <c r="E118">
        <v>6.9947492809999998</v>
      </c>
      <c r="F118">
        <v>46.056005429999999</v>
      </c>
      <c r="G118" t="str">
        <f t="shared" si="1"/>
        <v>update localisations set latitude=46.05600543, longitude=6.994749281 where numero=136;</v>
      </c>
    </row>
    <row r="119" spans="1:7">
      <c r="A119" t="s">
        <v>126</v>
      </c>
      <c r="B119" t="s">
        <v>10</v>
      </c>
      <c r="C119" t="s">
        <v>127</v>
      </c>
      <c r="D119" s="1">
        <v>309</v>
      </c>
      <c r="E119">
        <v>6.9070609579999998</v>
      </c>
      <c r="F119">
        <v>47.0161643</v>
      </c>
      <c r="G119" t="str">
        <f t="shared" si="1"/>
        <v>update localisations set latitude=47.0161643, longitude=6.907060958 where numero=309;</v>
      </c>
    </row>
    <row r="120" spans="1:7">
      <c r="A120" t="s">
        <v>6</v>
      </c>
      <c r="B120" t="s">
        <v>7</v>
      </c>
      <c r="C120" t="s">
        <v>127</v>
      </c>
      <c r="D120" s="1">
        <v>309</v>
      </c>
      <c r="E120">
        <v>6.9070609579999998</v>
      </c>
      <c r="F120">
        <v>47.0161643</v>
      </c>
      <c r="G120" t="str">
        <f t="shared" si="1"/>
        <v>update localisations set latitude=47.0161643, longitude=6.907060958 where numero=309;</v>
      </c>
    </row>
    <row r="121" spans="1:7">
      <c r="A121" t="s">
        <v>19</v>
      </c>
      <c r="B121" t="s">
        <v>10</v>
      </c>
      <c r="C121" t="s">
        <v>34</v>
      </c>
      <c r="D121" s="1">
        <v>84</v>
      </c>
      <c r="E121">
        <v>6.3800379290000002</v>
      </c>
      <c r="F121">
        <v>46.71290269</v>
      </c>
      <c r="G121" t="str">
        <f t="shared" si="1"/>
        <v>update localisations set latitude=46.71290269, longitude=6.380037929 where numero=84;</v>
      </c>
    </row>
    <row r="122" spans="1:7">
      <c r="A122" t="s">
        <v>35</v>
      </c>
      <c r="B122" t="s">
        <v>10</v>
      </c>
      <c r="C122" t="s">
        <v>34</v>
      </c>
      <c r="D122" s="1">
        <v>84</v>
      </c>
      <c r="E122">
        <v>6.3800379290000002</v>
      </c>
      <c r="F122">
        <v>46.71290269</v>
      </c>
      <c r="G122" t="str">
        <f t="shared" si="1"/>
        <v>update localisations set latitude=46.71290269, longitude=6.380037929 where numero=84;</v>
      </c>
    </row>
    <row r="123" spans="1:7">
      <c r="A123" t="s">
        <v>9</v>
      </c>
      <c r="B123" t="s">
        <v>10</v>
      </c>
      <c r="C123" t="s">
        <v>37</v>
      </c>
      <c r="D123" s="1">
        <v>98</v>
      </c>
      <c r="E123">
        <v>6.6368563189999996</v>
      </c>
      <c r="F123">
        <v>46.846431619999997</v>
      </c>
      <c r="G123" t="str">
        <f t="shared" si="1"/>
        <v>update localisations set latitude=46.84643162, longitude=6.636856319 where numero=98;</v>
      </c>
    </row>
    <row r="124" spans="1:7">
      <c r="A124" t="s">
        <v>15</v>
      </c>
      <c r="B124" t="s">
        <v>10</v>
      </c>
      <c r="C124" t="s">
        <v>36</v>
      </c>
      <c r="D124" s="1">
        <v>85</v>
      </c>
      <c r="E124">
        <v>6.3903908889999999</v>
      </c>
      <c r="F124">
        <v>46.68922457</v>
      </c>
      <c r="G124" t="str">
        <f t="shared" si="1"/>
        <v>update localisations set latitude=46.68922457, longitude=6.390390889 where numero=85;</v>
      </c>
    </row>
    <row r="125" spans="1:7">
      <c r="A125" t="s">
        <v>75</v>
      </c>
      <c r="B125" t="s">
        <v>10</v>
      </c>
      <c r="C125" t="s">
        <v>158</v>
      </c>
      <c r="D125" s="1">
        <v>891</v>
      </c>
      <c r="E125">
        <v>7.5319922019999996</v>
      </c>
      <c r="F125">
        <v>46.307745650000001</v>
      </c>
      <c r="G125" t="str">
        <f t="shared" si="1"/>
        <v>update localisations set latitude=46.30774565, longitude=7.531992202 where numero=891;</v>
      </c>
    </row>
    <row r="126" spans="1:7">
      <c r="A126" t="s">
        <v>139</v>
      </c>
      <c r="B126" t="s">
        <v>10</v>
      </c>
      <c r="C126" t="s">
        <v>141</v>
      </c>
      <c r="D126" s="1">
        <v>357</v>
      </c>
      <c r="E126">
        <v>7.4780534520000002</v>
      </c>
      <c r="F126">
        <v>47.329773580000001</v>
      </c>
      <c r="G126" t="str">
        <f t="shared" si="1"/>
        <v>update localisations set latitude=47.32977358, longitude=7.478053452 where numero=357;</v>
      </c>
    </row>
    <row r="127" spans="1:7">
      <c r="A127" t="s">
        <v>75</v>
      </c>
      <c r="B127" t="s">
        <v>10</v>
      </c>
      <c r="C127" t="s">
        <v>76</v>
      </c>
      <c r="D127" s="1">
        <v>176</v>
      </c>
      <c r="E127">
        <v>7.4379643289999997</v>
      </c>
      <c r="F127">
        <v>46.210159679999997</v>
      </c>
      <c r="G127" t="str">
        <f t="shared" si="1"/>
        <v>update localisations set latitude=46.21015968, longitude=7.437964329 where numero=176;</v>
      </c>
    </row>
    <row r="128" spans="1:7">
      <c r="A128" t="s">
        <v>68</v>
      </c>
      <c r="B128" t="s">
        <v>10</v>
      </c>
      <c r="C128" t="s">
        <v>76</v>
      </c>
      <c r="D128" s="1">
        <v>176</v>
      </c>
      <c r="E128">
        <v>7.4379643289999997</v>
      </c>
      <c r="F128">
        <v>46.210159679999997</v>
      </c>
      <c r="G128" t="str">
        <f t="shared" si="1"/>
        <v>update localisations set latitude=46.21015968, longitude=7.437964329 where numero=176;</v>
      </c>
    </row>
    <row r="129" spans="1:7">
      <c r="A129" t="s">
        <v>107</v>
      </c>
      <c r="B129" t="s">
        <v>10</v>
      </c>
      <c r="C129" t="s">
        <v>108</v>
      </c>
      <c r="D129" s="1">
        <v>251</v>
      </c>
      <c r="E129">
        <v>7.0012941</v>
      </c>
      <c r="F129">
        <v>46.70424148</v>
      </c>
      <c r="G129" t="str">
        <f t="shared" si="1"/>
        <v>update localisations set latitude=46.70424148, longitude=7.0012941 where numero=251;</v>
      </c>
    </row>
    <row r="130" spans="1:7">
      <c r="A130" t="s">
        <v>16</v>
      </c>
      <c r="B130" t="s">
        <v>10</v>
      </c>
      <c r="C130" t="s">
        <v>100</v>
      </c>
      <c r="D130" s="1">
        <v>235</v>
      </c>
      <c r="E130">
        <v>7.0694673080000001</v>
      </c>
      <c r="F130">
        <v>46.539964339999997</v>
      </c>
      <c r="G130" t="str">
        <f t="shared" si="1"/>
        <v>update localisations set latitude=46.53996434, longitude=7.069467308 where numero=235;</v>
      </c>
    </row>
    <row r="131" spans="1:7">
      <c r="A131" t="s">
        <v>130</v>
      </c>
      <c r="B131" t="s">
        <v>7</v>
      </c>
      <c r="C131" t="s">
        <v>131</v>
      </c>
      <c r="D131" s="1">
        <v>319</v>
      </c>
      <c r="E131">
        <v>6.9263558209999996</v>
      </c>
      <c r="F131">
        <v>46.992045040000001</v>
      </c>
      <c r="G131" t="str">
        <f t="shared" ref="G131:G137" si="2">"update localisations set latitude="&amp;F131&amp;", longitude="&amp;E131&amp;" where numero="&amp;D131&amp;";"</f>
        <v>update localisations set latitude=46.99204504, longitude=6.926355821 where numero=319;</v>
      </c>
    </row>
    <row r="132" spans="1:7">
      <c r="A132" t="s">
        <v>9</v>
      </c>
      <c r="B132" t="s">
        <v>10</v>
      </c>
      <c r="C132" t="s">
        <v>41</v>
      </c>
      <c r="D132" s="1">
        <v>122</v>
      </c>
      <c r="E132">
        <v>6.8996495050000002</v>
      </c>
      <c r="F132">
        <v>46.308981199999998</v>
      </c>
      <c r="G132" t="str">
        <f t="shared" si="2"/>
        <v>update localisations set latitude=46.3089812, longitude=6.899649505 where numero=122;</v>
      </c>
    </row>
    <row r="133" spans="1:7">
      <c r="A133" t="s">
        <v>14</v>
      </c>
      <c r="B133" t="s">
        <v>10</v>
      </c>
      <c r="C133" t="s">
        <v>54</v>
      </c>
      <c r="D133" s="1">
        <v>149</v>
      </c>
      <c r="E133">
        <v>7.1687972069999999</v>
      </c>
      <c r="F133">
        <v>46.08737275</v>
      </c>
      <c r="G133" t="str">
        <f t="shared" si="2"/>
        <v>update localisations set latitude=46.08737275, longitude=7.168797207 where numero=149;</v>
      </c>
    </row>
    <row r="134" spans="1:7">
      <c r="A134" t="s">
        <v>15</v>
      </c>
      <c r="B134" t="s">
        <v>10</v>
      </c>
      <c r="C134" t="s">
        <v>54</v>
      </c>
      <c r="D134" s="1">
        <v>149</v>
      </c>
      <c r="E134">
        <v>7.1687972069999999</v>
      </c>
      <c r="F134">
        <v>46.08737275</v>
      </c>
      <c r="G134" t="str">
        <f t="shared" si="2"/>
        <v>update localisations set latitude=46.08737275, longitude=7.168797207 where numero=149;</v>
      </c>
    </row>
    <row r="135" spans="1:7">
      <c r="A135" t="s">
        <v>22</v>
      </c>
      <c r="B135" t="s">
        <v>10</v>
      </c>
      <c r="C135" t="s">
        <v>40</v>
      </c>
      <c r="D135" s="1">
        <v>120</v>
      </c>
      <c r="E135">
        <v>6.8860232029999997</v>
      </c>
      <c r="F135">
        <v>46.335429070000004</v>
      </c>
      <c r="G135" t="str">
        <f t="shared" si="2"/>
        <v>update localisations set latitude=46.33542907, longitude=6.886023203 where numero=120;</v>
      </c>
    </row>
    <row r="136" spans="1:7">
      <c r="A136" t="s">
        <v>155</v>
      </c>
      <c r="B136" t="s">
        <v>7</v>
      </c>
      <c r="C136" t="s">
        <v>156</v>
      </c>
      <c r="D136" s="1">
        <v>1128</v>
      </c>
      <c r="E136">
        <v>7.0729385369999997</v>
      </c>
      <c r="F136">
        <v>46.658850149999999</v>
      </c>
      <c r="G136" t="str">
        <f t="shared" si="2"/>
        <v>update localisations set latitude=46.65885015, longitude=7.072938537 where numero=1128;</v>
      </c>
    </row>
    <row r="137" spans="1:7">
      <c r="A137" t="s">
        <v>22</v>
      </c>
      <c r="B137" t="s">
        <v>10</v>
      </c>
      <c r="C137" t="s">
        <v>23</v>
      </c>
      <c r="D137" s="1">
        <v>55</v>
      </c>
      <c r="E137">
        <v>6.4812202269999997</v>
      </c>
      <c r="F137">
        <v>46.574186920000002</v>
      </c>
      <c r="G137" t="str">
        <f t="shared" si="2"/>
        <v>update localisations set latitude=46.57418692, longitude=6.481220227 where numero=55;</v>
      </c>
    </row>
  </sheetData>
  <sortState ref="A2:F137">
    <sortCondition ref="C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9.140625" defaultRowHeight="15"/>
  <sheetData>
    <row r="2" spans="1:1">
      <c r="A2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Exporter la feuille de calcul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Camus Fabrice</cp:lastModifiedBy>
  <dcterms:created xsi:type="dcterms:W3CDTF">2021-05-23T08:41:33Z</dcterms:created>
  <dcterms:modified xsi:type="dcterms:W3CDTF">2021-05-23T08:48:35Z</dcterms:modified>
</cp:coreProperties>
</file>