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960" yWindow="900" windowWidth="24640" windowHeight="15120" tabRatio="500" activeTab="5"/>
  </bookViews>
  <sheets>
    <sheet name="TIME" sheetId="1" r:id="rId1"/>
    <sheet name="NODES" sheetId="2" r:id="rId2"/>
    <sheet name="K" sheetId="3" r:id="rId3"/>
    <sheet name="time-" sheetId="5" r:id="rId4"/>
    <sheet name="Nodes-" sheetId="7" r:id="rId5"/>
    <sheet name="K-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B26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<sst xmlns="http://schemas.openxmlformats.org/spreadsheetml/2006/main" count="26" uniqueCount="13">
  <si>
    <t>FILE</t>
  </si>
  <si>
    <t>TIME</t>
  </si>
  <si>
    <t>;1</t>
  </si>
  <si>
    <t>TIMETOTAL;TpREPRO;T1;Tgrouping;T2;ScoreMatching;TopK;TIME_HUMAIN;</t>
  </si>
  <si>
    <t>HBNLJ</t>
  </si>
  <si>
    <t>HVKNNJ</t>
  </si>
  <si>
    <t>LSH</t>
  </si>
  <si>
    <t>hbnlj</t>
  </si>
  <si>
    <t>hvdknj</t>
  </si>
  <si>
    <t>lsh</t>
  </si>
  <si>
    <t>1;</t>
  </si>
  <si>
    <t>HVDKNNJ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</si>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</sst>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89695450972"/>
          <c:y val="0.0439109433741669"/>
          <c:w val="0.507982628246541"/>
          <c:h val="0.7509452134434"/>
        </c:manualLayout>
      </c:layout>
      <c:lineChart>
        <c:grouping val="standard"/>
        <c:varyColors val="0"/>
        <c:ser>
          <c:idx val="0"/>
          <c:order val="0"/>
          <c:tx>
            <c:v>H-BNLJ</c:v>
          </c:tx>
          <c:cat>
            <c:numRef>
              <c:f>TIME!$A$3:$A$7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TIME!$B$3:$B$7</c:f>
              <c:numCache>
                <c:formatCode>General</c:formatCode>
                <c:ptCount val="5"/>
                <c:pt idx="0">
                  <c:v>1.186657</c:v>
                </c:pt>
                <c:pt idx="2">
                  <c:v>4.665689</c:v>
                </c:pt>
                <c:pt idx="3">
                  <c:v>9.273714</c:v>
                </c:pt>
                <c:pt idx="4">
                  <c:v>24.22528</c:v>
                </c:pt>
              </c:numCache>
            </c:numRef>
          </c:val>
          <c:smooth val="0"/>
        </c:ser>
        <c:ser>
          <c:idx val="1"/>
          <c:order val="1"/>
          <c:tx>
            <c:v>H-VDKNNJ</c:v>
          </c:tx>
          <c:cat>
            <c:numRef>
              <c:f>TIME!$A$3:$A$7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TIME!$B$11:$B$13</c:f>
              <c:numCache>
                <c:formatCode>General</c:formatCode>
                <c:ptCount val="3"/>
                <c:pt idx="0">
                  <c:v>3.950907</c:v>
                </c:pt>
                <c:pt idx="1">
                  <c:v>8.952628</c:v>
                </c:pt>
                <c:pt idx="2">
                  <c:v>17.860557</c:v>
                </c:pt>
              </c:numCache>
            </c:numRef>
          </c:val>
          <c:smooth val="0"/>
        </c:ser>
        <c:ser>
          <c:idx val="2"/>
          <c:order val="2"/>
          <c:tx>
            <c:v>H-LSH</c:v>
          </c:tx>
          <c:cat>
            <c:numRef>
              <c:f>TIME!$A$3:$A$7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TIME!$B$17:$B$21</c:f>
              <c:numCache>
                <c:formatCode>General</c:formatCode>
                <c:ptCount val="5"/>
                <c:pt idx="0">
                  <c:v>1.342417</c:v>
                </c:pt>
                <c:pt idx="1">
                  <c:v>2.708212</c:v>
                </c:pt>
                <c:pt idx="2">
                  <c:v>3.416788</c:v>
                </c:pt>
                <c:pt idx="3">
                  <c:v>6.835185999999999</c:v>
                </c:pt>
                <c:pt idx="4">
                  <c:v>11.185643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43752"/>
        <c:axId val="-2104051432"/>
      </c:lineChart>
      <c:lineChart>
        <c:grouping val="standard"/>
        <c:varyColors val="0"/>
        <c:ser>
          <c:idx val="3"/>
          <c:order val="3"/>
          <c:tx>
            <c:v>H-LSH accuracy</c:v>
          </c:tx>
          <c:spPr>
            <a:ln w="19050" cmpd="sng">
              <a:solidFill>
                <a:schemeClr val="accent3"/>
              </a:solidFill>
              <a:prstDash val="sysDash"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TIME!$C$17:$C$21</c:f>
              <c:numCache>
                <c:formatCode>General</c:formatCode>
                <c:ptCount val="5"/>
                <c:pt idx="0">
                  <c:v>0.53448904</c:v>
                </c:pt>
                <c:pt idx="1">
                  <c:v>0.5531236</c:v>
                </c:pt>
                <c:pt idx="2">
                  <c:v>0.5918807</c:v>
                </c:pt>
                <c:pt idx="3">
                  <c:v>0.59743</c:v>
                </c:pt>
                <c:pt idx="4">
                  <c:v>0.59743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38792"/>
        <c:axId val="-2077060136"/>
      </c:lineChart>
      <c:catAx>
        <c:axId val="-207644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#images</a:t>
                </a:r>
                <a:br>
                  <a:rPr lang="fr-FR"/>
                </a:br>
                <a:r>
                  <a:rPr lang="fr-FR"/>
                  <a:t>(2000 descriptors /image)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051432"/>
        <c:crosses val="autoZero"/>
        <c:auto val="1"/>
        <c:lblAlgn val="ctr"/>
        <c:lblOffset val="100"/>
        <c:noMultiLvlLbl val="0"/>
      </c:catAx>
      <c:valAx>
        <c:axId val="-210405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443752"/>
        <c:crosses val="autoZero"/>
        <c:crossBetween val="between"/>
      </c:valAx>
      <c:valAx>
        <c:axId val="-2077060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838792"/>
        <c:crosses val="max"/>
        <c:crossBetween val="between"/>
      </c:valAx>
      <c:catAx>
        <c:axId val="-207683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0601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1492654821433"/>
          <c:y val="0.251011156494981"/>
          <c:w val="0.192624991917777"/>
          <c:h val="0.470816278737358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sz="2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H-BNLJ</c:v>
          </c:tx>
          <c:cat>
            <c:numRef>
              <c:f>NODES!$A$2:$A$5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</c:numCache>
            </c:numRef>
          </c:cat>
          <c:val>
            <c:numRef>
              <c:f>NODES!$B$2:$B$5</c:f>
              <c:numCache>
                <c:formatCode>General</c:formatCode>
                <c:ptCount val="4"/>
                <c:pt idx="0">
                  <c:v>30.02745</c:v>
                </c:pt>
                <c:pt idx="1">
                  <c:v>20.33778333333333</c:v>
                </c:pt>
                <c:pt idx="2">
                  <c:v>1.667316666666667</c:v>
                </c:pt>
                <c:pt idx="3">
                  <c:v>14.4076</c:v>
                </c:pt>
              </c:numCache>
            </c:numRef>
          </c:val>
          <c:smooth val="0"/>
        </c:ser>
        <c:ser>
          <c:idx val="1"/>
          <c:order val="1"/>
          <c:tx>
            <c:v>PGBJ</c:v>
          </c:tx>
          <c:cat>
            <c:numRef>
              <c:f>NODES!$A$2:$A$5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</c:numCache>
            </c:numRef>
          </c:cat>
          <c:val>
            <c:numRef>
              <c:f>NODES!$B$9:$B$12</c:f>
              <c:numCache>
                <c:formatCode>General</c:formatCode>
                <c:ptCount val="4"/>
                <c:pt idx="0">
                  <c:v>94.43431666666667</c:v>
                </c:pt>
                <c:pt idx="1">
                  <c:v>51.44428333333334</c:v>
                </c:pt>
                <c:pt idx="2">
                  <c:v>36.81508333333333</c:v>
                </c:pt>
                <c:pt idx="3">
                  <c:v>36.47155</c:v>
                </c:pt>
              </c:numCache>
            </c:numRef>
          </c:val>
          <c:smooth val="0"/>
        </c:ser>
        <c:ser>
          <c:idx val="2"/>
          <c:order val="2"/>
          <c:tx>
            <c:v>H-LSH</c:v>
          </c:tx>
          <c:cat>
            <c:numRef>
              <c:f>NODES!$A$2:$A$5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</c:numCache>
            </c:numRef>
          </c:cat>
          <c:val>
            <c:numRef>
              <c:f>NODES!$B$16:$B$19</c:f>
              <c:numCache>
                <c:formatCode>General</c:formatCode>
                <c:ptCount val="4"/>
                <c:pt idx="0">
                  <c:v>31.55471666666666</c:v>
                </c:pt>
                <c:pt idx="1">
                  <c:v>9.625883333333332</c:v>
                </c:pt>
                <c:pt idx="2">
                  <c:v>10.49715</c:v>
                </c:pt>
                <c:pt idx="3">
                  <c:v>5.910066666666666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92440"/>
        <c:axId val="-2077141752"/>
      </c:lineChart>
      <c:catAx>
        <c:axId val="-210419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141752"/>
        <c:crosses val="autoZero"/>
        <c:auto val="1"/>
        <c:lblAlgn val="ctr"/>
        <c:lblOffset val="100"/>
        <c:noMultiLvlLbl val="0"/>
      </c:catAx>
      <c:valAx>
        <c:axId val="-207714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19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64689514953"/>
          <c:y val="0.0439109433741669"/>
          <c:w val="0.544805725093577"/>
          <c:h val="0.750492523305522"/>
        </c:manualLayout>
      </c:layout>
      <c:lineChart>
        <c:grouping val="standard"/>
        <c:varyColors val="0"/>
        <c:ser>
          <c:idx val="0"/>
          <c:order val="0"/>
          <c:tx>
            <c:v>H-BNLJ</c:v>
          </c:tx>
          <c:cat>
            <c:numRef>
              <c:f>K!$A$2:$A$5</c:f>
              <c:numCache>
                <c:formatCode>General</c:formatCode>
                <c:ptCount val="4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2000.0</c:v>
                </c:pt>
              </c:numCache>
            </c:numRef>
          </c:cat>
          <c:val>
            <c:numRef>
              <c:f>K!$B$2:$B$5</c:f>
              <c:numCache>
                <c:formatCode>General</c:formatCode>
                <c:ptCount val="4"/>
                <c:pt idx="0">
                  <c:v>10.63408333333333</c:v>
                </c:pt>
                <c:pt idx="1">
                  <c:v>29.5006</c:v>
                </c:pt>
                <c:pt idx="2">
                  <c:v>59.76676666666666</c:v>
                </c:pt>
                <c:pt idx="3">
                  <c:v>111.7658666666667</c:v>
                </c:pt>
              </c:numCache>
            </c:numRef>
          </c:val>
          <c:smooth val="0"/>
        </c:ser>
        <c:ser>
          <c:idx val="1"/>
          <c:order val="1"/>
          <c:tx>
            <c:v>PGBJ</c:v>
          </c:tx>
          <c:cat>
            <c:numRef>
              <c:f>K!$A$2:$A$5</c:f>
              <c:numCache>
                <c:formatCode>General</c:formatCode>
                <c:ptCount val="4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2000.0</c:v>
                </c:pt>
              </c:numCache>
            </c:numRef>
          </c:cat>
          <c:val>
            <c:numRef>
              <c:f>K!$B$10:$B$13</c:f>
              <c:numCache>
                <c:formatCode>General</c:formatCode>
                <c:ptCount val="4"/>
                <c:pt idx="0">
                  <c:v>20.25593333333333</c:v>
                </c:pt>
                <c:pt idx="1">
                  <c:v>81.65036666666667</c:v>
                </c:pt>
                <c:pt idx="2">
                  <c:v>96.40305</c:v>
                </c:pt>
                <c:pt idx="3">
                  <c:v>116.9206</c:v>
                </c:pt>
              </c:numCache>
            </c:numRef>
          </c:val>
          <c:smooth val="0"/>
        </c:ser>
        <c:ser>
          <c:idx val="2"/>
          <c:order val="2"/>
          <c:tx>
            <c:v>H-LSH</c:v>
          </c:tx>
          <c:cat>
            <c:numRef>
              <c:f>K!$A$2:$A$5</c:f>
              <c:numCache>
                <c:formatCode>General</c:formatCode>
                <c:ptCount val="4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2000.0</c:v>
                </c:pt>
              </c:numCache>
            </c:numRef>
          </c:cat>
          <c:val>
            <c:numRef>
              <c:f>K!$B$18:$B$21</c:f>
              <c:numCache>
                <c:formatCode>General</c:formatCode>
                <c:ptCount val="4"/>
                <c:pt idx="0">
                  <c:v>5.882549999999999</c:v>
                </c:pt>
                <c:pt idx="1">
                  <c:v>16.01805</c:v>
                </c:pt>
                <c:pt idx="2">
                  <c:v>25.34906666666667</c:v>
                </c:pt>
                <c:pt idx="3">
                  <c:v>34.32871666666666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942024"/>
        <c:axId val="-1961939912"/>
      </c:lineChart>
      <c:lineChart>
        <c:grouping val="standard"/>
        <c:varyColors val="0"/>
        <c:ser>
          <c:idx val="3"/>
          <c:order val="3"/>
          <c:tx>
            <c:v>H-LSH accuracy</c:v>
          </c:tx>
          <c:spPr>
            <a:ln w="19050" cmpd="sng">
              <a:solidFill>
                <a:schemeClr val="accent1"/>
              </a:solidFill>
              <a:prstDash val="dash"/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val>
            <c:numRef>
              <c:f>K!$C$18:$C$21</c:f>
              <c:numCache>
                <c:formatCode>General</c:formatCode>
                <c:ptCount val="4"/>
                <c:pt idx="0">
                  <c:v>0.864492</c:v>
                </c:pt>
                <c:pt idx="1">
                  <c:v>0.59743</c:v>
                </c:pt>
                <c:pt idx="2">
                  <c:v>0.39721906</c:v>
                </c:pt>
                <c:pt idx="3">
                  <c:v>0.197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94056"/>
        <c:axId val="-2103620280"/>
      </c:lineChart>
      <c:catAx>
        <c:axId val="-19619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939912"/>
        <c:crosses val="autoZero"/>
        <c:auto val="1"/>
        <c:lblAlgn val="ctr"/>
        <c:lblOffset val="100"/>
        <c:noMultiLvlLbl val="0"/>
      </c:catAx>
      <c:valAx>
        <c:axId val="-196193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942024"/>
        <c:crosses val="autoZero"/>
        <c:crossBetween val="between"/>
      </c:valAx>
      <c:valAx>
        <c:axId val="-2103620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94056"/>
        <c:crosses val="max"/>
        <c:crossBetween val="between"/>
      </c:valAx>
      <c:catAx>
        <c:axId val="-2077094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620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483284876218"/>
          <c:y val="0.195946926180496"/>
          <c:w val="0.159715810023478"/>
          <c:h val="0.442874247313534"/>
        </c:manualLayout>
      </c:layout>
      <c:overlay val="0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baseColWidth="10" defaultRowHeight="15" x14ac:dyDescent="0"/>
  <sheetData>
    <row r="1" spans="1:7">
      <c r="A1" t="s">
        <v>4</v>
      </c>
    </row>
    <row r="2" spans="1:7">
      <c r="A2" t="s">
        <v>0</v>
      </c>
      <c r="B2" t="s">
        <v>1</v>
      </c>
      <c r="G2" t="s">
        <v>1</v>
      </c>
    </row>
    <row r="3" spans="1:7">
      <c r="A3">
        <v>100</v>
      </c>
      <c r="B3">
        <f>G3/1000</f>
        <v>1.1866569999999999</v>
      </c>
      <c r="C3" t="s">
        <v>2</v>
      </c>
      <c r="G3">
        <v>1186.6569999999999</v>
      </c>
    </row>
    <row r="4" spans="1:7">
      <c r="A4">
        <v>200</v>
      </c>
    </row>
    <row r="5" spans="1:7">
      <c r="A5">
        <v>400</v>
      </c>
      <c r="B5">
        <f t="shared" ref="B5:B21" si="0">G5/1000</f>
        <v>4.6656890000000004</v>
      </c>
      <c r="C5" t="s">
        <v>2</v>
      </c>
      <c r="G5">
        <v>4665.6890000000003</v>
      </c>
    </row>
    <row r="6" spans="1:7">
      <c r="A6">
        <v>800</v>
      </c>
      <c r="B6">
        <f t="shared" si="0"/>
        <v>9.273714</v>
      </c>
      <c r="C6" t="s">
        <v>2</v>
      </c>
      <c r="G6">
        <v>9273.7139999999999</v>
      </c>
    </row>
    <row r="7" spans="1:7">
      <c r="A7">
        <v>1600</v>
      </c>
      <c r="B7">
        <f t="shared" si="0"/>
        <v>24.225279999999998</v>
      </c>
      <c r="C7" t="s">
        <v>2</v>
      </c>
      <c r="G7">
        <v>24225.279999999999</v>
      </c>
    </row>
    <row r="8" spans="1:7">
      <c r="B8">
        <f t="shared" si="0"/>
        <v>0</v>
      </c>
    </row>
    <row r="9" spans="1:7">
      <c r="A9" t="s">
        <v>5</v>
      </c>
      <c r="B9">
        <f t="shared" si="0"/>
        <v>0</v>
      </c>
    </row>
    <row r="10" spans="1:7">
      <c r="A10" t="s">
        <v>3</v>
      </c>
      <c r="B10">
        <f t="shared" si="0"/>
        <v>0</v>
      </c>
    </row>
    <row r="11" spans="1:7">
      <c r="A11">
        <v>100</v>
      </c>
      <c r="B11">
        <f t="shared" si="0"/>
        <v>3.9509069999999999</v>
      </c>
      <c r="C11">
        <v>1</v>
      </c>
      <c r="G11">
        <v>3950.9070000000002</v>
      </c>
    </row>
    <row r="12" spans="1:7">
      <c r="A12">
        <v>200</v>
      </c>
      <c r="B12">
        <f t="shared" si="0"/>
        <v>8.9526280000000007</v>
      </c>
      <c r="C12">
        <v>1</v>
      </c>
      <c r="G12">
        <v>8952.6280000000006</v>
      </c>
    </row>
    <row r="13" spans="1:7">
      <c r="A13">
        <v>400</v>
      </c>
      <c r="B13">
        <f t="shared" si="0"/>
        <v>17.860557</v>
      </c>
      <c r="C13">
        <v>1</v>
      </c>
      <c r="G13">
        <v>17860.557000000001</v>
      </c>
    </row>
    <row r="14" spans="1:7">
      <c r="B14">
        <f t="shared" si="0"/>
        <v>0</v>
      </c>
    </row>
    <row r="15" spans="1:7">
      <c r="B15">
        <f t="shared" si="0"/>
        <v>0</v>
      </c>
    </row>
    <row r="16" spans="1:7">
      <c r="A16" t="s">
        <v>6</v>
      </c>
      <c r="B16">
        <f t="shared" si="0"/>
        <v>0</v>
      </c>
    </row>
    <row r="17" spans="1:7">
      <c r="A17">
        <v>100</v>
      </c>
      <c r="B17">
        <f t="shared" si="0"/>
        <v>1.342417</v>
      </c>
      <c r="C17">
        <v>0.53448903999999997</v>
      </c>
      <c r="G17">
        <v>1342.4169999999999</v>
      </c>
    </row>
    <row r="18" spans="1:7">
      <c r="A18">
        <v>200</v>
      </c>
      <c r="B18">
        <f t="shared" si="0"/>
        <v>2.7082120000000001</v>
      </c>
      <c r="C18">
        <v>0.55312360000000005</v>
      </c>
      <c r="G18">
        <v>2708.212</v>
      </c>
    </row>
    <row r="19" spans="1:7">
      <c r="A19">
        <v>400</v>
      </c>
      <c r="B19">
        <f t="shared" si="0"/>
        <v>3.4167879999999999</v>
      </c>
      <c r="C19">
        <v>0.59188070000000004</v>
      </c>
      <c r="G19">
        <v>3416.788</v>
      </c>
    </row>
    <row r="20" spans="1:7">
      <c r="A20">
        <v>800</v>
      </c>
      <c r="B20">
        <f t="shared" si="0"/>
        <v>6.8351859999999993</v>
      </c>
      <c r="C20">
        <v>0.59743000000000002</v>
      </c>
      <c r="G20">
        <v>6835.1859999999997</v>
      </c>
    </row>
    <row r="21" spans="1:7">
      <c r="A21">
        <v>1600</v>
      </c>
      <c r="B21">
        <f t="shared" si="0"/>
        <v>11.185643000000001</v>
      </c>
      <c r="C21">
        <v>0.59743000000000002</v>
      </c>
      <c r="G21">
        <v>11185.643</v>
      </c>
    </row>
    <row r="26" spans="1:7">
      <c r="A26">
        <v>200</v>
      </c>
      <c r="B26">
        <f t="shared" ref="B26" si="1">G26/1000</f>
        <v>2.7082120000000001</v>
      </c>
      <c r="C26">
        <v>0.55312360000000005</v>
      </c>
      <c r="G26">
        <v>2708.212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3" sqref="B23"/>
    </sheetView>
  </sheetViews>
  <sheetFormatPr baseColWidth="10" defaultRowHeight="15" x14ac:dyDescent="0"/>
  <sheetData>
    <row r="1" spans="1:3">
      <c r="A1" t="s">
        <v>7</v>
      </c>
      <c r="C1" t="s">
        <v>12</v>
      </c>
    </row>
    <row r="2" spans="1:3">
      <c r="A2">
        <v>10</v>
      </c>
      <c r="B2">
        <f>C2/60</f>
        <v>30.027449999999998</v>
      </c>
      <c r="C2">
        <v>1801.6469999999999</v>
      </c>
    </row>
    <row r="3" spans="1:3">
      <c r="A3">
        <v>20</v>
      </c>
      <c r="B3">
        <f t="shared" ref="B3:B19" si="0">C3/60</f>
        <v>20.337783333333334</v>
      </c>
      <c r="C3">
        <v>1220.2670000000001</v>
      </c>
    </row>
    <row r="4" spans="1:3">
      <c r="A4">
        <v>30</v>
      </c>
      <c r="B4">
        <f t="shared" si="0"/>
        <v>1.6673166666666668</v>
      </c>
      <c r="C4">
        <v>100.039</v>
      </c>
    </row>
    <row r="5" spans="1:3">
      <c r="A5">
        <v>40</v>
      </c>
      <c r="B5">
        <f t="shared" si="0"/>
        <v>14.4076</v>
      </c>
      <c r="C5">
        <v>864.45600000000002</v>
      </c>
    </row>
    <row r="6" spans="1:3">
      <c r="B6">
        <f t="shared" si="0"/>
        <v>0</v>
      </c>
    </row>
    <row r="7" spans="1:3">
      <c r="A7" t="s">
        <v>8</v>
      </c>
      <c r="B7">
        <f t="shared" si="0"/>
        <v>0</v>
      </c>
    </row>
    <row r="8" spans="1:3">
      <c r="B8">
        <f t="shared" si="0"/>
        <v>0</v>
      </c>
    </row>
    <row r="9" spans="1:3">
      <c r="A9">
        <v>10</v>
      </c>
      <c r="B9">
        <f t="shared" si="0"/>
        <v>94.434316666666675</v>
      </c>
      <c r="C9">
        <v>5666.0590000000002</v>
      </c>
    </row>
    <row r="10" spans="1:3">
      <c r="A10">
        <v>20</v>
      </c>
      <c r="B10">
        <f t="shared" si="0"/>
        <v>51.444283333333338</v>
      </c>
      <c r="C10">
        <v>3086.6570000000002</v>
      </c>
    </row>
    <row r="11" spans="1:3">
      <c r="A11">
        <v>30</v>
      </c>
      <c r="B11">
        <f t="shared" si="0"/>
        <v>36.815083333333334</v>
      </c>
      <c r="C11">
        <v>2208.9050000000002</v>
      </c>
    </row>
    <row r="12" spans="1:3">
      <c r="A12">
        <v>40</v>
      </c>
      <c r="B12">
        <f t="shared" si="0"/>
        <v>36.471550000000001</v>
      </c>
      <c r="C12">
        <v>2188.2930000000001</v>
      </c>
    </row>
    <row r="13" spans="1:3">
      <c r="B13">
        <f t="shared" si="0"/>
        <v>0</v>
      </c>
    </row>
    <row r="14" spans="1:3">
      <c r="A14" t="s">
        <v>9</v>
      </c>
      <c r="B14">
        <f t="shared" si="0"/>
        <v>0</v>
      </c>
    </row>
    <row r="15" spans="1:3">
      <c r="B15">
        <f t="shared" si="0"/>
        <v>0</v>
      </c>
    </row>
    <row r="16" spans="1:3">
      <c r="A16">
        <v>10</v>
      </c>
      <c r="B16">
        <f t="shared" si="0"/>
        <v>31.554716666666664</v>
      </c>
      <c r="C16">
        <v>1893.2829999999999</v>
      </c>
    </row>
    <row r="17" spans="1:3">
      <c r="A17">
        <v>20</v>
      </c>
      <c r="B17">
        <f t="shared" si="0"/>
        <v>9.6258833333333325</v>
      </c>
      <c r="C17">
        <v>577.553</v>
      </c>
    </row>
    <row r="18" spans="1:3">
      <c r="A18">
        <v>30</v>
      </c>
      <c r="B18">
        <f t="shared" si="0"/>
        <v>10.49715</v>
      </c>
      <c r="C18">
        <v>629.82899999999995</v>
      </c>
    </row>
    <row r="19" spans="1:3">
      <c r="A19">
        <v>40</v>
      </c>
      <c r="B19">
        <f t="shared" si="0"/>
        <v>5.9100666666666664</v>
      </c>
      <c r="C19">
        <v>354.60399999999998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21"/>
    </sheetView>
  </sheetViews>
  <sheetFormatPr baseColWidth="10" defaultRowHeight="15" x14ac:dyDescent="0"/>
  <sheetData>
    <row r="1" spans="1:5">
      <c r="A1" t="s">
        <v>4</v>
      </c>
    </row>
    <row r="2" spans="1:5">
      <c r="A2">
        <v>2</v>
      </c>
      <c r="B2">
        <f>E2/60</f>
        <v>10.634083333333333</v>
      </c>
      <c r="D2" t="s">
        <v>10</v>
      </c>
      <c r="E2">
        <v>638.04499999999996</v>
      </c>
    </row>
    <row r="3" spans="1:5">
      <c r="A3">
        <v>20</v>
      </c>
      <c r="B3">
        <f t="shared" ref="B3:B21" si="0">E3/60</f>
        <v>29.500600000000002</v>
      </c>
      <c r="C3" t="s">
        <v>10</v>
      </c>
      <c r="E3">
        <v>1770.0360000000001</v>
      </c>
    </row>
    <row r="4" spans="1:5">
      <c r="A4">
        <v>200</v>
      </c>
      <c r="B4">
        <f t="shared" si="0"/>
        <v>59.766766666666662</v>
      </c>
      <c r="C4" t="s">
        <v>10</v>
      </c>
      <c r="E4">
        <v>3586.0059999999999</v>
      </c>
    </row>
    <row r="5" spans="1:5">
      <c r="A5">
        <v>2000</v>
      </c>
      <c r="B5">
        <f t="shared" si="0"/>
        <v>111.76586666666667</v>
      </c>
      <c r="C5" t="s">
        <v>10</v>
      </c>
      <c r="E5">
        <v>6705.9520000000002</v>
      </c>
    </row>
    <row r="6" spans="1:5">
      <c r="B6">
        <f t="shared" si="0"/>
        <v>0</v>
      </c>
    </row>
    <row r="7" spans="1:5">
      <c r="B7">
        <f t="shared" si="0"/>
        <v>0</v>
      </c>
    </row>
    <row r="8" spans="1:5">
      <c r="A8" t="s">
        <v>11</v>
      </c>
      <c r="B8">
        <f t="shared" si="0"/>
        <v>0</v>
      </c>
    </row>
    <row r="9" spans="1:5">
      <c r="B9">
        <f t="shared" si="0"/>
        <v>0</v>
      </c>
    </row>
    <row r="10" spans="1:5">
      <c r="A10">
        <v>2</v>
      </c>
      <c r="B10">
        <f t="shared" si="0"/>
        <v>20.255933333333335</v>
      </c>
      <c r="C10" t="s">
        <v>10</v>
      </c>
      <c r="E10">
        <v>1215.356</v>
      </c>
    </row>
    <row r="11" spans="1:5">
      <c r="A11">
        <v>20</v>
      </c>
      <c r="B11">
        <f t="shared" si="0"/>
        <v>81.65036666666667</v>
      </c>
      <c r="C11" t="s">
        <v>10</v>
      </c>
      <c r="E11">
        <v>4899.0219999999999</v>
      </c>
    </row>
    <row r="12" spans="1:5">
      <c r="A12">
        <v>200</v>
      </c>
      <c r="B12">
        <f t="shared" si="0"/>
        <v>96.403049999999993</v>
      </c>
      <c r="C12" t="s">
        <v>10</v>
      </c>
      <c r="E12">
        <v>5784.183</v>
      </c>
    </row>
    <row r="13" spans="1:5">
      <c r="A13">
        <v>2000</v>
      </c>
      <c r="B13">
        <f t="shared" si="0"/>
        <v>116.92059999999999</v>
      </c>
      <c r="C13" t="s">
        <v>10</v>
      </c>
      <c r="E13">
        <v>7015.2359999999999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A16" t="s">
        <v>6</v>
      </c>
      <c r="B16">
        <f t="shared" si="0"/>
        <v>0</v>
      </c>
    </row>
    <row r="17" spans="1:5">
      <c r="B17">
        <f t="shared" si="0"/>
        <v>0</v>
      </c>
    </row>
    <row r="18" spans="1:5">
      <c r="A18">
        <v>2</v>
      </c>
      <c r="B18">
        <f t="shared" si="0"/>
        <v>5.8825499999999993</v>
      </c>
      <c r="C18">
        <v>0.86449200000000004</v>
      </c>
      <c r="E18">
        <v>352.95299999999997</v>
      </c>
    </row>
    <row r="19" spans="1:5">
      <c r="A19">
        <v>20</v>
      </c>
      <c r="B19">
        <f t="shared" si="0"/>
        <v>16.018049999999999</v>
      </c>
      <c r="C19">
        <v>0.59743000000000002</v>
      </c>
      <c r="E19">
        <v>961.08299999999997</v>
      </c>
    </row>
    <row r="20" spans="1:5">
      <c r="A20">
        <v>200</v>
      </c>
      <c r="B20">
        <f t="shared" si="0"/>
        <v>25.349066666666666</v>
      </c>
      <c r="C20">
        <v>0.39721906000000001</v>
      </c>
      <c r="E20">
        <v>1520.944</v>
      </c>
    </row>
    <row r="21" spans="1:5">
      <c r="A21">
        <v>2000</v>
      </c>
      <c r="B21">
        <f t="shared" si="0"/>
        <v>34.328716666666665</v>
      </c>
      <c r="C21">
        <v>0.19700000000000001</v>
      </c>
      <c r="E21">
        <v>2059.723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TIME</vt:lpstr>
      <vt:lpstr>NODES</vt:lpstr>
      <vt:lpstr>K</vt:lpstr>
      <vt:lpstr>time-</vt:lpstr>
      <vt:lpstr>Nodes-</vt:lpstr>
      <vt:lpstr>K-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2014-12-20T17:36:57Z</dcterms:created>
  <dcterms:modified xsi:type="dcterms:W3CDTF">2014-12-25T01:52:35Z</dcterms:modified>
</cp:coreProperties>
</file>