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20" yWindow="720" windowWidth="24880" windowHeight="15300" tabRatio="500" activeTab="3"/>
  </bookViews>
  <sheets>
    <sheet name="hvdknnj-geo-20r" sheetId="1" r:id="rId1"/>
    <sheet name="hvdknnj-greddy-conf20r" sheetId="2" r:id="rId2"/>
    <sheet name="hvdknnj-greedy-conf50R.csv" sheetId="3" r:id="rId3"/>
    <sheet name="Graph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F3" i="2"/>
  <c r="F4" i="2"/>
  <c r="F5" i="2"/>
  <c r="F2" i="2"/>
  <c r="F3" i="1"/>
  <c r="F4" i="1"/>
  <c r="F5" i="1"/>
  <c r="F2" i="1"/>
  <c r="B3" i="3"/>
  <c r="B4" i="3"/>
  <c r="B5" i="3"/>
  <c r="B2" i="3"/>
  <c r="B3" i="2"/>
  <c r="B4" i="2"/>
  <c r="B5" i="2"/>
  <c r="B2" i="2"/>
  <c r="C3" i="1"/>
  <c r="B3" i="1"/>
  <c r="C4" i="1"/>
  <c r="B4" i="1"/>
  <c r="C5" i="1"/>
  <c r="B5" i="1"/>
  <c r="C2" i="1"/>
  <c r="B2" i="1"/>
  <c r="C3" i="3"/>
  <c r="C4" i="3"/>
  <c r="C5" i="3"/>
  <c r="C2" i="3"/>
  <c r="C3" i="2"/>
  <c r="C4" i="2"/>
  <c r="C5" i="2"/>
  <c r="C2" i="2"/>
</calcChain>
</file>

<file path=xl/sharedStrings.xml><?xml version="1.0" encoding="utf-8"?>
<sst xmlns="http://schemas.openxmlformats.org/spreadsheetml/2006/main" count="11" uniqueCount="10">
  <si>
    <t>0h3min16sec</t>
  </si>
  <si>
    <t>0h5min29sec</t>
  </si>
  <si>
    <t>0h15min1sec</t>
  </si>
  <si>
    <t>0h46min14sec</t>
  </si>
  <si>
    <t>0h3min1sec</t>
  </si>
  <si>
    <t>0h3min46sec</t>
  </si>
  <si>
    <t>0h7min32sec</t>
  </si>
  <si>
    <t>0h33min43sec</t>
  </si>
  <si>
    <t>total</t>
  </si>
  <si>
    <t>tt(min)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</si>
</sst>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482704317133"/>
          <c:y val="0.0384671508527004"/>
          <c:w val="0.543408525658431"/>
          <c:h val="0.801570079790385"/>
        </c:manualLayout>
      </c:layout>
      <c:barChart>
        <c:barDir val="col"/>
        <c:grouping val="clustered"/>
        <c:varyColors val="0"/>
        <c:ser>
          <c:idx val="3"/>
          <c:order val="3"/>
          <c:tx>
            <c:v>geo-20r</c:v>
          </c:tx>
          <c:spPr>
            <a:pattFill prst="wdUpDiag">
              <a:fgClr>
                <a:schemeClr val="accent1"/>
              </a:fgClr>
              <a:bgClr>
                <a:prstClr val="white"/>
              </a:bgClr>
            </a:pattFill>
          </c:spPr>
          <c:invertIfNegative val="0"/>
          <c:val>
            <c:numRef>
              <c:f>'hvdknnj-geo-20r'!$F$2:$F$5</c:f>
              <c:numCache>
                <c:formatCode>General</c:formatCode>
                <c:ptCount val="4"/>
                <c:pt idx="0">
                  <c:v>0.8623</c:v>
                </c:pt>
                <c:pt idx="1">
                  <c:v>0.794366666666667</c:v>
                </c:pt>
                <c:pt idx="2">
                  <c:v>0.9107</c:v>
                </c:pt>
                <c:pt idx="3">
                  <c:v>1.3104</c:v>
                </c:pt>
              </c:numCache>
            </c:numRef>
          </c:val>
        </c:ser>
        <c:ser>
          <c:idx val="4"/>
          <c:order val="4"/>
          <c:tx>
            <c:v>greedy-20r</c:v>
          </c:tx>
          <c:spPr>
            <a:pattFill prst="dkHorz">
              <a:fgClr>
                <a:schemeClr val="accent2"/>
              </a:fgClr>
              <a:bgClr>
                <a:prstClr val="white"/>
              </a:bgClr>
            </a:pattFill>
          </c:spPr>
          <c:invertIfNegative val="0"/>
          <c:val>
            <c:numRef>
              <c:f>'hvdknnj-greddy-conf20r'!$F$2:$F$5</c:f>
              <c:numCache>
                <c:formatCode>General</c:formatCode>
                <c:ptCount val="4"/>
                <c:pt idx="0">
                  <c:v>0.810416666666667</c:v>
                </c:pt>
                <c:pt idx="1">
                  <c:v>0.8099</c:v>
                </c:pt>
                <c:pt idx="2">
                  <c:v>0.95885</c:v>
                </c:pt>
                <c:pt idx="3">
                  <c:v>1.342833333333333</c:v>
                </c:pt>
              </c:numCache>
            </c:numRef>
          </c:val>
        </c:ser>
        <c:ser>
          <c:idx val="5"/>
          <c:order val="5"/>
          <c:tx>
            <c:v>greedy-50r</c:v>
          </c:tx>
          <c:spPr>
            <a:pattFill prst="sphere">
              <a:fgClr>
                <a:schemeClr val="accent3"/>
              </a:fgClr>
              <a:bgClr>
                <a:prstClr val="white"/>
              </a:bgClr>
            </a:pattFill>
          </c:spPr>
          <c:invertIfNegative val="0"/>
          <c:val>
            <c:numRef>
              <c:f>'hvdknnj-greedy-conf50R.csv'!$F$2:$F$5</c:f>
              <c:numCache>
                <c:formatCode>General</c:formatCode>
                <c:ptCount val="4"/>
                <c:pt idx="0">
                  <c:v>0.810633333333333</c:v>
                </c:pt>
                <c:pt idx="1">
                  <c:v>1.00925</c:v>
                </c:pt>
                <c:pt idx="2">
                  <c:v>1.142816666666667</c:v>
                </c:pt>
                <c:pt idx="3">
                  <c:v>1.55935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42152"/>
        <c:axId val="-2026454968"/>
      </c:barChart>
      <c:lineChart>
        <c:grouping val="standard"/>
        <c:varyColors val="0"/>
        <c:ser>
          <c:idx val="1"/>
          <c:order val="1"/>
          <c:tx>
            <c:v>greedy-20r</c:v>
          </c:tx>
          <c:cat>
            <c:numRef>
              <c:f>'hvdknnj-geo-20r'!$A$2:$A$5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</c:numCache>
            </c:numRef>
          </c:cat>
          <c:val>
            <c:numRef>
              <c:f>'hvdknnj-greddy-conf20r'!$B$2:$B$5</c:f>
              <c:numCache>
                <c:formatCode>General</c:formatCode>
                <c:ptCount val="4"/>
                <c:pt idx="0">
                  <c:v>3.268033333333333</c:v>
                </c:pt>
                <c:pt idx="1">
                  <c:v>5.49635</c:v>
                </c:pt>
                <c:pt idx="2">
                  <c:v>15.01713333333333</c:v>
                </c:pt>
                <c:pt idx="3">
                  <c:v>46.24968333333334</c:v>
                </c:pt>
              </c:numCache>
            </c:numRef>
          </c:val>
          <c:smooth val="0"/>
        </c:ser>
        <c:ser>
          <c:idx val="2"/>
          <c:order val="2"/>
          <c:tx>
            <c:v>greedy-50r</c:v>
          </c:tx>
          <c:cat>
            <c:numRef>
              <c:f>'hvdknnj-geo-20r'!$A$2:$A$5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</c:numCache>
            </c:numRef>
          </c:cat>
          <c:val>
            <c:numRef>
              <c:f>'hvdknnj-greedy-conf50R.csv'!$B$2:$B$5</c:f>
              <c:numCache>
                <c:formatCode>General</c:formatCode>
                <c:ptCount val="4"/>
                <c:pt idx="0">
                  <c:v>3.021066666666667</c:v>
                </c:pt>
                <c:pt idx="1">
                  <c:v>3.7693</c:v>
                </c:pt>
                <c:pt idx="2">
                  <c:v>7.544516666666667</c:v>
                </c:pt>
                <c:pt idx="3">
                  <c:v>33.7226</c:v>
                </c:pt>
              </c:numCache>
            </c:numRef>
          </c:val>
          <c:smooth val="0"/>
        </c:ser>
        <c:ser>
          <c:idx val="0"/>
          <c:order val="0"/>
          <c:tx>
            <c:v>geo-20r</c:v>
          </c:tx>
          <c:cat>
            <c:numRef>
              <c:f>'hvdknnj-geo-20r'!$A$2:$A$5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</c:numCache>
            </c:numRef>
          </c:cat>
          <c:val>
            <c:numRef>
              <c:f>'hvdknnj-geo-20r'!$B$2:$B$5</c:f>
              <c:numCache>
                <c:formatCode>General</c:formatCode>
                <c:ptCount val="4"/>
                <c:pt idx="0">
                  <c:v>3.225833333333334</c:v>
                </c:pt>
                <c:pt idx="1">
                  <c:v>4.92415</c:v>
                </c:pt>
                <c:pt idx="2">
                  <c:v>17.62201666666666</c:v>
                </c:pt>
                <c:pt idx="3">
                  <c:v>68.547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86520"/>
        <c:axId val="-2029919208"/>
      </c:lineChart>
      <c:catAx>
        <c:axId val="-211778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#data *10^5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919208"/>
        <c:crosses val="autoZero"/>
        <c:auto val="1"/>
        <c:lblAlgn val="ctr"/>
        <c:lblOffset val="100"/>
        <c:noMultiLvlLbl val="0"/>
      </c:catAx>
      <c:valAx>
        <c:axId val="-202991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 total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786520"/>
        <c:crosses val="autoZero"/>
        <c:crossBetween val="between"/>
      </c:valAx>
      <c:valAx>
        <c:axId val="-2026454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 grouping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6342152"/>
        <c:crosses val="max"/>
        <c:crossBetween val="between"/>
      </c:valAx>
      <c:catAx>
        <c:axId val="-20263421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645496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91188053217486"/>
          <c:y val="0.261845842402987"/>
          <c:w val="0.197777464023894"/>
          <c:h val="0.43331543901103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0.80868</cdr:x>
      <cdr:y>0.83029</cdr:y>
    </cdr:from>
    <cdr:to>
      <cdr:x>0.96663</cdr:x>
      <cdr:y>0.90876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45888" y="4660081"/>
          <a:ext cx="1454354" cy="4404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 sz="2000">
              <a:solidFill>
                <a:schemeClr val="tx1"/>
              </a:solidFill>
            </a:rPr>
            <a:t>r=#reducers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3" sqref="F13"/>
    </sheetView>
  </sheetViews>
  <sheetFormatPr baseColWidth="10" defaultRowHeight="15" x14ac:dyDescent="0"/>
  <sheetData>
    <row r="1" spans="1:10">
      <c r="C1" t="s">
        <v>8</v>
      </c>
    </row>
    <row r="2" spans="1:10">
      <c r="A2" s="1">
        <v>50</v>
      </c>
      <c r="B2" s="1">
        <f>C2/1000/60</f>
        <v>3.2258333333333336</v>
      </c>
      <c r="C2" s="1">
        <f>D2</f>
        <v>193550</v>
      </c>
      <c r="D2" s="1">
        <v>193550</v>
      </c>
      <c r="E2" s="1">
        <v>39886</v>
      </c>
      <c r="F2" s="1">
        <f>G2/1000/60</f>
        <v>0.86229999999999996</v>
      </c>
      <c r="G2" s="1">
        <v>51738</v>
      </c>
      <c r="H2" s="1">
        <v>14965</v>
      </c>
      <c r="I2" s="1">
        <v>86961</v>
      </c>
      <c r="J2" s="1">
        <v>1</v>
      </c>
    </row>
    <row r="3" spans="1:10">
      <c r="A3" s="1">
        <v>100</v>
      </c>
      <c r="B3" s="1">
        <f t="shared" ref="B3:B5" si="0">C3/1000/60</f>
        <v>4.92415</v>
      </c>
      <c r="C3" s="1">
        <f t="shared" ref="C3:C5" si="1">D3</f>
        <v>295449</v>
      </c>
      <c r="D3" s="1">
        <v>295449</v>
      </c>
      <c r="E3" s="1">
        <v>40902</v>
      </c>
      <c r="F3" s="1">
        <f t="shared" ref="F3:F5" si="2">G3/1000/60</f>
        <v>0.79436666666666667</v>
      </c>
      <c r="G3" s="1">
        <v>47662</v>
      </c>
      <c r="H3" s="1">
        <v>13682</v>
      </c>
      <c r="I3" s="1">
        <v>193203</v>
      </c>
      <c r="J3" s="1">
        <v>1</v>
      </c>
    </row>
    <row r="4" spans="1:10">
      <c r="A4" s="1">
        <v>200</v>
      </c>
      <c r="B4" s="1">
        <f t="shared" si="0"/>
        <v>17.622016666666664</v>
      </c>
      <c r="C4" s="1">
        <f t="shared" si="1"/>
        <v>1057321</v>
      </c>
      <c r="D4" s="1">
        <v>1057321</v>
      </c>
      <c r="E4" s="1">
        <v>41916</v>
      </c>
      <c r="F4" s="1">
        <f t="shared" si="2"/>
        <v>0.91070000000000007</v>
      </c>
      <c r="G4" s="1">
        <v>54642</v>
      </c>
      <c r="H4" s="1">
        <v>15108</v>
      </c>
      <c r="I4" s="1">
        <v>945655</v>
      </c>
      <c r="J4" s="1">
        <v>1</v>
      </c>
    </row>
    <row r="5" spans="1:10">
      <c r="A5" s="1">
        <v>400</v>
      </c>
      <c r="B5" s="1">
        <f t="shared" si="0"/>
        <v>68.546999999999997</v>
      </c>
      <c r="C5" s="1">
        <f t="shared" si="1"/>
        <v>4112820</v>
      </c>
      <c r="D5" s="1">
        <v>4112820</v>
      </c>
      <c r="E5" s="1">
        <v>47111</v>
      </c>
      <c r="F5" s="1">
        <f t="shared" si="2"/>
        <v>1.3104</v>
      </c>
      <c r="G5" s="1">
        <v>78624</v>
      </c>
      <c r="H5" s="1">
        <v>14707</v>
      </c>
      <c r="I5" s="1">
        <v>3972378</v>
      </c>
      <c r="J5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2" sqref="F2:F5"/>
    </sheetView>
  </sheetViews>
  <sheetFormatPr baseColWidth="10" defaultRowHeight="15" x14ac:dyDescent="0"/>
  <sheetData>
    <row r="1" spans="1:11">
      <c r="B1" t="s">
        <v>9</v>
      </c>
      <c r="C1" t="s">
        <v>8</v>
      </c>
    </row>
    <row r="2" spans="1:11">
      <c r="A2" s="1">
        <v>50</v>
      </c>
      <c r="B2" s="1">
        <f>C2/1000/60</f>
        <v>3.2680333333333333</v>
      </c>
      <c r="C2" s="1">
        <f>D2</f>
        <v>196082</v>
      </c>
      <c r="D2" s="1">
        <v>196082</v>
      </c>
      <c r="E2" s="1">
        <v>39885</v>
      </c>
      <c r="F2" s="1">
        <f>G2/1000/60</f>
        <v>0.81041666666666667</v>
      </c>
      <c r="G2" s="1">
        <v>48625</v>
      </c>
      <c r="H2" s="1">
        <v>31789</v>
      </c>
      <c r="I2" s="1">
        <v>75783</v>
      </c>
      <c r="J2" s="1">
        <v>1</v>
      </c>
      <c r="K2" s="1" t="s">
        <v>0</v>
      </c>
    </row>
    <row r="3" spans="1:11">
      <c r="A3" s="1">
        <v>100</v>
      </c>
      <c r="B3" s="1">
        <f t="shared" ref="B3:B5" si="0">C3/1000/60</f>
        <v>5.4963500000000005</v>
      </c>
      <c r="C3" s="1">
        <f t="shared" ref="C3:C5" si="1">D3</f>
        <v>329781</v>
      </c>
      <c r="D3" s="1">
        <v>329781</v>
      </c>
      <c r="E3" s="1">
        <v>40711</v>
      </c>
      <c r="F3" s="1">
        <f t="shared" ref="F3:F5" si="2">G3/1000/60</f>
        <v>0.80990000000000006</v>
      </c>
      <c r="G3" s="1">
        <v>48594</v>
      </c>
      <c r="H3" s="1">
        <v>35446</v>
      </c>
      <c r="I3" s="1">
        <v>205030</v>
      </c>
      <c r="J3" s="1">
        <v>1</v>
      </c>
      <c r="K3" s="1" t="s">
        <v>1</v>
      </c>
    </row>
    <row r="4" spans="1:11">
      <c r="A4" s="1">
        <v>200</v>
      </c>
      <c r="B4" s="1">
        <f t="shared" si="0"/>
        <v>15.017133333333334</v>
      </c>
      <c r="C4" s="1">
        <f t="shared" si="1"/>
        <v>901028</v>
      </c>
      <c r="D4" s="1">
        <v>901028</v>
      </c>
      <c r="E4" s="1">
        <v>41739</v>
      </c>
      <c r="F4" s="1">
        <f t="shared" si="2"/>
        <v>0.95884999999999998</v>
      </c>
      <c r="G4" s="1">
        <v>57531</v>
      </c>
      <c r="H4" s="1">
        <v>58736</v>
      </c>
      <c r="I4" s="1">
        <v>743022</v>
      </c>
      <c r="J4" s="1">
        <v>1</v>
      </c>
      <c r="K4" s="1" t="s">
        <v>2</v>
      </c>
    </row>
    <row r="5" spans="1:11">
      <c r="A5" s="1">
        <v>400</v>
      </c>
      <c r="B5" s="1">
        <f t="shared" si="0"/>
        <v>46.249683333333337</v>
      </c>
      <c r="C5" s="1">
        <f t="shared" si="1"/>
        <v>2774981</v>
      </c>
      <c r="D5" s="1">
        <v>2774981</v>
      </c>
      <c r="E5" s="1">
        <v>48715</v>
      </c>
      <c r="F5" s="1">
        <f t="shared" si="2"/>
        <v>1.3428333333333333</v>
      </c>
      <c r="G5" s="1">
        <v>80570</v>
      </c>
      <c r="H5" s="1">
        <v>84209</v>
      </c>
      <c r="I5" s="1">
        <v>2561487</v>
      </c>
      <c r="J5" s="1">
        <v>1</v>
      </c>
      <c r="K5" s="1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workbookViewId="0">
      <selection activeCell="F12" sqref="F12"/>
    </sheetView>
  </sheetViews>
  <sheetFormatPr baseColWidth="10" defaultRowHeight="15" x14ac:dyDescent="0"/>
  <sheetData>
    <row r="2" spans="1:11">
      <c r="A2" s="1">
        <v>50</v>
      </c>
      <c r="B2" s="1">
        <f>C2/1000/60</f>
        <v>3.021066666666667</v>
      </c>
      <c r="C2" s="1">
        <f>D2</f>
        <v>181264</v>
      </c>
      <c r="D2">
        <v>181264</v>
      </c>
      <c r="E2">
        <v>39814</v>
      </c>
      <c r="F2">
        <f>G2/1000/60</f>
        <v>0.81063333333333332</v>
      </c>
      <c r="G2">
        <v>48638</v>
      </c>
      <c r="H2">
        <v>15015</v>
      </c>
      <c r="I2">
        <v>77797</v>
      </c>
      <c r="J2">
        <v>1</v>
      </c>
      <c r="K2" t="s">
        <v>4</v>
      </c>
    </row>
    <row r="3" spans="1:11">
      <c r="A3" s="1">
        <v>100</v>
      </c>
      <c r="B3" s="1">
        <f t="shared" ref="B3:B5" si="0">C3/1000/60</f>
        <v>3.7692999999999999</v>
      </c>
      <c r="C3" s="1">
        <f t="shared" ref="C3:C5" si="1">D3</f>
        <v>226158</v>
      </c>
      <c r="D3">
        <v>226158</v>
      </c>
      <c r="E3">
        <v>39781</v>
      </c>
      <c r="F3">
        <f t="shared" ref="F3:F5" si="2">G3/1000/60</f>
        <v>1.00925</v>
      </c>
      <c r="G3">
        <v>60555</v>
      </c>
      <c r="H3">
        <v>14882</v>
      </c>
      <c r="I3">
        <v>110940</v>
      </c>
      <c r="J3">
        <v>1</v>
      </c>
      <c r="K3" t="s">
        <v>5</v>
      </c>
    </row>
    <row r="4" spans="1:11">
      <c r="A4" s="1">
        <v>200</v>
      </c>
      <c r="B4" s="1">
        <f t="shared" si="0"/>
        <v>7.5445166666666665</v>
      </c>
      <c r="C4" s="1">
        <f t="shared" si="1"/>
        <v>452671</v>
      </c>
      <c r="D4">
        <v>452671</v>
      </c>
      <c r="E4">
        <v>41701</v>
      </c>
      <c r="F4">
        <f t="shared" si="2"/>
        <v>1.1428166666666668</v>
      </c>
      <c r="G4">
        <v>68569</v>
      </c>
      <c r="H4">
        <v>23006</v>
      </c>
      <c r="I4">
        <v>319395</v>
      </c>
      <c r="J4">
        <v>1</v>
      </c>
      <c r="K4" t="s">
        <v>6</v>
      </c>
    </row>
    <row r="5" spans="1:11">
      <c r="A5" s="1">
        <v>400</v>
      </c>
      <c r="B5" s="1">
        <f t="shared" si="0"/>
        <v>33.7226</v>
      </c>
      <c r="C5" s="1">
        <f t="shared" si="1"/>
        <v>2023356</v>
      </c>
      <c r="D5">
        <v>2023356</v>
      </c>
      <c r="E5">
        <v>47761</v>
      </c>
      <c r="F5">
        <f t="shared" si="2"/>
        <v>1.55935</v>
      </c>
      <c r="G5">
        <v>93561</v>
      </c>
      <c r="H5">
        <v>33631</v>
      </c>
      <c r="I5">
        <v>1848403</v>
      </c>
      <c r="J5">
        <v>1</v>
      </c>
      <c r="K5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hvdknnj-geo-20r</vt:lpstr>
      <vt:lpstr>hvdknnj-greddy-conf20r</vt:lpstr>
      <vt:lpstr>hvdknnj-greedy-conf50R.csv</vt:lpstr>
      <vt:lpstr>Graph1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2014-12-22T20:01:23Z</dcterms:created>
  <dcterms:modified xsi:type="dcterms:W3CDTF">2014-12-25T01:12:45Z</dcterms:modified>
</cp:coreProperties>
</file>