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70"/>
  </bookViews>
  <sheets>
    <sheet name="CHI Checklist + html" sheetId="4" r:id="rId1"/>
    <sheet name="js" sheetId="1" r:id="rId2"/>
    <sheet name="Sheet2" sheetId="2" r:id="rId3"/>
    <sheet name="Sheet3" sheetId="3" r:id="rId4"/>
  </sheets>
  <definedNames>
    <definedName name="_xlnm._FilterDatabase" localSheetId="0" hidden="1">'CHI Checklist + html'!$B$2:$G$51</definedName>
    <definedName name="_xlnm._FilterDatabase" hidden="1">#REF!</definedName>
    <definedName name="EV__LASTREFTIME__" hidden="1">41646.507962963</definedName>
    <definedName name="_xlnm.Print_Area" localSheetId="0">#REF!</definedName>
    <definedName name="_xlnm.Print_Area">#REF!</definedName>
    <definedName name="Z_0C246CBB_ED66_42D1_9514_EB15FA91C042_.wvu.FilterData" localSheetId="0" hidden="1">#REF!</definedName>
    <definedName name="Z_0C246CBB_ED66_42D1_9514_EB15FA91C042_.wvu.PrintArea" localSheetId="0" hidden="1">#REF!</definedName>
    <definedName name="Z_0C246CBB_ED66_42D1_9514_EB15FA91C042_.wvu.Rows" localSheetId="0" hidden="1">#REF!</definedName>
    <definedName name="Z_3DBD7BC6_5083_4F8D_8680_AD96828B93F5_.wvu.FilterData" localSheetId="0" hidden="1">#REF!</definedName>
    <definedName name="Z_6175D60F_8152_44E5_921A_82DA525537CA_.wvu.FilterData" localSheetId="0" hidden="1">#REF!</definedName>
    <definedName name="Z_6175D60F_8152_44E5_921A_82DA525537CA_.wvu.Rows" localSheetId="0" hidden="1">#REF!</definedName>
    <definedName name="Z_B83DD241_B0A6_45A5_935C_62A944481F44_.wvu.FilterData" localSheetId="0" hidden="1">#REF!</definedName>
  </definedNames>
  <calcPr calcId="125725"/>
</workbook>
</file>

<file path=xl/calcChain.xml><?xml version="1.0" encoding="utf-8"?>
<calcChain xmlns="http://schemas.openxmlformats.org/spreadsheetml/2006/main">
  <c r="N40" i="4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J3"/>
  <c r="I3"/>
  <c r="E1072" i="1"/>
  <c r="E1071"/>
  <c r="E1066"/>
  <c r="E1065"/>
  <c r="E1060"/>
  <c r="E1059"/>
  <c r="E1056"/>
  <c r="E1055"/>
  <c r="E1050"/>
  <c r="E1049"/>
  <c r="E1044"/>
  <c r="E1043"/>
  <c r="E1040"/>
  <c r="E1039"/>
  <c r="E1034"/>
  <c r="E1033"/>
  <c r="E1028"/>
  <c r="E1027"/>
  <c r="E1024"/>
  <c r="E1023"/>
  <c r="E1018"/>
  <c r="E1017"/>
  <c r="E1012"/>
  <c r="E1011"/>
  <c r="E1008"/>
  <c r="E1007"/>
  <c r="E1002"/>
  <c r="E1001"/>
  <c r="E996"/>
  <c r="E995"/>
  <c r="B994"/>
  <c r="B995" s="1"/>
  <c r="B996" s="1"/>
  <c r="B997" s="1"/>
  <c r="D993"/>
  <c r="E993" s="1"/>
  <c r="B993"/>
  <c r="E992"/>
  <c r="E991"/>
  <c r="E986"/>
  <c r="E985"/>
  <c r="E980"/>
  <c r="E979"/>
  <c r="E976"/>
  <c r="E975"/>
  <c r="E970"/>
  <c r="E969"/>
  <c r="E964"/>
  <c r="E963"/>
  <c r="E960"/>
  <c r="E959"/>
  <c r="E954"/>
  <c r="E953"/>
  <c r="E948"/>
  <c r="E947"/>
  <c r="E944"/>
  <c r="E943"/>
  <c r="E938"/>
  <c r="E937"/>
  <c r="E932"/>
  <c r="E931"/>
  <c r="E928"/>
  <c r="E927"/>
  <c r="E922"/>
  <c r="E921"/>
  <c r="E916"/>
  <c r="E915"/>
  <c r="D913"/>
  <c r="E913" s="1"/>
  <c r="B913"/>
  <c r="B914" s="1"/>
  <c r="E912"/>
  <c r="E911"/>
  <c r="E906"/>
  <c r="E905"/>
  <c r="E900"/>
  <c r="E899"/>
  <c r="E896"/>
  <c r="E895"/>
  <c r="E890"/>
  <c r="E889"/>
  <c r="E884"/>
  <c r="E883"/>
  <c r="E880"/>
  <c r="E879"/>
  <c r="E874"/>
  <c r="E873"/>
  <c r="E868"/>
  <c r="E867"/>
  <c r="E864"/>
  <c r="E863"/>
  <c r="E858"/>
  <c r="E857"/>
  <c r="E852"/>
  <c r="E851"/>
  <c r="E848"/>
  <c r="E847"/>
  <c r="E842"/>
  <c r="E841"/>
  <c r="E836"/>
  <c r="E835"/>
  <c r="D833"/>
  <c r="E833" s="1"/>
  <c r="B833"/>
  <c r="B834" s="1"/>
  <c r="E832"/>
  <c r="E831"/>
  <c r="E826"/>
  <c r="E825"/>
  <c r="E820"/>
  <c r="E819"/>
  <c r="E816"/>
  <c r="E815"/>
  <c r="E810"/>
  <c r="E809"/>
  <c r="E804"/>
  <c r="E803"/>
  <c r="E800"/>
  <c r="E799"/>
  <c r="E794"/>
  <c r="E793"/>
  <c r="E788"/>
  <c r="E787"/>
  <c r="E784"/>
  <c r="E783"/>
  <c r="E778"/>
  <c r="E777"/>
  <c r="E772"/>
  <c r="E771"/>
  <c r="E768"/>
  <c r="E767"/>
  <c r="E762"/>
  <c r="E761"/>
  <c r="E756"/>
  <c r="E755"/>
  <c r="D753"/>
  <c r="E753" s="1"/>
  <c r="B753"/>
  <c r="B754" s="1"/>
  <c r="E752"/>
  <c r="E751"/>
  <c r="E746"/>
  <c r="E745"/>
  <c r="E740"/>
  <c r="E739"/>
  <c r="E736"/>
  <c r="E735"/>
  <c r="E730"/>
  <c r="E729"/>
  <c r="E724"/>
  <c r="E723"/>
  <c r="E720"/>
  <c r="E719"/>
  <c r="E714"/>
  <c r="E713"/>
  <c r="E708"/>
  <c r="E707"/>
  <c r="E704"/>
  <c r="E703"/>
  <c r="E698"/>
  <c r="E697"/>
  <c r="E692"/>
  <c r="E691"/>
  <c r="E688"/>
  <c r="E687"/>
  <c r="E682"/>
  <c r="E681"/>
  <c r="E676"/>
  <c r="E675"/>
  <c r="D673"/>
  <c r="E673" s="1"/>
  <c r="B673"/>
  <c r="B674" s="1"/>
  <c r="E672"/>
  <c r="E671"/>
  <c r="E666"/>
  <c r="E665"/>
  <c r="E660"/>
  <c r="E659"/>
  <c r="E656"/>
  <c r="E655"/>
  <c r="E650"/>
  <c r="E649"/>
  <c r="E644"/>
  <c r="E643"/>
  <c r="E640"/>
  <c r="E639"/>
  <c r="E634"/>
  <c r="E633"/>
  <c r="E628"/>
  <c r="E627"/>
  <c r="E624"/>
  <c r="E623"/>
  <c r="E618"/>
  <c r="E617"/>
  <c r="E612"/>
  <c r="E611"/>
  <c r="E608"/>
  <c r="E607"/>
  <c r="E602"/>
  <c r="E601"/>
  <c r="E596"/>
  <c r="E595"/>
  <c r="B593"/>
  <c r="D593" s="1"/>
  <c r="E593" s="1"/>
  <c r="E592"/>
  <c r="E591"/>
  <c r="E586"/>
  <c r="E585"/>
  <c r="E580"/>
  <c r="E579"/>
  <c r="E576"/>
  <c r="E575"/>
  <c r="E570"/>
  <c r="E569"/>
  <c r="E564"/>
  <c r="E563"/>
  <c r="E560"/>
  <c r="E559"/>
  <c r="E554"/>
  <c r="E553"/>
  <c r="E548"/>
  <c r="E547"/>
  <c r="E544"/>
  <c r="E543"/>
  <c r="E538"/>
  <c r="E537"/>
  <c r="E532"/>
  <c r="E531"/>
  <c r="E528"/>
  <c r="E527"/>
  <c r="E522"/>
  <c r="E521"/>
  <c r="E516"/>
  <c r="E515"/>
  <c r="D513"/>
  <c r="E513" s="1"/>
  <c r="B513"/>
  <c r="B514" s="1"/>
  <c r="E512"/>
  <c r="E511"/>
  <c r="E506"/>
  <c r="E505"/>
  <c r="E500"/>
  <c r="E499"/>
  <c r="E496"/>
  <c r="E495"/>
  <c r="E490"/>
  <c r="E489"/>
  <c r="E484"/>
  <c r="E483"/>
  <c r="E480"/>
  <c r="E479"/>
  <c r="E474"/>
  <c r="E473"/>
  <c r="E468"/>
  <c r="E467"/>
  <c r="E464"/>
  <c r="E463"/>
  <c r="E458"/>
  <c r="E457"/>
  <c r="E452"/>
  <c r="E451"/>
  <c r="E448"/>
  <c r="E447"/>
  <c r="E442"/>
  <c r="E441"/>
  <c r="E436"/>
  <c r="E435"/>
  <c r="D433"/>
  <c r="E433" s="1"/>
  <c r="B433"/>
  <c r="B434" s="1"/>
  <c r="E432"/>
  <c r="E431"/>
  <c r="E426"/>
  <c r="E425"/>
  <c r="E420"/>
  <c r="E419"/>
  <c r="E416"/>
  <c r="E415"/>
  <c r="E410"/>
  <c r="E409"/>
  <c r="E404"/>
  <c r="E403"/>
  <c r="E400"/>
  <c r="E399"/>
  <c r="E394"/>
  <c r="E393"/>
  <c r="E388"/>
  <c r="E387"/>
  <c r="E384"/>
  <c r="E383"/>
  <c r="E378"/>
  <c r="E377"/>
  <c r="E372"/>
  <c r="E371"/>
  <c r="E368"/>
  <c r="E367"/>
  <c r="E362"/>
  <c r="E361"/>
  <c r="E356"/>
  <c r="E355"/>
  <c r="D353"/>
  <c r="E353" s="1"/>
  <c r="B353"/>
  <c r="B354" s="1"/>
  <c r="E352"/>
  <c r="E351"/>
  <c r="E346"/>
  <c r="E345"/>
  <c r="E340"/>
  <c r="E339"/>
  <c r="E336"/>
  <c r="E335"/>
  <c r="E330"/>
  <c r="E329"/>
  <c r="E324"/>
  <c r="E323"/>
  <c r="E320"/>
  <c r="E319"/>
  <c r="E314"/>
  <c r="E313"/>
  <c r="E308"/>
  <c r="E307"/>
  <c r="E304"/>
  <c r="E303"/>
  <c r="E298"/>
  <c r="E297"/>
  <c r="E292"/>
  <c r="E291"/>
  <c r="E288"/>
  <c r="E287"/>
  <c r="E282"/>
  <c r="E281"/>
  <c r="E276"/>
  <c r="E275"/>
  <c r="D273"/>
  <c r="E273" s="1"/>
  <c r="B273"/>
  <c r="B274" s="1"/>
  <c r="E272"/>
  <c r="E271"/>
  <c r="E266"/>
  <c r="E265"/>
  <c r="E260"/>
  <c r="E259"/>
  <c r="E256"/>
  <c r="E255"/>
  <c r="E250"/>
  <c r="E249"/>
  <c r="E244"/>
  <c r="E243"/>
  <c r="E240"/>
  <c r="E239"/>
  <c r="E234"/>
  <c r="E233"/>
  <c r="E228"/>
  <c r="E227"/>
  <c r="E224"/>
  <c r="E223"/>
  <c r="E218"/>
  <c r="E217"/>
  <c r="E212"/>
  <c r="E211"/>
  <c r="E208"/>
  <c r="E207"/>
  <c r="E202"/>
  <c r="E201"/>
  <c r="E196"/>
  <c r="E195"/>
  <c r="B194"/>
  <c r="B195" s="1"/>
  <c r="B196" s="1"/>
  <c r="B197" s="1"/>
  <c r="D193"/>
  <c r="E193" s="1"/>
  <c r="B193"/>
  <c r="E192"/>
  <c r="E191"/>
  <c r="E186"/>
  <c r="E185"/>
  <c r="E180"/>
  <c r="E179"/>
  <c r="E176"/>
  <c r="E175"/>
  <c r="E170"/>
  <c r="E169"/>
  <c r="E164"/>
  <c r="E163"/>
  <c r="E160"/>
  <c r="E159"/>
  <c r="E154"/>
  <c r="E153"/>
  <c r="E148"/>
  <c r="E147"/>
  <c r="E144"/>
  <c r="E143"/>
  <c r="E138"/>
  <c r="E137"/>
  <c r="E132"/>
  <c r="E131"/>
  <c r="E128"/>
  <c r="E127"/>
  <c r="E122"/>
  <c r="E121"/>
  <c r="E116"/>
  <c r="E115"/>
  <c r="D113"/>
  <c r="E113" s="1"/>
  <c r="B113"/>
  <c r="B114" s="1"/>
  <c r="E112"/>
  <c r="E111"/>
  <c r="E106"/>
  <c r="E105"/>
  <c r="E100"/>
  <c r="E99"/>
  <c r="D97"/>
  <c r="E97" s="1"/>
  <c r="B97"/>
  <c r="B98" s="1"/>
  <c r="E96"/>
  <c r="E95"/>
  <c r="E90"/>
  <c r="E89"/>
  <c r="E84"/>
  <c r="E83"/>
  <c r="D81"/>
  <c r="E81" s="1"/>
  <c r="B81"/>
  <c r="B82" s="1"/>
  <c r="E80"/>
  <c r="E79"/>
  <c r="E74"/>
  <c r="E73"/>
  <c r="E68"/>
  <c r="E67"/>
  <c r="D65"/>
  <c r="E65" s="1"/>
  <c r="B65"/>
  <c r="B66" s="1"/>
  <c r="P36" i="4"/>
  <c r="P27"/>
  <c r="V102" s="1"/>
  <c r="P26"/>
  <c r="V97" s="1"/>
  <c r="P25"/>
  <c r="P24"/>
  <c r="P23"/>
  <c r="V82" s="1"/>
  <c r="P22"/>
  <c r="V77" s="1"/>
  <c r="P21"/>
  <c r="P20"/>
  <c r="P19"/>
  <c r="V62" s="1"/>
  <c r="P18"/>
  <c r="V57" s="1"/>
  <c r="P17"/>
  <c r="P16"/>
  <c r="P15"/>
  <c r="V42" s="1"/>
  <c r="P14"/>
  <c r="V37" s="1"/>
  <c r="P13"/>
  <c r="P12"/>
  <c r="P11"/>
  <c r="V22" s="1"/>
  <c r="P10"/>
  <c r="V17" s="1"/>
  <c r="P9"/>
  <c r="V14"/>
  <c r="V18"/>
  <c r="V19"/>
  <c r="V21"/>
  <c r="V23"/>
  <c r="V24"/>
  <c r="V25"/>
  <c r="V26"/>
  <c r="V27"/>
  <c r="V28"/>
  <c r="V29"/>
  <c r="V30"/>
  <c r="V31"/>
  <c r="V32"/>
  <c r="V33"/>
  <c r="V34"/>
  <c r="V35"/>
  <c r="V36"/>
  <c r="V38"/>
  <c r="V39"/>
  <c r="V41"/>
  <c r="V43"/>
  <c r="V44"/>
  <c r="V45"/>
  <c r="V46"/>
  <c r="V47"/>
  <c r="V48"/>
  <c r="V49"/>
  <c r="V50"/>
  <c r="V51"/>
  <c r="V52"/>
  <c r="V53"/>
  <c r="V54"/>
  <c r="V55"/>
  <c r="V56"/>
  <c r="V58"/>
  <c r="V59"/>
  <c r="V60"/>
  <c r="V61"/>
  <c r="V63"/>
  <c r="V64"/>
  <c r="V65"/>
  <c r="V66"/>
  <c r="V67"/>
  <c r="V68"/>
  <c r="V69"/>
  <c r="V70"/>
  <c r="V72"/>
  <c r="V73"/>
  <c r="V74"/>
  <c r="V75"/>
  <c r="V76"/>
  <c r="V78"/>
  <c r="V79"/>
  <c r="V80"/>
  <c r="V83"/>
  <c r="V84"/>
  <c r="V85"/>
  <c r="V86"/>
  <c r="V87"/>
  <c r="V88"/>
  <c r="V89"/>
  <c r="V91"/>
  <c r="V92"/>
  <c r="V93"/>
  <c r="V94"/>
  <c r="V96"/>
  <c r="V98"/>
  <c r="V99"/>
  <c r="V100"/>
  <c r="V101"/>
  <c r="V103"/>
  <c r="V13"/>
  <c r="V12"/>
  <c r="V11"/>
  <c r="V10"/>
  <c r="V9"/>
  <c r="T43"/>
  <c r="U43"/>
  <c r="U44" s="1"/>
  <c r="T11"/>
  <c r="U11"/>
  <c r="U12" s="1"/>
  <c r="U10"/>
  <c r="T10"/>
  <c r="N10"/>
  <c r="V15" s="1"/>
  <c r="O10"/>
  <c r="V16" s="1"/>
  <c r="N11"/>
  <c r="V20" s="1"/>
  <c r="O11"/>
  <c r="N12"/>
  <c r="O12"/>
  <c r="N13"/>
  <c r="O13"/>
  <c r="N14"/>
  <c r="O14"/>
  <c r="N15"/>
  <c r="V40" s="1"/>
  <c r="O15"/>
  <c r="N16"/>
  <c r="O16"/>
  <c r="N17"/>
  <c r="O17"/>
  <c r="N18"/>
  <c r="O18"/>
  <c r="N19"/>
  <c r="O19"/>
  <c r="N20"/>
  <c r="O20"/>
  <c r="N21"/>
  <c r="O21"/>
  <c r="V71" s="1"/>
  <c r="N22"/>
  <c r="O22"/>
  <c r="N23"/>
  <c r="O23"/>
  <c r="V81" s="1"/>
  <c r="N24"/>
  <c r="O24"/>
  <c r="N25"/>
  <c r="V90" s="1"/>
  <c r="O25"/>
  <c r="N26"/>
  <c r="V95" s="1"/>
  <c r="O26"/>
  <c r="N27"/>
  <c r="O27"/>
  <c r="N36"/>
  <c r="O36"/>
  <c r="N37"/>
  <c r="O37"/>
  <c r="N38"/>
  <c r="O38"/>
  <c r="N39"/>
  <c r="O39"/>
  <c r="O9"/>
  <c r="N9"/>
  <c r="L5"/>
  <c r="L6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37" s="1"/>
  <c r="L38" s="1"/>
  <c r="L39" s="1"/>
  <c r="P39" s="1"/>
  <c r="L4"/>
  <c r="E50" i="1"/>
  <c r="E51"/>
  <c r="E52"/>
  <c r="E53"/>
  <c r="E54"/>
  <c r="E55"/>
  <c r="E56"/>
  <c r="E57"/>
  <c r="E58"/>
  <c r="E59"/>
  <c r="E60"/>
  <c r="E61"/>
  <c r="E62"/>
  <c r="E63"/>
  <c r="E64"/>
  <c r="B50"/>
  <c r="D50" s="1"/>
  <c r="D49"/>
  <c r="E49" s="1"/>
  <c r="B49"/>
  <c r="E48"/>
  <c r="E47"/>
  <c r="E46"/>
  <c r="E45"/>
  <c r="E44"/>
  <c r="D33"/>
  <c r="E33" s="1"/>
  <c r="B33"/>
  <c r="B34" s="1"/>
  <c r="B19"/>
  <c r="B20" s="1"/>
  <c r="B21" s="1"/>
  <c r="D18"/>
  <c r="D17"/>
  <c r="E16"/>
  <c r="E15"/>
  <c r="E14"/>
  <c r="E13"/>
  <c r="E12"/>
  <c r="E11"/>
  <c r="B17"/>
  <c r="E3"/>
  <c r="E4"/>
  <c r="E9"/>
  <c r="E10"/>
  <c r="E19"/>
  <c r="E20"/>
  <c r="E25"/>
  <c r="E42"/>
  <c r="B3"/>
  <c r="B4" s="1"/>
  <c r="B5" s="1"/>
  <c r="B6" s="1"/>
  <c r="B7" s="1"/>
  <c r="B2"/>
  <c r="D2" s="1"/>
  <c r="E2" s="1"/>
  <c r="D1"/>
  <c r="E1" s="1"/>
  <c r="L40" i="4" l="1"/>
  <c r="P38"/>
  <c r="P37"/>
  <c r="D997" i="1"/>
  <c r="E997" s="1"/>
  <c r="B998"/>
  <c r="D994"/>
  <c r="E994" s="1"/>
  <c r="B915"/>
  <c r="B916" s="1"/>
  <c r="B917" s="1"/>
  <c r="D914"/>
  <c r="E914" s="1"/>
  <c r="B835"/>
  <c r="B836" s="1"/>
  <c r="B837" s="1"/>
  <c r="D834"/>
  <c r="E834" s="1"/>
  <c r="B755"/>
  <c r="B756" s="1"/>
  <c r="B757" s="1"/>
  <c r="D754"/>
  <c r="E754" s="1"/>
  <c r="B675"/>
  <c r="B676" s="1"/>
  <c r="B677" s="1"/>
  <c r="D674"/>
  <c r="E674" s="1"/>
  <c r="B594"/>
  <c r="B515"/>
  <c r="B516" s="1"/>
  <c r="B517" s="1"/>
  <c r="D514"/>
  <c r="E514" s="1"/>
  <c r="B435"/>
  <c r="B436" s="1"/>
  <c r="B437" s="1"/>
  <c r="D434"/>
  <c r="E434" s="1"/>
  <c r="B355"/>
  <c r="B356" s="1"/>
  <c r="B357" s="1"/>
  <c r="D354"/>
  <c r="E354" s="1"/>
  <c r="B275"/>
  <c r="B276" s="1"/>
  <c r="B277" s="1"/>
  <c r="D274"/>
  <c r="E274" s="1"/>
  <c r="D197"/>
  <c r="E197" s="1"/>
  <c r="B198"/>
  <c r="D194"/>
  <c r="E194" s="1"/>
  <c r="B115"/>
  <c r="B116" s="1"/>
  <c r="B117" s="1"/>
  <c r="D114"/>
  <c r="E114" s="1"/>
  <c r="B99"/>
  <c r="B100" s="1"/>
  <c r="B101" s="1"/>
  <c r="D98"/>
  <c r="E98" s="1"/>
  <c r="B83"/>
  <c r="B84" s="1"/>
  <c r="B85" s="1"/>
  <c r="D82"/>
  <c r="E82" s="1"/>
  <c r="B67"/>
  <c r="B68" s="1"/>
  <c r="B69" s="1"/>
  <c r="D66"/>
  <c r="E66" s="1"/>
  <c r="U45" i="4"/>
  <c r="T45"/>
  <c r="T44"/>
  <c r="T13"/>
  <c r="U13"/>
  <c r="T12"/>
  <c r="B51" i="1"/>
  <c r="B52" s="1"/>
  <c r="B53" s="1"/>
  <c r="D34"/>
  <c r="E34" s="1"/>
  <c r="B35"/>
  <c r="B36" s="1"/>
  <c r="B37" s="1"/>
  <c r="B22"/>
  <c r="D21"/>
  <c r="B8"/>
  <c r="B9" s="1"/>
  <c r="B10" s="1"/>
  <c r="B11" s="1"/>
  <c r="D7"/>
  <c r="E7" s="1"/>
  <c r="B18"/>
  <c r="D5"/>
  <c r="E5" s="1"/>
  <c r="D6"/>
  <c r="E6" s="1"/>
  <c r="D8"/>
  <c r="E8" s="1"/>
  <c r="P40" i="4" l="1"/>
  <c r="L41"/>
  <c r="D998" i="1"/>
  <c r="E998" s="1"/>
  <c r="B999"/>
  <c r="B918"/>
  <c r="D917"/>
  <c r="E917" s="1"/>
  <c r="B838"/>
  <c r="D837"/>
  <c r="E837" s="1"/>
  <c r="D757"/>
  <c r="E757" s="1"/>
  <c r="B758"/>
  <c r="D677"/>
  <c r="E677" s="1"/>
  <c r="B678"/>
  <c r="B595"/>
  <c r="B596" s="1"/>
  <c r="B597" s="1"/>
  <c r="D594"/>
  <c r="E594" s="1"/>
  <c r="D517"/>
  <c r="E517" s="1"/>
  <c r="B518"/>
  <c r="D437"/>
  <c r="E437" s="1"/>
  <c r="B438"/>
  <c r="B358"/>
  <c r="D357"/>
  <c r="E357" s="1"/>
  <c r="D277"/>
  <c r="E277" s="1"/>
  <c r="B278"/>
  <c r="D198"/>
  <c r="E198" s="1"/>
  <c r="B199"/>
  <c r="D117"/>
  <c r="E117" s="1"/>
  <c r="B118"/>
  <c r="D101"/>
  <c r="E101" s="1"/>
  <c r="B102"/>
  <c r="D85"/>
  <c r="E85" s="1"/>
  <c r="B86"/>
  <c r="D69"/>
  <c r="E69" s="1"/>
  <c r="B70"/>
  <c r="U46" i="4"/>
  <c r="T46"/>
  <c r="U14"/>
  <c r="T14"/>
  <c r="D53" i="1"/>
  <c r="B54"/>
  <c r="D37"/>
  <c r="E37" s="1"/>
  <c r="B38"/>
  <c r="B23"/>
  <c r="D22"/>
  <c r="D11"/>
  <c r="B12"/>
  <c r="E17"/>
  <c r="E18"/>
  <c r="P41" i="4" l="1"/>
  <c r="L42"/>
  <c r="B1000" i="1"/>
  <c r="D999"/>
  <c r="E999" s="1"/>
  <c r="D918"/>
  <c r="E918" s="1"/>
  <c r="B919"/>
  <c r="D838"/>
  <c r="E838" s="1"/>
  <c r="B839"/>
  <c r="D758"/>
  <c r="E758" s="1"/>
  <c r="B759"/>
  <c r="D678"/>
  <c r="E678" s="1"/>
  <c r="B679"/>
  <c r="D597"/>
  <c r="E597" s="1"/>
  <c r="B598"/>
  <c r="D518"/>
  <c r="E518" s="1"/>
  <c r="B519"/>
  <c r="D438"/>
  <c r="E438" s="1"/>
  <c r="B439"/>
  <c r="D358"/>
  <c r="E358" s="1"/>
  <c r="B359"/>
  <c r="D278"/>
  <c r="E278" s="1"/>
  <c r="B279"/>
  <c r="D199"/>
  <c r="E199" s="1"/>
  <c r="B200"/>
  <c r="D118"/>
  <c r="E118" s="1"/>
  <c r="B119"/>
  <c r="D102"/>
  <c r="E102" s="1"/>
  <c r="B103"/>
  <c r="D86"/>
  <c r="E86" s="1"/>
  <c r="B87"/>
  <c r="D70"/>
  <c r="E70" s="1"/>
  <c r="B71"/>
  <c r="U47" i="4"/>
  <c r="T47"/>
  <c r="U15"/>
  <c r="T15"/>
  <c r="B55" i="1"/>
  <c r="D54"/>
  <c r="B39"/>
  <c r="D38"/>
  <c r="E38" s="1"/>
  <c r="D23"/>
  <c r="B24"/>
  <c r="D12"/>
  <c r="B13"/>
  <c r="E21"/>
  <c r="L43" i="4" l="1"/>
  <c r="P42"/>
  <c r="B1001" i="1"/>
  <c r="B1002" s="1"/>
  <c r="B1003" s="1"/>
  <c r="D1000"/>
  <c r="E1000" s="1"/>
  <c r="B920"/>
  <c r="D919"/>
  <c r="E919" s="1"/>
  <c r="B840"/>
  <c r="D839"/>
  <c r="E839" s="1"/>
  <c r="D759"/>
  <c r="E759" s="1"/>
  <c r="B760"/>
  <c r="B680"/>
  <c r="D679"/>
  <c r="E679" s="1"/>
  <c r="D598"/>
  <c r="E598" s="1"/>
  <c r="B599"/>
  <c r="B520"/>
  <c r="D519"/>
  <c r="E519" s="1"/>
  <c r="B440"/>
  <c r="D439"/>
  <c r="E439" s="1"/>
  <c r="B360"/>
  <c r="D359"/>
  <c r="E359" s="1"/>
  <c r="B280"/>
  <c r="D279"/>
  <c r="E279" s="1"/>
  <c r="B201"/>
  <c r="B202" s="1"/>
  <c r="B203" s="1"/>
  <c r="D200"/>
  <c r="E200" s="1"/>
  <c r="B120"/>
  <c r="D119"/>
  <c r="E119" s="1"/>
  <c r="B104"/>
  <c r="D103"/>
  <c r="E103" s="1"/>
  <c r="B88"/>
  <c r="D87"/>
  <c r="E87" s="1"/>
  <c r="B72"/>
  <c r="D71"/>
  <c r="E71" s="1"/>
  <c r="U48" i="4"/>
  <c r="T48"/>
  <c r="U16"/>
  <c r="T16"/>
  <c r="D55" i="1"/>
  <c r="B56"/>
  <c r="D39"/>
  <c r="B40"/>
  <c r="B25"/>
  <c r="B26" s="1"/>
  <c r="B27" s="1"/>
  <c r="D24"/>
  <c r="E24" s="1"/>
  <c r="B14"/>
  <c r="D13"/>
  <c r="E22"/>
  <c r="L44" i="4" l="1"/>
  <c r="P43"/>
  <c r="D1003" i="1"/>
  <c r="E1003" s="1"/>
  <c r="B1004"/>
  <c r="B921"/>
  <c r="B922" s="1"/>
  <c r="B923" s="1"/>
  <c r="D920"/>
  <c r="E920" s="1"/>
  <c r="B841"/>
  <c r="B842" s="1"/>
  <c r="B843" s="1"/>
  <c r="D840"/>
  <c r="E840" s="1"/>
  <c r="B761"/>
  <c r="B762" s="1"/>
  <c r="B763" s="1"/>
  <c r="D760"/>
  <c r="E760" s="1"/>
  <c r="B681"/>
  <c r="B682" s="1"/>
  <c r="B683" s="1"/>
  <c r="D680"/>
  <c r="E680" s="1"/>
  <c r="B600"/>
  <c r="D599"/>
  <c r="E599" s="1"/>
  <c r="B521"/>
  <c r="B522" s="1"/>
  <c r="B523" s="1"/>
  <c r="D520"/>
  <c r="E520" s="1"/>
  <c r="B441"/>
  <c r="B442" s="1"/>
  <c r="B443" s="1"/>
  <c r="D440"/>
  <c r="E440" s="1"/>
  <c r="B361"/>
  <c r="B362" s="1"/>
  <c r="B363" s="1"/>
  <c r="D360"/>
  <c r="E360" s="1"/>
  <c r="B281"/>
  <c r="B282" s="1"/>
  <c r="B283" s="1"/>
  <c r="D280"/>
  <c r="E280" s="1"/>
  <c r="D203"/>
  <c r="E203" s="1"/>
  <c r="B204"/>
  <c r="B121"/>
  <c r="B122" s="1"/>
  <c r="B123" s="1"/>
  <c r="D120"/>
  <c r="E120" s="1"/>
  <c r="B105"/>
  <c r="B106" s="1"/>
  <c r="B107" s="1"/>
  <c r="D104"/>
  <c r="E104" s="1"/>
  <c r="B89"/>
  <c r="B90" s="1"/>
  <c r="B91" s="1"/>
  <c r="D88"/>
  <c r="E88" s="1"/>
  <c r="B73"/>
  <c r="B74" s="1"/>
  <c r="B75" s="1"/>
  <c r="D72"/>
  <c r="E72" s="1"/>
  <c r="U49" i="4"/>
  <c r="T49"/>
  <c r="U17"/>
  <c r="T17"/>
  <c r="B57" i="1"/>
  <c r="B58" s="1"/>
  <c r="B59" s="1"/>
  <c r="D56"/>
  <c r="B41"/>
  <c r="B42" s="1"/>
  <c r="B43" s="1"/>
  <c r="D40"/>
  <c r="B28"/>
  <c r="D27"/>
  <c r="B15"/>
  <c r="B16" s="1"/>
  <c r="D14"/>
  <c r="E23"/>
  <c r="L45" i="4" l="1"/>
  <c r="P44"/>
  <c r="D1004" i="1"/>
  <c r="E1004" s="1"/>
  <c r="B1005"/>
  <c r="D923"/>
  <c r="E923" s="1"/>
  <c r="B924"/>
  <c r="B844"/>
  <c r="D843"/>
  <c r="E843" s="1"/>
  <c r="B764"/>
  <c r="D763"/>
  <c r="E763" s="1"/>
  <c r="D683"/>
  <c r="E683" s="1"/>
  <c r="B684"/>
  <c r="B601"/>
  <c r="B602" s="1"/>
  <c r="B603" s="1"/>
  <c r="D600"/>
  <c r="E600" s="1"/>
  <c r="D523"/>
  <c r="E523" s="1"/>
  <c r="B524"/>
  <c r="B444"/>
  <c r="D443"/>
  <c r="E443" s="1"/>
  <c r="D363"/>
  <c r="E363" s="1"/>
  <c r="B364"/>
  <c r="D283"/>
  <c r="E283" s="1"/>
  <c r="B284"/>
  <c r="D204"/>
  <c r="E204" s="1"/>
  <c r="B205"/>
  <c r="D123"/>
  <c r="E123" s="1"/>
  <c r="B124"/>
  <c r="D107"/>
  <c r="E107" s="1"/>
  <c r="B108"/>
  <c r="D91"/>
  <c r="E91" s="1"/>
  <c r="B92"/>
  <c r="D75"/>
  <c r="E75" s="1"/>
  <c r="B76"/>
  <c r="U50" i="4"/>
  <c r="T50"/>
  <c r="U18"/>
  <c r="T18"/>
  <c r="B60" i="1"/>
  <c r="D59"/>
  <c r="B44"/>
  <c r="D43"/>
  <c r="E43" s="1"/>
  <c r="B29"/>
  <c r="D28"/>
  <c r="E28" s="1"/>
  <c r="E26"/>
  <c r="L46" i="4" l="1"/>
  <c r="P45"/>
  <c r="B1006" i="1"/>
  <c r="D1005"/>
  <c r="E1005" s="1"/>
  <c r="D924"/>
  <c r="E924" s="1"/>
  <c r="B925"/>
  <c r="D844"/>
  <c r="E844" s="1"/>
  <c r="B845"/>
  <c r="D764"/>
  <c r="E764" s="1"/>
  <c r="B765"/>
  <c r="D684"/>
  <c r="E684" s="1"/>
  <c r="B685"/>
  <c r="B604"/>
  <c r="D603"/>
  <c r="E603" s="1"/>
  <c r="D524"/>
  <c r="E524" s="1"/>
  <c r="B525"/>
  <c r="D444"/>
  <c r="E444" s="1"/>
  <c r="B445"/>
  <c r="D364"/>
  <c r="E364" s="1"/>
  <c r="B365"/>
  <c r="D284"/>
  <c r="E284" s="1"/>
  <c r="B285"/>
  <c r="D205"/>
  <c r="E205" s="1"/>
  <c r="B206"/>
  <c r="D124"/>
  <c r="E124" s="1"/>
  <c r="B125"/>
  <c r="D108"/>
  <c r="E108" s="1"/>
  <c r="B109"/>
  <c r="D92"/>
  <c r="E92" s="1"/>
  <c r="B93"/>
  <c r="D76"/>
  <c r="E76" s="1"/>
  <c r="B77"/>
  <c r="U51" i="4"/>
  <c r="T51"/>
  <c r="T19"/>
  <c r="U19"/>
  <c r="D60" i="1"/>
  <c r="B61"/>
  <c r="D44"/>
  <c r="B45"/>
  <c r="B30"/>
  <c r="D29"/>
  <c r="E29" s="1"/>
  <c r="E27"/>
  <c r="P46" i="4" l="1"/>
  <c r="L47"/>
  <c r="B1007" i="1"/>
  <c r="B1008" s="1"/>
  <c r="B1009" s="1"/>
  <c r="D1006"/>
  <c r="E1006" s="1"/>
  <c r="D925"/>
  <c r="E925" s="1"/>
  <c r="B926"/>
  <c r="B846"/>
  <c r="D845"/>
  <c r="E845" s="1"/>
  <c r="B766"/>
  <c r="D765"/>
  <c r="E765" s="1"/>
  <c r="D685"/>
  <c r="E685" s="1"/>
  <c r="B686"/>
  <c r="D604"/>
  <c r="E604" s="1"/>
  <c r="B605"/>
  <c r="B526"/>
  <c r="D525"/>
  <c r="E525" s="1"/>
  <c r="B446"/>
  <c r="D445"/>
  <c r="E445" s="1"/>
  <c r="D365"/>
  <c r="E365" s="1"/>
  <c r="B366"/>
  <c r="B286"/>
  <c r="D285"/>
  <c r="E285" s="1"/>
  <c r="B207"/>
  <c r="B208" s="1"/>
  <c r="B209" s="1"/>
  <c r="D206"/>
  <c r="E206" s="1"/>
  <c r="B126"/>
  <c r="D125"/>
  <c r="E125" s="1"/>
  <c r="D109"/>
  <c r="E109" s="1"/>
  <c r="B110"/>
  <c r="D93"/>
  <c r="E93" s="1"/>
  <c r="B94"/>
  <c r="D77"/>
  <c r="E77" s="1"/>
  <c r="B78"/>
  <c r="U52" i="4"/>
  <c r="T52"/>
  <c r="U20"/>
  <c r="T20"/>
  <c r="B62" i="1"/>
  <c r="D61"/>
  <c r="B46"/>
  <c r="D45"/>
  <c r="D30"/>
  <c r="B31"/>
  <c r="B32" s="1"/>
  <c r="E30"/>
  <c r="P47" i="4" l="1"/>
  <c r="L48"/>
  <c r="V132"/>
  <c r="V112"/>
  <c r="V117"/>
  <c r="V130"/>
  <c r="V146"/>
  <c r="D1009" i="1"/>
  <c r="E1009" s="1"/>
  <c r="B1010"/>
  <c r="B927"/>
  <c r="B928" s="1"/>
  <c r="B929" s="1"/>
  <c r="D926"/>
  <c r="E926" s="1"/>
  <c r="B847"/>
  <c r="B848" s="1"/>
  <c r="B849" s="1"/>
  <c r="D846"/>
  <c r="E846" s="1"/>
  <c r="B767"/>
  <c r="B768" s="1"/>
  <c r="B769" s="1"/>
  <c r="D766"/>
  <c r="E766" s="1"/>
  <c r="B687"/>
  <c r="B688" s="1"/>
  <c r="B689" s="1"/>
  <c r="D686"/>
  <c r="E686" s="1"/>
  <c r="D605"/>
  <c r="E605" s="1"/>
  <c r="B606"/>
  <c r="B527"/>
  <c r="B528" s="1"/>
  <c r="B529" s="1"/>
  <c r="D526"/>
  <c r="E526" s="1"/>
  <c r="B447"/>
  <c r="B448" s="1"/>
  <c r="B449" s="1"/>
  <c r="D446"/>
  <c r="E446" s="1"/>
  <c r="B367"/>
  <c r="B368" s="1"/>
  <c r="B369" s="1"/>
  <c r="D366"/>
  <c r="E366" s="1"/>
  <c r="B287"/>
  <c r="B288" s="1"/>
  <c r="B289" s="1"/>
  <c r="D286"/>
  <c r="E286" s="1"/>
  <c r="B210"/>
  <c r="D209"/>
  <c r="E209" s="1"/>
  <c r="B127"/>
  <c r="B128" s="1"/>
  <c r="B129" s="1"/>
  <c r="D126"/>
  <c r="E126" s="1"/>
  <c r="B111"/>
  <c r="B112" s="1"/>
  <c r="D110"/>
  <c r="E110" s="1"/>
  <c r="B95"/>
  <c r="B96" s="1"/>
  <c r="D94"/>
  <c r="E94" s="1"/>
  <c r="B79"/>
  <c r="B80" s="1"/>
  <c r="D78"/>
  <c r="E78" s="1"/>
  <c r="U53" i="4"/>
  <c r="T53"/>
  <c r="U21"/>
  <c r="T21"/>
  <c r="D62" i="1"/>
  <c r="B63"/>
  <c r="B64" s="1"/>
  <c r="D46"/>
  <c r="B47"/>
  <c r="B48" s="1"/>
  <c r="E31"/>
  <c r="L49" i="4" l="1"/>
  <c r="P48"/>
  <c r="V161"/>
  <c r="V113"/>
  <c r="D1010" i="1"/>
  <c r="E1010" s="1"/>
  <c r="B1011"/>
  <c r="B1012" s="1"/>
  <c r="B1013" s="1"/>
  <c r="B930"/>
  <c r="D929"/>
  <c r="E929" s="1"/>
  <c r="B850"/>
  <c r="D849"/>
  <c r="E849" s="1"/>
  <c r="B770"/>
  <c r="D769"/>
  <c r="E769" s="1"/>
  <c r="B690"/>
  <c r="D689"/>
  <c r="E689" s="1"/>
  <c r="B607"/>
  <c r="B608" s="1"/>
  <c r="B609" s="1"/>
  <c r="D606"/>
  <c r="E606" s="1"/>
  <c r="B530"/>
  <c r="D529"/>
  <c r="E529" s="1"/>
  <c r="D449"/>
  <c r="E449" s="1"/>
  <c r="B450"/>
  <c r="D369"/>
  <c r="E369" s="1"/>
  <c r="B370"/>
  <c r="D289"/>
  <c r="E289" s="1"/>
  <c r="B290"/>
  <c r="D210"/>
  <c r="E210" s="1"/>
  <c r="B211"/>
  <c r="B212" s="1"/>
  <c r="B213" s="1"/>
  <c r="B130"/>
  <c r="D129"/>
  <c r="E129" s="1"/>
  <c r="U54" i="4"/>
  <c r="T54"/>
  <c r="U22"/>
  <c r="T22"/>
  <c r="E32" i="1"/>
  <c r="V215" i="4" l="1"/>
  <c r="V189"/>
  <c r="P49"/>
  <c r="V192"/>
  <c r="V131"/>
  <c r="V159"/>
  <c r="V142"/>
  <c r="V164"/>
  <c r="V190"/>
  <c r="V169"/>
  <c r="V224"/>
  <c r="V149"/>
  <c r="V114"/>
  <c r="V152"/>
  <c r="V166"/>
  <c r="V199"/>
  <c r="V121"/>
  <c r="V116"/>
  <c r="V153"/>
  <c r="V126"/>
  <c r="V179"/>
  <c r="V171"/>
  <c r="V122"/>
  <c r="V129"/>
  <c r="V195"/>
  <c r="V156"/>
  <c r="V133"/>
  <c r="V104"/>
  <c r="V127"/>
  <c r="V135"/>
  <c r="V233"/>
  <c r="V107"/>
  <c r="V110"/>
  <c r="V196"/>
  <c r="V128"/>
  <c r="V191"/>
  <c r="V150"/>
  <c r="V125"/>
  <c r="V118"/>
  <c r="V163"/>
  <c r="V210"/>
  <c r="V140"/>
  <c r="V111"/>
  <c r="V172"/>
  <c r="V154"/>
  <c r="V218"/>
  <c r="V234"/>
  <c r="V225"/>
  <c r="V123"/>
  <c r="V214"/>
  <c r="V151"/>
  <c r="V143"/>
  <c r="V176"/>
  <c r="V168"/>
  <c r="V108"/>
  <c r="V229"/>
  <c r="V182"/>
  <c r="V147"/>
  <c r="V181"/>
  <c r="V180"/>
  <c r="V115"/>
  <c r="V165"/>
  <c r="V160"/>
  <c r="V105"/>
  <c r="V124"/>
  <c r="V138"/>
  <c r="V157"/>
  <c r="V120"/>
  <c r="V205"/>
  <c r="V136"/>
  <c r="V178"/>
  <c r="V145"/>
  <c r="V167"/>
  <c r="V139"/>
  <c r="V144"/>
  <c r="V137"/>
  <c r="V141"/>
  <c r="V222"/>
  <c r="V158"/>
  <c r="V119"/>
  <c r="V193"/>
  <c r="V109"/>
  <c r="V134"/>
  <c r="V173"/>
  <c r="V170"/>
  <c r="V174"/>
  <c r="V155"/>
  <c r="V194"/>
  <c r="V106"/>
  <c r="V148"/>
  <c r="V162"/>
  <c r="V216"/>
  <c r="B1014" i="1"/>
  <c r="D1013"/>
  <c r="E1013" s="1"/>
  <c r="D930"/>
  <c r="E930" s="1"/>
  <c r="B931"/>
  <c r="B932" s="1"/>
  <c r="B933" s="1"/>
  <c r="D850"/>
  <c r="E850" s="1"/>
  <c r="B851"/>
  <c r="B852" s="1"/>
  <c r="B853" s="1"/>
  <c r="D770"/>
  <c r="E770" s="1"/>
  <c r="B771"/>
  <c r="B772" s="1"/>
  <c r="B773" s="1"/>
  <c r="D690"/>
  <c r="E690" s="1"/>
  <c r="B691"/>
  <c r="B692" s="1"/>
  <c r="B693" s="1"/>
  <c r="D609"/>
  <c r="E609" s="1"/>
  <c r="B610"/>
  <c r="D530"/>
  <c r="E530" s="1"/>
  <c r="B531"/>
  <c r="B532" s="1"/>
  <c r="B533" s="1"/>
  <c r="D450"/>
  <c r="E450" s="1"/>
  <c r="B451"/>
  <c r="B452" s="1"/>
  <c r="B453" s="1"/>
  <c r="D370"/>
  <c r="E370" s="1"/>
  <c r="B371"/>
  <c r="B372" s="1"/>
  <c r="B373" s="1"/>
  <c r="D290"/>
  <c r="E290" s="1"/>
  <c r="B291"/>
  <c r="B292" s="1"/>
  <c r="B293" s="1"/>
  <c r="D213"/>
  <c r="E213" s="1"/>
  <c r="B214"/>
  <c r="D130"/>
  <c r="E130" s="1"/>
  <c r="B131"/>
  <c r="B132" s="1"/>
  <c r="B133" s="1"/>
  <c r="U55" i="4"/>
  <c r="T55"/>
  <c r="U23"/>
  <c r="T23"/>
  <c r="E35" i="1"/>
  <c r="V227" i="4" l="1"/>
  <c r="V204"/>
  <c r="V221"/>
  <c r="V209"/>
  <c r="V228"/>
  <c r="V226"/>
  <c r="V185"/>
  <c r="V237"/>
  <c r="V207"/>
  <c r="V175"/>
  <c r="V186"/>
  <c r="V177"/>
  <c r="V197"/>
  <c r="V183"/>
  <c r="V184"/>
  <c r="V208"/>
  <c r="V213"/>
  <c r="V212"/>
  <c r="V187"/>
  <c r="V235"/>
  <c r="V217"/>
  <c r="V202"/>
  <c r="V203"/>
  <c r="V211"/>
  <c r="V219"/>
  <c r="V220"/>
  <c r="V232"/>
  <c r="V200"/>
  <c r="V198"/>
  <c r="V223"/>
  <c r="V236"/>
  <c r="V206"/>
  <c r="V188"/>
  <c r="V231"/>
  <c r="V230"/>
  <c r="V201"/>
  <c r="B1015" i="1"/>
  <c r="D1014"/>
  <c r="E1014" s="1"/>
  <c r="D933"/>
  <c r="E933" s="1"/>
  <c r="B934"/>
  <c r="D853"/>
  <c r="E853" s="1"/>
  <c r="B854"/>
  <c r="D773"/>
  <c r="E773" s="1"/>
  <c r="B774"/>
  <c r="B694"/>
  <c r="D693"/>
  <c r="E693" s="1"/>
  <c r="D610"/>
  <c r="E610" s="1"/>
  <c r="B611"/>
  <c r="B612" s="1"/>
  <c r="B613" s="1"/>
  <c r="D533"/>
  <c r="E533" s="1"/>
  <c r="B534"/>
  <c r="B454"/>
  <c r="D453"/>
  <c r="E453" s="1"/>
  <c r="B374"/>
  <c r="D373"/>
  <c r="E373" s="1"/>
  <c r="B294"/>
  <c r="D293"/>
  <c r="E293" s="1"/>
  <c r="B215"/>
  <c r="D214"/>
  <c r="E214" s="1"/>
  <c r="B134"/>
  <c r="D133"/>
  <c r="E133" s="1"/>
  <c r="U56" i="4"/>
  <c r="T56"/>
  <c r="U24"/>
  <c r="T24"/>
  <c r="E36" i="1"/>
  <c r="D1015" l="1"/>
  <c r="E1015" s="1"/>
  <c r="B1016"/>
  <c r="B935"/>
  <c r="D934"/>
  <c r="E934" s="1"/>
  <c r="B855"/>
  <c r="D854"/>
  <c r="E854" s="1"/>
  <c r="B775"/>
  <c r="D774"/>
  <c r="E774" s="1"/>
  <c r="B695"/>
  <c r="D694"/>
  <c r="E694" s="1"/>
  <c r="B614"/>
  <c r="D613"/>
  <c r="E613" s="1"/>
  <c r="B535"/>
  <c r="D534"/>
  <c r="E534" s="1"/>
  <c r="B455"/>
  <c r="D454"/>
  <c r="E454" s="1"/>
  <c r="B375"/>
  <c r="D374"/>
  <c r="E374" s="1"/>
  <c r="B295"/>
  <c r="D294"/>
  <c r="E294" s="1"/>
  <c r="B216"/>
  <c r="D215"/>
  <c r="E215" s="1"/>
  <c r="B135"/>
  <c r="D134"/>
  <c r="E134" s="1"/>
  <c r="U57" i="4"/>
  <c r="T57"/>
  <c r="T25"/>
  <c r="U25"/>
  <c r="E39" i="1"/>
  <c r="D1016" l="1"/>
  <c r="E1016" s="1"/>
  <c r="B1017"/>
  <c r="B1018" s="1"/>
  <c r="B1019" s="1"/>
  <c r="B936"/>
  <c r="D935"/>
  <c r="E935" s="1"/>
  <c r="B856"/>
  <c r="D855"/>
  <c r="E855" s="1"/>
  <c r="B776"/>
  <c r="D775"/>
  <c r="E775" s="1"/>
  <c r="D695"/>
  <c r="E695" s="1"/>
  <c r="B696"/>
  <c r="B615"/>
  <c r="D614"/>
  <c r="E614" s="1"/>
  <c r="B536"/>
  <c r="D535"/>
  <c r="E535" s="1"/>
  <c r="D455"/>
  <c r="E455" s="1"/>
  <c r="B456"/>
  <c r="B376"/>
  <c r="D375"/>
  <c r="E375" s="1"/>
  <c r="D295"/>
  <c r="E295" s="1"/>
  <c r="B296"/>
  <c r="D216"/>
  <c r="E216" s="1"/>
  <c r="B217"/>
  <c r="B218" s="1"/>
  <c r="B219" s="1"/>
  <c r="D135"/>
  <c r="E135" s="1"/>
  <c r="B136"/>
  <c r="U58" i="4"/>
  <c r="T58"/>
  <c r="U26"/>
  <c r="T26"/>
  <c r="E40" i="1"/>
  <c r="B1020" l="1"/>
  <c r="D1019"/>
  <c r="E1019" s="1"/>
  <c r="D936"/>
  <c r="E936" s="1"/>
  <c r="B937"/>
  <c r="B938" s="1"/>
  <c r="B939" s="1"/>
  <c r="D856"/>
  <c r="E856" s="1"/>
  <c r="B857"/>
  <c r="B858" s="1"/>
  <c r="B859" s="1"/>
  <c r="D776"/>
  <c r="E776" s="1"/>
  <c r="B777"/>
  <c r="B778" s="1"/>
  <c r="B779" s="1"/>
  <c r="D696"/>
  <c r="E696" s="1"/>
  <c r="B697"/>
  <c r="B698" s="1"/>
  <c r="B699" s="1"/>
  <c r="B616"/>
  <c r="D615"/>
  <c r="E615" s="1"/>
  <c r="D536"/>
  <c r="E536" s="1"/>
  <c r="B537"/>
  <c r="B538" s="1"/>
  <c r="B539" s="1"/>
  <c r="D456"/>
  <c r="E456" s="1"/>
  <c r="B457"/>
  <c r="B458" s="1"/>
  <c r="B459" s="1"/>
  <c r="D376"/>
  <c r="E376" s="1"/>
  <c r="B377"/>
  <c r="B378" s="1"/>
  <c r="B379" s="1"/>
  <c r="D296"/>
  <c r="E296" s="1"/>
  <c r="B297"/>
  <c r="B298" s="1"/>
  <c r="B299" s="1"/>
  <c r="D219"/>
  <c r="E219" s="1"/>
  <c r="B220"/>
  <c r="D136"/>
  <c r="E136" s="1"/>
  <c r="B137"/>
  <c r="B138" s="1"/>
  <c r="B139" s="1"/>
  <c r="U59" i="4"/>
  <c r="T59"/>
  <c r="U27"/>
  <c r="T27"/>
  <c r="E41" i="1"/>
  <c r="B1021" l="1"/>
  <c r="D1020"/>
  <c r="E1020" s="1"/>
  <c r="D939"/>
  <c r="E939" s="1"/>
  <c r="B940"/>
  <c r="B860"/>
  <c r="D859"/>
  <c r="E859" s="1"/>
  <c r="B780"/>
  <c r="D779"/>
  <c r="E779" s="1"/>
  <c r="B700"/>
  <c r="D699"/>
  <c r="E699" s="1"/>
  <c r="D616"/>
  <c r="E616" s="1"/>
  <c r="B617"/>
  <c r="B618" s="1"/>
  <c r="B619" s="1"/>
  <c r="D539"/>
  <c r="E539" s="1"/>
  <c r="B540"/>
  <c r="B460"/>
  <c r="D459"/>
  <c r="E459" s="1"/>
  <c r="D379"/>
  <c r="E379" s="1"/>
  <c r="B380"/>
  <c r="B300"/>
  <c r="D299"/>
  <c r="E299" s="1"/>
  <c r="B221"/>
  <c r="D220"/>
  <c r="E220" s="1"/>
  <c r="B140"/>
  <c r="D139"/>
  <c r="E139" s="1"/>
  <c r="U60" i="4"/>
  <c r="T60"/>
  <c r="U28"/>
  <c r="T28"/>
  <c r="D1021" i="1" l="1"/>
  <c r="E1021" s="1"/>
  <c r="B1022"/>
  <c r="B941"/>
  <c r="D940"/>
  <c r="E940" s="1"/>
  <c r="B861"/>
  <c r="D860"/>
  <c r="E860" s="1"/>
  <c r="B781"/>
  <c r="D780"/>
  <c r="E780" s="1"/>
  <c r="B701"/>
  <c r="D700"/>
  <c r="E700" s="1"/>
  <c r="D619"/>
  <c r="E619" s="1"/>
  <c r="B620"/>
  <c r="B541"/>
  <c r="D540"/>
  <c r="E540" s="1"/>
  <c r="B461"/>
  <c r="D460"/>
  <c r="E460" s="1"/>
  <c r="B381"/>
  <c r="D380"/>
  <c r="E380" s="1"/>
  <c r="B301"/>
  <c r="D300"/>
  <c r="E300" s="1"/>
  <c r="B222"/>
  <c r="D221"/>
  <c r="E221" s="1"/>
  <c r="B141"/>
  <c r="D140"/>
  <c r="E140" s="1"/>
  <c r="U61" i="4"/>
  <c r="T61"/>
  <c r="T29"/>
  <c r="U29"/>
  <c r="D1022" i="1" l="1"/>
  <c r="E1022" s="1"/>
  <c r="B1023"/>
  <c r="B1024" s="1"/>
  <c r="B1025" s="1"/>
  <c r="B942"/>
  <c r="D941"/>
  <c r="E941" s="1"/>
  <c r="D861"/>
  <c r="E861" s="1"/>
  <c r="B862"/>
  <c r="D781"/>
  <c r="E781" s="1"/>
  <c r="B782"/>
  <c r="B702"/>
  <c r="D701"/>
  <c r="E701" s="1"/>
  <c r="B621"/>
  <c r="D620"/>
  <c r="E620" s="1"/>
  <c r="B542"/>
  <c r="D541"/>
  <c r="E541" s="1"/>
  <c r="B462"/>
  <c r="D461"/>
  <c r="E461" s="1"/>
  <c r="B382"/>
  <c r="D381"/>
  <c r="E381" s="1"/>
  <c r="D301"/>
  <c r="E301" s="1"/>
  <c r="B302"/>
  <c r="D222"/>
  <c r="E222" s="1"/>
  <c r="B223"/>
  <c r="B224" s="1"/>
  <c r="B225" s="1"/>
  <c r="B142"/>
  <c r="D141"/>
  <c r="E141" s="1"/>
  <c r="U62" i="4"/>
  <c r="T62"/>
  <c r="U30"/>
  <c r="T30"/>
  <c r="B1026" i="1" l="1"/>
  <c r="D1025"/>
  <c r="E1025" s="1"/>
  <c r="D942"/>
  <c r="E942" s="1"/>
  <c r="B943"/>
  <c r="B944" s="1"/>
  <c r="B945" s="1"/>
  <c r="D862"/>
  <c r="E862" s="1"/>
  <c r="B863"/>
  <c r="B864" s="1"/>
  <c r="B865" s="1"/>
  <c r="D782"/>
  <c r="E782" s="1"/>
  <c r="B783"/>
  <c r="B784" s="1"/>
  <c r="B785" s="1"/>
  <c r="D702"/>
  <c r="E702" s="1"/>
  <c r="B703"/>
  <c r="B704" s="1"/>
  <c r="B705" s="1"/>
  <c r="B622"/>
  <c r="D621"/>
  <c r="E621" s="1"/>
  <c r="D542"/>
  <c r="E542" s="1"/>
  <c r="B543"/>
  <c r="B544" s="1"/>
  <c r="B545" s="1"/>
  <c r="D462"/>
  <c r="E462" s="1"/>
  <c r="B463"/>
  <c r="B464" s="1"/>
  <c r="B465" s="1"/>
  <c r="D382"/>
  <c r="E382" s="1"/>
  <c r="B383"/>
  <c r="B384" s="1"/>
  <c r="B385" s="1"/>
  <c r="D302"/>
  <c r="E302" s="1"/>
  <c r="B303"/>
  <c r="B304" s="1"/>
  <c r="B305" s="1"/>
  <c r="D225"/>
  <c r="E225" s="1"/>
  <c r="B226"/>
  <c r="D142"/>
  <c r="E142" s="1"/>
  <c r="B143"/>
  <c r="B144" s="1"/>
  <c r="B145" s="1"/>
  <c r="U63" i="4"/>
  <c r="T63"/>
  <c r="U31"/>
  <c r="T31"/>
  <c r="B1027" i="1" l="1"/>
  <c r="B1028" s="1"/>
  <c r="B1029" s="1"/>
  <c r="D1026"/>
  <c r="E1026" s="1"/>
  <c r="D945"/>
  <c r="E945" s="1"/>
  <c r="B946"/>
  <c r="B866"/>
  <c r="D865"/>
  <c r="E865" s="1"/>
  <c r="D785"/>
  <c r="E785" s="1"/>
  <c r="B786"/>
  <c r="B706"/>
  <c r="D705"/>
  <c r="E705" s="1"/>
  <c r="D622"/>
  <c r="E622" s="1"/>
  <c r="B623"/>
  <c r="B624" s="1"/>
  <c r="B625" s="1"/>
  <c r="B546"/>
  <c r="D545"/>
  <c r="E545" s="1"/>
  <c r="B466"/>
  <c r="D465"/>
  <c r="E465" s="1"/>
  <c r="B386"/>
  <c r="D385"/>
  <c r="E385" s="1"/>
  <c r="B306"/>
  <c r="D305"/>
  <c r="E305" s="1"/>
  <c r="B227"/>
  <c r="B228" s="1"/>
  <c r="B229" s="1"/>
  <c r="D226"/>
  <c r="E226" s="1"/>
  <c r="B146"/>
  <c r="D145"/>
  <c r="E145" s="1"/>
  <c r="U64" i="4"/>
  <c r="T64"/>
  <c r="U32"/>
  <c r="T32"/>
  <c r="D1029" i="1" l="1"/>
  <c r="E1029" s="1"/>
  <c r="B1030"/>
  <c r="B947"/>
  <c r="B948" s="1"/>
  <c r="B949" s="1"/>
  <c r="D946"/>
  <c r="E946" s="1"/>
  <c r="B867"/>
  <c r="B868" s="1"/>
  <c r="B869" s="1"/>
  <c r="D866"/>
  <c r="E866" s="1"/>
  <c r="B787"/>
  <c r="B788" s="1"/>
  <c r="B789" s="1"/>
  <c r="D786"/>
  <c r="E786" s="1"/>
  <c r="B707"/>
  <c r="B708" s="1"/>
  <c r="B709" s="1"/>
  <c r="D706"/>
  <c r="E706" s="1"/>
  <c r="B626"/>
  <c r="D625"/>
  <c r="E625" s="1"/>
  <c r="B547"/>
  <c r="B548" s="1"/>
  <c r="B549" s="1"/>
  <c r="D546"/>
  <c r="E546" s="1"/>
  <c r="B467"/>
  <c r="B468" s="1"/>
  <c r="B469" s="1"/>
  <c r="D466"/>
  <c r="E466" s="1"/>
  <c r="B387"/>
  <c r="B388" s="1"/>
  <c r="B389" s="1"/>
  <c r="D386"/>
  <c r="E386" s="1"/>
  <c r="B307"/>
  <c r="B308" s="1"/>
  <c r="B309" s="1"/>
  <c r="D306"/>
  <c r="E306" s="1"/>
  <c r="D229"/>
  <c r="E229" s="1"/>
  <c r="B230"/>
  <c r="B147"/>
  <c r="B148" s="1"/>
  <c r="B149" s="1"/>
  <c r="D146"/>
  <c r="E146" s="1"/>
  <c r="U65" i="4"/>
  <c r="T65"/>
  <c r="T33"/>
  <c r="U33"/>
  <c r="D1030" i="1" l="1"/>
  <c r="E1030" s="1"/>
  <c r="B1031"/>
  <c r="D949"/>
  <c r="E949" s="1"/>
  <c r="B950"/>
  <c r="D869"/>
  <c r="E869" s="1"/>
  <c r="B870"/>
  <c r="B790"/>
  <c r="D789"/>
  <c r="E789" s="1"/>
  <c r="D709"/>
  <c r="E709" s="1"/>
  <c r="B710"/>
  <c r="B627"/>
  <c r="B628" s="1"/>
  <c r="B629" s="1"/>
  <c r="D626"/>
  <c r="E626" s="1"/>
  <c r="D549"/>
  <c r="E549" s="1"/>
  <c r="B550"/>
  <c r="D469"/>
  <c r="E469" s="1"/>
  <c r="B470"/>
  <c r="D389"/>
  <c r="E389" s="1"/>
  <c r="B390"/>
  <c r="D309"/>
  <c r="E309" s="1"/>
  <c r="B310"/>
  <c r="D230"/>
  <c r="E230" s="1"/>
  <c r="B231"/>
  <c r="D149"/>
  <c r="E149" s="1"/>
  <c r="B150"/>
  <c r="U66" i="4"/>
  <c r="T66"/>
  <c r="U34"/>
  <c r="T34"/>
  <c r="B1032" i="1" l="1"/>
  <c r="D1031"/>
  <c r="E1031" s="1"/>
  <c r="D950"/>
  <c r="E950" s="1"/>
  <c r="B951"/>
  <c r="D870"/>
  <c r="E870" s="1"/>
  <c r="B871"/>
  <c r="D790"/>
  <c r="E790" s="1"/>
  <c r="B791"/>
  <c r="D710"/>
  <c r="E710" s="1"/>
  <c r="B711"/>
  <c r="D629"/>
  <c r="E629" s="1"/>
  <c r="B630"/>
  <c r="D550"/>
  <c r="E550" s="1"/>
  <c r="B551"/>
  <c r="D470"/>
  <c r="E470" s="1"/>
  <c r="B471"/>
  <c r="D390"/>
  <c r="E390" s="1"/>
  <c r="B391"/>
  <c r="D310"/>
  <c r="E310" s="1"/>
  <c r="B311"/>
  <c r="B232"/>
  <c r="D231"/>
  <c r="E231" s="1"/>
  <c r="D150"/>
  <c r="E150" s="1"/>
  <c r="B151"/>
  <c r="U67" i="4"/>
  <c r="T67"/>
  <c r="U35"/>
  <c r="T35"/>
  <c r="B1033" i="1" l="1"/>
  <c r="B1034" s="1"/>
  <c r="B1035" s="1"/>
  <c r="D1032"/>
  <c r="E1032" s="1"/>
  <c r="B952"/>
  <c r="D951"/>
  <c r="E951" s="1"/>
  <c r="B872"/>
  <c r="D871"/>
  <c r="E871" s="1"/>
  <c r="D791"/>
  <c r="E791" s="1"/>
  <c r="B792"/>
  <c r="D711"/>
  <c r="E711" s="1"/>
  <c r="B712"/>
  <c r="D630"/>
  <c r="E630" s="1"/>
  <c r="B631"/>
  <c r="D551"/>
  <c r="E551" s="1"/>
  <c r="B552"/>
  <c r="D471"/>
  <c r="E471" s="1"/>
  <c r="B472"/>
  <c r="B392"/>
  <c r="D391"/>
  <c r="E391" s="1"/>
  <c r="B312"/>
  <c r="D311"/>
  <c r="E311" s="1"/>
  <c r="B233"/>
  <c r="B234" s="1"/>
  <c r="B235" s="1"/>
  <c r="D232"/>
  <c r="E232" s="1"/>
  <c r="D151"/>
  <c r="E151" s="1"/>
  <c r="B152"/>
  <c r="U68" i="4"/>
  <c r="T68"/>
  <c r="U36"/>
  <c r="T36"/>
  <c r="D1035" i="1" l="1"/>
  <c r="E1035" s="1"/>
  <c r="B1036"/>
  <c r="B953"/>
  <c r="B954" s="1"/>
  <c r="B955" s="1"/>
  <c r="D952"/>
  <c r="E952" s="1"/>
  <c r="B873"/>
  <c r="B874" s="1"/>
  <c r="B875" s="1"/>
  <c r="D872"/>
  <c r="E872" s="1"/>
  <c r="B793"/>
  <c r="B794" s="1"/>
  <c r="B795" s="1"/>
  <c r="D792"/>
  <c r="E792" s="1"/>
  <c r="B713"/>
  <c r="B714" s="1"/>
  <c r="B715" s="1"/>
  <c r="D712"/>
  <c r="E712" s="1"/>
  <c r="B632"/>
  <c r="D631"/>
  <c r="E631" s="1"/>
  <c r="B553"/>
  <c r="B554" s="1"/>
  <c r="B555" s="1"/>
  <c r="D552"/>
  <c r="E552" s="1"/>
  <c r="B473"/>
  <c r="B474" s="1"/>
  <c r="B475" s="1"/>
  <c r="D472"/>
  <c r="E472" s="1"/>
  <c r="B393"/>
  <c r="B394" s="1"/>
  <c r="B395" s="1"/>
  <c r="D392"/>
  <c r="E392" s="1"/>
  <c r="B313"/>
  <c r="B314" s="1"/>
  <c r="B315" s="1"/>
  <c r="D312"/>
  <c r="E312" s="1"/>
  <c r="D235"/>
  <c r="E235" s="1"/>
  <c r="B236"/>
  <c r="B153"/>
  <c r="B154" s="1"/>
  <c r="B155" s="1"/>
  <c r="D152"/>
  <c r="E152" s="1"/>
  <c r="U69" i="4"/>
  <c r="T69"/>
  <c r="U37"/>
  <c r="T37"/>
  <c r="D1036" i="1" l="1"/>
  <c r="E1036" s="1"/>
  <c r="B1037"/>
  <c r="D955"/>
  <c r="E955" s="1"/>
  <c r="B956"/>
  <c r="D875"/>
  <c r="E875" s="1"/>
  <c r="B876"/>
  <c r="B796"/>
  <c r="D795"/>
  <c r="E795" s="1"/>
  <c r="B716"/>
  <c r="D715"/>
  <c r="E715" s="1"/>
  <c r="B633"/>
  <c r="B634" s="1"/>
  <c r="B635" s="1"/>
  <c r="D632"/>
  <c r="E632" s="1"/>
  <c r="B556"/>
  <c r="D555"/>
  <c r="E555" s="1"/>
  <c r="B476"/>
  <c r="D475"/>
  <c r="E475" s="1"/>
  <c r="D395"/>
  <c r="E395" s="1"/>
  <c r="B396"/>
  <c r="D315"/>
  <c r="E315" s="1"/>
  <c r="B316"/>
  <c r="D236"/>
  <c r="E236" s="1"/>
  <c r="B237"/>
  <c r="D155"/>
  <c r="E155" s="1"/>
  <c r="B156"/>
  <c r="U70" i="4"/>
  <c r="T70"/>
  <c r="U38"/>
  <c r="T38"/>
  <c r="B1038" i="1" l="1"/>
  <c r="D1037"/>
  <c r="E1037" s="1"/>
  <c r="D956"/>
  <c r="E956" s="1"/>
  <c r="B957"/>
  <c r="D876"/>
  <c r="E876" s="1"/>
  <c r="B877"/>
  <c r="D796"/>
  <c r="E796" s="1"/>
  <c r="B797"/>
  <c r="D716"/>
  <c r="E716" s="1"/>
  <c r="B717"/>
  <c r="B636"/>
  <c r="D635"/>
  <c r="E635" s="1"/>
  <c r="D556"/>
  <c r="E556" s="1"/>
  <c r="B557"/>
  <c r="D476"/>
  <c r="E476" s="1"/>
  <c r="B477"/>
  <c r="D396"/>
  <c r="E396" s="1"/>
  <c r="B397"/>
  <c r="D316"/>
  <c r="E316" s="1"/>
  <c r="B317"/>
  <c r="D237"/>
  <c r="E237" s="1"/>
  <c r="B238"/>
  <c r="D156"/>
  <c r="E156" s="1"/>
  <c r="B157"/>
  <c r="U71" i="4"/>
  <c r="T71"/>
  <c r="T39"/>
  <c r="U39"/>
  <c r="B1039" i="1" l="1"/>
  <c r="B1040" s="1"/>
  <c r="B1041" s="1"/>
  <c r="D1038"/>
  <c r="E1038" s="1"/>
  <c r="B958"/>
  <c r="D957"/>
  <c r="E957" s="1"/>
  <c r="B878"/>
  <c r="D877"/>
  <c r="E877" s="1"/>
  <c r="D797"/>
  <c r="E797" s="1"/>
  <c r="B798"/>
  <c r="B718"/>
  <c r="D717"/>
  <c r="E717" s="1"/>
  <c r="D636"/>
  <c r="E636" s="1"/>
  <c r="B637"/>
  <c r="B558"/>
  <c r="D557"/>
  <c r="E557" s="1"/>
  <c r="B478"/>
  <c r="D477"/>
  <c r="E477" s="1"/>
  <c r="D397"/>
  <c r="E397" s="1"/>
  <c r="B398"/>
  <c r="B318"/>
  <c r="D317"/>
  <c r="E317" s="1"/>
  <c r="B239"/>
  <c r="B240" s="1"/>
  <c r="B241" s="1"/>
  <c r="D238"/>
  <c r="E238" s="1"/>
  <c r="D157"/>
  <c r="E157" s="1"/>
  <c r="B158"/>
  <c r="U72" i="4"/>
  <c r="T72"/>
  <c r="U40"/>
  <c r="T40"/>
  <c r="D1041" i="1" l="1"/>
  <c r="E1041" s="1"/>
  <c r="B1042"/>
  <c r="B959"/>
  <c r="B960" s="1"/>
  <c r="B961" s="1"/>
  <c r="D958"/>
  <c r="E958" s="1"/>
  <c r="B879"/>
  <c r="B880" s="1"/>
  <c r="B881" s="1"/>
  <c r="D878"/>
  <c r="E878" s="1"/>
  <c r="B799"/>
  <c r="B800" s="1"/>
  <c r="B801" s="1"/>
  <c r="D798"/>
  <c r="E798" s="1"/>
  <c r="B719"/>
  <c r="B720" s="1"/>
  <c r="B721" s="1"/>
  <c r="D718"/>
  <c r="E718" s="1"/>
  <c r="D637"/>
  <c r="E637" s="1"/>
  <c r="B638"/>
  <c r="B559"/>
  <c r="B560" s="1"/>
  <c r="B561" s="1"/>
  <c r="D558"/>
  <c r="E558" s="1"/>
  <c r="B479"/>
  <c r="B480" s="1"/>
  <c r="B481" s="1"/>
  <c r="D478"/>
  <c r="E478" s="1"/>
  <c r="B399"/>
  <c r="B400" s="1"/>
  <c r="B401" s="1"/>
  <c r="D398"/>
  <c r="E398" s="1"/>
  <c r="B319"/>
  <c r="B320" s="1"/>
  <c r="B321" s="1"/>
  <c r="D318"/>
  <c r="E318" s="1"/>
  <c r="B242"/>
  <c r="D241"/>
  <c r="E241" s="1"/>
  <c r="B159"/>
  <c r="B160" s="1"/>
  <c r="B161" s="1"/>
  <c r="D158"/>
  <c r="E158" s="1"/>
  <c r="U73" i="4"/>
  <c r="T73"/>
  <c r="U41"/>
  <c r="T41"/>
  <c r="D1042" i="1" l="1"/>
  <c r="E1042" s="1"/>
  <c r="B1043"/>
  <c r="B1044" s="1"/>
  <c r="B1045" s="1"/>
  <c r="D961"/>
  <c r="E961" s="1"/>
  <c r="B962"/>
  <c r="D881"/>
  <c r="E881" s="1"/>
  <c r="B882"/>
  <c r="B802"/>
  <c r="D801"/>
  <c r="E801" s="1"/>
  <c r="D721"/>
  <c r="E721" s="1"/>
  <c r="B722"/>
  <c r="B639"/>
  <c r="B640" s="1"/>
  <c r="B641" s="1"/>
  <c r="D638"/>
  <c r="E638" s="1"/>
  <c r="D561"/>
  <c r="E561" s="1"/>
  <c r="B562"/>
  <c r="D481"/>
  <c r="E481" s="1"/>
  <c r="B482"/>
  <c r="B402"/>
  <c r="D401"/>
  <c r="E401" s="1"/>
  <c r="D321"/>
  <c r="E321" s="1"/>
  <c r="B322"/>
  <c r="D242"/>
  <c r="E242" s="1"/>
  <c r="B243"/>
  <c r="B244" s="1"/>
  <c r="B245" s="1"/>
  <c r="D161"/>
  <c r="E161" s="1"/>
  <c r="B162"/>
  <c r="U74" i="4"/>
  <c r="T74"/>
  <c r="U42"/>
  <c r="T42"/>
  <c r="B1046" i="1" l="1"/>
  <c r="D1045"/>
  <c r="E1045" s="1"/>
  <c r="D962"/>
  <c r="E962" s="1"/>
  <c r="B963"/>
  <c r="B964" s="1"/>
  <c r="B965" s="1"/>
  <c r="D882"/>
  <c r="E882" s="1"/>
  <c r="B883"/>
  <c r="B884" s="1"/>
  <c r="B885" s="1"/>
  <c r="D802"/>
  <c r="E802" s="1"/>
  <c r="B803"/>
  <c r="B804" s="1"/>
  <c r="B805" s="1"/>
  <c r="D722"/>
  <c r="E722" s="1"/>
  <c r="B723"/>
  <c r="B724" s="1"/>
  <c r="B725" s="1"/>
  <c r="B642"/>
  <c r="D641"/>
  <c r="E641" s="1"/>
  <c r="D562"/>
  <c r="E562" s="1"/>
  <c r="B563"/>
  <c r="B564" s="1"/>
  <c r="B565" s="1"/>
  <c r="D482"/>
  <c r="E482" s="1"/>
  <c r="B483"/>
  <c r="B484" s="1"/>
  <c r="B485" s="1"/>
  <c r="D402"/>
  <c r="E402" s="1"/>
  <c r="B403"/>
  <c r="B404" s="1"/>
  <c r="B405" s="1"/>
  <c r="D322"/>
  <c r="E322" s="1"/>
  <c r="B323"/>
  <c r="B324" s="1"/>
  <c r="B325" s="1"/>
  <c r="D245"/>
  <c r="E245" s="1"/>
  <c r="B246"/>
  <c r="D162"/>
  <c r="E162" s="1"/>
  <c r="B163"/>
  <c r="B164" s="1"/>
  <c r="B165" s="1"/>
  <c r="U75" i="4"/>
  <c r="T75"/>
  <c r="B1047" i="1" l="1"/>
  <c r="D1046"/>
  <c r="E1046" s="1"/>
  <c r="B966"/>
  <c r="D965"/>
  <c r="E965" s="1"/>
  <c r="B886"/>
  <c r="D885"/>
  <c r="E885" s="1"/>
  <c r="D805"/>
  <c r="E805" s="1"/>
  <c r="B806"/>
  <c r="B726"/>
  <c r="D725"/>
  <c r="E725" s="1"/>
  <c r="D642"/>
  <c r="E642" s="1"/>
  <c r="B643"/>
  <c r="B644" s="1"/>
  <c r="B645" s="1"/>
  <c r="B566"/>
  <c r="D565"/>
  <c r="E565" s="1"/>
  <c r="B486"/>
  <c r="D485"/>
  <c r="E485" s="1"/>
  <c r="B406"/>
  <c r="D405"/>
  <c r="E405" s="1"/>
  <c r="B326"/>
  <c r="D325"/>
  <c r="E325" s="1"/>
  <c r="B247"/>
  <c r="D246"/>
  <c r="E246" s="1"/>
  <c r="B166"/>
  <c r="D165"/>
  <c r="E165" s="1"/>
  <c r="U76" i="4"/>
  <c r="T76"/>
  <c r="D1047" i="1" l="1"/>
  <c r="E1047" s="1"/>
  <c r="B1048"/>
  <c r="B967"/>
  <c r="D966"/>
  <c r="E966" s="1"/>
  <c r="B887"/>
  <c r="D886"/>
  <c r="E886" s="1"/>
  <c r="B807"/>
  <c r="D806"/>
  <c r="E806" s="1"/>
  <c r="B727"/>
  <c r="D726"/>
  <c r="E726" s="1"/>
  <c r="D645"/>
  <c r="E645" s="1"/>
  <c r="B646"/>
  <c r="B567"/>
  <c r="D566"/>
  <c r="E566" s="1"/>
  <c r="B487"/>
  <c r="D486"/>
  <c r="E486" s="1"/>
  <c r="B407"/>
  <c r="D406"/>
  <c r="E406" s="1"/>
  <c r="B327"/>
  <c r="D326"/>
  <c r="E326" s="1"/>
  <c r="B248"/>
  <c r="D247"/>
  <c r="E247" s="1"/>
  <c r="B167"/>
  <c r="D166"/>
  <c r="E166" s="1"/>
  <c r="U77" i="4"/>
  <c r="T77"/>
  <c r="D1048" i="1" l="1"/>
  <c r="E1048" s="1"/>
  <c r="B1049"/>
  <c r="B1050" s="1"/>
  <c r="B1051" s="1"/>
  <c r="B968"/>
  <c r="D967"/>
  <c r="E967" s="1"/>
  <c r="D887"/>
  <c r="E887" s="1"/>
  <c r="B888"/>
  <c r="D807"/>
  <c r="E807" s="1"/>
  <c r="B808"/>
  <c r="B728"/>
  <c r="D727"/>
  <c r="E727" s="1"/>
  <c r="B647"/>
  <c r="D646"/>
  <c r="E646" s="1"/>
  <c r="B568"/>
  <c r="D567"/>
  <c r="E567" s="1"/>
  <c r="D487"/>
  <c r="E487" s="1"/>
  <c r="B488"/>
  <c r="D407"/>
  <c r="E407" s="1"/>
  <c r="B408"/>
  <c r="D327"/>
  <c r="E327" s="1"/>
  <c r="B328"/>
  <c r="D248"/>
  <c r="E248" s="1"/>
  <c r="B249"/>
  <c r="B250" s="1"/>
  <c r="B251" s="1"/>
  <c r="B168"/>
  <c r="D167"/>
  <c r="E167" s="1"/>
  <c r="U78" i="4"/>
  <c r="T78"/>
  <c r="B1052" i="1" l="1"/>
  <c r="D1051"/>
  <c r="E1051" s="1"/>
  <c r="D968"/>
  <c r="E968" s="1"/>
  <c r="B969"/>
  <c r="B970" s="1"/>
  <c r="B971" s="1"/>
  <c r="D888"/>
  <c r="E888" s="1"/>
  <c r="B889"/>
  <c r="B890" s="1"/>
  <c r="B891" s="1"/>
  <c r="D808"/>
  <c r="E808" s="1"/>
  <c r="B809"/>
  <c r="B810" s="1"/>
  <c r="B811" s="1"/>
  <c r="D728"/>
  <c r="E728" s="1"/>
  <c r="B729"/>
  <c r="B730" s="1"/>
  <c r="B731" s="1"/>
  <c r="D647"/>
  <c r="E647" s="1"/>
  <c r="B648"/>
  <c r="D568"/>
  <c r="E568" s="1"/>
  <c r="B569"/>
  <c r="B570" s="1"/>
  <c r="B571" s="1"/>
  <c r="D488"/>
  <c r="E488" s="1"/>
  <c r="B489"/>
  <c r="B490" s="1"/>
  <c r="B491" s="1"/>
  <c r="D408"/>
  <c r="E408" s="1"/>
  <c r="B409"/>
  <c r="B410" s="1"/>
  <c r="B411" s="1"/>
  <c r="D328"/>
  <c r="E328" s="1"/>
  <c r="B329"/>
  <c r="B330" s="1"/>
  <c r="B331" s="1"/>
  <c r="B252"/>
  <c r="D251"/>
  <c r="E251" s="1"/>
  <c r="D168"/>
  <c r="E168" s="1"/>
  <c r="B169"/>
  <c r="B170" s="1"/>
  <c r="B171" s="1"/>
  <c r="U79" i="4"/>
  <c r="T79"/>
  <c r="B1053" i="1" l="1"/>
  <c r="D1052"/>
  <c r="E1052" s="1"/>
  <c r="B972"/>
  <c r="D971"/>
  <c r="E971" s="1"/>
  <c r="B892"/>
  <c r="D891"/>
  <c r="E891" s="1"/>
  <c r="B812"/>
  <c r="D811"/>
  <c r="E811" s="1"/>
  <c r="B732"/>
  <c r="D731"/>
  <c r="E731" s="1"/>
  <c r="D648"/>
  <c r="E648" s="1"/>
  <c r="B649"/>
  <c r="B650" s="1"/>
  <c r="B651" s="1"/>
  <c r="D571"/>
  <c r="E571" s="1"/>
  <c r="B572"/>
  <c r="B492"/>
  <c r="D491"/>
  <c r="E491" s="1"/>
  <c r="B412"/>
  <c r="D411"/>
  <c r="E411" s="1"/>
  <c r="B332"/>
  <c r="D331"/>
  <c r="E331" s="1"/>
  <c r="B253"/>
  <c r="D252"/>
  <c r="E252" s="1"/>
  <c r="B172"/>
  <c r="D171"/>
  <c r="E171" s="1"/>
  <c r="U80" i="4"/>
  <c r="T80"/>
  <c r="D1053" i="1" l="1"/>
  <c r="E1053" s="1"/>
  <c r="B1054"/>
  <c r="B973"/>
  <c r="D972"/>
  <c r="E972" s="1"/>
  <c r="B893"/>
  <c r="D892"/>
  <c r="E892" s="1"/>
  <c r="B813"/>
  <c r="D812"/>
  <c r="E812" s="1"/>
  <c r="B733"/>
  <c r="D732"/>
  <c r="E732" s="1"/>
  <c r="D651"/>
  <c r="E651" s="1"/>
  <c r="B652"/>
  <c r="B573"/>
  <c r="D572"/>
  <c r="E572" s="1"/>
  <c r="B493"/>
  <c r="D492"/>
  <c r="E492" s="1"/>
  <c r="B413"/>
  <c r="D412"/>
  <c r="E412" s="1"/>
  <c r="B333"/>
  <c r="D332"/>
  <c r="E332" s="1"/>
  <c r="D253"/>
  <c r="E253" s="1"/>
  <c r="B254"/>
  <c r="B173"/>
  <c r="D172"/>
  <c r="E172" s="1"/>
  <c r="U81" i="4"/>
  <c r="T81"/>
  <c r="D1054" i="1" l="1"/>
  <c r="E1054" s="1"/>
  <c r="B1055"/>
  <c r="B1056" s="1"/>
  <c r="B1057" s="1"/>
  <c r="B974"/>
  <c r="D973"/>
  <c r="E973" s="1"/>
  <c r="D893"/>
  <c r="E893" s="1"/>
  <c r="B894"/>
  <c r="D813"/>
  <c r="E813" s="1"/>
  <c r="B814"/>
  <c r="B734"/>
  <c r="D733"/>
  <c r="E733" s="1"/>
  <c r="B653"/>
  <c r="D652"/>
  <c r="E652" s="1"/>
  <c r="B574"/>
  <c r="D573"/>
  <c r="E573" s="1"/>
  <c r="D493"/>
  <c r="E493" s="1"/>
  <c r="B494"/>
  <c r="B414"/>
  <c r="D413"/>
  <c r="E413" s="1"/>
  <c r="D333"/>
  <c r="E333" s="1"/>
  <c r="B334"/>
  <c r="D254"/>
  <c r="E254" s="1"/>
  <c r="B255"/>
  <c r="B256" s="1"/>
  <c r="B257" s="1"/>
  <c r="D173"/>
  <c r="E173" s="1"/>
  <c r="B174"/>
  <c r="U82" i="4"/>
  <c r="T82"/>
  <c r="B1058" i="1" l="1"/>
  <c r="D1057"/>
  <c r="E1057" s="1"/>
  <c r="D974"/>
  <c r="E974" s="1"/>
  <c r="B975"/>
  <c r="B976" s="1"/>
  <c r="B977" s="1"/>
  <c r="D894"/>
  <c r="E894" s="1"/>
  <c r="B895"/>
  <c r="B896" s="1"/>
  <c r="B897" s="1"/>
  <c r="D814"/>
  <c r="E814" s="1"/>
  <c r="B815"/>
  <c r="B816" s="1"/>
  <c r="B817" s="1"/>
  <c r="D734"/>
  <c r="E734" s="1"/>
  <c r="B735"/>
  <c r="B736" s="1"/>
  <c r="B737" s="1"/>
  <c r="B654"/>
  <c r="D653"/>
  <c r="E653" s="1"/>
  <c r="D574"/>
  <c r="E574" s="1"/>
  <c r="B575"/>
  <c r="B576" s="1"/>
  <c r="B577" s="1"/>
  <c r="D494"/>
  <c r="E494" s="1"/>
  <c r="B495"/>
  <c r="B496" s="1"/>
  <c r="B497" s="1"/>
  <c r="D414"/>
  <c r="E414" s="1"/>
  <c r="B415"/>
  <c r="B416" s="1"/>
  <c r="B417" s="1"/>
  <c r="D334"/>
  <c r="E334" s="1"/>
  <c r="B335"/>
  <c r="B336" s="1"/>
  <c r="B337" s="1"/>
  <c r="B258"/>
  <c r="D257"/>
  <c r="E257" s="1"/>
  <c r="D174"/>
  <c r="E174" s="1"/>
  <c r="B175"/>
  <c r="B176" s="1"/>
  <c r="B177" s="1"/>
  <c r="U83" i="4"/>
  <c r="T83"/>
  <c r="B1059" i="1" l="1"/>
  <c r="B1060" s="1"/>
  <c r="B1061" s="1"/>
  <c r="D1058"/>
  <c r="E1058" s="1"/>
  <c r="B978"/>
  <c r="D977"/>
  <c r="E977" s="1"/>
  <c r="D897"/>
  <c r="E897" s="1"/>
  <c r="B898"/>
  <c r="B818"/>
  <c r="D817"/>
  <c r="E817" s="1"/>
  <c r="B738"/>
  <c r="D737"/>
  <c r="E737" s="1"/>
  <c r="D654"/>
  <c r="E654" s="1"/>
  <c r="B655"/>
  <c r="B656" s="1"/>
  <c r="B657" s="1"/>
  <c r="D577"/>
  <c r="E577" s="1"/>
  <c r="B578"/>
  <c r="B498"/>
  <c r="D497"/>
  <c r="E497" s="1"/>
  <c r="B418"/>
  <c r="D417"/>
  <c r="E417" s="1"/>
  <c r="B338"/>
  <c r="D337"/>
  <c r="E337" s="1"/>
  <c r="B259"/>
  <c r="B260" s="1"/>
  <c r="B261" s="1"/>
  <c r="D258"/>
  <c r="E258" s="1"/>
  <c r="B178"/>
  <c r="D177"/>
  <c r="E177" s="1"/>
  <c r="U84" i="4"/>
  <c r="T84"/>
  <c r="D1061" i="1" l="1"/>
  <c r="E1061" s="1"/>
  <c r="B1062"/>
  <c r="B979"/>
  <c r="B980" s="1"/>
  <c r="B981" s="1"/>
  <c r="D978"/>
  <c r="E978" s="1"/>
  <c r="B899"/>
  <c r="B900" s="1"/>
  <c r="B901" s="1"/>
  <c r="D898"/>
  <c r="E898" s="1"/>
  <c r="B819"/>
  <c r="B820" s="1"/>
  <c r="B821" s="1"/>
  <c r="D818"/>
  <c r="E818" s="1"/>
  <c r="B739"/>
  <c r="B740" s="1"/>
  <c r="B741" s="1"/>
  <c r="D738"/>
  <c r="E738" s="1"/>
  <c r="D657"/>
  <c r="E657" s="1"/>
  <c r="B658"/>
  <c r="B579"/>
  <c r="B580" s="1"/>
  <c r="B581" s="1"/>
  <c r="D578"/>
  <c r="E578" s="1"/>
  <c r="B499"/>
  <c r="B500" s="1"/>
  <c r="B501" s="1"/>
  <c r="D498"/>
  <c r="E498" s="1"/>
  <c r="B419"/>
  <c r="B420" s="1"/>
  <c r="B421" s="1"/>
  <c r="D418"/>
  <c r="E418" s="1"/>
  <c r="B339"/>
  <c r="B340" s="1"/>
  <c r="B341" s="1"/>
  <c r="D338"/>
  <c r="E338" s="1"/>
  <c r="B262"/>
  <c r="D261"/>
  <c r="E261" s="1"/>
  <c r="B179"/>
  <c r="B180" s="1"/>
  <c r="B181" s="1"/>
  <c r="D178"/>
  <c r="E178" s="1"/>
  <c r="U85" i="4"/>
  <c r="T85"/>
  <c r="D1062" i="1" l="1"/>
  <c r="E1062" s="1"/>
  <c r="B1063"/>
  <c r="D981"/>
  <c r="E981" s="1"/>
  <c r="B982"/>
  <c r="B902"/>
  <c r="D901"/>
  <c r="E901" s="1"/>
  <c r="D821"/>
  <c r="E821" s="1"/>
  <c r="B822"/>
  <c r="D741"/>
  <c r="E741" s="1"/>
  <c r="B742"/>
  <c r="B659"/>
  <c r="B660" s="1"/>
  <c r="B661" s="1"/>
  <c r="D658"/>
  <c r="E658" s="1"/>
  <c r="D581"/>
  <c r="E581" s="1"/>
  <c r="B582"/>
  <c r="D501"/>
  <c r="E501" s="1"/>
  <c r="B502"/>
  <c r="D421"/>
  <c r="E421" s="1"/>
  <c r="B422"/>
  <c r="D341"/>
  <c r="E341" s="1"/>
  <c r="B342"/>
  <c r="D262"/>
  <c r="E262" s="1"/>
  <c r="B263"/>
  <c r="D181"/>
  <c r="E181" s="1"/>
  <c r="B182"/>
  <c r="U86" i="4"/>
  <c r="T86"/>
  <c r="B1064" i="1" l="1"/>
  <c r="D1063"/>
  <c r="E1063" s="1"/>
  <c r="D982"/>
  <c r="E982" s="1"/>
  <c r="B983"/>
  <c r="D902"/>
  <c r="E902" s="1"/>
  <c r="B903"/>
  <c r="D822"/>
  <c r="E822" s="1"/>
  <c r="B823"/>
  <c r="D742"/>
  <c r="E742" s="1"/>
  <c r="B743"/>
  <c r="B662"/>
  <c r="D661"/>
  <c r="E661" s="1"/>
  <c r="D582"/>
  <c r="E582" s="1"/>
  <c r="B583"/>
  <c r="D502"/>
  <c r="E502" s="1"/>
  <c r="B503"/>
  <c r="D422"/>
  <c r="E422" s="1"/>
  <c r="B423"/>
  <c r="D342"/>
  <c r="E342" s="1"/>
  <c r="B343"/>
  <c r="B264"/>
  <c r="D263"/>
  <c r="E263" s="1"/>
  <c r="D182"/>
  <c r="E182" s="1"/>
  <c r="B183"/>
  <c r="U87" i="4"/>
  <c r="T87"/>
  <c r="B1065" i="1" l="1"/>
  <c r="B1066" s="1"/>
  <c r="B1067" s="1"/>
  <c r="D1064"/>
  <c r="E1064" s="1"/>
  <c r="B984"/>
  <c r="D983"/>
  <c r="E983" s="1"/>
  <c r="D903"/>
  <c r="E903" s="1"/>
  <c r="B904"/>
  <c r="B824"/>
  <c r="D823"/>
  <c r="E823" s="1"/>
  <c r="B744"/>
  <c r="D743"/>
  <c r="E743" s="1"/>
  <c r="D662"/>
  <c r="E662" s="1"/>
  <c r="B663"/>
  <c r="B584"/>
  <c r="D583"/>
  <c r="E583" s="1"/>
  <c r="D503"/>
  <c r="E503" s="1"/>
  <c r="B504"/>
  <c r="B424"/>
  <c r="D423"/>
  <c r="E423" s="1"/>
  <c r="B344"/>
  <c r="D343"/>
  <c r="E343" s="1"/>
  <c r="B265"/>
  <c r="B266" s="1"/>
  <c r="B267" s="1"/>
  <c r="D264"/>
  <c r="E264" s="1"/>
  <c r="B184"/>
  <c r="D183"/>
  <c r="E183" s="1"/>
  <c r="U88" i="4"/>
  <c r="T88"/>
  <c r="D1067" i="1" l="1"/>
  <c r="E1067" s="1"/>
  <c r="B1068"/>
  <c r="B985"/>
  <c r="B986" s="1"/>
  <c r="B987" s="1"/>
  <c r="D984"/>
  <c r="E984" s="1"/>
  <c r="B905"/>
  <c r="B906" s="1"/>
  <c r="B907" s="1"/>
  <c r="D904"/>
  <c r="E904" s="1"/>
  <c r="B825"/>
  <c r="B826" s="1"/>
  <c r="B827" s="1"/>
  <c r="D824"/>
  <c r="E824" s="1"/>
  <c r="B745"/>
  <c r="B746" s="1"/>
  <c r="B747" s="1"/>
  <c r="D744"/>
  <c r="E744" s="1"/>
  <c r="D663"/>
  <c r="E663" s="1"/>
  <c r="B664"/>
  <c r="B585"/>
  <c r="B586" s="1"/>
  <c r="B587" s="1"/>
  <c r="D584"/>
  <c r="E584" s="1"/>
  <c r="B505"/>
  <c r="B506" s="1"/>
  <c r="B507" s="1"/>
  <c r="D504"/>
  <c r="E504" s="1"/>
  <c r="B425"/>
  <c r="B426" s="1"/>
  <c r="B427" s="1"/>
  <c r="D424"/>
  <c r="E424" s="1"/>
  <c r="B345"/>
  <c r="B346" s="1"/>
  <c r="B347" s="1"/>
  <c r="D344"/>
  <c r="E344" s="1"/>
  <c r="B268"/>
  <c r="D267"/>
  <c r="E267" s="1"/>
  <c r="B185"/>
  <c r="B186" s="1"/>
  <c r="B187" s="1"/>
  <c r="D184"/>
  <c r="E184" s="1"/>
  <c r="U89" i="4"/>
  <c r="T89"/>
  <c r="D1068" i="1" l="1"/>
  <c r="E1068" s="1"/>
  <c r="B1069"/>
  <c r="D987"/>
  <c r="E987" s="1"/>
  <c r="B988"/>
  <c r="B908"/>
  <c r="D907"/>
  <c r="E907" s="1"/>
  <c r="B828"/>
  <c r="D827"/>
  <c r="E827" s="1"/>
  <c r="D747"/>
  <c r="E747" s="1"/>
  <c r="B748"/>
  <c r="B665"/>
  <c r="B666" s="1"/>
  <c r="B667" s="1"/>
  <c r="D664"/>
  <c r="E664" s="1"/>
  <c r="D587"/>
  <c r="E587" s="1"/>
  <c r="B588"/>
  <c r="B508"/>
  <c r="D507"/>
  <c r="E507" s="1"/>
  <c r="D427"/>
  <c r="E427" s="1"/>
  <c r="B428"/>
  <c r="D347"/>
  <c r="E347" s="1"/>
  <c r="B348"/>
  <c r="D268"/>
  <c r="E268" s="1"/>
  <c r="B269"/>
  <c r="D187"/>
  <c r="E187" s="1"/>
  <c r="B188"/>
  <c r="U90" i="4"/>
  <c r="T90"/>
  <c r="B1070" i="1" l="1"/>
  <c r="D1069"/>
  <c r="E1069" s="1"/>
  <c r="D988"/>
  <c r="E988" s="1"/>
  <c r="B989"/>
  <c r="D908"/>
  <c r="E908" s="1"/>
  <c r="B909"/>
  <c r="D828"/>
  <c r="E828" s="1"/>
  <c r="B829"/>
  <c r="D748"/>
  <c r="E748" s="1"/>
  <c r="B749"/>
  <c r="B668"/>
  <c r="D667"/>
  <c r="E667" s="1"/>
  <c r="D588"/>
  <c r="E588" s="1"/>
  <c r="B589"/>
  <c r="D508"/>
  <c r="E508" s="1"/>
  <c r="B509"/>
  <c r="D428"/>
  <c r="E428" s="1"/>
  <c r="B429"/>
  <c r="D348"/>
  <c r="E348" s="1"/>
  <c r="B349"/>
  <c r="B270"/>
  <c r="D269"/>
  <c r="E269" s="1"/>
  <c r="D188"/>
  <c r="E188" s="1"/>
  <c r="B189"/>
  <c r="U91" i="4"/>
  <c r="T91"/>
  <c r="B1071" i="1" l="1"/>
  <c r="B1072" s="1"/>
  <c r="D1070"/>
  <c r="E1070" s="1"/>
  <c r="B990"/>
  <c r="D989"/>
  <c r="E989" s="1"/>
  <c r="D909"/>
  <c r="E909" s="1"/>
  <c r="B910"/>
  <c r="B830"/>
  <c r="D829"/>
  <c r="E829" s="1"/>
  <c r="B750"/>
  <c r="D749"/>
  <c r="E749" s="1"/>
  <c r="D668"/>
  <c r="E668" s="1"/>
  <c r="B669"/>
  <c r="B590"/>
  <c r="D589"/>
  <c r="E589" s="1"/>
  <c r="D509"/>
  <c r="E509" s="1"/>
  <c r="B510"/>
  <c r="B430"/>
  <c r="D429"/>
  <c r="E429" s="1"/>
  <c r="B350"/>
  <c r="D349"/>
  <c r="E349" s="1"/>
  <c r="B271"/>
  <c r="B272" s="1"/>
  <c r="D270"/>
  <c r="E270" s="1"/>
  <c r="D189"/>
  <c r="E189" s="1"/>
  <c r="B190"/>
  <c r="U92" i="4"/>
  <c r="T92"/>
  <c r="B991" i="1" l="1"/>
  <c r="B992" s="1"/>
  <c r="D990"/>
  <c r="E990" s="1"/>
  <c r="B911"/>
  <c r="B912" s="1"/>
  <c r="D910"/>
  <c r="E910" s="1"/>
  <c r="B831"/>
  <c r="B832" s="1"/>
  <c r="D830"/>
  <c r="E830" s="1"/>
  <c r="B751"/>
  <c r="B752" s="1"/>
  <c r="D750"/>
  <c r="E750" s="1"/>
  <c r="D669"/>
  <c r="E669" s="1"/>
  <c r="B670"/>
  <c r="B591"/>
  <c r="B592" s="1"/>
  <c r="D590"/>
  <c r="E590" s="1"/>
  <c r="B511"/>
  <c r="B512" s="1"/>
  <c r="D510"/>
  <c r="E510" s="1"/>
  <c r="B431"/>
  <c r="B432" s="1"/>
  <c r="D430"/>
  <c r="E430" s="1"/>
  <c r="B351"/>
  <c r="B352" s="1"/>
  <c r="D350"/>
  <c r="E350" s="1"/>
  <c r="B191"/>
  <c r="B192" s="1"/>
  <c r="D190"/>
  <c r="E190" s="1"/>
  <c r="U93" i="4"/>
  <c r="T93"/>
  <c r="B671" i="1" l="1"/>
  <c r="B672" s="1"/>
  <c r="D670"/>
  <c r="E670" s="1"/>
  <c r="U94" i="4"/>
  <c r="T94"/>
  <c r="U95" l="1"/>
  <c r="T95"/>
  <c r="U96" l="1"/>
  <c r="T96"/>
  <c r="U97" l="1"/>
  <c r="T97"/>
  <c r="U98" l="1"/>
  <c r="T98"/>
  <c r="U99" l="1"/>
  <c r="T99"/>
  <c r="U100" l="1"/>
  <c r="T100"/>
  <c r="U101" l="1"/>
  <c r="T101"/>
  <c r="U102" l="1"/>
  <c r="T102"/>
  <c r="U103" l="1"/>
  <c r="T103"/>
  <c r="U104" l="1"/>
  <c r="T104"/>
  <c r="U105" l="1"/>
  <c r="T105"/>
  <c r="U106" l="1"/>
  <c r="T106"/>
  <c r="U107" l="1"/>
  <c r="T107"/>
  <c r="U108" l="1"/>
  <c r="T108"/>
  <c r="U109" l="1"/>
  <c r="T109"/>
  <c r="U110" l="1"/>
  <c r="T110"/>
  <c r="U111" l="1"/>
  <c r="T111"/>
  <c r="U112" l="1"/>
  <c r="T112"/>
  <c r="U113" l="1"/>
  <c r="T113"/>
  <c r="U114" l="1"/>
  <c r="T114"/>
  <c r="U115" l="1"/>
  <c r="T115"/>
  <c r="U116" l="1"/>
  <c r="T116"/>
  <c r="U117" l="1"/>
  <c r="T117"/>
  <c r="U118" l="1"/>
  <c r="T118"/>
  <c r="U119" l="1"/>
  <c r="T119"/>
  <c r="U120" l="1"/>
  <c r="T120"/>
  <c r="U121" l="1"/>
  <c r="T121"/>
  <c r="U122" l="1"/>
  <c r="T122"/>
  <c r="U123" l="1"/>
  <c r="T123"/>
  <c r="U124" l="1"/>
  <c r="T124"/>
  <c r="U125" l="1"/>
  <c r="T125"/>
  <c r="U126" l="1"/>
  <c r="T126"/>
  <c r="U127" l="1"/>
  <c r="T127"/>
  <c r="U128" l="1"/>
  <c r="T128"/>
  <c r="U129" l="1"/>
  <c r="T129"/>
  <c r="U130" l="1"/>
  <c r="T130"/>
  <c r="U131" l="1"/>
  <c r="T131"/>
  <c r="U132" l="1"/>
  <c r="T132"/>
  <c r="U133" l="1"/>
  <c r="T133"/>
  <c r="U134" l="1"/>
  <c r="T134"/>
  <c r="U135" l="1"/>
  <c r="T135"/>
  <c r="U136" l="1"/>
  <c r="T136"/>
  <c r="U137" l="1"/>
  <c r="T137"/>
  <c r="U138" l="1"/>
  <c r="T138"/>
  <c r="U139" l="1"/>
  <c r="T139"/>
  <c r="U140" l="1"/>
  <c r="T140"/>
  <c r="U141" l="1"/>
  <c r="T141"/>
  <c r="U142" l="1"/>
  <c r="T142"/>
  <c r="U143" l="1"/>
  <c r="T143"/>
  <c r="U144" l="1"/>
  <c r="T144"/>
  <c r="U145" l="1"/>
  <c r="T145"/>
  <c r="U146" l="1"/>
  <c r="T146"/>
  <c r="U147" l="1"/>
  <c r="T147"/>
  <c r="U148" l="1"/>
  <c r="T148"/>
  <c r="U149" l="1"/>
  <c r="T149"/>
  <c r="U150" l="1"/>
  <c r="T150"/>
  <c r="U151" l="1"/>
  <c r="T151"/>
  <c r="U152" l="1"/>
  <c r="T152"/>
  <c r="U153" l="1"/>
  <c r="T153"/>
  <c r="U154" l="1"/>
  <c r="T154"/>
  <c r="U155" l="1"/>
  <c r="T155"/>
  <c r="U156" l="1"/>
  <c r="T156"/>
  <c r="U157" l="1"/>
  <c r="T157"/>
  <c r="U158" l="1"/>
  <c r="T158"/>
  <c r="U159" l="1"/>
  <c r="T159"/>
  <c r="U160" l="1"/>
  <c r="T160"/>
  <c r="U161" l="1"/>
  <c r="T161"/>
  <c r="U162" l="1"/>
  <c r="T162"/>
  <c r="U163" l="1"/>
  <c r="T163"/>
  <c r="U164" l="1"/>
  <c r="T164"/>
  <c r="U165" l="1"/>
  <c r="T165"/>
  <c r="U166" l="1"/>
  <c r="T166"/>
  <c r="U167" l="1"/>
  <c r="T167"/>
  <c r="U168" l="1"/>
  <c r="T168"/>
  <c r="U169" l="1"/>
  <c r="T169"/>
  <c r="U170" l="1"/>
  <c r="T170"/>
  <c r="U171" l="1"/>
  <c r="T171"/>
  <c r="U172" l="1"/>
  <c r="T172"/>
  <c r="U173" l="1"/>
  <c r="T173"/>
  <c r="U174" l="1"/>
  <c r="T174"/>
  <c r="U175" l="1"/>
  <c r="T175"/>
  <c r="U176" l="1"/>
  <c r="T176"/>
  <c r="U177" l="1"/>
  <c r="T177"/>
  <c r="U178" l="1"/>
  <c r="T178"/>
  <c r="T179" l="1"/>
  <c r="U179"/>
  <c r="U180" l="1"/>
  <c r="T180"/>
  <c r="U181" l="1"/>
  <c r="T181"/>
  <c r="U182" l="1"/>
  <c r="T182"/>
  <c r="T183" l="1"/>
  <c r="U183"/>
  <c r="U184" l="1"/>
  <c r="T184"/>
  <c r="U185" l="1"/>
  <c r="T185"/>
  <c r="U186" l="1"/>
  <c r="T186"/>
  <c r="T187" l="1"/>
  <c r="U187"/>
  <c r="U188" l="1"/>
  <c r="T188"/>
  <c r="U189" l="1"/>
  <c r="T189"/>
  <c r="U190" l="1"/>
  <c r="T190"/>
  <c r="T191" l="1"/>
  <c r="U191"/>
  <c r="U192" l="1"/>
  <c r="T192"/>
  <c r="U193" l="1"/>
  <c r="T193"/>
  <c r="U194" l="1"/>
  <c r="T194"/>
  <c r="T195" l="1"/>
  <c r="U195"/>
  <c r="U196" l="1"/>
  <c r="T196"/>
  <c r="U197" l="1"/>
  <c r="T197"/>
  <c r="U198" l="1"/>
  <c r="T198"/>
  <c r="T199" l="1"/>
  <c r="U199"/>
  <c r="U200" l="1"/>
  <c r="T200"/>
  <c r="U201" l="1"/>
  <c r="T201"/>
  <c r="U202" l="1"/>
  <c r="T202"/>
  <c r="T203" l="1"/>
  <c r="U203"/>
  <c r="U204" l="1"/>
  <c r="T204"/>
  <c r="U205" l="1"/>
  <c r="T205"/>
  <c r="U206" l="1"/>
  <c r="T206"/>
  <c r="T207" l="1"/>
  <c r="U207"/>
  <c r="U208" l="1"/>
  <c r="T208"/>
  <c r="U209" l="1"/>
  <c r="T209"/>
  <c r="U210" l="1"/>
  <c r="T210"/>
  <c r="T211" l="1"/>
  <c r="U211"/>
  <c r="U212" l="1"/>
  <c r="T212"/>
  <c r="U213" l="1"/>
  <c r="T213"/>
  <c r="U214" l="1"/>
  <c r="T214"/>
  <c r="T215" l="1"/>
  <c r="U215"/>
  <c r="U216" l="1"/>
  <c r="T216"/>
  <c r="U217" l="1"/>
  <c r="T217"/>
  <c r="U218" l="1"/>
  <c r="T218"/>
  <c r="T219" l="1"/>
  <c r="U219"/>
  <c r="U220" l="1"/>
  <c r="T220"/>
  <c r="U221" l="1"/>
  <c r="T221"/>
  <c r="U222" l="1"/>
  <c r="T222"/>
  <c r="T223" l="1"/>
  <c r="U223"/>
  <c r="U224" l="1"/>
  <c r="T224"/>
  <c r="U225" l="1"/>
  <c r="T225"/>
  <c r="U226" l="1"/>
  <c r="T226"/>
  <c r="T227" l="1"/>
  <c r="U227"/>
  <c r="U228" l="1"/>
  <c r="T228"/>
  <c r="U229" l="1"/>
  <c r="T229"/>
  <c r="U230" l="1"/>
  <c r="T230"/>
  <c r="T231" l="1"/>
  <c r="U231"/>
  <c r="U232" l="1"/>
  <c r="T232"/>
  <c r="U233" l="1"/>
  <c r="T233"/>
  <c r="U234" l="1"/>
  <c r="T234"/>
  <c r="T235" l="1"/>
  <c r="U235"/>
  <c r="U236" l="1"/>
  <c r="T236"/>
  <c r="U237" l="1"/>
  <c r="T237"/>
</calcChain>
</file>

<file path=xl/sharedStrings.xml><?xml version="1.0" encoding="utf-8"?>
<sst xmlns="http://schemas.openxmlformats.org/spreadsheetml/2006/main" count="655" uniqueCount="129">
  <si>
    <t xml:space="preserve">  .color('#1A805B');</t>
  </si>
  <si>
    <t xml:space="preserve">  .color('#FF0000')</t>
  </si>
  <si>
    <t xml:space="preserve">  .size('30');</t>
  </si>
  <si>
    <t>};</t>
  </si>
  <si>
    <t xml:space="preserve">  .color('#FF0000');</t>
  </si>
  <si>
    <t>DTD</t>
  </si>
  <si>
    <t>Credit Card + Employee Expenses posting</t>
  </si>
  <si>
    <t>Tarjetas Corporativas y Expense Reports de mes anterior o corriente.</t>
  </si>
  <si>
    <t>Tax Advances</t>
  </si>
  <si>
    <t>Anticipos impositivos del corriente mes</t>
  </si>
  <si>
    <t>Import charges</t>
  </si>
  <si>
    <t>Anticipos y declaraciones de importaciones del corriente mes.</t>
  </si>
  <si>
    <t>Bank Reconciliation</t>
  </si>
  <si>
    <t>Conciliaciones bancarias al mes anterior. Enviar a Fabiana.</t>
  </si>
  <si>
    <t>Bank Statement</t>
  </si>
  <si>
    <t>Opcional</t>
  </si>
  <si>
    <t>SALES</t>
  </si>
  <si>
    <t>Invoices: Sequential check</t>
  </si>
  <si>
    <t>Facturas de ventas</t>
  </si>
  <si>
    <t>Uninvoice deliveries report</t>
  </si>
  <si>
    <t>Delivery Notes: Sequential check</t>
  </si>
  <si>
    <t>Remitos / notas de entrega / guias</t>
  </si>
  <si>
    <t>Open orders report</t>
  </si>
  <si>
    <t>AR</t>
  </si>
  <si>
    <t>Cobranzas contabilizadas en su totalidad.</t>
  </si>
  <si>
    <t>INV</t>
  </si>
  <si>
    <t>Provision de Mercaderia en transito</t>
  </si>
  <si>
    <t>Z-OPTION</t>
  </si>
  <si>
    <t>Obsolescense Accrual posting</t>
  </si>
  <si>
    <t>Posting de Provision Obsoletos - TRIMESTRAL.</t>
  </si>
  <si>
    <t>AP</t>
  </si>
  <si>
    <t>Vendor Invoices: Posting check</t>
  </si>
  <si>
    <t>Facturas de compras e Intercompanies</t>
  </si>
  <si>
    <t>MIROs: Posting check</t>
  </si>
  <si>
    <t>Revision de la cuenta de GRIR 211200. Debe ser cero.</t>
  </si>
  <si>
    <t>FAGLL03</t>
  </si>
  <si>
    <t>Chile no tiene.</t>
  </si>
  <si>
    <t>Intereses interco. Otros payables reales.</t>
  </si>
  <si>
    <t>FB60</t>
  </si>
  <si>
    <t>Payment Runs</t>
  </si>
  <si>
    <t>Pagos confirmados y pagados</t>
  </si>
  <si>
    <t>F110</t>
  </si>
  <si>
    <t>MUY IMPORTANTE</t>
  </si>
  <si>
    <t>Intercompany Recon in USD</t>
  </si>
  <si>
    <t>Cruce de cuentas por pagar. Confirmacion por email.</t>
  </si>
  <si>
    <t>FBL1N</t>
  </si>
  <si>
    <t>Intercompany a cobrar</t>
  </si>
  <si>
    <t>Enviar pedido de confirmacion al pais correspondiente.</t>
  </si>
  <si>
    <t>FBL5N</t>
  </si>
  <si>
    <t>Other suppliers Recons</t>
  </si>
  <si>
    <t>Cruce de cuentas por pagar con proveedores</t>
  </si>
  <si>
    <t>TAX</t>
  </si>
  <si>
    <t>Tax Position</t>
  </si>
  <si>
    <t>Declaraciones impositivas de mes curso</t>
  </si>
  <si>
    <t>Tax on Sales accrual</t>
  </si>
  <si>
    <t>FAGLL03 + FB50</t>
  </si>
  <si>
    <t>Future Import Charges</t>
  </si>
  <si>
    <t>Provison de gastos de importaciones</t>
  </si>
  <si>
    <t>Bad debt Accrual Posting</t>
  </si>
  <si>
    <t>ACC</t>
  </si>
  <si>
    <t>Insurance accruals</t>
  </si>
  <si>
    <t>Calculo y posting de intereses y seguros devengados</t>
  </si>
  <si>
    <t>BATCH INPUT</t>
  </si>
  <si>
    <t>Provision de Auditoria</t>
  </si>
  <si>
    <t>Asiento de sueldos - SAC</t>
  </si>
  <si>
    <t>Bonus accruals</t>
  </si>
  <si>
    <t>Provision Bonus</t>
  </si>
  <si>
    <t>ARGENTINA</t>
  </si>
  <si>
    <t>FA</t>
  </si>
  <si>
    <t>Cruce de Capitalized Equiptment y PP &amp; E</t>
  </si>
  <si>
    <t>Settlement de 665000</t>
  </si>
  <si>
    <t>KO88</t>
  </si>
  <si>
    <t>Calculo y posting de depreciaciones del ejercicio</t>
  </si>
  <si>
    <t>Intercompany revaluation</t>
  </si>
  <si>
    <t>Revaluacion de intercompany en moneda extranjera</t>
  </si>
  <si>
    <t>FAG_FC_VAL</t>
  </si>
  <si>
    <t>Revaluacion de cuentas bancarias en moneda extranjera</t>
  </si>
  <si>
    <t>Revaluacion de prestamos en moneda extranjera</t>
  </si>
  <si>
    <t>Allocations</t>
  </si>
  <si>
    <t>KSV5</t>
  </si>
  <si>
    <t>Cash and Banks: Balance check</t>
  </si>
  <si>
    <t>Caja y Bancos cruzar con Tesoreria</t>
  </si>
  <si>
    <t>GR55 - ZBS1</t>
  </si>
  <si>
    <t>Depositos en garantia</t>
  </si>
  <si>
    <t>Tax Credits: Balance check</t>
  </si>
  <si>
    <t>Creditos impositivos - posiciones meses anteriores</t>
  </si>
  <si>
    <t>IVA Debito Fiscal del periodo</t>
  </si>
  <si>
    <t>Anticipo de impuestos</t>
  </si>
  <si>
    <t>Anticipo a despachantes y aduana</t>
  </si>
  <si>
    <t>Anticipo a proveedores</t>
  </si>
  <si>
    <t xml:space="preserve">Anticipo a empleados por viajes </t>
  </si>
  <si>
    <t>Anticipo empleados  - tarjetas coorporativos por rendir</t>
  </si>
  <si>
    <t>Cargas Sociales y payroll taxes del periodo por pagar</t>
  </si>
  <si>
    <t>Provision de gastos por pagar</t>
  </si>
  <si>
    <t>P&amp;L Final Overview</t>
  </si>
  <si>
    <t>Revision de Resultados del mes.</t>
  </si>
  <si>
    <t>GR55 - ZPL1</t>
  </si>
  <si>
    <t>BPC Reporting</t>
  </si>
  <si>
    <t>BPC</t>
  </si>
  <si>
    <t>&lt;div class="task"&gt;</t>
  </si>
  <si>
    <t>&lt;/div&gt;</t>
  </si>
  <si>
    <t>Collections postings</t>
  </si>
  <si>
    <t>Inventories: Physical check</t>
  </si>
  <si>
    <t>Inventario + Inventario en Consignacion</t>
  </si>
  <si>
    <t>In-Transit Goods postings</t>
  </si>
  <si>
    <t>Interest / Other payables</t>
  </si>
  <si>
    <t>Calculo de provision Impuestos sobre las ventas.</t>
  </si>
  <si>
    <t>Provision de deudores incobrables. TRIMESTRAL</t>
  </si>
  <si>
    <t>Audit fees, Transfer price.</t>
  </si>
  <si>
    <t>Salaries and Social charges</t>
  </si>
  <si>
    <t>Capitalized Equiptment y PP&amp;E</t>
  </si>
  <si>
    <t>Construction in progress</t>
  </si>
  <si>
    <t>Depreciaciones del ejercicio</t>
  </si>
  <si>
    <t>Bank accounts revaluation</t>
  </si>
  <si>
    <t>Suppliers accounts revaluation</t>
  </si>
  <si>
    <t>Loans accounts revaluation</t>
  </si>
  <si>
    <t>Warranty Deposits</t>
  </si>
  <si>
    <t>VAT Credits - Liabilities</t>
  </si>
  <si>
    <t>Tax Prepayments</t>
  </si>
  <si>
    <t>Tax Withholdings</t>
  </si>
  <si>
    <t>Inventory Prepayments</t>
  </si>
  <si>
    <t>Suppliers Prepayments</t>
  </si>
  <si>
    <t>Employee Prepayments</t>
  </si>
  <si>
    <t>Corporate card Prepayments</t>
  </si>
  <si>
    <t>Social Charges / Payroll Taxes</t>
  </si>
  <si>
    <t>Accounts Payables</t>
  </si>
  <si>
    <t>Income Tax / Deferred Income</t>
  </si>
  <si>
    <t>Calculo de provision de Impuesto a la Renta TRIMESTRAL</t>
  </si>
  <si>
    <t>Revaluacion de proveedores por pagar en moneda ext.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</si>
</sst>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"/>
    <numFmt numFmtId="165" formatCode="[$-409]d\-mmm\-yy;@"/>
    <numFmt numFmtId="166" formatCode="dd/mm/yyyy;@"/>
    <numFmt numFmtId="167" formatCode="_ [$€]\ * #,##0.00_ ;_ [$€]\ * \-#,##0.00_ ;_ [$€]\ * &quot;-&quot;??_ ;_ @_ "/>
    <numFmt numFmtId="168" formatCode="_ * #,##0.00_ ;_ * \-#,##0.00_ ;_ * &quot;-&quot;??_ ;_ @_ 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sz val="11"/>
      <color indexed="17"/>
      <name val="Calibri"/>
      <family val="2"/>
    </font>
    <font>
      <sz val="10"/>
      <color indexed="17"/>
      <name val="Calibri"/>
      <family val="2"/>
    </font>
    <font>
      <sz val="10"/>
      <color theme="0" tint="-0.49998474074526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Helv"/>
    </font>
    <font>
      <b/>
      <sz val="10"/>
      <name val="Arial Unicode MS"/>
      <family val="2"/>
    </font>
    <font>
      <sz val="10"/>
      <name val="Arial Unicode MS"/>
      <family val="2"/>
    </font>
    <font>
      <sz val="10"/>
      <name val="MS Sans Serif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5"/>
      <color theme="0" tint="-0.499984740745262"/>
      <name val="Calibri"/>
      <family val="2"/>
      <scheme val="minor"/>
    </font>
    <font>
      <u/>
      <sz val="10"/>
      <color indexed="12"/>
      <name val="MS Sans Serif"/>
      <family val="2"/>
    </font>
    <font>
      <sz val="11"/>
      <color indexed="20"/>
      <name val="Calibri"/>
      <family val="2"/>
    </font>
    <font>
      <sz val="8"/>
      <name val="Courier New"/>
      <family val="3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color rgb="FF000000"/>
      <name val="Cambria"/>
      <family val="1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darkUp">
        <fgColor indexed="0"/>
        <bgColor indexed="0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/>
      <bottom/>
      <diagonal style="double">
        <color indexed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35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7" fillId="0" borderId="0"/>
    <xf numFmtId="0" fontId="13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11" applyNumberFormat="0" applyAlignment="0" applyProtection="0"/>
    <xf numFmtId="0" fontId="19" fillId="22" borderId="12" applyNumberFormat="0" applyAlignment="0" applyProtection="0"/>
    <xf numFmtId="0" fontId="20" fillId="0" borderId="13" applyNumberFormat="0" applyFill="0" applyAlignment="0" applyProtection="0"/>
    <xf numFmtId="43" fontId="7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49" fontId="22" fillId="23" borderId="14" applyAlignment="0" applyProtection="0"/>
    <xf numFmtId="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22" fontId="23" fillId="0" borderId="0" applyFont="0" applyAlignment="0" applyProtection="0"/>
    <xf numFmtId="44" fontId="1" fillId="0" borderId="0" applyFont="0" applyFill="0" applyBorder="0" applyAlignment="0" applyProtection="0"/>
    <xf numFmtId="22" fontId="23" fillId="0" borderId="0" applyFont="0" applyAlignment="0" applyProtection="0"/>
    <xf numFmtId="44" fontId="24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7" borderId="0" applyNumberFormat="0" applyBorder="0" applyAlignment="0" applyProtection="0"/>
    <xf numFmtId="0" fontId="26" fillId="12" borderId="11" applyNumberFormat="0" applyAlignment="0" applyProtection="0"/>
    <xf numFmtId="167" fontId="7" fillId="0" borderId="0" applyFont="0" applyFill="0" applyBorder="0" applyAlignment="0" applyProtection="0"/>
    <xf numFmtId="0" fontId="27" fillId="0" borderId="15"/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0" applyNumberFormat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7" fillId="0" borderId="0"/>
    <xf numFmtId="0" fontId="23" fillId="28" borderId="16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24" fillId="0" borderId="0"/>
    <xf numFmtId="0" fontId="23" fillId="28" borderId="16"/>
    <xf numFmtId="0" fontId="31" fillId="0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29" borderId="17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5" fontId="24" fillId="0" borderId="0" applyFont="0" applyFill="0" applyBorder="0" applyAlignment="0" applyProtection="0"/>
    <xf numFmtId="17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0" fontId="32" fillId="0" borderId="18">
      <alignment horizontal="center"/>
    </xf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3" fontId="24" fillId="0" borderId="0" applyFont="0" applyFill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24" fillId="30" borderId="0" applyNumberFormat="0" applyFont="0" applyBorder="0" applyAlignment="0" applyProtection="0"/>
    <xf numFmtId="0" fontId="33" fillId="21" borderId="19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20" applyNumberFormat="0" applyFill="0" applyAlignment="0" applyProtection="0"/>
    <xf numFmtId="0" fontId="38" fillId="0" borderId="21" applyNumberFormat="0" applyFill="0" applyAlignment="0" applyProtection="0"/>
    <xf numFmtId="0" fontId="25" fillId="0" borderId="22" applyNumberFormat="0" applyFill="0" applyAlignment="0" applyProtection="0"/>
  </cellStyleXfs>
  <cellXfs count="63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4" fillId="0" borderId="0" xfId="0" applyFont="1"/>
    <xf numFmtId="164" fontId="2" fillId="2" borderId="0" xfId="1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3" applyFont="1" applyFill="1"/>
    <xf numFmtId="0" fontId="8" fillId="0" borderId="0" xfId="3" applyFont="1" applyFill="1" applyAlignment="1">
      <alignment horizontal="left" indent="1"/>
    </xf>
    <xf numFmtId="0" fontId="8" fillId="0" borderId="0" xfId="3" applyFont="1" applyFill="1" applyAlignment="1">
      <alignment horizontal="center" vertical="center"/>
    </xf>
    <xf numFmtId="0" fontId="6" fillId="0" borderId="0" xfId="0" applyFont="1"/>
    <xf numFmtId="0" fontId="9" fillId="4" borderId="1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left" vertical="center"/>
    </xf>
    <xf numFmtId="0" fontId="9" fillId="4" borderId="3" xfId="3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7" fillId="5" borderId="0" xfId="3" applyFont="1" applyFill="1" applyBorder="1"/>
    <xf numFmtId="0" fontId="7" fillId="5" borderId="0" xfId="3" applyFont="1" applyFill="1" applyBorder="1" applyAlignment="1">
      <alignment horizontal="left" indent="1"/>
    </xf>
    <xf numFmtId="0" fontId="7" fillId="5" borderId="6" xfId="3" applyFont="1" applyFill="1" applyBorder="1" applyAlignment="1">
      <alignment horizontal="center" vertical="center"/>
    </xf>
    <xf numFmtId="0" fontId="6" fillId="5" borderId="7" xfId="0" applyFont="1" applyFill="1" applyBorder="1" applyAlignment="1">
      <alignment vertical="center"/>
    </xf>
    <xf numFmtId="0" fontId="6" fillId="5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6" borderId="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vertical="center"/>
    </xf>
    <xf numFmtId="0" fontId="12" fillId="6" borderId="0" xfId="3" applyFont="1" applyFill="1" applyBorder="1"/>
    <xf numFmtId="0" fontId="12" fillId="6" borderId="0" xfId="3" applyFont="1" applyFill="1" applyBorder="1" applyAlignment="1">
      <alignment horizontal="left" indent="1"/>
    </xf>
    <xf numFmtId="0" fontId="12" fillId="6" borderId="6" xfId="3" applyFont="1" applyFill="1" applyBorder="1" applyAlignment="1">
      <alignment horizontal="center" vertical="center"/>
    </xf>
    <xf numFmtId="0" fontId="11" fillId="0" borderId="0" xfId="0" applyFont="1"/>
    <xf numFmtId="0" fontId="6" fillId="6" borderId="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7" fillId="6" borderId="0" xfId="3" applyFont="1" applyFill="1" applyBorder="1"/>
    <xf numFmtId="0" fontId="7" fillId="6" borderId="0" xfId="3" applyFont="1" applyFill="1" applyBorder="1" applyAlignment="1">
      <alignment horizontal="left" indent="1"/>
    </xf>
    <xf numFmtId="0" fontId="7" fillId="6" borderId="6" xfId="3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vertical="center"/>
    </xf>
    <xf numFmtId="0" fontId="12" fillId="5" borderId="0" xfId="3" applyFont="1" applyFill="1" applyBorder="1"/>
    <xf numFmtId="0" fontId="12" fillId="5" borderId="0" xfId="3" applyFont="1" applyFill="1" applyBorder="1" applyAlignment="1">
      <alignment horizontal="left" indent="1"/>
    </xf>
    <xf numFmtId="0" fontId="12" fillId="5" borderId="6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4" fillId="7" borderId="0" xfId="4" applyFont="1" applyBorder="1" applyAlignment="1">
      <alignment horizontal="left" indent="1"/>
    </xf>
    <xf numFmtId="0" fontId="10" fillId="0" borderId="0" xfId="0" applyFont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5" fillId="7" borderId="0" xfId="4" applyFont="1" applyBorder="1" applyAlignment="1">
      <alignment horizontal="left" indent="1"/>
    </xf>
    <xf numFmtId="0" fontId="6" fillId="6" borderId="7" xfId="0" applyFont="1" applyFill="1" applyBorder="1" applyAlignment="1">
      <alignment vertical="center"/>
    </xf>
    <xf numFmtId="0" fontId="7" fillId="5" borderId="0" xfId="3" applyFont="1" applyFill="1" applyBorder="1" applyAlignment="1">
      <alignment horizontal="left" vertical="center"/>
    </xf>
    <xf numFmtId="0" fontId="12" fillId="5" borderId="0" xfId="3" applyFont="1" applyFill="1" applyBorder="1" applyAlignment="1">
      <alignment horizontal="left"/>
    </xf>
    <xf numFmtId="0" fontId="11" fillId="6" borderId="8" xfId="0" applyFont="1" applyFill="1" applyBorder="1" applyAlignment="1">
      <alignment horizontal="center"/>
    </xf>
    <xf numFmtId="0" fontId="12" fillId="6" borderId="9" xfId="3" applyFont="1" applyFill="1" applyBorder="1"/>
    <xf numFmtId="0" fontId="12" fillId="6" borderId="9" xfId="3" applyFont="1" applyFill="1" applyBorder="1" applyAlignment="1">
      <alignment horizontal="left" indent="1"/>
    </xf>
    <xf numFmtId="0" fontId="12" fillId="6" borderId="10" xfId="3" applyFont="1" applyFill="1" applyBorder="1" applyAlignment="1">
      <alignment horizontal="center" vertic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center" vertical="center"/>
    </xf>
    <xf numFmtId="0" fontId="7" fillId="0" borderId="0" xfId="3" applyFont="1" applyFill="1"/>
    <xf numFmtId="0" fontId="7" fillId="0" borderId="0" xfId="3" applyFont="1" applyFill="1" applyAlignment="1">
      <alignment horizontal="left" indent="1"/>
    </xf>
    <xf numFmtId="0" fontId="7" fillId="0" borderId="0" xfId="3" applyFont="1" applyFill="1" applyAlignment="1">
      <alignment horizontal="center" vertical="center"/>
    </xf>
    <xf numFmtId="164" fontId="6" fillId="0" borderId="0" xfId="0" applyNumberFormat="1" applyFont="1"/>
    <xf numFmtId="0" fontId="11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39" fillId="0" borderId="0" xfId="0" applyFont="1"/>
    <xf numFmtId="0" fontId="2" fillId="2" borderId="0" xfId="1" applyAlignment="1">
      <alignment horizontal="center" vertical="center"/>
    </xf>
    <xf numFmtId="0" fontId="12" fillId="5" borderId="6" xfId="3" applyFont="1" applyFill="1" applyBorder="1" applyAlignment="1">
      <alignment horizontal="center" vertical="center"/>
    </xf>
    <xf numFmtId="0" fontId="7" fillId="6" borderId="0" xfId="3" applyFont="1" applyFill="1" applyBorder="1" applyAlignment="1">
      <alignment horizontal="left" vertical="center"/>
    </xf>
  </cellXfs>
  <cellStyles count="351">
    <cellStyle name="20% - Énfasis1" xfId="5"/>
    <cellStyle name="20% - Énfasis2" xfId="6"/>
    <cellStyle name="20% - Énfasis3" xfId="7"/>
    <cellStyle name="20% - Énfasis4" xfId="8"/>
    <cellStyle name="20% - Énfasis5" xfId="9"/>
    <cellStyle name="20% - Énfasis6" xfId="10"/>
    <cellStyle name="40% - Énfasis1" xfId="11"/>
    <cellStyle name="40% - Énfasis2" xfId="12"/>
    <cellStyle name="40% - Énfasis3" xfId="13"/>
    <cellStyle name="40% - Énfasis4" xfId="14"/>
    <cellStyle name="40% - Énfasis5" xfId="15"/>
    <cellStyle name="40% - Énfasis6" xfId="16"/>
    <cellStyle name="60% - Énfasis1" xfId="17"/>
    <cellStyle name="60% - Énfasis2" xfId="18"/>
    <cellStyle name="60% - Énfasis3" xfId="19"/>
    <cellStyle name="60% - Énfasis4" xfId="20"/>
    <cellStyle name="60% - Énfasis5" xfId="21"/>
    <cellStyle name="60% - Énfasis6" xfId="22"/>
    <cellStyle name="Bad" xfId="2" builtinId="27"/>
    <cellStyle name="Buena" xfId="4"/>
    <cellStyle name="Cálculo" xfId="23"/>
    <cellStyle name="Celda de comprobación" xfId="24"/>
    <cellStyle name="Celda vinculada" xfId="25"/>
    <cellStyle name="Comma 2" xfId="26"/>
    <cellStyle name="Comma 3" xfId="27"/>
    <cellStyle name="Comma 4" xfId="28"/>
    <cellStyle name="Comma 5" xfId="29"/>
    <cellStyle name="Comma 6" xfId="30"/>
    <cellStyle name="Comma 7" xfId="31"/>
    <cellStyle name="Comma 8" xfId="32"/>
    <cellStyle name="Currency [0] 2" xfId="33"/>
    <cellStyle name="Currency 2" xfId="34"/>
    <cellStyle name="Currency 2 2" xfId="35"/>
    <cellStyle name="Currency 2 3" xfId="36"/>
    <cellStyle name="Currency 3" xfId="37"/>
    <cellStyle name="Currency 4" xfId="38"/>
    <cellStyle name="Currency 5" xfId="39"/>
    <cellStyle name="Encabezado 4" xfId="40"/>
    <cellStyle name="Énfasis1" xfId="41"/>
    <cellStyle name="Énfasis2" xfId="42"/>
    <cellStyle name="Énfasis3" xfId="43"/>
    <cellStyle name="Énfasis4" xfId="44"/>
    <cellStyle name="Énfasis5" xfId="45"/>
    <cellStyle name="Énfasis6" xfId="46"/>
    <cellStyle name="Entrada" xfId="47"/>
    <cellStyle name="Euro" xfId="48"/>
    <cellStyle name="Good" xfId="1" builtinId="26"/>
    <cellStyle name="Heading FDS" xfId="49"/>
    <cellStyle name="Hyperlink 2" xfId="50"/>
    <cellStyle name="Incorrecto" xfId="51"/>
    <cellStyle name="Millares 2" xfId="52"/>
    <cellStyle name="Millares 3" xfId="53"/>
    <cellStyle name="Normal" xfId="0" builtinId="0"/>
    <cellStyle name="Normal 10" xfId="54"/>
    <cellStyle name="Normal 2" xfId="3"/>
    <cellStyle name="Normal 2 2" xfId="55"/>
    <cellStyle name="Normal 3" xfId="56"/>
    <cellStyle name="Normal 3 2" xfId="57"/>
    <cellStyle name="Normal 3 3" xfId="58"/>
    <cellStyle name="Normal 35" xfId="59"/>
    <cellStyle name="Normal 4" xfId="60"/>
    <cellStyle name="Normal 5" xfId="61"/>
    <cellStyle name="Normal 6" xfId="62"/>
    <cellStyle name="Normal 7" xfId="63"/>
    <cellStyle name="Normal 8" xfId="64"/>
    <cellStyle name="Normal 9" xfId="65"/>
    <cellStyle name="Notas" xfId="66"/>
    <cellStyle name="Percent 2" xfId="67"/>
    <cellStyle name="Percent 2 2" xfId="68"/>
    <cellStyle name="PSChar" xfId="69"/>
    <cellStyle name="PSChar 10" xfId="70"/>
    <cellStyle name="PSChar 11" xfId="71"/>
    <cellStyle name="PSChar 12" xfId="72"/>
    <cellStyle name="PSChar 13" xfId="73"/>
    <cellStyle name="PSChar 14" xfId="74"/>
    <cellStyle name="PSChar 15" xfId="75"/>
    <cellStyle name="PSChar 16" xfId="76"/>
    <cellStyle name="PSChar 17" xfId="77"/>
    <cellStyle name="PSChar 2" xfId="78"/>
    <cellStyle name="PSChar 2 2" xfId="79"/>
    <cellStyle name="PSChar 2 3" xfId="80"/>
    <cellStyle name="PSChar 2 4" xfId="81"/>
    <cellStyle name="PSChar 2 5" xfId="82"/>
    <cellStyle name="PSChar 2 6" xfId="83"/>
    <cellStyle name="PSChar 3" xfId="84"/>
    <cellStyle name="PSChar 3 2" xfId="85"/>
    <cellStyle name="PSChar 3 3" xfId="86"/>
    <cellStyle name="PSChar 3 4" xfId="87"/>
    <cellStyle name="PSChar 4" xfId="88"/>
    <cellStyle name="PSChar 4 2" xfId="89"/>
    <cellStyle name="PSChar 4 3" xfId="90"/>
    <cellStyle name="PSChar 4 4" xfId="91"/>
    <cellStyle name="PSChar 5" xfId="92"/>
    <cellStyle name="PSChar 5 2" xfId="93"/>
    <cellStyle name="PSChar 5 3" xfId="94"/>
    <cellStyle name="PSChar 5 4" xfId="95"/>
    <cellStyle name="PSChar 6" xfId="96"/>
    <cellStyle name="PSChar 6 2" xfId="97"/>
    <cellStyle name="PSChar 6 3" xfId="98"/>
    <cellStyle name="PSChar 6 4" xfId="99"/>
    <cellStyle name="PSChar 7" xfId="100"/>
    <cellStyle name="PSChar 7 2" xfId="101"/>
    <cellStyle name="PSChar 7 3" xfId="102"/>
    <cellStyle name="PSChar 7 4" xfId="103"/>
    <cellStyle name="PSChar 8" xfId="104"/>
    <cellStyle name="PSChar 8 2" xfId="105"/>
    <cellStyle name="PSChar 8 3" xfId="106"/>
    <cellStyle name="PSChar 8 4" xfId="107"/>
    <cellStyle name="PSChar 9" xfId="108"/>
    <cellStyle name="PSChar 9 2" xfId="109"/>
    <cellStyle name="PSDate" xfId="110"/>
    <cellStyle name="PSDate 10" xfId="111"/>
    <cellStyle name="PSDate 10 2" xfId="112"/>
    <cellStyle name="PSDate 11" xfId="113"/>
    <cellStyle name="PSDate 12" xfId="114"/>
    <cellStyle name="PSDate 13" xfId="115"/>
    <cellStyle name="PSDate 14" xfId="116"/>
    <cellStyle name="PSDate 15" xfId="117"/>
    <cellStyle name="PSDate 16" xfId="118"/>
    <cellStyle name="PSDate 17" xfId="119"/>
    <cellStyle name="PSDate 18" xfId="120"/>
    <cellStyle name="PSDate 19" xfId="121"/>
    <cellStyle name="PSDate 2" xfId="122"/>
    <cellStyle name="PSDate 2 2" xfId="123"/>
    <cellStyle name="PSDate 20" xfId="124"/>
    <cellStyle name="PSDate 21" xfId="125"/>
    <cellStyle name="PSDate 22" xfId="126"/>
    <cellStyle name="PSDate 23" xfId="127"/>
    <cellStyle name="PSDate 24" xfId="128"/>
    <cellStyle name="PSDate 25" xfId="129"/>
    <cellStyle name="PSDate 26" xfId="130"/>
    <cellStyle name="PSDate 27" xfId="131"/>
    <cellStyle name="PSDate 28" xfId="132"/>
    <cellStyle name="PSDate 29" xfId="133"/>
    <cellStyle name="PSDate 3" xfId="134"/>
    <cellStyle name="PSDate 3 2" xfId="135"/>
    <cellStyle name="PSDate 3 3" xfId="136"/>
    <cellStyle name="PSDate 3 4" xfId="137"/>
    <cellStyle name="PSDate 30" xfId="138"/>
    <cellStyle name="PSDate 31" xfId="139"/>
    <cellStyle name="PSDate 32" xfId="140"/>
    <cellStyle name="PSDate 33" xfId="141"/>
    <cellStyle name="PSDate 34" xfId="142"/>
    <cellStyle name="PSDate 35" xfId="143"/>
    <cellStyle name="PSDate 36" xfId="144"/>
    <cellStyle name="PSDate 37" xfId="145"/>
    <cellStyle name="PSDate 38" xfId="146"/>
    <cellStyle name="PSDate 39" xfId="147"/>
    <cellStyle name="PSDate 4" xfId="148"/>
    <cellStyle name="PSDate 4 2" xfId="149"/>
    <cellStyle name="PSDate 4 3" xfId="150"/>
    <cellStyle name="PSDate 4 4" xfId="151"/>
    <cellStyle name="PSDate 40" xfId="152"/>
    <cellStyle name="PSDate 41" xfId="153"/>
    <cellStyle name="PSDate 42" xfId="154"/>
    <cellStyle name="PSDate 43" xfId="155"/>
    <cellStyle name="PSDate 5" xfId="156"/>
    <cellStyle name="PSDate 5 2" xfId="157"/>
    <cellStyle name="PSDate 5 3" xfId="158"/>
    <cellStyle name="PSDate 5 4" xfId="159"/>
    <cellStyle name="PSDate 6" xfId="160"/>
    <cellStyle name="PSDate 6 2" xfId="161"/>
    <cellStyle name="PSDate 6 3" xfId="162"/>
    <cellStyle name="PSDate 6 4" xfId="163"/>
    <cellStyle name="PSDate 7" xfId="164"/>
    <cellStyle name="PSDate 7 2" xfId="165"/>
    <cellStyle name="PSDate 7 3" xfId="166"/>
    <cellStyle name="PSDate 7 4" xfId="167"/>
    <cellStyle name="PSDate 8" xfId="168"/>
    <cellStyle name="PSDate 8 2" xfId="169"/>
    <cellStyle name="PSDate 8 3" xfId="170"/>
    <cellStyle name="PSDate 8 4" xfId="171"/>
    <cellStyle name="PSDate 9" xfId="172"/>
    <cellStyle name="PSDec" xfId="173"/>
    <cellStyle name="PSDec 10" xfId="174"/>
    <cellStyle name="PSDec 11" xfId="175"/>
    <cellStyle name="PSDec 12" xfId="176"/>
    <cellStyle name="PSDec 13" xfId="177"/>
    <cellStyle name="PSDec 14" xfId="178"/>
    <cellStyle name="PSDec 15" xfId="179"/>
    <cellStyle name="PSDec 16" xfId="180"/>
    <cellStyle name="PSDec 17" xfId="181"/>
    <cellStyle name="PSDec 2" xfId="182"/>
    <cellStyle name="PSDec 2 2" xfId="183"/>
    <cellStyle name="PSDec 2 3" xfId="184"/>
    <cellStyle name="PSDec 2 4" xfId="185"/>
    <cellStyle name="PSDec 2 5" xfId="186"/>
    <cellStyle name="PSDec 2 6" xfId="187"/>
    <cellStyle name="PSDec 3" xfId="188"/>
    <cellStyle name="PSDec 3 2" xfId="189"/>
    <cellStyle name="PSDec 3 3" xfId="190"/>
    <cellStyle name="PSDec 3 4" xfId="191"/>
    <cellStyle name="PSDec 4" xfId="192"/>
    <cellStyle name="PSDec 4 2" xfId="193"/>
    <cellStyle name="PSDec 4 3" xfId="194"/>
    <cellStyle name="PSDec 4 4" xfId="195"/>
    <cellStyle name="PSDec 5" xfId="196"/>
    <cellStyle name="PSDec 5 2" xfId="197"/>
    <cellStyle name="PSDec 5 3" xfId="198"/>
    <cellStyle name="PSDec 5 4" xfId="199"/>
    <cellStyle name="PSDec 6" xfId="200"/>
    <cellStyle name="PSDec 6 2" xfId="201"/>
    <cellStyle name="PSDec 6 3" xfId="202"/>
    <cellStyle name="PSDec 6 4" xfId="203"/>
    <cellStyle name="PSDec 7" xfId="204"/>
    <cellStyle name="PSDec 7 2" xfId="205"/>
    <cellStyle name="PSDec 7 3" xfId="206"/>
    <cellStyle name="PSDec 7 4" xfId="207"/>
    <cellStyle name="PSDec 8" xfId="208"/>
    <cellStyle name="PSDec 8 2" xfId="209"/>
    <cellStyle name="PSDec 9" xfId="210"/>
    <cellStyle name="PSHeading" xfId="211"/>
    <cellStyle name="PSHeading 10" xfId="212"/>
    <cellStyle name="PSHeading 11" xfId="213"/>
    <cellStyle name="PSHeading 12" xfId="214"/>
    <cellStyle name="PSHeading 13" xfId="215"/>
    <cellStyle name="PSHeading 14" xfId="216"/>
    <cellStyle name="PSHeading 15" xfId="217"/>
    <cellStyle name="PSHeading 16" xfId="218"/>
    <cellStyle name="PSHeading 17" xfId="219"/>
    <cellStyle name="PSHeading 2" xfId="220"/>
    <cellStyle name="PSHeading 2 2" xfId="221"/>
    <cellStyle name="PSHeading 2 3" xfId="222"/>
    <cellStyle name="PSHeading 2 4" xfId="223"/>
    <cellStyle name="PSHeading 2 5" xfId="224"/>
    <cellStyle name="PSHeading 2 6" xfId="225"/>
    <cellStyle name="PSHeading 3" xfId="226"/>
    <cellStyle name="PSHeading 3 2" xfId="227"/>
    <cellStyle name="PSHeading 3 3" xfId="228"/>
    <cellStyle name="PSHeading 3 4" xfId="229"/>
    <cellStyle name="PSHeading 4" xfId="230"/>
    <cellStyle name="PSHeading 4 2" xfId="231"/>
    <cellStyle name="PSHeading 4 3" xfId="232"/>
    <cellStyle name="PSHeading 4 4" xfId="233"/>
    <cellStyle name="PSHeading 5" xfId="234"/>
    <cellStyle name="PSHeading 5 2" xfId="235"/>
    <cellStyle name="PSHeading 5 3" xfId="236"/>
    <cellStyle name="PSHeading 5 4" xfId="237"/>
    <cellStyle name="PSHeading 6" xfId="238"/>
    <cellStyle name="PSHeading 6 2" xfId="239"/>
    <cellStyle name="PSHeading 7" xfId="240"/>
    <cellStyle name="PSHeading 8" xfId="241"/>
    <cellStyle name="PSHeading 9" xfId="242"/>
    <cellStyle name="PSHeading_1040" xfId="243"/>
    <cellStyle name="PSInt" xfId="244"/>
    <cellStyle name="PSInt 10" xfId="245"/>
    <cellStyle name="PSInt 10 2" xfId="246"/>
    <cellStyle name="PSInt 11" xfId="247"/>
    <cellStyle name="PSInt 12" xfId="248"/>
    <cellStyle name="PSInt 13" xfId="249"/>
    <cellStyle name="PSInt 14" xfId="250"/>
    <cellStyle name="PSInt 15" xfId="251"/>
    <cellStyle name="PSInt 16" xfId="252"/>
    <cellStyle name="PSInt 17" xfId="253"/>
    <cellStyle name="PSInt 18" xfId="254"/>
    <cellStyle name="PSInt 19" xfId="255"/>
    <cellStyle name="PSInt 2" xfId="256"/>
    <cellStyle name="PSInt 20" xfId="257"/>
    <cellStyle name="PSInt 21" xfId="258"/>
    <cellStyle name="PSInt 22" xfId="259"/>
    <cellStyle name="PSInt 23" xfId="260"/>
    <cellStyle name="PSInt 24" xfId="261"/>
    <cellStyle name="PSInt 25" xfId="262"/>
    <cellStyle name="PSInt 26" xfId="263"/>
    <cellStyle name="PSInt 27" xfId="264"/>
    <cellStyle name="PSInt 28" xfId="265"/>
    <cellStyle name="PSInt 29" xfId="266"/>
    <cellStyle name="PSInt 3" xfId="267"/>
    <cellStyle name="PSInt 3 2" xfId="268"/>
    <cellStyle name="PSInt 3 3" xfId="269"/>
    <cellStyle name="PSInt 3 4" xfId="270"/>
    <cellStyle name="PSInt 30" xfId="271"/>
    <cellStyle name="PSInt 31" xfId="272"/>
    <cellStyle name="PSInt 32" xfId="273"/>
    <cellStyle name="PSInt 33" xfId="274"/>
    <cellStyle name="PSInt 34" xfId="275"/>
    <cellStyle name="PSInt 35" xfId="276"/>
    <cellStyle name="PSInt 36" xfId="277"/>
    <cellStyle name="PSInt 37" xfId="278"/>
    <cellStyle name="PSInt 38" xfId="279"/>
    <cellStyle name="PSInt 39" xfId="280"/>
    <cellStyle name="PSInt 4" xfId="281"/>
    <cellStyle name="PSInt 4 2" xfId="282"/>
    <cellStyle name="PSInt 4 3" xfId="283"/>
    <cellStyle name="PSInt 4 4" xfId="284"/>
    <cellStyle name="PSInt 40" xfId="285"/>
    <cellStyle name="PSInt 41" xfId="286"/>
    <cellStyle name="PSInt 42" xfId="287"/>
    <cellStyle name="PSInt 43" xfId="288"/>
    <cellStyle name="PSInt 5" xfId="289"/>
    <cellStyle name="PSInt 5 2" xfId="290"/>
    <cellStyle name="PSInt 5 3" xfId="291"/>
    <cellStyle name="PSInt 5 4" xfId="292"/>
    <cellStyle name="PSInt 6" xfId="293"/>
    <cellStyle name="PSInt 6 2" xfId="294"/>
    <cellStyle name="PSInt 6 3" xfId="295"/>
    <cellStyle name="PSInt 6 4" xfId="296"/>
    <cellStyle name="PSInt 7" xfId="297"/>
    <cellStyle name="PSInt 7 2" xfId="298"/>
    <cellStyle name="PSInt 7 3" xfId="299"/>
    <cellStyle name="PSInt 7 4" xfId="300"/>
    <cellStyle name="PSInt 8" xfId="301"/>
    <cellStyle name="PSInt 8 2" xfId="302"/>
    <cellStyle name="PSInt 8 3" xfId="303"/>
    <cellStyle name="PSInt 8 4" xfId="304"/>
    <cellStyle name="PSInt 9" xfId="305"/>
    <cellStyle name="PSSpacer" xfId="306"/>
    <cellStyle name="PSSpacer 10" xfId="307"/>
    <cellStyle name="PSSpacer 11" xfId="308"/>
    <cellStyle name="PSSpacer 12" xfId="309"/>
    <cellStyle name="PSSpacer 13" xfId="310"/>
    <cellStyle name="PSSpacer 14" xfId="311"/>
    <cellStyle name="PSSpacer 15" xfId="312"/>
    <cellStyle name="PSSpacer 16" xfId="313"/>
    <cellStyle name="PSSpacer 17" xfId="314"/>
    <cellStyle name="PSSpacer 18" xfId="315"/>
    <cellStyle name="PSSpacer 19" xfId="316"/>
    <cellStyle name="PSSpacer 2" xfId="317"/>
    <cellStyle name="PSSpacer 2 2" xfId="318"/>
    <cellStyle name="PSSpacer 2 3" xfId="319"/>
    <cellStyle name="PSSpacer 2 4" xfId="320"/>
    <cellStyle name="PSSpacer 20" xfId="321"/>
    <cellStyle name="PSSpacer 21" xfId="322"/>
    <cellStyle name="PSSpacer 22" xfId="323"/>
    <cellStyle name="PSSpacer 23" xfId="324"/>
    <cellStyle name="PSSpacer 24" xfId="325"/>
    <cellStyle name="PSSpacer 25" xfId="326"/>
    <cellStyle name="PSSpacer 26" xfId="327"/>
    <cellStyle name="PSSpacer 27" xfId="328"/>
    <cellStyle name="PSSpacer 28" xfId="329"/>
    <cellStyle name="PSSpacer 29" xfId="330"/>
    <cellStyle name="PSSpacer 3" xfId="331"/>
    <cellStyle name="PSSpacer 30" xfId="332"/>
    <cellStyle name="PSSpacer 31" xfId="333"/>
    <cellStyle name="PSSpacer 32" xfId="334"/>
    <cellStyle name="PSSpacer 33" xfId="335"/>
    <cellStyle name="PSSpacer 34" xfId="336"/>
    <cellStyle name="PSSpacer 4" xfId="337"/>
    <cellStyle name="PSSpacer 4 2" xfId="338"/>
    <cellStyle name="PSSpacer 5" xfId="339"/>
    <cellStyle name="PSSpacer 6" xfId="340"/>
    <cellStyle name="PSSpacer 7" xfId="341"/>
    <cellStyle name="PSSpacer 8" xfId="342"/>
    <cellStyle name="PSSpacer 9" xfId="343"/>
    <cellStyle name="Salida" xfId="344"/>
    <cellStyle name="Texto de advertencia" xfId="345"/>
    <cellStyle name="Texto explicativo" xfId="346"/>
    <cellStyle name="Título" xfId="347"/>
    <cellStyle name="Título 1" xfId="348"/>
    <cellStyle name="Título 2" xfId="349"/>
    <cellStyle name="Título 3" xfId="35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37"/>
  <sheetViews>
    <sheetView tabSelected="1" zoomScaleNormal="100" workbookViewId="0">
      <selection activeCell="L27" sqref="L27"/>
    </sheetView>
  </sheetViews>
  <sheetFormatPr defaultRowHeight="12.75"/>
  <cols>
    <col min="1" max="1" width="17.85546875" style="5" customWidth="1"/>
    <col min="2" max="2" width="7.42578125" style="6" customWidth="1"/>
    <col min="3" max="3" width="2" style="6" customWidth="1"/>
    <col min="4" max="4" width="62.5703125" style="53" bestFit="1" customWidth="1"/>
    <col min="5" max="5" width="62.7109375" style="53" bestFit="1" customWidth="1"/>
    <col min="6" max="6" width="24.7109375" style="54" bestFit="1" customWidth="1"/>
    <col min="7" max="7" width="8.7109375" style="55" customWidth="1"/>
    <col min="8" max="8" width="3.7109375" style="10" customWidth="1"/>
    <col min="9" max="9" width="5.7109375" style="6" customWidth="1"/>
    <col min="10" max="10" width="6" style="6" customWidth="1"/>
    <col min="11" max="11" width="3.7109375" style="10" customWidth="1"/>
    <col min="12" max="12" width="9.140625" style="10"/>
    <col min="13" max="17" width="2.42578125" style="10" customWidth="1"/>
    <col min="18" max="18" width="2.28515625" style="10" customWidth="1"/>
    <col min="19" max="19" width="1.85546875" style="10" customWidth="1"/>
    <col min="20" max="21" width="9.140625" style="6"/>
    <col min="22" max="16384" width="9.140625" style="10"/>
  </cols>
  <sheetData>
    <row r="1" spans="1:22">
      <c r="D1" s="7"/>
      <c r="E1" s="7"/>
      <c r="F1" s="8"/>
      <c r="G1" s="9"/>
    </row>
    <row r="2" spans="1:22" ht="23.25" customHeight="1">
      <c r="B2" s="11"/>
      <c r="C2" s="11"/>
      <c r="D2" s="12"/>
      <c r="E2" s="12"/>
      <c r="F2" s="12"/>
      <c r="G2" s="13"/>
      <c r="I2" s="60">
        <v>30</v>
      </c>
      <c r="J2" s="60">
        <v>55</v>
      </c>
      <c r="T2" s="59"/>
    </row>
    <row r="3" spans="1:22" ht="15" customHeight="1">
      <c r="B3" s="14" t="s">
        <v>5</v>
      </c>
      <c r="C3" s="15"/>
      <c r="D3" s="16" t="s">
        <v>6</v>
      </c>
      <c r="E3" s="16" t="s">
        <v>7</v>
      </c>
      <c r="F3" s="17"/>
      <c r="G3" s="18">
        <v>1</v>
      </c>
      <c r="I3" s="6">
        <f>LEN(D3)</f>
        <v>39</v>
      </c>
      <c r="J3" s="6">
        <f>LEN(E3)</f>
        <v>68</v>
      </c>
      <c r="L3" s="1">
        <v>1</v>
      </c>
    </row>
    <row r="4" spans="1:22" ht="15" customHeight="1">
      <c r="B4" s="14" t="s">
        <v>5</v>
      </c>
      <c r="C4" s="19"/>
      <c r="D4" s="16" t="s">
        <v>8</v>
      </c>
      <c r="E4" s="16" t="s">
        <v>9</v>
      </c>
      <c r="F4" s="17"/>
      <c r="G4" s="18">
        <v>2</v>
      </c>
      <c r="I4" s="6">
        <f t="shared" ref="I4:I50" si="0">LEN(D4)</f>
        <v>12</v>
      </c>
      <c r="J4" s="6">
        <f t="shared" ref="J4:J50" si="1">LEN(E4)</f>
        <v>39</v>
      </c>
      <c r="L4" s="56">
        <f>+L3+1</f>
        <v>2</v>
      </c>
    </row>
    <row r="5" spans="1:22" ht="15" customHeight="1">
      <c r="B5" s="14" t="s">
        <v>5</v>
      </c>
      <c r="C5" s="19"/>
      <c r="D5" s="16" t="s">
        <v>10</v>
      </c>
      <c r="E5" s="16" t="s">
        <v>11</v>
      </c>
      <c r="F5" s="17"/>
      <c r="G5" s="18">
        <v>1</v>
      </c>
      <c r="I5" s="6">
        <f t="shared" si="0"/>
        <v>14</v>
      </c>
      <c r="J5" s="6">
        <f t="shared" si="1"/>
        <v>61</v>
      </c>
      <c r="L5" s="56">
        <f t="shared" ref="L5:L6" si="2">+L4+1</f>
        <v>3</v>
      </c>
    </row>
    <row r="6" spans="1:22" ht="15" customHeight="1">
      <c r="B6" s="14" t="s">
        <v>5</v>
      </c>
      <c r="C6" s="20"/>
      <c r="D6" s="16" t="s">
        <v>12</v>
      </c>
      <c r="E6" s="16" t="s">
        <v>13</v>
      </c>
      <c r="F6" s="17" t="s">
        <v>14</v>
      </c>
      <c r="G6" s="18">
        <v>1</v>
      </c>
      <c r="I6" s="6">
        <f t="shared" si="0"/>
        <v>19</v>
      </c>
      <c r="J6" s="6">
        <f t="shared" si="1"/>
        <v>59</v>
      </c>
      <c r="L6" s="56">
        <f t="shared" si="2"/>
        <v>4</v>
      </c>
    </row>
    <row r="7" spans="1:22" s="27" customFormat="1" ht="15" customHeight="1">
      <c r="A7" s="21" t="s">
        <v>15</v>
      </c>
      <c r="B7" s="22" t="s">
        <v>16</v>
      </c>
      <c r="C7" s="23"/>
      <c r="D7" s="24" t="s">
        <v>17</v>
      </c>
      <c r="E7" s="24" t="s">
        <v>18</v>
      </c>
      <c r="F7" s="25" t="s">
        <v>19</v>
      </c>
      <c r="G7" s="26">
        <v>0.5</v>
      </c>
      <c r="I7" s="6">
        <f t="shared" si="0"/>
        <v>26</v>
      </c>
      <c r="J7" s="6">
        <f t="shared" si="1"/>
        <v>18</v>
      </c>
      <c r="T7" s="57"/>
      <c r="U7" s="57"/>
    </row>
    <row r="8" spans="1:22" s="27" customFormat="1" ht="15" customHeight="1">
      <c r="A8" s="21" t="s">
        <v>15</v>
      </c>
      <c r="B8" s="22" t="s">
        <v>16</v>
      </c>
      <c r="C8" s="23"/>
      <c r="D8" s="24" t="s">
        <v>20</v>
      </c>
      <c r="E8" s="24" t="s">
        <v>21</v>
      </c>
      <c r="F8" s="25" t="s">
        <v>22</v>
      </c>
      <c r="G8" s="26">
        <v>0.5</v>
      </c>
      <c r="I8" s="6">
        <f t="shared" si="0"/>
        <v>32</v>
      </c>
      <c r="J8" s="6">
        <f t="shared" si="1"/>
        <v>34</v>
      </c>
      <c r="T8" s="57"/>
      <c r="U8" s="57"/>
    </row>
    <row r="9" spans="1:22" ht="15" customHeight="1">
      <c r="B9" s="14" t="s">
        <v>23</v>
      </c>
      <c r="C9" s="19"/>
      <c r="D9" s="16" t="s">
        <v>101</v>
      </c>
      <c r="E9" s="16" t="s">
        <v>24</v>
      </c>
      <c r="F9" s="17"/>
      <c r="G9" s="18">
        <v>0.5</v>
      </c>
      <c r="I9" s="6">
        <f t="shared" si="0"/>
        <v>20</v>
      </c>
      <c r="J9" s="6">
        <f t="shared" si="1"/>
        <v>41</v>
      </c>
      <c r="L9" s="56">
        <f>+L6+1</f>
        <v>5</v>
      </c>
      <c r="M9" s="10" t="s">
        <v>99</v>
      </c>
      <c r="N9" s="10" t="str">
        <f>"&lt;div class='category'&gt;"&amp;B9&amp;"  &lt;/div&gt;&lt;div class='title'&gt;"&amp;D9&amp;"&lt;/div&gt;"</f>
        <v>&lt;div class='category'&gt;AR  &lt;/div&gt;&lt;div class='title'&gt;Collections postings&lt;/div&gt;</v>
      </c>
      <c r="O9" s="10" t="str">
        <f>"&lt;div class='description'&gt;"&amp;E9&amp;"&lt;/div&gt;"</f>
        <v>&lt;div class='description'&gt;Cobranzas contabilizadas en su totalidad.&lt;/div&gt;</v>
      </c>
      <c r="P9" s="10" t="str">
        <f>"&lt;i id='task"&amp;TEXT(L9,"00")&amp;"' onclick='changeStatusTask"&amp;TEXT(L9,"00")&amp;"()'&gt;&lt;/i&gt;&lt;div id='statusTextTask"&amp;TEXT(L9,"00")&amp;"' class='statustext'&gt;Not started    &lt;/div&gt;&lt;div style='display:none' id='backTextTask"&amp;TEXT(L9,"00")&amp;"'&gt;&lt;img src='volver.png' height='20' width='20' onclick='backStatusTask"&amp;TEXT(L9,"00")&amp;"()'&gt;&lt;/div&gt;"</f>
        <v>&lt;i id='task05' onclick='changeStatusTask05()'&gt;&lt;/i&gt;&lt;div id='statusTextTask05' class='statustext'&gt;Not started    &lt;/div&gt;&lt;div style='display:none' id='backTextTask05'&gt;&lt;img src='volver.png' height='20' width='20' onclick='backStatusTask05()'&gt;&lt;/div&gt;</v>
      </c>
      <c r="Q9" s="27" t="s">
        <v>100</v>
      </c>
      <c r="T9" s="58">
        <v>5</v>
      </c>
      <c r="U9" s="58">
        <v>1</v>
      </c>
      <c r="V9" s="10" t="str">
        <f>VLOOKUP(T9,$L:$Q,U9+1,FALSE)</f>
        <v>&lt;div class="task"&gt;</v>
      </c>
    </row>
    <row r="10" spans="1:22" ht="15" customHeight="1">
      <c r="B10" s="28" t="s">
        <v>25</v>
      </c>
      <c r="C10" s="29"/>
      <c r="D10" s="30" t="s">
        <v>102</v>
      </c>
      <c r="E10" s="30" t="s">
        <v>103</v>
      </c>
      <c r="F10" s="31"/>
      <c r="G10" s="32">
        <v>1</v>
      </c>
      <c r="I10" s="6">
        <f t="shared" si="0"/>
        <v>27</v>
      </c>
      <c r="J10" s="6">
        <f t="shared" si="1"/>
        <v>39</v>
      </c>
      <c r="L10" s="56">
        <f t="shared" ref="L10:L27" si="3">+L9+1</f>
        <v>6</v>
      </c>
      <c r="M10" s="10" t="s">
        <v>99</v>
      </c>
      <c r="N10" s="10" t="str">
        <f t="shared" ref="N10:N39" si="4">"&lt;div class='category'&gt;"&amp;B10&amp;"  &lt;/div&gt;&lt;div class='title'&gt;"&amp;D10&amp;"&lt;/div&gt;"</f>
        <v>&lt;div class='category'&gt;INV  &lt;/div&gt;&lt;div class='title'&gt;Inventories: Physical check&lt;/div&gt;</v>
      </c>
      <c r="O10" s="10" t="str">
        <f t="shared" ref="O10:O39" si="5">"&lt;div class='description'&gt;"&amp;E10&amp;"&lt;/div&gt;"</f>
        <v>&lt;div class='description'&gt;Inventario + Inventario en Consignacion&lt;/div&gt;</v>
      </c>
      <c r="P10" s="10" t="str">
        <f t="shared" ref="P10:P39" si="6">"&lt;i id='task"&amp;TEXT(L10,"00")&amp;"' onclick='changeStatusTask"&amp;TEXT(L10,"00")&amp;"()'&gt;&lt;/i&gt;&lt;div id='statusTextTask"&amp;TEXT(L10,"00")&amp;"' class='statustext'&gt;Not started    &lt;/div&gt;&lt;div style='display:none' id='backTextTask"&amp;TEXT(L10,"00")&amp;"'&gt;&lt;img src='volver.png' height='20' width='20' onclick='backStatusTask"&amp;TEXT(L10,"00")&amp;"()'&gt;&lt;/div&gt;"</f>
        <v>&lt;i id='task06' onclick='changeStatusTask06()'&gt;&lt;/i&gt;&lt;div id='statusTextTask06' class='statustext'&gt;Not started    &lt;/div&gt;&lt;div style='display:none' id='backTextTask06'&gt;&lt;img src='volver.png' height='20' width='20' onclick='backStatusTask06()'&gt;&lt;/div&gt;</v>
      </c>
      <c r="Q10" s="27" t="s">
        <v>100</v>
      </c>
      <c r="T10" s="6">
        <f>IF(U9&lt;5,T9,T9+1)</f>
        <v>5</v>
      </c>
      <c r="U10" s="6">
        <f>IF(U9&lt;5,U9+1,1)</f>
        <v>2</v>
      </c>
      <c r="V10" s="10" t="str">
        <f>VLOOKUP(T10,$L:$Q,U10+1,FALSE)</f>
        <v>&lt;div class='category'&gt;AR  &lt;/div&gt;&lt;div class='title'&gt;Collections postings&lt;/div&gt;</v>
      </c>
    </row>
    <row r="11" spans="1:22" ht="15" customHeight="1">
      <c r="B11" s="28" t="s">
        <v>25</v>
      </c>
      <c r="C11" s="33"/>
      <c r="D11" s="30" t="s">
        <v>104</v>
      </c>
      <c r="E11" s="30" t="s">
        <v>26</v>
      </c>
      <c r="F11" s="31" t="s">
        <v>27</v>
      </c>
      <c r="G11" s="32">
        <v>1</v>
      </c>
      <c r="I11" s="6">
        <f t="shared" si="0"/>
        <v>25</v>
      </c>
      <c r="J11" s="6">
        <f t="shared" si="1"/>
        <v>35</v>
      </c>
      <c r="L11" s="56">
        <f t="shared" si="3"/>
        <v>7</v>
      </c>
      <c r="M11" s="10" t="s">
        <v>99</v>
      </c>
      <c r="N11" s="10" t="str">
        <f t="shared" si="4"/>
        <v>&lt;div class='category'&gt;INV  &lt;/div&gt;&lt;div class='title'&gt;In-Transit Goods postings&lt;/div&gt;</v>
      </c>
      <c r="O11" s="10" t="str">
        <f t="shared" si="5"/>
        <v>&lt;div class='description'&gt;Provision de Mercaderia en transito&lt;/div&gt;</v>
      </c>
      <c r="P11" s="10" t="str">
        <f t="shared" si="6"/>
        <v>&lt;i id='task07' onclick='changeStatusTask07()'&gt;&lt;/i&gt;&lt;div id='statusTextTask07' class='statustext'&gt;Not started    &lt;/div&gt;&lt;div style='display:none' id='backTextTask07'&gt;&lt;img src='volver.png' height='20' width='20' onclick='backStatusTask07()'&gt;&lt;/div&gt;</v>
      </c>
      <c r="Q11" s="27" t="s">
        <v>100</v>
      </c>
      <c r="T11" s="6">
        <f t="shared" ref="T11:T43" si="7">IF(U10&lt;5,T10,T10+1)</f>
        <v>5</v>
      </c>
      <c r="U11" s="6">
        <f t="shared" ref="U11:U43" si="8">IF(U10&lt;5,U10+1,1)</f>
        <v>3</v>
      </c>
      <c r="V11" s="10" t="str">
        <f>VLOOKUP(T11,$L:$Q,U11+1,FALSE)</f>
        <v>&lt;div class='description'&gt;Cobranzas contabilizadas en su totalidad.&lt;/div&gt;</v>
      </c>
    </row>
    <row r="12" spans="1:22" ht="15" customHeight="1">
      <c r="B12" s="28" t="s">
        <v>25</v>
      </c>
      <c r="C12" s="29"/>
      <c r="D12" s="30" t="s">
        <v>28</v>
      </c>
      <c r="E12" s="30" t="s">
        <v>29</v>
      </c>
      <c r="F12" s="31" t="s">
        <v>27</v>
      </c>
      <c r="G12" s="32">
        <v>1</v>
      </c>
      <c r="I12" s="6">
        <f t="shared" si="0"/>
        <v>28</v>
      </c>
      <c r="J12" s="6">
        <f t="shared" si="1"/>
        <v>44</v>
      </c>
      <c r="L12" s="56">
        <f t="shared" si="3"/>
        <v>8</v>
      </c>
      <c r="M12" s="10" t="s">
        <v>99</v>
      </c>
      <c r="N12" s="10" t="str">
        <f t="shared" si="4"/>
        <v>&lt;div class='category'&gt;INV  &lt;/div&gt;&lt;div class='title'&gt;Obsolescense Accrual posting&lt;/div&gt;</v>
      </c>
      <c r="O12" s="10" t="str">
        <f t="shared" si="5"/>
        <v>&lt;div class='description'&gt;Posting de Provision Obsoletos - TRIMESTRAL.&lt;/div&gt;</v>
      </c>
      <c r="P12" s="10" t="str">
        <f t="shared" si="6"/>
        <v>&lt;i id='task08' onclick='changeStatusTask08()'&gt;&lt;/i&gt;&lt;div id='statusTextTask08' class='statustext'&gt;Not started    &lt;/div&gt;&lt;div style='display:none' id='backTextTask08'&gt;&lt;img src='volver.png' height='20' width='20' onclick='backStatusTask08()'&gt;&lt;/div&gt;</v>
      </c>
      <c r="Q12" s="27" t="s">
        <v>100</v>
      </c>
      <c r="T12" s="6">
        <f t="shared" si="7"/>
        <v>5</v>
      </c>
      <c r="U12" s="6">
        <f t="shared" si="8"/>
        <v>4</v>
      </c>
      <c r="V12" s="10" t="str">
        <f>VLOOKUP(T12,$L:$Q,U12+1,FALSE)</f>
        <v>&lt;i id='task05' onclick='changeStatusTask05()'&gt;&lt;/i&gt;&lt;div id='statusTextTask05' class='statustext'&gt;Not started    &lt;/div&gt;&lt;div style='display:none' id='backTextTask05'&gt;&lt;img src='volver.png' height='20' width='20' onclick='backStatusTask05()'&gt;&lt;/div&gt;</v>
      </c>
    </row>
    <row r="13" spans="1:22" ht="15" customHeight="1">
      <c r="B13" s="14" t="s">
        <v>30</v>
      </c>
      <c r="C13" s="19"/>
      <c r="D13" s="16" t="s">
        <v>31</v>
      </c>
      <c r="E13" s="16" t="s">
        <v>32</v>
      </c>
      <c r="F13" s="17"/>
      <c r="G13" s="18">
        <v>1</v>
      </c>
      <c r="I13" s="6">
        <f t="shared" si="0"/>
        <v>30</v>
      </c>
      <c r="J13" s="6">
        <f t="shared" si="1"/>
        <v>36</v>
      </c>
      <c r="L13" s="56">
        <f t="shared" si="3"/>
        <v>9</v>
      </c>
      <c r="M13" s="10" t="s">
        <v>99</v>
      </c>
      <c r="N13" s="10" t="str">
        <f t="shared" si="4"/>
        <v>&lt;div class='category'&gt;AP  &lt;/div&gt;&lt;div class='title'&gt;Vendor Invoices: Posting check&lt;/div&gt;</v>
      </c>
      <c r="O13" s="10" t="str">
        <f t="shared" si="5"/>
        <v>&lt;div class='description'&gt;Facturas de compras e Intercompanies&lt;/div&gt;</v>
      </c>
      <c r="P13" s="10" t="str">
        <f t="shared" si="6"/>
        <v>&lt;i id='task09' onclick='changeStatusTask09()'&gt;&lt;/i&gt;&lt;div id='statusTextTask09' class='statustext'&gt;Not started    &lt;/div&gt;&lt;div style='display:none' id='backTextTask09'&gt;&lt;img src='volver.png' height='20' width='20' onclick='backStatusTask09()'&gt;&lt;/div&gt;</v>
      </c>
      <c r="Q13" s="27" t="s">
        <v>100</v>
      </c>
      <c r="T13" s="6">
        <f t="shared" si="7"/>
        <v>5</v>
      </c>
      <c r="U13" s="6">
        <f t="shared" si="8"/>
        <v>5</v>
      </c>
      <c r="V13" s="10" t="str">
        <f>VLOOKUP(T13,$L:$Q,U13+1,FALSE)</f>
        <v>&lt;/div&gt;</v>
      </c>
    </row>
    <row r="14" spans="1:22" ht="15" customHeight="1">
      <c r="B14" s="14" t="s">
        <v>30</v>
      </c>
      <c r="C14" s="19"/>
      <c r="D14" s="16" t="s">
        <v>33</v>
      </c>
      <c r="E14" s="16" t="s">
        <v>34</v>
      </c>
      <c r="F14" s="17" t="s">
        <v>35</v>
      </c>
      <c r="G14" s="18">
        <v>1</v>
      </c>
      <c r="I14" s="6">
        <f t="shared" si="0"/>
        <v>20</v>
      </c>
      <c r="J14" s="6">
        <f t="shared" si="1"/>
        <v>52</v>
      </c>
      <c r="L14" s="56">
        <f t="shared" si="3"/>
        <v>10</v>
      </c>
      <c r="M14" s="10" t="s">
        <v>99</v>
      </c>
      <c r="N14" s="10" t="str">
        <f t="shared" si="4"/>
        <v>&lt;div class='category'&gt;AP  &lt;/div&gt;&lt;div class='title'&gt;MIROs: Posting check&lt;/div&gt;</v>
      </c>
      <c r="O14" s="10" t="str">
        <f t="shared" si="5"/>
        <v>&lt;div class='description'&gt;Revision de la cuenta de GRIR 211200. Debe ser cero.&lt;/div&gt;</v>
      </c>
      <c r="P14" s="10" t="str">
        <f t="shared" si="6"/>
        <v>&lt;i id='task10' onclick='changeStatusTask10()'&gt;&lt;/i&gt;&lt;div id='statusTextTask10' class='statustext'&gt;Not started    &lt;/div&gt;&lt;div style='display:none' id='backTextTask10'&gt;&lt;img src='volver.png' height='20' width='20' onclick='backStatusTask10()'&gt;&lt;/div&gt;</v>
      </c>
      <c r="Q14" s="27" t="s">
        <v>100</v>
      </c>
      <c r="T14" s="6">
        <f t="shared" si="7"/>
        <v>6</v>
      </c>
      <c r="U14" s="6">
        <f t="shared" si="8"/>
        <v>1</v>
      </c>
      <c r="V14" s="10" t="str">
        <f t="shared" ref="V14:V77" si="9">VLOOKUP(T14,$L:$Q,U14+1,FALSE)</f>
        <v>&lt;div class="task"&gt;</v>
      </c>
    </row>
    <row r="15" spans="1:22" s="27" customFormat="1" ht="15" customHeight="1">
      <c r="A15" s="21" t="s">
        <v>36</v>
      </c>
      <c r="B15" s="34" t="s">
        <v>30</v>
      </c>
      <c r="C15" s="35"/>
      <c r="D15" s="36" t="s">
        <v>105</v>
      </c>
      <c r="E15" s="36" t="s">
        <v>37</v>
      </c>
      <c r="F15" s="37" t="s">
        <v>38</v>
      </c>
      <c r="G15" s="38">
        <v>1</v>
      </c>
      <c r="I15" s="6">
        <f t="shared" si="0"/>
        <v>25</v>
      </c>
      <c r="J15" s="6">
        <f t="shared" si="1"/>
        <v>41</v>
      </c>
      <c r="L15" s="56">
        <f t="shared" si="3"/>
        <v>11</v>
      </c>
      <c r="M15" s="10" t="s">
        <v>99</v>
      </c>
      <c r="N15" s="10" t="str">
        <f t="shared" si="4"/>
        <v>&lt;div class='category'&gt;AP  &lt;/div&gt;&lt;div class='title'&gt;Interest / Other payables&lt;/div&gt;</v>
      </c>
      <c r="O15" s="10" t="str">
        <f t="shared" si="5"/>
        <v>&lt;div class='description'&gt;Intereses interco. Otros payables reales.&lt;/div&gt;</v>
      </c>
      <c r="P15" s="10" t="str">
        <f t="shared" si="6"/>
        <v>&lt;i id='task11' onclick='changeStatusTask11()'&gt;&lt;/i&gt;&lt;div id='statusTextTask11' class='statustext'&gt;Not started    &lt;/div&gt;&lt;div style='display:none' id='backTextTask11'&gt;&lt;img src='volver.png' height='20' width='20' onclick='backStatusTask11()'&gt;&lt;/div&gt;</v>
      </c>
      <c r="Q15" s="27" t="s">
        <v>100</v>
      </c>
      <c r="T15" s="6">
        <f t="shared" si="7"/>
        <v>6</v>
      </c>
      <c r="U15" s="6">
        <f t="shared" si="8"/>
        <v>2</v>
      </c>
      <c r="V15" s="10" t="str">
        <f t="shared" si="9"/>
        <v>&lt;div class='category'&gt;INV  &lt;/div&gt;&lt;div class='title'&gt;Inventories: Physical check&lt;/div&gt;</v>
      </c>
    </row>
    <row r="16" spans="1:22" ht="15" customHeight="1">
      <c r="B16" s="14" t="s">
        <v>30</v>
      </c>
      <c r="C16" s="19"/>
      <c r="D16" s="16" t="s">
        <v>39</v>
      </c>
      <c r="E16" s="16" t="s">
        <v>40</v>
      </c>
      <c r="F16" s="17" t="s">
        <v>41</v>
      </c>
      <c r="G16" s="18">
        <v>1</v>
      </c>
      <c r="I16" s="6">
        <f t="shared" si="0"/>
        <v>12</v>
      </c>
      <c r="J16" s="6">
        <f t="shared" si="1"/>
        <v>27</v>
      </c>
      <c r="L16" s="56">
        <f t="shared" si="3"/>
        <v>12</v>
      </c>
      <c r="M16" s="10" t="s">
        <v>99</v>
      </c>
      <c r="N16" s="10" t="str">
        <f t="shared" si="4"/>
        <v>&lt;div class='category'&gt;AP  &lt;/div&gt;&lt;div class='title'&gt;Payment Runs&lt;/div&gt;</v>
      </c>
      <c r="O16" s="10" t="str">
        <f t="shared" si="5"/>
        <v>&lt;div class='description'&gt;Pagos confirmados y pagados&lt;/div&gt;</v>
      </c>
      <c r="P16" s="10" t="str">
        <f t="shared" si="6"/>
        <v>&lt;i id='task12' onclick='changeStatusTask12()'&gt;&lt;/i&gt;&lt;div id='statusTextTask12' class='statustext'&gt;Not started    &lt;/div&gt;&lt;div style='display:none' id='backTextTask12'&gt;&lt;img src='volver.png' height='20' width='20' onclick='backStatusTask12()'&gt;&lt;/div&gt;</v>
      </c>
      <c r="Q16" s="27" t="s">
        <v>100</v>
      </c>
      <c r="T16" s="6">
        <f t="shared" si="7"/>
        <v>6</v>
      </c>
      <c r="U16" s="6">
        <f t="shared" si="8"/>
        <v>3</v>
      </c>
      <c r="V16" s="10" t="str">
        <f t="shared" si="9"/>
        <v>&lt;div class='description'&gt;Inventario + Inventario en Consignacion&lt;/div&gt;</v>
      </c>
    </row>
    <row r="17" spans="1:22" ht="15" customHeight="1">
      <c r="A17" s="5" t="s">
        <v>42</v>
      </c>
      <c r="B17" s="14" t="s">
        <v>30</v>
      </c>
      <c r="C17" s="19"/>
      <c r="D17" s="16" t="s">
        <v>43</v>
      </c>
      <c r="E17" s="16" t="s">
        <v>44</v>
      </c>
      <c r="F17" s="17" t="s">
        <v>45</v>
      </c>
      <c r="G17" s="18">
        <v>1</v>
      </c>
      <c r="I17" s="6">
        <f t="shared" si="0"/>
        <v>25</v>
      </c>
      <c r="J17" s="6">
        <f t="shared" si="1"/>
        <v>51</v>
      </c>
      <c r="L17" s="56">
        <f t="shared" si="3"/>
        <v>13</v>
      </c>
      <c r="M17" s="10" t="s">
        <v>99</v>
      </c>
      <c r="N17" s="10" t="str">
        <f t="shared" si="4"/>
        <v>&lt;div class='category'&gt;AP  &lt;/div&gt;&lt;div class='title'&gt;Intercompany Recon in USD&lt;/div&gt;</v>
      </c>
      <c r="O17" s="10" t="str">
        <f t="shared" si="5"/>
        <v>&lt;div class='description'&gt;Cruce de cuentas por pagar. Confirmacion por email.&lt;/div&gt;</v>
      </c>
      <c r="P17" s="10" t="str">
        <f t="shared" si="6"/>
        <v>&lt;i id='task13' onclick='changeStatusTask13()'&gt;&lt;/i&gt;&lt;div id='statusTextTask13' class='statustext'&gt;Not started    &lt;/div&gt;&lt;div style='display:none' id='backTextTask13'&gt;&lt;img src='volver.png' height='20' width='20' onclick='backStatusTask13()'&gt;&lt;/div&gt;</v>
      </c>
      <c r="Q17" s="27" t="s">
        <v>100</v>
      </c>
      <c r="T17" s="6">
        <f t="shared" si="7"/>
        <v>6</v>
      </c>
      <c r="U17" s="6">
        <f t="shared" si="8"/>
        <v>4</v>
      </c>
      <c r="V17" s="10" t="str">
        <f t="shared" si="9"/>
        <v>&lt;i id='task06' onclick='changeStatusTask06()'&gt;&lt;/i&gt;&lt;div id='statusTextTask06' class='statustext'&gt;Not started    &lt;/div&gt;&lt;div style='display:none' id='backTextTask06'&gt;&lt;img src='volver.png' height='20' width='20' onclick='backStatusTask06()'&gt;&lt;/div&gt;</v>
      </c>
    </row>
    <row r="18" spans="1:22" ht="15" customHeight="1">
      <c r="A18" s="5" t="s">
        <v>42</v>
      </c>
      <c r="B18" s="14" t="s">
        <v>30</v>
      </c>
      <c r="C18" s="19"/>
      <c r="D18" s="16" t="s">
        <v>46</v>
      </c>
      <c r="E18" s="16" t="s">
        <v>47</v>
      </c>
      <c r="F18" s="17" t="s">
        <v>48</v>
      </c>
      <c r="G18" s="18">
        <v>1</v>
      </c>
      <c r="I18" s="6">
        <f t="shared" si="0"/>
        <v>21</v>
      </c>
      <c r="J18" s="6">
        <f t="shared" si="1"/>
        <v>54</v>
      </c>
      <c r="L18" s="56">
        <f t="shared" si="3"/>
        <v>14</v>
      </c>
      <c r="M18" s="10" t="s">
        <v>99</v>
      </c>
      <c r="N18" s="10" t="str">
        <f t="shared" si="4"/>
        <v>&lt;div class='category'&gt;AP  &lt;/div&gt;&lt;div class='title'&gt;Intercompany a cobrar&lt;/div&gt;</v>
      </c>
      <c r="O18" s="10" t="str">
        <f t="shared" si="5"/>
        <v>&lt;div class='description'&gt;Enviar pedido de confirmacion al pais correspondiente.&lt;/div&gt;</v>
      </c>
      <c r="P18" s="10" t="str">
        <f t="shared" si="6"/>
        <v>&lt;i id='task14' onclick='changeStatusTask14()'&gt;&lt;/i&gt;&lt;div id='statusTextTask14' class='statustext'&gt;Not started    &lt;/div&gt;&lt;div style='display:none' id='backTextTask14'&gt;&lt;img src='volver.png' height='20' width='20' onclick='backStatusTask14()'&gt;&lt;/div&gt;</v>
      </c>
      <c r="Q18" s="27" t="s">
        <v>100</v>
      </c>
      <c r="T18" s="6">
        <f t="shared" si="7"/>
        <v>6</v>
      </c>
      <c r="U18" s="6">
        <f t="shared" si="8"/>
        <v>5</v>
      </c>
      <c r="V18" s="10" t="str">
        <f t="shared" si="9"/>
        <v>&lt;/div&gt;</v>
      </c>
    </row>
    <row r="19" spans="1:22" ht="15" customHeight="1">
      <c r="B19" s="14" t="s">
        <v>30</v>
      </c>
      <c r="C19" s="19"/>
      <c r="D19" s="16" t="s">
        <v>49</v>
      </c>
      <c r="E19" s="16" t="s">
        <v>50</v>
      </c>
      <c r="F19" s="17" t="s">
        <v>45</v>
      </c>
      <c r="G19" s="18">
        <v>1</v>
      </c>
      <c r="I19" s="6">
        <f t="shared" si="0"/>
        <v>22</v>
      </c>
      <c r="J19" s="6">
        <f t="shared" si="1"/>
        <v>42</v>
      </c>
      <c r="L19" s="56">
        <f t="shared" si="3"/>
        <v>15</v>
      </c>
      <c r="M19" s="10" t="s">
        <v>99</v>
      </c>
      <c r="N19" s="10" t="str">
        <f t="shared" si="4"/>
        <v>&lt;div class='category'&gt;AP  &lt;/div&gt;&lt;div class='title'&gt;Other suppliers Recons&lt;/div&gt;</v>
      </c>
      <c r="O19" s="10" t="str">
        <f t="shared" si="5"/>
        <v>&lt;div class='description'&gt;Cruce de cuentas por pagar con proveedores&lt;/div&gt;</v>
      </c>
      <c r="P19" s="10" t="str">
        <f t="shared" si="6"/>
        <v>&lt;i id='task15' onclick='changeStatusTask15()'&gt;&lt;/i&gt;&lt;div id='statusTextTask15' class='statustext'&gt;Not started    &lt;/div&gt;&lt;div style='display:none' id='backTextTask15'&gt;&lt;img src='volver.png' height='20' width='20' onclick='backStatusTask15()'&gt;&lt;/div&gt;</v>
      </c>
      <c r="Q19" s="27" t="s">
        <v>100</v>
      </c>
      <c r="T19" s="6">
        <f t="shared" si="7"/>
        <v>7</v>
      </c>
      <c r="U19" s="6">
        <f t="shared" si="8"/>
        <v>1</v>
      </c>
      <c r="V19" s="10" t="str">
        <f t="shared" si="9"/>
        <v>&lt;div class="task"&gt;</v>
      </c>
    </row>
    <row r="20" spans="1:22" ht="15" customHeight="1">
      <c r="B20" s="28" t="s">
        <v>51</v>
      </c>
      <c r="C20" s="29"/>
      <c r="D20" s="30" t="s">
        <v>52</v>
      </c>
      <c r="E20" s="30" t="s">
        <v>53</v>
      </c>
      <c r="F20" s="31"/>
      <c r="G20" s="32">
        <v>0</v>
      </c>
      <c r="I20" s="6">
        <f t="shared" si="0"/>
        <v>12</v>
      </c>
      <c r="J20" s="6">
        <f t="shared" si="1"/>
        <v>38</v>
      </c>
      <c r="L20" s="56">
        <f t="shared" si="3"/>
        <v>16</v>
      </c>
      <c r="M20" s="10" t="s">
        <v>99</v>
      </c>
      <c r="N20" s="10" t="str">
        <f t="shared" si="4"/>
        <v>&lt;div class='category'&gt;TAX  &lt;/div&gt;&lt;div class='title'&gt;Tax Position&lt;/div&gt;</v>
      </c>
      <c r="O20" s="10" t="str">
        <f t="shared" si="5"/>
        <v>&lt;div class='description'&gt;Declaraciones impositivas de mes curso&lt;/div&gt;</v>
      </c>
      <c r="P20" s="10" t="str">
        <f t="shared" si="6"/>
        <v>&lt;i id='task16' onclick='changeStatusTask16()'&gt;&lt;/i&gt;&lt;div id='statusTextTask16' class='statustext'&gt;Not started    &lt;/div&gt;&lt;div style='display:none' id='backTextTask16'&gt;&lt;img src='volver.png' height='20' width='20' onclick='backStatusTask16()'&gt;&lt;/div&gt;</v>
      </c>
      <c r="Q20" s="27" t="s">
        <v>100</v>
      </c>
      <c r="T20" s="6">
        <f t="shared" si="7"/>
        <v>7</v>
      </c>
      <c r="U20" s="6">
        <f t="shared" si="8"/>
        <v>2</v>
      </c>
      <c r="V20" s="10" t="str">
        <f t="shared" si="9"/>
        <v>&lt;div class='category'&gt;INV  &lt;/div&gt;&lt;div class='title'&gt;In-Transit Goods postings&lt;/div&gt;</v>
      </c>
    </row>
    <row r="21" spans="1:22" ht="15" customHeight="1">
      <c r="B21" s="14" t="s">
        <v>16</v>
      </c>
      <c r="C21" s="20"/>
      <c r="D21" s="16" t="s">
        <v>54</v>
      </c>
      <c r="E21" s="16" t="s">
        <v>106</v>
      </c>
      <c r="F21" s="17" t="s">
        <v>55</v>
      </c>
      <c r="G21" s="18">
        <v>0</v>
      </c>
      <c r="I21" s="6">
        <f t="shared" si="0"/>
        <v>20</v>
      </c>
      <c r="J21" s="6">
        <f t="shared" si="1"/>
        <v>48</v>
      </c>
      <c r="L21" s="56">
        <f t="shared" si="3"/>
        <v>17</v>
      </c>
      <c r="M21" s="10" t="s">
        <v>99</v>
      </c>
      <c r="N21" s="10" t="str">
        <f t="shared" si="4"/>
        <v>&lt;div class='category'&gt;SALES  &lt;/div&gt;&lt;div class='title'&gt;Tax on Sales accrual&lt;/div&gt;</v>
      </c>
      <c r="O21" s="10" t="str">
        <f t="shared" si="5"/>
        <v>&lt;div class='description'&gt;Calculo de provision Impuestos sobre las ventas.&lt;/div&gt;</v>
      </c>
      <c r="P21" s="10" t="str">
        <f t="shared" si="6"/>
        <v>&lt;i id='task17' onclick='changeStatusTask17()'&gt;&lt;/i&gt;&lt;div id='statusTextTask17' class='statustext'&gt;Not started    &lt;/div&gt;&lt;div style='display:none' id='backTextTask17'&gt;&lt;img src='volver.png' height='20' width='20' onclick='backStatusTask17()'&gt;&lt;/div&gt;</v>
      </c>
      <c r="Q21" s="27" t="s">
        <v>100</v>
      </c>
      <c r="T21" s="6">
        <f t="shared" si="7"/>
        <v>7</v>
      </c>
      <c r="U21" s="6">
        <f t="shared" si="8"/>
        <v>3</v>
      </c>
      <c r="V21" s="10" t="str">
        <f t="shared" si="9"/>
        <v>&lt;div class='description'&gt;Provision de Mercaderia en transito&lt;/div&gt;</v>
      </c>
    </row>
    <row r="22" spans="1:22" ht="15" customHeight="1">
      <c r="B22" s="28" t="s">
        <v>30</v>
      </c>
      <c r="C22" s="29"/>
      <c r="D22" s="30" t="s">
        <v>56</v>
      </c>
      <c r="E22" s="30" t="s">
        <v>57</v>
      </c>
      <c r="F22" s="31" t="s">
        <v>27</v>
      </c>
      <c r="G22" s="32">
        <v>1</v>
      </c>
      <c r="I22" s="6">
        <f t="shared" si="0"/>
        <v>21</v>
      </c>
      <c r="J22" s="6">
        <f t="shared" si="1"/>
        <v>35</v>
      </c>
      <c r="L22" s="56">
        <f t="shared" si="3"/>
        <v>18</v>
      </c>
      <c r="M22" s="10" t="s">
        <v>99</v>
      </c>
      <c r="N22" s="10" t="str">
        <f t="shared" si="4"/>
        <v>&lt;div class='category'&gt;AP  &lt;/div&gt;&lt;div class='title'&gt;Future Import Charges&lt;/div&gt;</v>
      </c>
      <c r="O22" s="10" t="str">
        <f t="shared" si="5"/>
        <v>&lt;div class='description'&gt;Provison de gastos de importaciones&lt;/div&gt;</v>
      </c>
      <c r="P22" s="10" t="str">
        <f t="shared" si="6"/>
        <v>&lt;i id='task18' onclick='changeStatusTask18()'&gt;&lt;/i&gt;&lt;div id='statusTextTask18' class='statustext'&gt;Not started    &lt;/div&gt;&lt;div style='display:none' id='backTextTask18'&gt;&lt;img src='volver.png' height='20' width='20' onclick='backStatusTask18()'&gt;&lt;/div&gt;</v>
      </c>
      <c r="Q22" s="27" t="s">
        <v>100</v>
      </c>
      <c r="T22" s="6">
        <f t="shared" si="7"/>
        <v>7</v>
      </c>
      <c r="U22" s="6">
        <f t="shared" si="8"/>
        <v>4</v>
      </c>
      <c r="V22" s="10" t="str">
        <f t="shared" si="9"/>
        <v>&lt;i id='task07' onclick='changeStatusTask07()'&gt;&lt;/i&gt;&lt;div id='statusTextTask07' class='statustext'&gt;Not started    &lt;/div&gt;&lt;div style='display:none' id='backTextTask07'&gt;&lt;img src='volver.png' height='20' width='20' onclick='backStatusTask07()'&gt;&lt;/div&gt;</v>
      </c>
    </row>
    <row r="23" spans="1:22" ht="15" customHeight="1">
      <c r="A23" s="39"/>
      <c r="B23" s="28" t="s">
        <v>23</v>
      </c>
      <c r="C23" s="29"/>
      <c r="D23" s="30" t="s">
        <v>58</v>
      </c>
      <c r="E23" s="30" t="s">
        <v>107</v>
      </c>
      <c r="F23" s="31" t="s">
        <v>27</v>
      </c>
      <c r="G23" s="32">
        <v>1</v>
      </c>
      <c r="I23" s="6">
        <f t="shared" si="0"/>
        <v>24</v>
      </c>
      <c r="J23" s="6">
        <f t="shared" si="1"/>
        <v>45</v>
      </c>
      <c r="L23" s="56">
        <f t="shared" si="3"/>
        <v>19</v>
      </c>
      <c r="M23" s="10" t="s">
        <v>99</v>
      </c>
      <c r="N23" s="10" t="str">
        <f t="shared" si="4"/>
        <v>&lt;div class='category'&gt;AR  &lt;/div&gt;&lt;div class='title'&gt;Bad debt Accrual Posting&lt;/div&gt;</v>
      </c>
      <c r="O23" s="10" t="str">
        <f t="shared" si="5"/>
        <v>&lt;div class='description'&gt;Provision de deudores incobrables. TRIMESTRAL&lt;/div&gt;</v>
      </c>
      <c r="P23" s="10" t="str">
        <f t="shared" si="6"/>
        <v>&lt;i id='task19' onclick='changeStatusTask19()'&gt;&lt;/i&gt;&lt;div id='statusTextTask19' class='statustext'&gt;Not started    &lt;/div&gt;&lt;div style='display:none' id='backTextTask19'&gt;&lt;img src='volver.png' height='20' width='20' onclick='backStatusTask19()'&gt;&lt;/div&gt;</v>
      </c>
      <c r="Q23" s="27" t="s">
        <v>100</v>
      </c>
      <c r="T23" s="6">
        <f t="shared" si="7"/>
        <v>7</v>
      </c>
      <c r="U23" s="6">
        <f t="shared" si="8"/>
        <v>5</v>
      </c>
      <c r="V23" s="10" t="str">
        <f t="shared" si="9"/>
        <v>&lt;/div&gt;</v>
      </c>
    </row>
    <row r="24" spans="1:22" ht="15" customHeight="1">
      <c r="A24" s="39"/>
      <c r="B24" s="14" t="s">
        <v>59</v>
      </c>
      <c r="C24" s="20"/>
      <c r="D24" s="16" t="s">
        <v>60</v>
      </c>
      <c r="E24" s="16" t="s">
        <v>61</v>
      </c>
      <c r="F24" s="40" t="s">
        <v>62</v>
      </c>
      <c r="G24" s="18">
        <v>1</v>
      </c>
      <c r="I24" s="6">
        <f t="shared" si="0"/>
        <v>18</v>
      </c>
      <c r="J24" s="6">
        <f t="shared" si="1"/>
        <v>51</v>
      </c>
      <c r="L24" s="56">
        <f t="shared" si="3"/>
        <v>20</v>
      </c>
      <c r="M24" s="10" t="s">
        <v>99</v>
      </c>
      <c r="N24" s="10" t="str">
        <f t="shared" si="4"/>
        <v>&lt;div class='category'&gt;ACC  &lt;/div&gt;&lt;div class='title'&gt;Insurance accruals&lt;/div&gt;</v>
      </c>
      <c r="O24" s="10" t="str">
        <f t="shared" si="5"/>
        <v>&lt;div class='description'&gt;Calculo y posting de intereses y seguros devengados&lt;/div&gt;</v>
      </c>
      <c r="P24" s="10" t="str">
        <f t="shared" si="6"/>
        <v>&lt;i id='task20' onclick='changeStatusTask20()'&gt;&lt;/i&gt;&lt;div id='statusTextTask20' class='statustext'&gt;Not started    &lt;/div&gt;&lt;div style='display:none' id='backTextTask20'&gt;&lt;img src='volver.png' height='20' width='20' onclick='backStatusTask20()'&gt;&lt;/div&gt;</v>
      </c>
      <c r="Q24" s="27" t="s">
        <v>100</v>
      </c>
      <c r="T24" s="6">
        <f t="shared" si="7"/>
        <v>8</v>
      </c>
      <c r="U24" s="6">
        <f t="shared" si="8"/>
        <v>1</v>
      </c>
      <c r="V24" s="10" t="str">
        <f t="shared" si="9"/>
        <v>&lt;div class="task"&gt;</v>
      </c>
    </row>
    <row r="25" spans="1:22" s="27" customFormat="1" ht="15" customHeight="1">
      <c r="A25" s="41"/>
      <c r="B25" s="34" t="s">
        <v>59</v>
      </c>
      <c r="C25" s="42"/>
      <c r="D25" s="36" t="s">
        <v>108</v>
      </c>
      <c r="E25" s="36" t="s">
        <v>63</v>
      </c>
      <c r="F25" s="43" t="s">
        <v>62</v>
      </c>
      <c r="G25" s="38">
        <v>1</v>
      </c>
      <c r="I25" s="6">
        <f t="shared" si="0"/>
        <v>27</v>
      </c>
      <c r="J25" s="6">
        <f t="shared" si="1"/>
        <v>22</v>
      </c>
      <c r="L25" s="56">
        <f t="shared" si="3"/>
        <v>21</v>
      </c>
      <c r="M25" s="10" t="s">
        <v>99</v>
      </c>
      <c r="N25" s="10" t="str">
        <f t="shared" si="4"/>
        <v>&lt;div class='category'&gt;ACC  &lt;/div&gt;&lt;div class='title'&gt;Audit fees, Transfer price.&lt;/div&gt;</v>
      </c>
      <c r="O25" s="10" t="str">
        <f t="shared" si="5"/>
        <v>&lt;div class='description'&gt;Provision de Auditoria&lt;/div&gt;</v>
      </c>
      <c r="P25" s="10" t="str">
        <f t="shared" si="6"/>
        <v>&lt;i id='task21' onclick='changeStatusTask21()'&gt;&lt;/i&gt;&lt;div id='statusTextTask21' class='statustext'&gt;Not started    &lt;/div&gt;&lt;div style='display:none' id='backTextTask21'&gt;&lt;img src='volver.png' height='20' width='20' onclick='backStatusTask21()'&gt;&lt;/div&gt;</v>
      </c>
      <c r="Q25" s="27" t="s">
        <v>100</v>
      </c>
      <c r="T25" s="6">
        <f t="shared" si="7"/>
        <v>8</v>
      </c>
      <c r="U25" s="6">
        <f t="shared" si="8"/>
        <v>2</v>
      </c>
      <c r="V25" s="10" t="str">
        <f t="shared" si="9"/>
        <v>&lt;div class='category'&gt;INV  &lt;/div&gt;&lt;div class='title'&gt;Obsolescense Accrual posting&lt;/div&gt;</v>
      </c>
    </row>
    <row r="26" spans="1:22" ht="15" customHeight="1">
      <c r="B26" s="14" t="s">
        <v>59</v>
      </c>
      <c r="C26" s="20"/>
      <c r="D26" s="16" t="s">
        <v>109</v>
      </c>
      <c r="E26" s="16" t="s">
        <v>64</v>
      </c>
      <c r="F26" s="37" t="s">
        <v>27</v>
      </c>
      <c r="G26" s="18">
        <v>1</v>
      </c>
      <c r="I26" s="6">
        <f t="shared" si="0"/>
        <v>27</v>
      </c>
      <c r="J26" s="6">
        <f t="shared" si="1"/>
        <v>24</v>
      </c>
      <c r="L26" s="56">
        <f t="shared" si="3"/>
        <v>22</v>
      </c>
      <c r="M26" s="10" t="s">
        <v>99</v>
      </c>
      <c r="N26" s="10" t="str">
        <f t="shared" si="4"/>
        <v>&lt;div class='category'&gt;ACC  &lt;/div&gt;&lt;div class='title'&gt;Salaries and Social charges&lt;/div&gt;</v>
      </c>
      <c r="O26" s="10" t="str">
        <f t="shared" si="5"/>
        <v>&lt;div class='description'&gt;Asiento de sueldos - SAC&lt;/div&gt;</v>
      </c>
      <c r="P26" s="10" t="str">
        <f t="shared" si="6"/>
        <v>&lt;i id='task22' onclick='changeStatusTask22()'&gt;&lt;/i&gt;&lt;div id='statusTextTask22' class='statustext'&gt;Not started    &lt;/div&gt;&lt;div style='display:none' id='backTextTask22'&gt;&lt;img src='volver.png' height='20' width='20' onclick='backStatusTask22()'&gt;&lt;/div&gt;</v>
      </c>
      <c r="Q26" s="27" t="s">
        <v>100</v>
      </c>
      <c r="T26" s="6">
        <f t="shared" si="7"/>
        <v>8</v>
      </c>
      <c r="U26" s="6">
        <f t="shared" si="8"/>
        <v>3</v>
      </c>
      <c r="V26" s="10" t="str">
        <f t="shared" si="9"/>
        <v>&lt;div class='description'&gt;Posting de Provision Obsoletos - TRIMESTRAL.&lt;/div&gt;</v>
      </c>
    </row>
    <row r="27" spans="1:22" ht="15" customHeight="1">
      <c r="B27" s="14" t="s">
        <v>59</v>
      </c>
      <c r="C27" s="20"/>
      <c r="D27" s="16" t="s">
        <v>65</v>
      </c>
      <c r="E27" s="16" t="s">
        <v>66</v>
      </c>
      <c r="F27" s="40" t="s">
        <v>62</v>
      </c>
      <c r="G27" s="18">
        <v>1</v>
      </c>
      <c r="I27" s="6">
        <f t="shared" si="0"/>
        <v>14</v>
      </c>
      <c r="J27" s="6">
        <f t="shared" si="1"/>
        <v>15</v>
      </c>
      <c r="L27" s="56">
        <f t="shared" si="3"/>
        <v>23</v>
      </c>
      <c r="M27" s="10" t="s">
        <v>99</v>
      </c>
      <c r="N27" s="10" t="str">
        <f t="shared" si="4"/>
        <v>&lt;div class='category'&gt;ACC  &lt;/div&gt;&lt;div class='title'&gt;Bonus accruals&lt;/div&gt;</v>
      </c>
      <c r="O27" s="10" t="str">
        <f t="shared" si="5"/>
        <v>&lt;div class='description'&gt;Provision Bonus&lt;/div&gt;</v>
      </c>
      <c r="P27" s="10" t="str">
        <f t="shared" si="6"/>
        <v>&lt;i id='task23' onclick='changeStatusTask23()'&gt;&lt;/i&gt;&lt;div id='statusTextTask23' class='statustext'&gt;Not started    &lt;/div&gt;&lt;div style='display:none' id='backTextTask23'&gt;&lt;img src='volver.png' height='20' width='20' onclick='backStatusTask23()'&gt;&lt;/div&gt;</v>
      </c>
      <c r="Q27" s="27" t="s">
        <v>100</v>
      </c>
      <c r="T27" s="6">
        <f t="shared" si="7"/>
        <v>8</v>
      </c>
      <c r="U27" s="6">
        <f t="shared" si="8"/>
        <v>4</v>
      </c>
      <c r="V27" s="10" t="str">
        <f t="shared" si="9"/>
        <v>&lt;i id='task08' onclick='changeStatusTask08()'&gt;&lt;/i&gt;&lt;div id='statusTextTask08' class='statustext'&gt;Not started    &lt;/div&gt;&lt;div style='display:none' id='backTextTask08'&gt;&lt;img src='volver.png' height='20' width='20' onclick='backStatusTask08()'&gt;&lt;/div&gt;</v>
      </c>
    </row>
    <row r="28" spans="1:22" s="27" customFormat="1" ht="15" customHeight="1">
      <c r="A28" s="41" t="s">
        <v>67</v>
      </c>
      <c r="B28" s="22" t="s">
        <v>68</v>
      </c>
      <c r="C28" s="23"/>
      <c r="D28" s="24" t="s">
        <v>110</v>
      </c>
      <c r="E28" s="24" t="s">
        <v>69</v>
      </c>
      <c r="F28" s="25"/>
      <c r="G28" s="26">
        <v>1</v>
      </c>
      <c r="I28" s="6">
        <f t="shared" si="0"/>
        <v>29</v>
      </c>
      <c r="J28" s="6">
        <f t="shared" si="1"/>
        <v>40</v>
      </c>
      <c r="L28" s="56"/>
      <c r="M28" s="10"/>
      <c r="N28" s="10"/>
      <c r="O28" s="10"/>
      <c r="P28" s="10"/>
      <c r="T28" s="6">
        <f t="shared" si="7"/>
        <v>8</v>
      </c>
      <c r="U28" s="6">
        <f t="shared" si="8"/>
        <v>5</v>
      </c>
      <c r="V28" s="10" t="str">
        <f t="shared" si="9"/>
        <v>&lt;/div&gt;</v>
      </c>
    </row>
    <row r="29" spans="1:22" s="27" customFormat="1" ht="15" customHeight="1">
      <c r="A29" s="41" t="s">
        <v>67</v>
      </c>
      <c r="B29" s="22" t="s">
        <v>68</v>
      </c>
      <c r="C29" s="23"/>
      <c r="D29" s="24" t="s">
        <v>111</v>
      </c>
      <c r="E29" s="24" t="s">
        <v>70</v>
      </c>
      <c r="F29" s="25" t="s">
        <v>71</v>
      </c>
      <c r="G29" s="26">
        <v>1</v>
      </c>
      <c r="I29" s="6">
        <f t="shared" si="0"/>
        <v>24</v>
      </c>
      <c r="J29" s="6">
        <f t="shared" si="1"/>
        <v>20</v>
      </c>
      <c r="L29" s="56"/>
      <c r="M29" s="10"/>
      <c r="N29" s="10"/>
      <c r="O29" s="10"/>
      <c r="P29" s="10"/>
      <c r="T29" s="6">
        <f t="shared" si="7"/>
        <v>9</v>
      </c>
      <c r="U29" s="6">
        <f t="shared" si="8"/>
        <v>1</v>
      </c>
      <c r="V29" s="10" t="str">
        <f t="shared" si="9"/>
        <v>&lt;div class="task"&gt;</v>
      </c>
    </row>
    <row r="30" spans="1:22" s="27" customFormat="1" ht="15" customHeight="1">
      <c r="A30" s="41" t="s">
        <v>67</v>
      </c>
      <c r="B30" s="22" t="s">
        <v>68</v>
      </c>
      <c r="C30" s="23"/>
      <c r="D30" s="24" t="s">
        <v>112</v>
      </c>
      <c r="E30" s="24" t="s">
        <v>72</v>
      </c>
      <c r="F30" s="25"/>
      <c r="G30" s="26">
        <v>0.5</v>
      </c>
      <c r="I30" s="6">
        <f t="shared" si="0"/>
        <v>28</v>
      </c>
      <c r="J30" s="6">
        <f t="shared" si="1"/>
        <v>49</v>
      </c>
      <c r="L30" s="56"/>
      <c r="M30" s="10"/>
      <c r="N30" s="10"/>
      <c r="O30" s="10"/>
      <c r="P30" s="10"/>
      <c r="T30" s="6">
        <f t="shared" si="7"/>
        <v>9</v>
      </c>
      <c r="U30" s="6">
        <f t="shared" si="8"/>
        <v>2</v>
      </c>
      <c r="V30" s="10" t="str">
        <f t="shared" si="9"/>
        <v>&lt;div class='category'&gt;AP  &lt;/div&gt;&lt;div class='title'&gt;Vendor Invoices: Posting check&lt;/div&gt;</v>
      </c>
    </row>
    <row r="31" spans="1:22" s="27" customFormat="1" ht="15" customHeight="1">
      <c r="A31" s="41" t="s">
        <v>67</v>
      </c>
      <c r="B31" s="34" t="s">
        <v>59</v>
      </c>
      <c r="C31" s="35"/>
      <c r="D31" s="36" t="s">
        <v>73</v>
      </c>
      <c r="E31" s="36" t="s">
        <v>74</v>
      </c>
      <c r="F31" s="37" t="s">
        <v>75</v>
      </c>
      <c r="G31" s="61">
        <v>0</v>
      </c>
      <c r="I31" s="6">
        <f t="shared" si="0"/>
        <v>24</v>
      </c>
      <c r="J31" s="6">
        <f t="shared" si="1"/>
        <v>48</v>
      </c>
      <c r="L31" s="56"/>
      <c r="M31" s="10"/>
      <c r="N31" s="10"/>
      <c r="O31" s="10"/>
      <c r="P31" s="10"/>
      <c r="T31" s="6">
        <f t="shared" si="7"/>
        <v>9</v>
      </c>
      <c r="U31" s="6">
        <f t="shared" si="8"/>
        <v>3</v>
      </c>
      <c r="V31" s="10" t="str">
        <f t="shared" si="9"/>
        <v>&lt;div class='description'&gt;Facturas de compras e Intercompanies&lt;/div&gt;</v>
      </c>
    </row>
    <row r="32" spans="1:22" s="27" customFormat="1" ht="15" customHeight="1">
      <c r="A32" s="41" t="s">
        <v>67</v>
      </c>
      <c r="B32" s="34" t="s">
        <v>59</v>
      </c>
      <c r="C32" s="35"/>
      <c r="D32" s="36" t="s">
        <v>113</v>
      </c>
      <c r="E32" s="36" t="s">
        <v>76</v>
      </c>
      <c r="F32" s="37" t="s">
        <v>75</v>
      </c>
      <c r="G32" s="61"/>
      <c r="I32" s="6">
        <f t="shared" si="0"/>
        <v>25</v>
      </c>
      <c r="J32" s="6">
        <f t="shared" si="1"/>
        <v>53</v>
      </c>
      <c r="L32" s="56"/>
      <c r="M32" s="10"/>
      <c r="N32" s="10"/>
      <c r="O32" s="10"/>
      <c r="P32" s="10"/>
      <c r="T32" s="6">
        <f t="shared" si="7"/>
        <v>9</v>
      </c>
      <c r="U32" s="6">
        <f t="shared" si="8"/>
        <v>4</v>
      </c>
      <c r="V32" s="10" t="str">
        <f t="shared" si="9"/>
        <v>&lt;i id='task09' onclick='changeStatusTask09()'&gt;&lt;/i&gt;&lt;div id='statusTextTask09' class='statustext'&gt;Not started    &lt;/div&gt;&lt;div style='display:none' id='backTextTask09'&gt;&lt;img src='volver.png' height='20' width='20' onclick='backStatusTask09()'&gt;&lt;/div&gt;</v>
      </c>
    </row>
    <row r="33" spans="1:22" s="27" customFormat="1" ht="15" customHeight="1">
      <c r="A33" s="41" t="s">
        <v>67</v>
      </c>
      <c r="B33" s="34" t="s">
        <v>59</v>
      </c>
      <c r="C33" s="35"/>
      <c r="D33" s="36" t="s">
        <v>114</v>
      </c>
      <c r="E33" s="36" t="s">
        <v>128</v>
      </c>
      <c r="F33" s="37" t="s">
        <v>75</v>
      </c>
      <c r="G33" s="61"/>
      <c r="I33" s="6">
        <f t="shared" si="0"/>
        <v>30</v>
      </c>
      <c r="J33" s="6">
        <f t="shared" si="1"/>
        <v>51</v>
      </c>
      <c r="L33" s="56"/>
      <c r="M33" s="10"/>
      <c r="N33" s="10"/>
      <c r="O33" s="10"/>
      <c r="P33" s="10"/>
      <c r="T33" s="6">
        <f t="shared" si="7"/>
        <v>9</v>
      </c>
      <c r="U33" s="6">
        <f t="shared" si="8"/>
        <v>5</v>
      </c>
      <c r="V33" s="10" t="str">
        <f t="shared" si="9"/>
        <v>&lt;/div&gt;</v>
      </c>
    </row>
    <row r="34" spans="1:22" s="27" customFormat="1" ht="15" customHeight="1">
      <c r="A34" s="41" t="s">
        <v>67</v>
      </c>
      <c r="B34" s="34" t="s">
        <v>59</v>
      </c>
      <c r="C34" s="35"/>
      <c r="D34" s="36" t="s">
        <v>115</v>
      </c>
      <c r="E34" s="36" t="s">
        <v>77</v>
      </c>
      <c r="F34" s="37" t="s">
        <v>75</v>
      </c>
      <c r="G34" s="61"/>
      <c r="I34" s="6">
        <f t="shared" si="0"/>
        <v>26</v>
      </c>
      <c r="J34" s="6">
        <f t="shared" si="1"/>
        <v>45</v>
      </c>
      <c r="L34" s="56"/>
      <c r="M34" s="10"/>
      <c r="N34" s="10"/>
      <c r="O34" s="10"/>
      <c r="P34" s="10"/>
      <c r="T34" s="6">
        <f t="shared" si="7"/>
        <v>10</v>
      </c>
      <c r="U34" s="6">
        <f t="shared" si="8"/>
        <v>1</v>
      </c>
      <c r="V34" s="10" t="str">
        <f t="shared" si="9"/>
        <v>&lt;div class="task"&gt;</v>
      </c>
    </row>
    <row r="35" spans="1:22" s="27" customFormat="1" ht="15" customHeight="1">
      <c r="A35" s="41" t="s">
        <v>67</v>
      </c>
      <c r="B35" s="34" t="s">
        <v>59</v>
      </c>
      <c r="C35" s="35"/>
      <c r="D35" s="36" t="s">
        <v>78</v>
      </c>
      <c r="E35" s="36" t="s">
        <v>78</v>
      </c>
      <c r="F35" s="37" t="s">
        <v>79</v>
      </c>
      <c r="G35" s="18"/>
      <c r="I35" s="6">
        <f t="shared" si="0"/>
        <v>11</v>
      </c>
      <c r="J35" s="6">
        <f t="shared" si="1"/>
        <v>11</v>
      </c>
      <c r="L35" s="56"/>
      <c r="M35" s="10"/>
      <c r="N35" s="10"/>
      <c r="O35" s="10"/>
      <c r="P35" s="10"/>
      <c r="T35" s="6">
        <f t="shared" si="7"/>
        <v>10</v>
      </c>
      <c r="U35" s="6">
        <f t="shared" si="8"/>
        <v>2</v>
      </c>
      <c r="V35" s="10" t="str">
        <f t="shared" si="9"/>
        <v>&lt;div class='category'&gt;AP  &lt;/div&gt;&lt;div class='title'&gt;MIROs: Posting check&lt;/div&gt;</v>
      </c>
    </row>
    <row r="36" spans="1:22" ht="15" customHeight="1">
      <c r="B36" s="28" t="s">
        <v>59</v>
      </c>
      <c r="C36" s="44"/>
      <c r="D36" s="30" t="s">
        <v>80</v>
      </c>
      <c r="E36" s="30" t="s">
        <v>81</v>
      </c>
      <c r="F36" s="62" t="s">
        <v>82</v>
      </c>
      <c r="G36" s="32">
        <v>0</v>
      </c>
      <c r="I36" s="6">
        <f t="shared" si="0"/>
        <v>29</v>
      </c>
      <c r="J36" s="6">
        <f t="shared" si="1"/>
        <v>34</v>
      </c>
      <c r="L36" s="56">
        <v>24</v>
      </c>
      <c r="M36" s="10" t="s">
        <v>99</v>
      </c>
      <c r="N36" s="10" t="str">
        <f t="shared" si="4"/>
        <v>&lt;div class='category'&gt;ACC  &lt;/div&gt;&lt;div class='title'&gt;Cash and Banks: Balance check&lt;/div&gt;</v>
      </c>
      <c r="O36" s="10" t="str">
        <f t="shared" si="5"/>
        <v>&lt;div class='description'&gt;Caja y Bancos cruzar con Tesoreria&lt;/div&gt;</v>
      </c>
      <c r="P36" s="10" t="str">
        <f t="shared" si="6"/>
        <v>&lt;i id='task24' onclick='changeStatusTask24()'&gt;&lt;/i&gt;&lt;div id='statusTextTask24' class='statustext'&gt;Not started    &lt;/div&gt;&lt;div style='display:none' id='backTextTask24'&gt;&lt;img src='volver.png' height='20' width='20' onclick='backStatusTask24()'&gt;&lt;/div&gt;</v>
      </c>
      <c r="Q36" s="27" t="s">
        <v>100</v>
      </c>
      <c r="T36" s="6">
        <f t="shared" si="7"/>
        <v>10</v>
      </c>
      <c r="U36" s="6">
        <f t="shared" si="8"/>
        <v>3</v>
      </c>
      <c r="V36" s="10" t="str">
        <f t="shared" si="9"/>
        <v>&lt;div class='description'&gt;Revision de la cuenta de GRIR 211200. Debe ser cero.&lt;/div&gt;</v>
      </c>
    </row>
    <row r="37" spans="1:22" ht="15" customHeight="1">
      <c r="B37" s="28" t="s">
        <v>59</v>
      </c>
      <c r="C37" s="44"/>
      <c r="D37" s="30" t="s">
        <v>116</v>
      </c>
      <c r="E37" s="30" t="s">
        <v>83</v>
      </c>
      <c r="F37" s="62"/>
      <c r="G37" s="32">
        <v>0</v>
      </c>
      <c r="I37" s="6">
        <f t="shared" si="0"/>
        <v>17</v>
      </c>
      <c r="J37" s="6">
        <f t="shared" si="1"/>
        <v>21</v>
      </c>
      <c r="L37" s="56">
        <f>+L36+1</f>
        <v>25</v>
      </c>
      <c r="M37" s="10" t="s">
        <v>99</v>
      </c>
      <c r="N37" s="10" t="str">
        <f t="shared" si="4"/>
        <v>&lt;div class='category'&gt;ACC  &lt;/div&gt;&lt;div class='title'&gt;Warranty Deposits&lt;/div&gt;</v>
      </c>
      <c r="O37" s="10" t="str">
        <f t="shared" si="5"/>
        <v>&lt;div class='description'&gt;Depositos en garantia&lt;/div&gt;</v>
      </c>
      <c r="P37" s="10" t="str">
        <f t="shared" si="6"/>
        <v>&lt;i id='task25' onclick='changeStatusTask25()'&gt;&lt;/i&gt;&lt;div id='statusTextTask25' class='statustext'&gt;Not started    &lt;/div&gt;&lt;div style='display:none' id='backTextTask25'&gt;&lt;img src='volver.png' height='20' width='20' onclick='backStatusTask25()'&gt;&lt;/div&gt;</v>
      </c>
      <c r="Q37" s="27" t="s">
        <v>100</v>
      </c>
      <c r="T37" s="6">
        <f t="shared" si="7"/>
        <v>10</v>
      </c>
      <c r="U37" s="6">
        <f t="shared" si="8"/>
        <v>4</v>
      </c>
      <c r="V37" s="10" t="str">
        <f t="shared" si="9"/>
        <v>&lt;i id='task10' onclick='changeStatusTask10()'&gt;&lt;/i&gt;&lt;div id='statusTextTask10' class='statustext'&gt;Not started    &lt;/div&gt;&lt;div style='display:none' id='backTextTask10'&gt;&lt;img src='volver.png' height='20' width='20' onclick='backStatusTask10()'&gt;&lt;/div&gt;</v>
      </c>
    </row>
    <row r="38" spans="1:22" ht="15" customHeight="1">
      <c r="B38" s="28" t="s">
        <v>59</v>
      </c>
      <c r="C38" s="44"/>
      <c r="D38" s="30" t="s">
        <v>84</v>
      </c>
      <c r="E38" s="30" t="s">
        <v>85</v>
      </c>
      <c r="F38" s="62"/>
      <c r="G38" s="32">
        <v>0</v>
      </c>
      <c r="I38" s="6">
        <f t="shared" si="0"/>
        <v>26</v>
      </c>
      <c r="J38" s="6">
        <f t="shared" si="1"/>
        <v>50</v>
      </c>
      <c r="L38" s="56">
        <f>+L37+1</f>
        <v>26</v>
      </c>
      <c r="M38" s="10" t="s">
        <v>99</v>
      </c>
      <c r="N38" s="10" t="str">
        <f t="shared" si="4"/>
        <v>&lt;div class='category'&gt;ACC  &lt;/div&gt;&lt;div class='title'&gt;Tax Credits: Balance check&lt;/div&gt;</v>
      </c>
      <c r="O38" s="10" t="str">
        <f t="shared" si="5"/>
        <v>&lt;div class='description'&gt;Creditos impositivos - posiciones meses anteriores&lt;/div&gt;</v>
      </c>
      <c r="P38" s="10" t="str">
        <f t="shared" si="6"/>
        <v>&lt;i id='task26' onclick='changeStatusTask26()'&gt;&lt;/i&gt;&lt;div id='statusTextTask26' class='statustext'&gt;Not started    &lt;/div&gt;&lt;div style='display:none' id='backTextTask26'&gt;&lt;img src='volver.png' height='20' width='20' onclick='backStatusTask26()'&gt;&lt;/div&gt;</v>
      </c>
      <c r="Q38" s="27" t="s">
        <v>100</v>
      </c>
      <c r="T38" s="6">
        <f t="shared" si="7"/>
        <v>10</v>
      </c>
      <c r="U38" s="6">
        <f t="shared" si="8"/>
        <v>5</v>
      </c>
      <c r="V38" s="10" t="str">
        <f t="shared" si="9"/>
        <v>&lt;/div&gt;</v>
      </c>
    </row>
    <row r="39" spans="1:22" ht="15" customHeight="1">
      <c r="B39" s="28" t="s">
        <v>59</v>
      </c>
      <c r="C39" s="44"/>
      <c r="D39" s="30" t="s">
        <v>117</v>
      </c>
      <c r="E39" s="30" t="s">
        <v>86</v>
      </c>
      <c r="F39" s="62"/>
      <c r="G39" s="32">
        <v>0</v>
      </c>
      <c r="I39" s="6">
        <f t="shared" si="0"/>
        <v>25</v>
      </c>
      <c r="J39" s="6">
        <f t="shared" si="1"/>
        <v>29</v>
      </c>
      <c r="L39" s="56">
        <f>+L38+1</f>
        <v>27</v>
      </c>
      <c r="M39" s="10" t="s">
        <v>99</v>
      </c>
      <c r="N39" s="10" t="str">
        <f t="shared" si="4"/>
        <v>&lt;div class='category'&gt;ACC  &lt;/div&gt;&lt;div class='title'&gt;VAT Credits - Liabilities&lt;/div&gt;</v>
      </c>
      <c r="O39" s="10" t="str">
        <f t="shared" si="5"/>
        <v>&lt;div class='description'&gt;IVA Debito Fiscal del periodo&lt;/div&gt;</v>
      </c>
      <c r="P39" s="10" t="str">
        <f t="shared" si="6"/>
        <v>&lt;i id='task27' onclick='changeStatusTask27()'&gt;&lt;/i&gt;&lt;div id='statusTextTask27' class='statustext'&gt;Not started    &lt;/div&gt;&lt;div style='display:none' id='backTextTask27'&gt;&lt;img src='volver.png' height='20' width='20' onclick='backStatusTask27()'&gt;&lt;/div&gt;</v>
      </c>
      <c r="Q39" s="27" t="s">
        <v>100</v>
      </c>
      <c r="T39" s="6">
        <f t="shared" si="7"/>
        <v>11</v>
      </c>
      <c r="U39" s="6">
        <f t="shared" si="8"/>
        <v>1</v>
      </c>
      <c r="V39" s="10" t="str">
        <f t="shared" si="9"/>
        <v>&lt;div class="task"&gt;</v>
      </c>
    </row>
    <row r="40" spans="1:22" ht="15" customHeight="1">
      <c r="B40" s="28" t="s">
        <v>59</v>
      </c>
      <c r="C40" s="44"/>
      <c r="D40" s="30" t="s">
        <v>118</v>
      </c>
      <c r="E40" s="30" t="s">
        <v>87</v>
      </c>
      <c r="F40" s="62"/>
      <c r="G40" s="32">
        <v>0</v>
      </c>
      <c r="I40" s="6">
        <f t="shared" si="0"/>
        <v>15</v>
      </c>
      <c r="J40" s="6">
        <f t="shared" si="1"/>
        <v>21</v>
      </c>
      <c r="L40" s="56">
        <f t="shared" ref="L40:L49" si="10">+L39+1</f>
        <v>28</v>
      </c>
      <c r="M40" s="10" t="s">
        <v>99</v>
      </c>
      <c r="N40" s="10" t="str">
        <f t="shared" ref="N40:N49" si="11">"&lt;div class='category'&gt;"&amp;B40&amp;"  &lt;/div&gt;&lt;div class='title'&gt;"&amp;D40&amp;"&lt;/div&gt;"</f>
        <v>&lt;div class='category'&gt;ACC  &lt;/div&gt;&lt;div class='title'&gt;Tax Prepayments&lt;/div&gt;</v>
      </c>
      <c r="O40" s="10" t="str">
        <f t="shared" ref="O40:O49" si="12">"&lt;div class='description'&gt;"&amp;E40&amp;"&lt;/div&gt;"</f>
        <v>&lt;div class='description'&gt;Anticipo de impuestos&lt;/div&gt;</v>
      </c>
      <c r="P40" s="10" t="str">
        <f t="shared" ref="P40:P49" si="13">"&lt;i id='task"&amp;TEXT(L40,"00")&amp;"' onclick='changeStatusTask"&amp;TEXT(L40,"00")&amp;"()'&gt;&lt;/i&gt;&lt;div id='statusTextTask"&amp;TEXT(L40,"00")&amp;"' class='statustext'&gt;Not started    &lt;/div&gt;&lt;div style='display:none' id='backTextTask"&amp;TEXT(L40,"00")&amp;"'&gt;&lt;img src='volver.png' height='20' width='20' onclick='backStatusTask"&amp;TEXT(L40,"00")&amp;"()'&gt;&lt;/div&gt;"</f>
        <v>&lt;i id='task28' onclick='changeStatusTask28()'&gt;&lt;/i&gt;&lt;div id='statusTextTask28' class='statustext'&gt;Not started    &lt;/div&gt;&lt;div style='display:none' id='backTextTask28'&gt;&lt;img src='volver.png' height='20' width='20' onclick='backStatusTask28()'&gt;&lt;/div&gt;</v>
      </c>
      <c r="Q40" s="27" t="s">
        <v>100</v>
      </c>
      <c r="T40" s="6">
        <f t="shared" si="7"/>
        <v>11</v>
      </c>
      <c r="U40" s="6">
        <f t="shared" si="8"/>
        <v>2</v>
      </c>
      <c r="V40" s="10" t="str">
        <f t="shared" si="9"/>
        <v>&lt;div class='category'&gt;AP  &lt;/div&gt;&lt;div class='title'&gt;Interest / Other payables&lt;/div&gt;</v>
      </c>
    </row>
    <row r="41" spans="1:22" ht="15" customHeight="1">
      <c r="B41" s="28" t="s">
        <v>59</v>
      </c>
      <c r="C41" s="44"/>
      <c r="D41" s="30" t="s">
        <v>119</v>
      </c>
      <c r="E41" s="30" t="s">
        <v>87</v>
      </c>
      <c r="F41" s="62"/>
      <c r="G41" s="32">
        <v>0</v>
      </c>
      <c r="I41" s="6">
        <f t="shared" si="0"/>
        <v>16</v>
      </c>
      <c r="J41" s="6">
        <f t="shared" si="1"/>
        <v>21</v>
      </c>
      <c r="L41" s="56">
        <f t="shared" si="10"/>
        <v>29</v>
      </c>
      <c r="M41" s="10" t="s">
        <v>99</v>
      </c>
      <c r="N41" s="10" t="str">
        <f t="shared" si="11"/>
        <v>&lt;div class='category'&gt;ACC  &lt;/div&gt;&lt;div class='title'&gt;Tax Withholdings&lt;/div&gt;</v>
      </c>
      <c r="O41" s="10" t="str">
        <f t="shared" si="12"/>
        <v>&lt;div class='description'&gt;Anticipo de impuestos&lt;/div&gt;</v>
      </c>
      <c r="P41" s="10" t="str">
        <f t="shared" si="13"/>
        <v>&lt;i id='task29' onclick='changeStatusTask29()'&gt;&lt;/i&gt;&lt;div id='statusTextTask29' class='statustext'&gt;Not started    &lt;/div&gt;&lt;div style='display:none' id='backTextTask29'&gt;&lt;img src='volver.png' height='20' width='20' onclick='backStatusTask29()'&gt;&lt;/div&gt;</v>
      </c>
      <c r="Q41" s="27" t="s">
        <v>100</v>
      </c>
      <c r="T41" s="6">
        <f t="shared" si="7"/>
        <v>11</v>
      </c>
      <c r="U41" s="6">
        <f t="shared" si="8"/>
        <v>3</v>
      </c>
      <c r="V41" s="10" t="str">
        <f t="shared" si="9"/>
        <v>&lt;div class='description'&gt;Intereses interco. Otros payables reales.&lt;/div&gt;</v>
      </c>
    </row>
    <row r="42" spans="1:22" ht="15" customHeight="1">
      <c r="B42" s="28" t="s">
        <v>59</v>
      </c>
      <c r="C42" s="44"/>
      <c r="D42" s="30" t="s">
        <v>120</v>
      </c>
      <c r="E42" s="30" t="s">
        <v>88</v>
      </c>
      <c r="F42" s="62"/>
      <c r="G42" s="32">
        <v>0</v>
      </c>
      <c r="I42" s="6">
        <f t="shared" si="0"/>
        <v>21</v>
      </c>
      <c r="J42" s="6">
        <f t="shared" si="1"/>
        <v>32</v>
      </c>
      <c r="L42" s="56">
        <f t="shared" si="10"/>
        <v>30</v>
      </c>
      <c r="M42" s="10" t="s">
        <v>99</v>
      </c>
      <c r="N42" s="10" t="str">
        <f t="shared" si="11"/>
        <v>&lt;div class='category'&gt;ACC  &lt;/div&gt;&lt;div class='title'&gt;Inventory Prepayments&lt;/div&gt;</v>
      </c>
      <c r="O42" s="10" t="str">
        <f t="shared" si="12"/>
        <v>&lt;div class='description'&gt;Anticipo a despachantes y aduana&lt;/div&gt;</v>
      </c>
      <c r="P42" s="10" t="str">
        <f t="shared" si="13"/>
        <v>&lt;i id='task30' onclick='changeStatusTask30()'&gt;&lt;/i&gt;&lt;div id='statusTextTask30' class='statustext'&gt;Not started    &lt;/div&gt;&lt;div style='display:none' id='backTextTask30'&gt;&lt;img src='volver.png' height='20' width='20' onclick='backStatusTask30()'&gt;&lt;/div&gt;</v>
      </c>
      <c r="Q42" s="27" t="s">
        <v>100</v>
      </c>
      <c r="T42" s="6">
        <f t="shared" si="7"/>
        <v>11</v>
      </c>
      <c r="U42" s="6">
        <f t="shared" si="8"/>
        <v>4</v>
      </c>
      <c r="V42" s="10" t="str">
        <f t="shared" si="9"/>
        <v>&lt;i id='task11' onclick='changeStatusTask11()'&gt;&lt;/i&gt;&lt;div id='statusTextTask11' class='statustext'&gt;Not started    &lt;/div&gt;&lt;div style='display:none' id='backTextTask11'&gt;&lt;img src='volver.png' height='20' width='20' onclick='backStatusTask11()'&gt;&lt;/div&gt;</v>
      </c>
    </row>
    <row r="43" spans="1:22" ht="15" customHeight="1">
      <c r="B43" s="28" t="s">
        <v>59</v>
      </c>
      <c r="C43" s="44"/>
      <c r="D43" s="30" t="s">
        <v>121</v>
      </c>
      <c r="E43" s="30" t="s">
        <v>89</v>
      </c>
      <c r="F43" s="62"/>
      <c r="G43" s="32">
        <v>0</v>
      </c>
      <c r="I43" s="6">
        <f t="shared" si="0"/>
        <v>21</v>
      </c>
      <c r="J43" s="6">
        <f t="shared" si="1"/>
        <v>22</v>
      </c>
      <c r="L43" s="56">
        <f t="shared" si="10"/>
        <v>31</v>
      </c>
      <c r="M43" s="10" t="s">
        <v>99</v>
      </c>
      <c r="N43" s="10" t="str">
        <f t="shared" si="11"/>
        <v>&lt;div class='category'&gt;ACC  &lt;/div&gt;&lt;div class='title'&gt;Suppliers Prepayments&lt;/div&gt;</v>
      </c>
      <c r="O43" s="10" t="str">
        <f t="shared" si="12"/>
        <v>&lt;div class='description'&gt;Anticipo a proveedores&lt;/div&gt;</v>
      </c>
      <c r="P43" s="10" t="str">
        <f t="shared" si="13"/>
        <v>&lt;i id='task31' onclick='changeStatusTask31()'&gt;&lt;/i&gt;&lt;div id='statusTextTask31' class='statustext'&gt;Not started    &lt;/div&gt;&lt;div style='display:none' id='backTextTask31'&gt;&lt;img src='volver.png' height='20' width='20' onclick='backStatusTask31()'&gt;&lt;/div&gt;</v>
      </c>
      <c r="Q43" s="27" t="s">
        <v>100</v>
      </c>
      <c r="T43" s="6">
        <f t="shared" si="7"/>
        <v>11</v>
      </c>
      <c r="U43" s="6">
        <f t="shared" si="8"/>
        <v>5</v>
      </c>
      <c r="V43" s="10" t="str">
        <f t="shared" si="9"/>
        <v>&lt;/div&gt;</v>
      </c>
    </row>
    <row r="44" spans="1:22" ht="15" customHeight="1">
      <c r="B44" s="28" t="s">
        <v>59</v>
      </c>
      <c r="C44" s="44"/>
      <c r="D44" s="30" t="s">
        <v>122</v>
      </c>
      <c r="E44" s="30" t="s">
        <v>90</v>
      </c>
      <c r="F44" s="62"/>
      <c r="G44" s="32">
        <v>0</v>
      </c>
      <c r="I44" s="6">
        <f t="shared" si="0"/>
        <v>20</v>
      </c>
      <c r="J44" s="6">
        <f t="shared" si="1"/>
        <v>32</v>
      </c>
      <c r="L44" s="56">
        <f t="shared" si="10"/>
        <v>32</v>
      </c>
      <c r="M44" s="10" t="s">
        <v>99</v>
      </c>
      <c r="N44" s="10" t="str">
        <f t="shared" si="11"/>
        <v>&lt;div class='category'&gt;ACC  &lt;/div&gt;&lt;div class='title'&gt;Employee Prepayments&lt;/div&gt;</v>
      </c>
      <c r="O44" s="10" t="str">
        <f t="shared" si="12"/>
        <v>&lt;div class='description'&gt;Anticipo a empleados por viajes &lt;/div&gt;</v>
      </c>
      <c r="P44" s="10" t="str">
        <f t="shared" si="13"/>
        <v>&lt;i id='task32' onclick='changeStatusTask32()'&gt;&lt;/i&gt;&lt;div id='statusTextTask32' class='statustext'&gt;Not started    &lt;/div&gt;&lt;div style='display:none' id='backTextTask32'&gt;&lt;img src='volver.png' height='20' width='20' onclick='backStatusTask32()'&gt;&lt;/div&gt;</v>
      </c>
      <c r="Q44" s="27" t="s">
        <v>100</v>
      </c>
      <c r="T44" s="6">
        <f t="shared" ref="T44:T107" si="14">IF(U43&lt;5,T43,T43+1)</f>
        <v>12</v>
      </c>
      <c r="U44" s="6">
        <f t="shared" ref="U44:U107" si="15">IF(U43&lt;5,U43+1,1)</f>
        <v>1</v>
      </c>
      <c r="V44" s="10" t="str">
        <f t="shared" si="9"/>
        <v>&lt;div class="task"&gt;</v>
      </c>
    </row>
    <row r="45" spans="1:22" ht="15" customHeight="1">
      <c r="B45" s="28" t="s">
        <v>59</v>
      </c>
      <c r="C45" s="44"/>
      <c r="D45" s="30" t="s">
        <v>123</v>
      </c>
      <c r="E45" s="30" t="s">
        <v>91</v>
      </c>
      <c r="F45" s="62"/>
      <c r="G45" s="32">
        <v>0</v>
      </c>
      <c r="I45" s="6">
        <f t="shared" si="0"/>
        <v>26</v>
      </c>
      <c r="J45" s="6">
        <f t="shared" si="1"/>
        <v>55</v>
      </c>
      <c r="L45" s="56">
        <f t="shared" si="10"/>
        <v>33</v>
      </c>
      <c r="M45" s="10" t="s">
        <v>99</v>
      </c>
      <c r="N45" s="10" t="str">
        <f t="shared" si="11"/>
        <v>&lt;div class='category'&gt;ACC  &lt;/div&gt;&lt;div class='title'&gt;Corporate card Prepayments&lt;/div&gt;</v>
      </c>
      <c r="O45" s="10" t="str">
        <f t="shared" si="12"/>
        <v>&lt;div class='description'&gt;Anticipo empleados  - tarjetas coorporativos por rendir&lt;/div&gt;</v>
      </c>
      <c r="P45" s="10" t="str">
        <f t="shared" si="13"/>
        <v>&lt;i id='task33' onclick='changeStatusTask33()'&gt;&lt;/i&gt;&lt;div id='statusTextTask33' class='statustext'&gt;Not started    &lt;/div&gt;&lt;div style='display:none' id='backTextTask33'&gt;&lt;img src='volver.png' height='20' width='20' onclick='backStatusTask33()'&gt;&lt;/div&gt;</v>
      </c>
      <c r="Q45" s="27" t="s">
        <v>100</v>
      </c>
      <c r="T45" s="6">
        <f t="shared" si="14"/>
        <v>12</v>
      </c>
      <c r="U45" s="6">
        <f t="shared" si="15"/>
        <v>2</v>
      </c>
      <c r="V45" s="10" t="str">
        <f t="shared" si="9"/>
        <v>&lt;div class='category'&gt;AP  &lt;/div&gt;&lt;div class='title'&gt;Payment Runs&lt;/div&gt;</v>
      </c>
    </row>
    <row r="46" spans="1:22">
      <c r="B46" s="28" t="s">
        <v>59</v>
      </c>
      <c r="C46" s="44"/>
      <c r="D46" s="30" t="s">
        <v>124</v>
      </c>
      <c r="E46" s="30" t="s">
        <v>92</v>
      </c>
      <c r="F46" s="62"/>
      <c r="G46" s="32">
        <v>0</v>
      </c>
      <c r="I46" s="6">
        <f t="shared" si="0"/>
        <v>30</v>
      </c>
      <c r="J46" s="6">
        <f t="shared" si="1"/>
        <v>53</v>
      </c>
      <c r="L46" s="56">
        <f t="shared" si="10"/>
        <v>34</v>
      </c>
      <c r="M46" s="10" t="s">
        <v>99</v>
      </c>
      <c r="N46" s="10" t="str">
        <f t="shared" si="11"/>
        <v>&lt;div class='category'&gt;ACC  &lt;/div&gt;&lt;div class='title'&gt;Social Charges / Payroll Taxes&lt;/div&gt;</v>
      </c>
      <c r="O46" s="10" t="str">
        <f t="shared" si="12"/>
        <v>&lt;div class='description'&gt;Cargas Sociales y payroll taxes del periodo por pagar&lt;/div&gt;</v>
      </c>
      <c r="P46" s="10" t="str">
        <f t="shared" si="13"/>
        <v>&lt;i id='task34' onclick='changeStatusTask34()'&gt;&lt;/i&gt;&lt;div id='statusTextTask34' class='statustext'&gt;Not started    &lt;/div&gt;&lt;div style='display:none' id='backTextTask34'&gt;&lt;img src='volver.png' height='20' width='20' onclick='backStatusTask34()'&gt;&lt;/div&gt;</v>
      </c>
      <c r="Q46" s="27" t="s">
        <v>100</v>
      </c>
      <c r="T46" s="6">
        <f t="shared" si="14"/>
        <v>12</v>
      </c>
      <c r="U46" s="6">
        <f t="shared" si="15"/>
        <v>3</v>
      </c>
      <c r="V46" s="10" t="str">
        <f t="shared" si="9"/>
        <v>&lt;div class='description'&gt;Pagos confirmados y pagados&lt;/div&gt;</v>
      </c>
    </row>
    <row r="47" spans="1:22">
      <c r="B47" s="28" t="s">
        <v>59</v>
      </c>
      <c r="C47" s="44"/>
      <c r="D47" s="30" t="s">
        <v>125</v>
      </c>
      <c r="E47" s="30" t="s">
        <v>93</v>
      </c>
      <c r="F47" s="62"/>
      <c r="G47" s="32">
        <v>0</v>
      </c>
      <c r="I47" s="6">
        <f t="shared" si="0"/>
        <v>17</v>
      </c>
      <c r="J47" s="6">
        <f t="shared" si="1"/>
        <v>29</v>
      </c>
      <c r="L47" s="56">
        <f t="shared" si="10"/>
        <v>35</v>
      </c>
      <c r="M47" s="10" t="s">
        <v>99</v>
      </c>
      <c r="N47" s="10" t="str">
        <f t="shared" si="11"/>
        <v>&lt;div class='category'&gt;ACC  &lt;/div&gt;&lt;div class='title'&gt;Accounts Payables&lt;/div&gt;</v>
      </c>
      <c r="O47" s="10" t="str">
        <f t="shared" si="12"/>
        <v>&lt;div class='description'&gt;Provision de gastos por pagar&lt;/div&gt;</v>
      </c>
      <c r="P47" s="10" t="str">
        <f t="shared" si="13"/>
        <v>&lt;i id='task35' onclick='changeStatusTask35()'&gt;&lt;/i&gt;&lt;div id='statusTextTask35' class='statustext'&gt;Not started    &lt;/div&gt;&lt;div style='display:none' id='backTextTask35'&gt;&lt;img src='volver.png' height='20' width='20' onclick='backStatusTask35()'&gt;&lt;/div&gt;</v>
      </c>
      <c r="Q47" s="27" t="s">
        <v>100</v>
      </c>
      <c r="T47" s="6">
        <f t="shared" si="14"/>
        <v>12</v>
      </c>
      <c r="U47" s="6">
        <f t="shared" si="15"/>
        <v>4</v>
      </c>
      <c r="V47" s="10" t="str">
        <f t="shared" si="9"/>
        <v>&lt;i id='task12' onclick='changeStatusTask12()'&gt;&lt;/i&gt;&lt;div id='statusTextTask12' class='statustext'&gt;Not started    &lt;/div&gt;&lt;div style='display:none' id='backTextTask12'&gt;&lt;img src='volver.png' height='20' width='20' onclick='backStatusTask12()'&gt;&lt;/div&gt;</v>
      </c>
    </row>
    <row r="48" spans="1:22" ht="15" customHeight="1">
      <c r="B48" s="20" t="s">
        <v>59</v>
      </c>
      <c r="C48" s="20"/>
      <c r="D48" s="16" t="s">
        <v>94</v>
      </c>
      <c r="E48" s="16" t="s">
        <v>95</v>
      </c>
      <c r="F48" s="45" t="s">
        <v>96</v>
      </c>
      <c r="G48" s="18">
        <v>0</v>
      </c>
      <c r="I48" s="6">
        <f t="shared" si="0"/>
        <v>18</v>
      </c>
      <c r="J48" s="6">
        <f t="shared" si="1"/>
        <v>31</v>
      </c>
      <c r="L48" s="56">
        <f t="shared" si="10"/>
        <v>36</v>
      </c>
      <c r="M48" s="10" t="s">
        <v>99</v>
      </c>
      <c r="N48" s="10" t="str">
        <f t="shared" si="11"/>
        <v>&lt;div class='category'&gt;ACC  &lt;/div&gt;&lt;div class='title'&gt;P&amp;L Final Overview&lt;/div&gt;</v>
      </c>
      <c r="O48" s="10" t="str">
        <f t="shared" si="12"/>
        <v>&lt;div class='description'&gt;Revision de Resultados del mes.&lt;/div&gt;</v>
      </c>
      <c r="P48" s="10" t="str">
        <f t="shared" si="13"/>
        <v>&lt;i id='task36' onclick='changeStatusTask36()'&gt;&lt;/i&gt;&lt;div id='statusTextTask36' class='statustext'&gt;Not started    &lt;/div&gt;&lt;div style='display:none' id='backTextTask36'&gt;&lt;img src='volver.png' height='20' width='20' onclick='backStatusTask36()'&gt;&lt;/div&gt;</v>
      </c>
      <c r="Q48" s="27" t="s">
        <v>100</v>
      </c>
      <c r="T48" s="6">
        <f t="shared" si="14"/>
        <v>12</v>
      </c>
      <c r="U48" s="6">
        <f t="shared" si="15"/>
        <v>5</v>
      </c>
      <c r="V48" s="10" t="str">
        <f t="shared" si="9"/>
        <v>&lt;/div&gt;</v>
      </c>
    </row>
    <row r="49" spans="1:22" s="27" customFormat="1" ht="15" customHeight="1">
      <c r="A49" s="41" t="s">
        <v>67</v>
      </c>
      <c r="B49" s="34" t="s">
        <v>59</v>
      </c>
      <c r="C49" s="35"/>
      <c r="D49" s="36" t="s">
        <v>126</v>
      </c>
      <c r="E49" s="36" t="s">
        <v>127</v>
      </c>
      <c r="F49" s="46"/>
      <c r="G49" s="18"/>
      <c r="I49" s="6">
        <f t="shared" si="0"/>
        <v>28</v>
      </c>
      <c r="J49" s="6">
        <f t="shared" si="1"/>
        <v>54</v>
      </c>
      <c r="L49" s="56">
        <f t="shared" si="10"/>
        <v>37</v>
      </c>
      <c r="M49" s="10" t="s">
        <v>99</v>
      </c>
      <c r="N49" s="10" t="str">
        <f t="shared" si="11"/>
        <v>&lt;div class='category'&gt;ACC  &lt;/div&gt;&lt;div class='title'&gt;Income Tax / Deferred Income&lt;/div&gt;</v>
      </c>
      <c r="O49" s="10" t="str">
        <f t="shared" si="12"/>
        <v>&lt;div class='description'&gt;Calculo de provision de Impuesto a la Renta TRIMESTRAL&lt;/div&gt;</v>
      </c>
      <c r="P49" s="10" t="str">
        <f t="shared" si="13"/>
        <v>&lt;i id='task37' onclick='changeStatusTask37()'&gt;&lt;/i&gt;&lt;div id='statusTextTask37' class='statustext'&gt;Not started    &lt;/div&gt;&lt;div style='display:none' id='backTextTask37'&gt;&lt;img src='volver.png' height='20' width='20' onclick='backStatusTask37()'&gt;&lt;/div&gt;</v>
      </c>
      <c r="Q49" s="27" t="s">
        <v>100</v>
      </c>
      <c r="T49" s="6">
        <f t="shared" si="14"/>
        <v>13</v>
      </c>
      <c r="U49" s="6">
        <f t="shared" si="15"/>
        <v>1</v>
      </c>
      <c r="V49" s="10" t="str">
        <f t="shared" si="9"/>
        <v>&lt;div class="task"&gt;</v>
      </c>
    </row>
    <row r="50" spans="1:22" s="27" customFormat="1">
      <c r="A50" s="41" t="s">
        <v>67</v>
      </c>
      <c r="B50" s="47" t="s">
        <v>59</v>
      </c>
      <c r="C50" s="47"/>
      <c r="D50" s="48" t="s">
        <v>97</v>
      </c>
      <c r="E50" s="48" t="s">
        <v>97</v>
      </c>
      <c r="F50" s="49" t="s">
        <v>98</v>
      </c>
      <c r="G50" s="50">
        <v>0</v>
      </c>
      <c r="I50" s="6">
        <f t="shared" si="0"/>
        <v>13</v>
      </c>
      <c r="J50" s="6">
        <f t="shared" si="1"/>
        <v>13</v>
      </c>
      <c r="L50" s="56"/>
      <c r="M50" s="10"/>
      <c r="N50" s="10"/>
      <c r="O50" s="10"/>
      <c r="P50" s="10"/>
      <c r="T50" s="6">
        <f t="shared" si="14"/>
        <v>13</v>
      </c>
      <c r="U50" s="6">
        <f t="shared" si="15"/>
        <v>2</v>
      </c>
      <c r="V50" s="10" t="str">
        <f t="shared" si="9"/>
        <v>&lt;div class='category'&gt;AP  &lt;/div&gt;&lt;div class='title'&gt;Intercompany Recon in USD&lt;/div&gt;</v>
      </c>
    </row>
    <row r="51" spans="1:22">
      <c r="T51" s="6">
        <f t="shared" si="14"/>
        <v>13</v>
      </c>
      <c r="U51" s="6">
        <f t="shared" si="15"/>
        <v>3</v>
      </c>
      <c r="V51" s="10" t="str">
        <f t="shared" si="9"/>
        <v>&lt;div class='description'&gt;Cruce de cuentas por pagar. Confirmacion por email.&lt;/div&gt;</v>
      </c>
    </row>
    <row r="52" spans="1:22">
      <c r="T52" s="6">
        <f t="shared" si="14"/>
        <v>13</v>
      </c>
      <c r="U52" s="6">
        <f t="shared" si="15"/>
        <v>4</v>
      </c>
      <c r="V52" s="10" t="str">
        <f t="shared" si="9"/>
        <v>&lt;i id='task13' onclick='changeStatusTask13()'&gt;&lt;/i&gt;&lt;div id='statusTextTask13' class='statustext'&gt;Not started    &lt;/div&gt;&lt;div style='display:none' id='backTextTask13'&gt;&lt;img src='volver.png' height='20' width='20' onclick='backStatusTask13()'&gt;&lt;/div&gt;</v>
      </c>
    </row>
    <row r="53" spans="1:22">
      <c r="T53" s="6">
        <f t="shared" si="14"/>
        <v>13</v>
      </c>
      <c r="U53" s="6">
        <f t="shared" si="15"/>
        <v>5</v>
      </c>
      <c r="V53" s="10" t="str">
        <f t="shared" si="9"/>
        <v>&lt;/div&gt;</v>
      </c>
    </row>
    <row r="54" spans="1:22">
      <c r="T54" s="6">
        <f t="shared" si="14"/>
        <v>14</v>
      </c>
      <c r="U54" s="6">
        <f t="shared" si="15"/>
        <v>1</v>
      </c>
      <c r="V54" s="10" t="str">
        <f t="shared" si="9"/>
        <v>&lt;div class="task"&gt;</v>
      </c>
    </row>
    <row r="55" spans="1:22">
      <c r="T55" s="6">
        <f t="shared" si="14"/>
        <v>14</v>
      </c>
      <c r="U55" s="6">
        <f t="shared" si="15"/>
        <v>2</v>
      </c>
      <c r="V55" s="10" t="str">
        <f t="shared" si="9"/>
        <v>&lt;div class='category'&gt;AP  &lt;/div&gt;&lt;div class='title'&gt;Intercompany a cobrar&lt;/div&gt;</v>
      </c>
    </row>
    <row r="56" spans="1:22">
      <c r="T56" s="6">
        <f t="shared" si="14"/>
        <v>14</v>
      </c>
      <c r="U56" s="6">
        <f t="shared" si="15"/>
        <v>3</v>
      </c>
      <c r="V56" s="10" t="str">
        <f t="shared" si="9"/>
        <v>&lt;div class='description'&gt;Enviar pedido de confirmacion al pais correspondiente.&lt;/div&gt;</v>
      </c>
    </row>
    <row r="57" spans="1:22">
      <c r="T57" s="6">
        <f t="shared" si="14"/>
        <v>14</v>
      </c>
      <c r="U57" s="6">
        <f t="shared" si="15"/>
        <v>4</v>
      </c>
      <c r="V57" s="10" t="str">
        <f t="shared" si="9"/>
        <v>&lt;i id='task14' onclick='changeStatusTask14()'&gt;&lt;/i&gt;&lt;div id='statusTextTask14' class='statustext'&gt;Not started    &lt;/div&gt;&lt;div style='display:none' id='backTextTask14'&gt;&lt;img src='volver.png' height='20' width='20' onclick='backStatusTask14()'&gt;&lt;/div&gt;</v>
      </c>
    </row>
    <row r="58" spans="1:22">
      <c r="T58" s="6">
        <f t="shared" si="14"/>
        <v>14</v>
      </c>
      <c r="U58" s="6">
        <f t="shared" si="15"/>
        <v>5</v>
      </c>
      <c r="V58" s="10" t="str">
        <f t="shared" si="9"/>
        <v>&lt;/div&gt;</v>
      </c>
    </row>
    <row r="59" spans="1:22">
      <c r="T59" s="6">
        <f t="shared" si="14"/>
        <v>15</v>
      </c>
      <c r="U59" s="6">
        <f t="shared" si="15"/>
        <v>1</v>
      </c>
      <c r="V59" s="10" t="str">
        <f t="shared" si="9"/>
        <v>&lt;div class="task"&gt;</v>
      </c>
    </row>
    <row r="60" spans="1:22">
      <c r="C60" s="10"/>
      <c r="D60" s="10"/>
      <c r="E60" s="10"/>
      <c r="F60" s="51"/>
      <c r="G60" s="52"/>
      <c r="T60" s="6">
        <f t="shared" si="14"/>
        <v>15</v>
      </c>
      <c r="U60" s="6">
        <f t="shared" si="15"/>
        <v>2</v>
      </c>
      <c r="V60" s="10" t="str">
        <f t="shared" si="9"/>
        <v>&lt;div class='category'&gt;AP  &lt;/div&gt;&lt;div class='title'&gt;Other suppliers Recons&lt;/div&gt;</v>
      </c>
    </row>
    <row r="61" spans="1:22">
      <c r="T61" s="6">
        <f t="shared" si="14"/>
        <v>15</v>
      </c>
      <c r="U61" s="6">
        <f t="shared" si="15"/>
        <v>3</v>
      </c>
      <c r="V61" s="10" t="str">
        <f t="shared" si="9"/>
        <v>&lt;div class='description'&gt;Cruce de cuentas por pagar con proveedores&lt;/div&gt;</v>
      </c>
    </row>
    <row r="62" spans="1:22">
      <c r="T62" s="6">
        <f t="shared" si="14"/>
        <v>15</v>
      </c>
      <c r="U62" s="6">
        <f t="shared" si="15"/>
        <v>4</v>
      </c>
      <c r="V62" s="10" t="str">
        <f t="shared" si="9"/>
        <v>&lt;i id='task15' onclick='changeStatusTask15()'&gt;&lt;/i&gt;&lt;div id='statusTextTask15' class='statustext'&gt;Not started    &lt;/div&gt;&lt;div style='display:none' id='backTextTask15'&gt;&lt;img src='volver.png' height='20' width='20' onclick='backStatusTask15()'&gt;&lt;/div&gt;</v>
      </c>
    </row>
    <row r="63" spans="1:22">
      <c r="T63" s="6">
        <f t="shared" si="14"/>
        <v>15</v>
      </c>
      <c r="U63" s="6">
        <f t="shared" si="15"/>
        <v>5</v>
      </c>
      <c r="V63" s="10" t="str">
        <f t="shared" si="9"/>
        <v>&lt;/div&gt;</v>
      </c>
    </row>
    <row r="64" spans="1:22">
      <c r="T64" s="6">
        <f t="shared" si="14"/>
        <v>16</v>
      </c>
      <c r="U64" s="6">
        <f t="shared" si="15"/>
        <v>1</v>
      </c>
      <c r="V64" s="10" t="str">
        <f t="shared" si="9"/>
        <v>&lt;div class="task"&gt;</v>
      </c>
    </row>
    <row r="65" spans="20:22">
      <c r="T65" s="6">
        <f t="shared" si="14"/>
        <v>16</v>
      </c>
      <c r="U65" s="6">
        <f t="shared" si="15"/>
        <v>2</v>
      </c>
      <c r="V65" s="10" t="str">
        <f t="shared" si="9"/>
        <v>&lt;div class='category'&gt;TAX  &lt;/div&gt;&lt;div class='title'&gt;Tax Position&lt;/div&gt;</v>
      </c>
    </row>
    <row r="66" spans="20:22">
      <c r="T66" s="6">
        <f t="shared" si="14"/>
        <v>16</v>
      </c>
      <c r="U66" s="6">
        <f t="shared" si="15"/>
        <v>3</v>
      </c>
      <c r="V66" s="10" t="str">
        <f t="shared" si="9"/>
        <v>&lt;div class='description'&gt;Declaraciones impositivas de mes curso&lt;/div&gt;</v>
      </c>
    </row>
    <row r="67" spans="20:22">
      <c r="T67" s="6">
        <f t="shared" si="14"/>
        <v>16</v>
      </c>
      <c r="U67" s="6">
        <f t="shared" si="15"/>
        <v>4</v>
      </c>
      <c r="V67" s="10" t="str">
        <f t="shared" si="9"/>
        <v>&lt;i id='task16' onclick='changeStatusTask16()'&gt;&lt;/i&gt;&lt;div id='statusTextTask16' class='statustext'&gt;Not started    &lt;/div&gt;&lt;div style='display:none' id='backTextTask16'&gt;&lt;img src='volver.png' height='20' width='20' onclick='backStatusTask16()'&gt;&lt;/div&gt;</v>
      </c>
    </row>
    <row r="68" spans="20:22">
      <c r="T68" s="6">
        <f t="shared" si="14"/>
        <v>16</v>
      </c>
      <c r="U68" s="6">
        <f t="shared" si="15"/>
        <v>5</v>
      </c>
      <c r="V68" s="10" t="str">
        <f t="shared" si="9"/>
        <v>&lt;/div&gt;</v>
      </c>
    </row>
    <row r="69" spans="20:22">
      <c r="T69" s="6">
        <f t="shared" si="14"/>
        <v>17</v>
      </c>
      <c r="U69" s="6">
        <f t="shared" si="15"/>
        <v>1</v>
      </c>
      <c r="V69" s="10" t="str">
        <f t="shared" si="9"/>
        <v>&lt;div class="task"&gt;</v>
      </c>
    </row>
    <row r="70" spans="20:22">
      <c r="T70" s="6">
        <f t="shared" si="14"/>
        <v>17</v>
      </c>
      <c r="U70" s="6">
        <f t="shared" si="15"/>
        <v>2</v>
      </c>
      <c r="V70" s="10" t="str">
        <f t="shared" si="9"/>
        <v>&lt;div class='category'&gt;SALES  &lt;/div&gt;&lt;div class='title'&gt;Tax on Sales accrual&lt;/div&gt;</v>
      </c>
    </row>
    <row r="71" spans="20:22">
      <c r="T71" s="6">
        <f t="shared" si="14"/>
        <v>17</v>
      </c>
      <c r="U71" s="6">
        <f t="shared" si="15"/>
        <v>3</v>
      </c>
      <c r="V71" s="10" t="str">
        <f t="shared" si="9"/>
        <v>&lt;div class='description'&gt;Calculo de provision Impuestos sobre las ventas.&lt;/div&gt;</v>
      </c>
    </row>
    <row r="72" spans="20:22">
      <c r="T72" s="6">
        <f t="shared" si="14"/>
        <v>17</v>
      </c>
      <c r="U72" s="6">
        <f t="shared" si="15"/>
        <v>4</v>
      </c>
      <c r="V72" s="10" t="str">
        <f t="shared" si="9"/>
        <v>&lt;i id='task17' onclick='changeStatusTask17()'&gt;&lt;/i&gt;&lt;div id='statusTextTask17' class='statustext'&gt;Not started    &lt;/div&gt;&lt;div style='display:none' id='backTextTask17'&gt;&lt;img src='volver.png' height='20' width='20' onclick='backStatusTask17()'&gt;&lt;/div&gt;</v>
      </c>
    </row>
    <row r="73" spans="20:22">
      <c r="T73" s="6">
        <f t="shared" si="14"/>
        <v>17</v>
      </c>
      <c r="U73" s="6">
        <f t="shared" si="15"/>
        <v>5</v>
      </c>
      <c r="V73" s="10" t="str">
        <f t="shared" si="9"/>
        <v>&lt;/div&gt;</v>
      </c>
    </row>
    <row r="74" spans="20:22">
      <c r="T74" s="6">
        <f t="shared" si="14"/>
        <v>18</v>
      </c>
      <c r="U74" s="6">
        <f t="shared" si="15"/>
        <v>1</v>
      </c>
      <c r="V74" s="10" t="str">
        <f t="shared" si="9"/>
        <v>&lt;div class="task"&gt;</v>
      </c>
    </row>
    <row r="75" spans="20:22">
      <c r="T75" s="6">
        <f t="shared" si="14"/>
        <v>18</v>
      </c>
      <c r="U75" s="6">
        <f t="shared" si="15"/>
        <v>2</v>
      </c>
      <c r="V75" s="10" t="str">
        <f t="shared" si="9"/>
        <v>&lt;div class='category'&gt;AP  &lt;/div&gt;&lt;div class='title'&gt;Future Import Charges&lt;/div&gt;</v>
      </c>
    </row>
    <row r="76" spans="20:22">
      <c r="T76" s="6">
        <f t="shared" si="14"/>
        <v>18</v>
      </c>
      <c r="U76" s="6">
        <f t="shared" si="15"/>
        <v>3</v>
      </c>
      <c r="V76" s="10" t="str">
        <f t="shared" si="9"/>
        <v>&lt;div class='description'&gt;Provison de gastos de importaciones&lt;/div&gt;</v>
      </c>
    </row>
    <row r="77" spans="20:22">
      <c r="T77" s="6">
        <f t="shared" si="14"/>
        <v>18</v>
      </c>
      <c r="U77" s="6">
        <f t="shared" si="15"/>
        <v>4</v>
      </c>
      <c r="V77" s="10" t="str">
        <f t="shared" si="9"/>
        <v>&lt;i id='task18' onclick='changeStatusTask18()'&gt;&lt;/i&gt;&lt;div id='statusTextTask18' class='statustext'&gt;Not started    &lt;/div&gt;&lt;div style='display:none' id='backTextTask18'&gt;&lt;img src='volver.png' height='20' width='20' onclick='backStatusTask18()'&gt;&lt;/div&gt;</v>
      </c>
    </row>
    <row r="78" spans="20:22">
      <c r="T78" s="6">
        <f t="shared" si="14"/>
        <v>18</v>
      </c>
      <c r="U78" s="6">
        <f t="shared" si="15"/>
        <v>5</v>
      </c>
      <c r="V78" s="10" t="str">
        <f t="shared" ref="V78:V141" si="16">VLOOKUP(T78,$L:$Q,U78+1,FALSE)</f>
        <v>&lt;/div&gt;</v>
      </c>
    </row>
    <row r="79" spans="20:22">
      <c r="T79" s="6">
        <f t="shared" si="14"/>
        <v>19</v>
      </c>
      <c r="U79" s="6">
        <f t="shared" si="15"/>
        <v>1</v>
      </c>
      <c r="V79" s="10" t="str">
        <f t="shared" si="16"/>
        <v>&lt;div class="task"&gt;</v>
      </c>
    </row>
    <row r="80" spans="20:22">
      <c r="T80" s="6">
        <f t="shared" si="14"/>
        <v>19</v>
      </c>
      <c r="U80" s="6">
        <f t="shared" si="15"/>
        <v>2</v>
      </c>
      <c r="V80" s="10" t="str">
        <f t="shared" si="16"/>
        <v>&lt;div class='category'&gt;AR  &lt;/div&gt;&lt;div class='title'&gt;Bad debt Accrual Posting&lt;/div&gt;</v>
      </c>
    </row>
    <row r="81" spans="20:22">
      <c r="T81" s="6">
        <f t="shared" si="14"/>
        <v>19</v>
      </c>
      <c r="U81" s="6">
        <f t="shared" si="15"/>
        <v>3</v>
      </c>
      <c r="V81" s="10" t="str">
        <f t="shared" si="16"/>
        <v>&lt;div class='description'&gt;Provision de deudores incobrables. TRIMESTRAL&lt;/div&gt;</v>
      </c>
    </row>
    <row r="82" spans="20:22">
      <c r="T82" s="6">
        <f t="shared" si="14"/>
        <v>19</v>
      </c>
      <c r="U82" s="6">
        <f t="shared" si="15"/>
        <v>4</v>
      </c>
      <c r="V82" s="10" t="str">
        <f t="shared" si="16"/>
        <v>&lt;i id='task19' onclick='changeStatusTask19()'&gt;&lt;/i&gt;&lt;div id='statusTextTask19' class='statustext'&gt;Not started    &lt;/div&gt;&lt;div style='display:none' id='backTextTask19'&gt;&lt;img src='volver.png' height='20' width='20' onclick='backStatusTask19()'&gt;&lt;/div&gt;</v>
      </c>
    </row>
    <row r="83" spans="20:22">
      <c r="T83" s="6">
        <f t="shared" si="14"/>
        <v>19</v>
      </c>
      <c r="U83" s="6">
        <f t="shared" si="15"/>
        <v>5</v>
      </c>
      <c r="V83" s="10" t="str">
        <f t="shared" si="16"/>
        <v>&lt;/div&gt;</v>
      </c>
    </row>
    <row r="84" spans="20:22">
      <c r="T84" s="6">
        <f t="shared" si="14"/>
        <v>20</v>
      </c>
      <c r="U84" s="6">
        <f t="shared" si="15"/>
        <v>1</v>
      </c>
      <c r="V84" s="10" t="str">
        <f t="shared" si="16"/>
        <v>&lt;div class="task"&gt;</v>
      </c>
    </row>
    <row r="85" spans="20:22">
      <c r="T85" s="6">
        <f t="shared" si="14"/>
        <v>20</v>
      </c>
      <c r="U85" s="6">
        <f t="shared" si="15"/>
        <v>2</v>
      </c>
      <c r="V85" s="10" t="str">
        <f t="shared" si="16"/>
        <v>&lt;div class='category'&gt;ACC  &lt;/div&gt;&lt;div class='title'&gt;Insurance accruals&lt;/div&gt;</v>
      </c>
    </row>
    <row r="86" spans="20:22">
      <c r="T86" s="6">
        <f t="shared" si="14"/>
        <v>20</v>
      </c>
      <c r="U86" s="6">
        <f t="shared" si="15"/>
        <v>3</v>
      </c>
      <c r="V86" s="10" t="str">
        <f t="shared" si="16"/>
        <v>&lt;div class='description'&gt;Calculo y posting de intereses y seguros devengados&lt;/div&gt;</v>
      </c>
    </row>
    <row r="87" spans="20:22">
      <c r="T87" s="6">
        <f t="shared" si="14"/>
        <v>20</v>
      </c>
      <c r="U87" s="6">
        <f t="shared" si="15"/>
        <v>4</v>
      </c>
      <c r="V87" s="10" t="str">
        <f t="shared" si="16"/>
        <v>&lt;i id='task20' onclick='changeStatusTask20()'&gt;&lt;/i&gt;&lt;div id='statusTextTask20' class='statustext'&gt;Not started    &lt;/div&gt;&lt;div style='display:none' id='backTextTask20'&gt;&lt;img src='volver.png' height='20' width='20' onclick='backStatusTask20()'&gt;&lt;/div&gt;</v>
      </c>
    </row>
    <row r="88" spans="20:22">
      <c r="T88" s="6">
        <f t="shared" si="14"/>
        <v>20</v>
      </c>
      <c r="U88" s="6">
        <f t="shared" si="15"/>
        <v>5</v>
      </c>
      <c r="V88" s="10" t="str">
        <f t="shared" si="16"/>
        <v>&lt;/div&gt;</v>
      </c>
    </row>
    <row r="89" spans="20:22">
      <c r="T89" s="6">
        <f t="shared" si="14"/>
        <v>21</v>
      </c>
      <c r="U89" s="6">
        <f t="shared" si="15"/>
        <v>1</v>
      </c>
      <c r="V89" s="10" t="str">
        <f t="shared" si="16"/>
        <v>&lt;div class="task"&gt;</v>
      </c>
    </row>
    <row r="90" spans="20:22">
      <c r="T90" s="6">
        <f t="shared" si="14"/>
        <v>21</v>
      </c>
      <c r="U90" s="6">
        <f t="shared" si="15"/>
        <v>2</v>
      </c>
      <c r="V90" s="10" t="str">
        <f t="shared" si="16"/>
        <v>&lt;div class='category'&gt;ACC  &lt;/div&gt;&lt;div class='title'&gt;Audit fees, Transfer price.&lt;/div&gt;</v>
      </c>
    </row>
    <row r="91" spans="20:22">
      <c r="T91" s="6">
        <f t="shared" si="14"/>
        <v>21</v>
      </c>
      <c r="U91" s="6">
        <f t="shared" si="15"/>
        <v>3</v>
      </c>
      <c r="V91" s="10" t="str">
        <f t="shared" si="16"/>
        <v>&lt;div class='description'&gt;Provision de Auditoria&lt;/div&gt;</v>
      </c>
    </row>
    <row r="92" spans="20:22">
      <c r="T92" s="6">
        <f t="shared" si="14"/>
        <v>21</v>
      </c>
      <c r="U92" s="6">
        <f t="shared" si="15"/>
        <v>4</v>
      </c>
      <c r="V92" s="10" t="str">
        <f t="shared" si="16"/>
        <v>&lt;i id='task21' onclick='changeStatusTask21()'&gt;&lt;/i&gt;&lt;div id='statusTextTask21' class='statustext'&gt;Not started    &lt;/div&gt;&lt;div style='display:none' id='backTextTask21'&gt;&lt;img src='volver.png' height='20' width='20' onclick='backStatusTask21()'&gt;&lt;/div&gt;</v>
      </c>
    </row>
    <row r="93" spans="20:22">
      <c r="T93" s="6">
        <f t="shared" si="14"/>
        <v>21</v>
      </c>
      <c r="U93" s="6">
        <f t="shared" si="15"/>
        <v>5</v>
      </c>
      <c r="V93" s="10" t="str">
        <f t="shared" si="16"/>
        <v>&lt;/div&gt;</v>
      </c>
    </row>
    <row r="94" spans="20:22">
      <c r="T94" s="6">
        <f t="shared" si="14"/>
        <v>22</v>
      </c>
      <c r="U94" s="6">
        <f t="shared" si="15"/>
        <v>1</v>
      </c>
      <c r="V94" s="10" t="str">
        <f t="shared" si="16"/>
        <v>&lt;div class="task"&gt;</v>
      </c>
    </row>
    <row r="95" spans="20:22">
      <c r="T95" s="6">
        <f t="shared" si="14"/>
        <v>22</v>
      </c>
      <c r="U95" s="6">
        <f t="shared" si="15"/>
        <v>2</v>
      </c>
      <c r="V95" s="10" t="str">
        <f t="shared" si="16"/>
        <v>&lt;div class='category'&gt;ACC  &lt;/div&gt;&lt;div class='title'&gt;Salaries and Social charges&lt;/div&gt;</v>
      </c>
    </row>
    <row r="96" spans="20:22">
      <c r="T96" s="6">
        <f t="shared" si="14"/>
        <v>22</v>
      </c>
      <c r="U96" s="6">
        <f t="shared" si="15"/>
        <v>3</v>
      </c>
      <c r="V96" s="10" t="str">
        <f t="shared" si="16"/>
        <v>&lt;div class='description'&gt;Asiento de sueldos - SAC&lt;/div&gt;</v>
      </c>
    </row>
    <row r="97" spans="20:22">
      <c r="T97" s="6">
        <f t="shared" si="14"/>
        <v>22</v>
      </c>
      <c r="U97" s="6">
        <f t="shared" si="15"/>
        <v>4</v>
      </c>
      <c r="V97" s="10" t="str">
        <f t="shared" si="16"/>
        <v>&lt;i id='task22' onclick='changeStatusTask22()'&gt;&lt;/i&gt;&lt;div id='statusTextTask22' class='statustext'&gt;Not started    &lt;/div&gt;&lt;div style='display:none' id='backTextTask22'&gt;&lt;img src='volver.png' height='20' width='20' onclick='backStatusTask22()'&gt;&lt;/div&gt;</v>
      </c>
    </row>
    <row r="98" spans="20:22">
      <c r="T98" s="6">
        <f t="shared" si="14"/>
        <v>22</v>
      </c>
      <c r="U98" s="6">
        <f t="shared" si="15"/>
        <v>5</v>
      </c>
      <c r="V98" s="10" t="str">
        <f t="shared" si="16"/>
        <v>&lt;/div&gt;</v>
      </c>
    </row>
    <row r="99" spans="20:22">
      <c r="T99" s="6">
        <f t="shared" si="14"/>
        <v>23</v>
      </c>
      <c r="U99" s="6">
        <f t="shared" si="15"/>
        <v>1</v>
      </c>
      <c r="V99" s="10" t="str">
        <f t="shared" si="16"/>
        <v>&lt;div class="task"&gt;</v>
      </c>
    </row>
    <row r="100" spans="20:22">
      <c r="T100" s="6">
        <f t="shared" si="14"/>
        <v>23</v>
      </c>
      <c r="U100" s="6">
        <f t="shared" si="15"/>
        <v>2</v>
      </c>
      <c r="V100" s="10" t="str">
        <f t="shared" si="16"/>
        <v>&lt;div class='category'&gt;ACC  &lt;/div&gt;&lt;div class='title'&gt;Bonus accruals&lt;/div&gt;</v>
      </c>
    </row>
    <row r="101" spans="20:22">
      <c r="T101" s="6">
        <f t="shared" si="14"/>
        <v>23</v>
      </c>
      <c r="U101" s="6">
        <f t="shared" si="15"/>
        <v>3</v>
      </c>
      <c r="V101" s="10" t="str">
        <f t="shared" si="16"/>
        <v>&lt;div class='description'&gt;Provision Bonus&lt;/div&gt;</v>
      </c>
    </row>
    <row r="102" spans="20:22">
      <c r="T102" s="6">
        <f t="shared" si="14"/>
        <v>23</v>
      </c>
      <c r="U102" s="6">
        <f t="shared" si="15"/>
        <v>4</v>
      </c>
      <c r="V102" s="10" t="str">
        <f t="shared" si="16"/>
        <v>&lt;i id='task23' onclick='changeStatusTask23()'&gt;&lt;/i&gt;&lt;div id='statusTextTask23' class='statustext'&gt;Not started    &lt;/div&gt;&lt;div style='display:none' id='backTextTask23'&gt;&lt;img src='volver.png' height='20' width='20' onclick='backStatusTask23()'&gt;&lt;/div&gt;</v>
      </c>
    </row>
    <row r="103" spans="20:22">
      <c r="T103" s="6">
        <f t="shared" si="14"/>
        <v>23</v>
      </c>
      <c r="U103" s="6">
        <f t="shared" si="15"/>
        <v>5</v>
      </c>
      <c r="V103" s="10" t="str">
        <f t="shared" si="16"/>
        <v>&lt;/div&gt;</v>
      </c>
    </row>
    <row r="104" spans="20:22">
      <c r="T104" s="6">
        <f t="shared" si="14"/>
        <v>24</v>
      </c>
      <c r="U104" s="6">
        <f t="shared" si="15"/>
        <v>1</v>
      </c>
      <c r="V104" s="10" t="str">
        <f t="shared" si="16"/>
        <v>&lt;div class="task"&gt;</v>
      </c>
    </row>
    <row r="105" spans="20:22">
      <c r="T105" s="6">
        <f t="shared" si="14"/>
        <v>24</v>
      </c>
      <c r="U105" s="6">
        <f t="shared" si="15"/>
        <v>2</v>
      </c>
      <c r="V105" s="10" t="str">
        <f t="shared" si="16"/>
        <v>&lt;div class='category'&gt;ACC  &lt;/div&gt;&lt;div class='title'&gt;Cash and Banks: Balance check&lt;/div&gt;</v>
      </c>
    </row>
    <row r="106" spans="20:22">
      <c r="T106" s="6">
        <f t="shared" si="14"/>
        <v>24</v>
      </c>
      <c r="U106" s="6">
        <f t="shared" si="15"/>
        <v>3</v>
      </c>
      <c r="V106" s="10" t="str">
        <f t="shared" si="16"/>
        <v>&lt;div class='description'&gt;Caja y Bancos cruzar con Tesoreria&lt;/div&gt;</v>
      </c>
    </row>
    <row r="107" spans="20:22">
      <c r="T107" s="6">
        <f t="shared" si="14"/>
        <v>24</v>
      </c>
      <c r="U107" s="6">
        <f t="shared" si="15"/>
        <v>4</v>
      </c>
      <c r="V107" s="10" t="str">
        <f t="shared" si="16"/>
        <v>&lt;i id='task24' onclick='changeStatusTask24()'&gt;&lt;/i&gt;&lt;div id='statusTextTask24' class='statustext'&gt;Not started    &lt;/div&gt;&lt;div style='display:none' id='backTextTask24'&gt;&lt;img src='volver.png' height='20' width='20' onclick='backStatusTask24()'&gt;&lt;/div&gt;</v>
      </c>
    </row>
    <row r="108" spans="20:22">
      <c r="T108" s="6">
        <f t="shared" ref="T108:T171" si="17">IF(U107&lt;5,T107,T107+1)</f>
        <v>24</v>
      </c>
      <c r="U108" s="6">
        <f t="shared" ref="U108:U171" si="18">IF(U107&lt;5,U107+1,1)</f>
        <v>5</v>
      </c>
      <c r="V108" s="10" t="str">
        <f t="shared" si="16"/>
        <v>&lt;/div&gt;</v>
      </c>
    </row>
    <row r="109" spans="20:22">
      <c r="T109" s="6">
        <f t="shared" si="17"/>
        <v>25</v>
      </c>
      <c r="U109" s="6">
        <f t="shared" si="18"/>
        <v>1</v>
      </c>
      <c r="V109" s="10" t="str">
        <f t="shared" si="16"/>
        <v>&lt;div class="task"&gt;</v>
      </c>
    </row>
    <row r="110" spans="20:22">
      <c r="T110" s="6">
        <f t="shared" si="17"/>
        <v>25</v>
      </c>
      <c r="U110" s="6">
        <f t="shared" si="18"/>
        <v>2</v>
      </c>
      <c r="V110" s="10" t="str">
        <f t="shared" si="16"/>
        <v>&lt;div class='category'&gt;ACC  &lt;/div&gt;&lt;div class='title'&gt;Warranty Deposits&lt;/div&gt;</v>
      </c>
    </row>
    <row r="111" spans="20:22">
      <c r="T111" s="6">
        <f t="shared" si="17"/>
        <v>25</v>
      </c>
      <c r="U111" s="6">
        <f t="shared" si="18"/>
        <v>3</v>
      </c>
      <c r="V111" s="10" t="str">
        <f t="shared" si="16"/>
        <v>&lt;div class='description'&gt;Depositos en garantia&lt;/div&gt;</v>
      </c>
    </row>
    <row r="112" spans="20:22">
      <c r="T112" s="6">
        <f t="shared" si="17"/>
        <v>25</v>
      </c>
      <c r="U112" s="6">
        <f t="shared" si="18"/>
        <v>4</v>
      </c>
      <c r="V112" s="10" t="str">
        <f t="shared" si="16"/>
        <v>&lt;i id='task25' onclick='changeStatusTask25()'&gt;&lt;/i&gt;&lt;div id='statusTextTask25' class='statustext'&gt;Not started    &lt;/div&gt;&lt;div style='display:none' id='backTextTask25'&gt;&lt;img src='volver.png' height='20' width='20' onclick='backStatusTask25()'&gt;&lt;/div&gt;</v>
      </c>
    </row>
    <row r="113" spans="20:22">
      <c r="T113" s="6">
        <f t="shared" si="17"/>
        <v>25</v>
      </c>
      <c r="U113" s="6">
        <f t="shared" si="18"/>
        <v>5</v>
      </c>
      <c r="V113" s="10" t="str">
        <f t="shared" si="16"/>
        <v>&lt;/div&gt;</v>
      </c>
    </row>
    <row r="114" spans="20:22">
      <c r="T114" s="6">
        <f t="shared" si="17"/>
        <v>26</v>
      </c>
      <c r="U114" s="6">
        <f t="shared" si="18"/>
        <v>1</v>
      </c>
      <c r="V114" s="10" t="str">
        <f t="shared" si="16"/>
        <v>&lt;div class="task"&gt;</v>
      </c>
    </row>
    <row r="115" spans="20:22">
      <c r="T115" s="6">
        <f t="shared" si="17"/>
        <v>26</v>
      </c>
      <c r="U115" s="6">
        <f t="shared" si="18"/>
        <v>2</v>
      </c>
      <c r="V115" s="10" t="str">
        <f t="shared" si="16"/>
        <v>&lt;div class='category'&gt;ACC  &lt;/div&gt;&lt;div class='title'&gt;Tax Credits: Balance check&lt;/div&gt;</v>
      </c>
    </row>
    <row r="116" spans="20:22">
      <c r="T116" s="6">
        <f t="shared" si="17"/>
        <v>26</v>
      </c>
      <c r="U116" s="6">
        <f t="shared" si="18"/>
        <v>3</v>
      </c>
      <c r="V116" s="10" t="str">
        <f t="shared" si="16"/>
        <v>&lt;div class='description'&gt;Creditos impositivos - posiciones meses anteriores&lt;/div&gt;</v>
      </c>
    </row>
    <row r="117" spans="20:22">
      <c r="T117" s="6">
        <f t="shared" si="17"/>
        <v>26</v>
      </c>
      <c r="U117" s="6">
        <f t="shared" si="18"/>
        <v>4</v>
      </c>
      <c r="V117" s="10" t="str">
        <f t="shared" si="16"/>
        <v>&lt;i id='task26' onclick='changeStatusTask26()'&gt;&lt;/i&gt;&lt;div id='statusTextTask26' class='statustext'&gt;Not started    &lt;/div&gt;&lt;div style='display:none' id='backTextTask26'&gt;&lt;img src='volver.png' height='20' width='20' onclick='backStatusTask26()'&gt;&lt;/div&gt;</v>
      </c>
    </row>
    <row r="118" spans="20:22">
      <c r="T118" s="6">
        <f t="shared" si="17"/>
        <v>26</v>
      </c>
      <c r="U118" s="6">
        <f t="shared" si="18"/>
        <v>5</v>
      </c>
      <c r="V118" s="10" t="str">
        <f t="shared" si="16"/>
        <v>&lt;/div&gt;</v>
      </c>
    </row>
    <row r="119" spans="20:22">
      <c r="T119" s="6">
        <f t="shared" si="17"/>
        <v>27</v>
      </c>
      <c r="U119" s="6">
        <f t="shared" si="18"/>
        <v>1</v>
      </c>
      <c r="V119" s="10" t="str">
        <f t="shared" si="16"/>
        <v>&lt;div class="task"&gt;</v>
      </c>
    </row>
    <row r="120" spans="20:22">
      <c r="T120" s="6">
        <f t="shared" si="17"/>
        <v>27</v>
      </c>
      <c r="U120" s="6">
        <f t="shared" si="18"/>
        <v>2</v>
      </c>
      <c r="V120" s="10" t="str">
        <f t="shared" si="16"/>
        <v>&lt;div class='category'&gt;ACC  &lt;/div&gt;&lt;div class='title'&gt;VAT Credits - Liabilities&lt;/div&gt;</v>
      </c>
    </row>
    <row r="121" spans="20:22">
      <c r="T121" s="6">
        <f t="shared" si="17"/>
        <v>27</v>
      </c>
      <c r="U121" s="6">
        <f t="shared" si="18"/>
        <v>3</v>
      </c>
      <c r="V121" s="10" t="str">
        <f t="shared" si="16"/>
        <v>&lt;div class='description'&gt;IVA Debito Fiscal del periodo&lt;/div&gt;</v>
      </c>
    </row>
    <row r="122" spans="20:22">
      <c r="T122" s="6">
        <f t="shared" si="17"/>
        <v>27</v>
      </c>
      <c r="U122" s="6">
        <f t="shared" si="18"/>
        <v>4</v>
      </c>
      <c r="V122" s="10" t="str">
        <f t="shared" si="16"/>
        <v>&lt;i id='task27' onclick='changeStatusTask27()'&gt;&lt;/i&gt;&lt;div id='statusTextTask27' class='statustext'&gt;Not started    &lt;/div&gt;&lt;div style='display:none' id='backTextTask27'&gt;&lt;img src='volver.png' height='20' width='20' onclick='backStatusTask27()'&gt;&lt;/div&gt;</v>
      </c>
    </row>
    <row r="123" spans="20:22">
      <c r="T123" s="6">
        <f t="shared" si="17"/>
        <v>27</v>
      </c>
      <c r="U123" s="6">
        <f t="shared" si="18"/>
        <v>5</v>
      </c>
      <c r="V123" s="10" t="str">
        <f t="shared" si="16"/>
        <v>&lt;/div&gt;</v>
      </c>
    </row>
    <row r="124" spans="20:22">
      <c r="T124" s="6">
        <f t="shared" si="17"/>
        <v>28</v>
      </c>
      <c r="U124" s="6">
        <f t="shared" si="18"/>
        <v>1</v>
      </c>
      <c r="V124" s="10" t="str">
        <f t="shared" si="16"/>
        <v>&lt;div class="task"&gt;</v>
      </c>
    </row>
    <row r="125" spans="20:22">
      <c r="T125" s="6">
        <f t="shared" si="17"/>
        <v>28</v>
      </c>
      <c r="U125" s="6">
        <f t="shared" si="18"/>
        <v>2</v>
      </c>
      <c r="V125" s="10" t="str">
        <f t="shared" si="16"/>
        <v>&lt;div class='category'&gt;ACC  &lt;/div&gt;&lt;div class='title'&gt;Tax Prepayments&lt;/div&gt;</v>
      </c>
    </row>
    <row r="126" spans="20:22">
      <c r="T126" s="6">
        <f t="shared" si="17"/>
        <v>28</v>
      </c>
      <c r="U126" s="6">
        <f t="shared" si="18"/>
        <v>3</v>
      </c>
      <c r="V126" s="10" t="str">
        <f t="shared" si="16"/>
        <v>&lt;div class='description'&gt;Anticipo de impuestos&lt;/div&gt;</v>
      </c>
    </row>
    <row r="127" spans="20:22">
      <c r="T127" s="6">
        <f t="shared" si="17"/>
        <v>28</v>
      </c>
      <c r="U127" s="6">
        <f t="shared" si="18"/>
        <v>4</v>
      </c>
      <c r="V127" s="10" t="str">
        <f t="shared" si="16"/>
        <v>&lt;i id='task28' onclick='changeStatusTask28()'&gt;&lt;/i&gt;&lt;div id='statusTextTask28' class='statustext'&gt;Not started    &lt;/div&gt;&lt;div style='display:none' id='backTextTask28'&gt;&lt;img src='volver.png' height='20' width='20' onclick='backStatusTask28()'&gt;&lt;/div&gt;</v>
      </c>
    </row>
    <row r="128" spans="20:22">
      <c r="T128" s="6">
        <f t="shared" si="17"/>
        <v>28</v>
      </c>
      <c r="U128" s="6">
        <f t="shared" si="18"/>
        <v>5</v>
      </c>
      <c r="V128" s="10" t="str">
        <f t="shared" si="16"/>
        <v>&lt;/div&gt;</v>
      </c>
    </row>
    <row r="129" spans="20:22">
      <c r="T129" s="6">
        <f t="shared" si="17"/>
        <v>29</v>
      </c>
      <c r="U129" s="6">
        <f t="shared" si="18"/>
        <v>1</v>
      </c>
      <c r="V129" s="10" t="str">
        <f t="shared" si="16"/>
        <v>&lt;div class="task"&gt;</v>
      </c>
    </row>
    <row r="130" spans="20:22">
      <c r="T130" s="6">
        <f t="shared" si="17"/>
        <v>29</v>
      </c>
      <c r="U130" s="6">
        <f t="shared" si="18"/>
        <v>2</v>
      </c>
      <c r="V130" s="10" t="str">
        <f t="shared" si="16"/>
        <v>&lt;div class='category'&gt;ACC  &lt;/div&gt;&lt;div class='title'&gt;Tax Withholdings&lt;/div&gt;</v>
      </c>
    </row>
    <row r="131" spans="20:22">
      <c r="T131" s="6">
        <f t="shared" si="17"/>
        <v>29</v>
      </c>
      <c r="U131" s="6">
        <f t="shared" si="18"/>
        <v>3</v>
      </c>
      <c r="V131" s="10" t="str">
        <f t="shared" si="16"/>
        <v>&lt;div class='description'&gt;Anticipo de impuestos&lt;/div&gt;</v>
      </c>
    </row>
    <row r="132" spans="20:22">
      <c r="T132" s="6">
        <f t="shared" si="17"/>
        <v>29</v>
      </c>
      <c r="U132" s="6">
        <f t="shared" si="18"/>
        <v>4</v>
      </c>
      <c r="V132" s="10" t="str">
        <f t="shared" si="16"/>
        <v>&lt;i id='task29' onclick='changeStatusTask29()'&gt;&lt;/i&gt;&lt;div id='statusTextTask29' class='statustext'&gt;Not started    &lt;/div&gt;&lt;div style='display:none' id='backTextTask29'&gt;&lt;img src='volver.png' height='20' width='20' onclick='backStatusTask29()'&gt;&lt;/div&gt;</v>
      </c>
    </row>
    <row r="133" spans="20:22">
      <c r="T133" s="6">
        <f t="shared" si="17"/>
        <v>29</v>
      </c>
      <c r="U133" s="6">
        <f t="shared" si="18"/>
        <v>5</v>
      </c>
      <c r="V133" s="10" t="str">
        <f t="shared" si="16"/>
        <v>&lt;/div&gt;</v>
      </c>
    </row>
    <row r="134" spans="20:22">
      <c r="T134" s="6">
        <f t="shared" si="17"/>
        <v>30</v>
      </c>
      <c r="U134" s="6">
        <f t="shared" si="18"/>
        <v>1</v>
      </c>
      <c r="V134" s="10" t="str">
        <f t="shared" si="16"/>
        <v>&lt;div class="task"&gt;</v>
      </c>
    </row>
    <row r="135" spans="20:22">
      <c r="T135" s="6">
        <f t="shared" si="17"/>
        <v>30</v>
      </c>
      <c r="U135" s="6">
        <f t="shared" si="18"/>
        <v>2</v>
      </c>
      <c r="V135" s="10" t="str">
        <f t="shared" si="16"/>
        <v>&lt;div class='category'&gt;ACC  &lt;/div&gt;&lt;div class='title'&gt;Inventory Prepayments&lt;/div&gt;</v>
      </c>
    </row>
    <row r="136" spans="20:22">
      <c r="T136" s="6">
        <f t="shared" si="17"/>
        <v>30</v>
      </c>
      <c r="U136" s="6">
        <f t="shared" si="18"/>
        <v>3</v>
      </c>
      <c r="V136" s="10" t="str">
        <f t="shared" si="16"/>
        <v>&lt;div class='description'&gt;Anticipo a despachantes y aduana&lt;/div&gt;</v>
      </c>
    </row>
    <row r="137" spans="20:22">
      <c r="T137" s="6">
        <f t="shared" si="17"/>
        <v>30</v>
      </c>
      <c r="U137" s="6">
        <f t="shared" si="18"/>
        <v>4</v>
      </c>
      <c r="V137" s="10" t="str">
        <f t="shared" si="16"/>
        <v>&lt;i id='task30' onclick='changeStatusTask30()'&gt;&lt;/i&gt;&lt;div id='statusTextTask30' class='statustext'&gt;Not started    &lt;/div&gt;&lt;div style='display:none' id='backTextTask30'&gt;&lt;img src='volver.png' height='20' width='20' onclick='backStatusTask30()'&gt;&lt;/div&gt;</v>
      </c>
    </row>
    <row r="138" spans="20:22">
      <c r="T138" s="6">
        <f t="shared" si="17"/>
        <v>30</v>
      </c>
      <c r="U138" s="6">
        <f t="shared" si="18"/>
        <v>5</v>
      </c>
      <c r="V138" s="10" t="str">
        <f t="shared" si="16"/>
        <v>&lt;/div&gt;</v>
      </c>
    </row>
    <row r="139" spans="20:22">
      <c r="T139" s="6">
        <f t="shared" si="17"/>
        <v>31</v>
      </c>
      <c r="U139" s="6">
        <f t="shared" si="18"/>
        <v>1</v>
      </c>
      <c r="V139" s="10" t="str">
        <f t="shared" si="16"/>
        <v>&lt;div class="task"&gt;</v>
      </c>
    </row>
    <row r="140" spans="20:22">
      <c r="T140" s="6">
        <f t="shared" si="17"/>
        <v>31</v>
      </c>
      <c r="U140" s="6">
        <f t="shared" si="18"/>
        <v>2</v>
      </c>
      <c r="V140" s="10" t="str">
        <f t="shared" si="16"/>
        <v>&lt;div class='category'&gt;ACC  &lt;/div&gt;&lt;div class='title'&gt;Suppliers Prepayments&lt;/div&gt;</v>
      </c>
    </row>
    <row r="141" spans="20:22">
      <c r="T141" s="6">
        <f t="shared" si="17"/>
        <v>31</v>
      </c>
      <c r="U141" s="6">
        <f t="shared" si="18"/>
        <v>3</v>
      </c>
      <c r="V141" s="10" t="str">
        <f t="shared" si="16"/>
        <v>&lt;div class='description'&gt;Anticipo a proveedores&lt;/div&gt;</v>
      </c>
    </row>
    <row r="142" spans="20:22">
      <c r="T142" s="6">
        <f t="shared" si="17"/>
        <v>31</v>
      </c>
      <c r="U142" s="6">
        <f t="shared" si="18"/>
        <v>4</v>
      </c>
      <c r="V142" s="10" t="str">
        <f t="shared" ref="V142:V205" si="19">VLOOKUP(T142,$L:$Q,U142+1,FALSE)</f>
        <v>&lt;i id='task31' onclick='changeStatusTask31()'&gt;&lt;/i&gt;&lt;div id='statusTextTask31' class='statustext'&gt;Not started    &lt;/div&gt;&lt;div style='display:none' id='backTextTask31'&gt;&lt;img src='volver.png' height='20' width='20' onclick='backStatusTask31()'&gt;&lt;/div&gt;</v>
      </c>
    </row>
    <row r="143" spans="20:22">
      <c r="T143" s="6">
        <f t="shared" si="17"/>
        <v>31</v>
      </c>
      <c r="U143" s="6">
        <f t="shared" si="18"/>
        <v>5</v>
      </c>
      <c r="V143" s="10" t="str">
        <f t="shared" si="19"/>
        <v>&lt;/div&gt;</v>
      </c>
    </row>
    <row r="144" spans="20:22">
      <c r="T144" s="6">
        <f t="shared" si="17"/>
        <v>32</v>
      </c>
      <c r="U144" s="6">
        <f t="shared" si="18"/>
        <v>1</v>
      </c>
      <c r="V144" s="10" t="str">
        <f t="shared" si="19"/>
        <v>&lt;div class="task"&gt;</v>
      </c>
    </row>
    <row r="145" spans="20:22">
      <c r="T145" s="6">
        <f t="shared" si="17"/>
        <v>32</v>
      </c>
      <c r="U145" s="6">
        <f t="shared" si="18"/>
        <v>2</v>
      </c>
      <c r="V145" s="10" t="str">
        <f t="shared" si="19"/>
        <v>&lt;div class='category'&gt;ACC  &lt;/div&gt;&lt;div class='title'&gt;Employee Prepayments&lt;/div&gt;</v>
      </c>
    </row>
    <row r="146" spans="20:22">
      <c r="T146" s="6">
        <f t="shared" si="17"/>
        <v>32</v>
      </c>
      <c r="U146" s="6">
        <f t="shared" si="18"/>
        <v>3</v>
      </c>
      <c r="V146" s="10" t="str">
        <f t="shared" si="19"/>
        <v>&lt;div class='description'&gt;Anticipo a empleados por viajes &lt;/div&gt;</v>
      </c>
    </row>
    <row r="147" spans="20:22">
      <c r="T147" s="6">
        <f t="shared" si="17"/>
        <v>32</v>
      </c>
      <c r="U147" s="6">
        <f t="shared" si="18"/>
        <v>4</v>
      </c>
      <c r="V147" s="10" t="str">
        <f t="shared" si="19"/>
        <v>&lt;i id='task32' onclick='changeStatusTask32()'&gt;&lt;/i&gt;&lt;div id='statusTextTask32' class='statustext'&gt;Not started    &lt;/div&gt;&lt;div style='display:none' id='backTextTask32'&gt;&lt;img src='volver.png' height='20' width='20' onclick='backStatusTask32()'&gt;&lt;/div&gt;</v>
      </c>
    </row>
    <row r="148" spans="20:22">
      <c r="T148" s="6">
        <f t="shared" si="17"/>
        <v>32</v>
      </c>
      <c r="U148" s="6">
        <f t="shared" si="18"/>
        <v>5</v>
      </c>
      <c r="V148" s="10" t="str">
        <f t="shared" si="19"/>
        <v>&lt;/div&gt;</v>
      </c>
    </row>
    <row r="149" spans="20:22">
      <c r="T149" s="6">
        <f t="shared" si="17"/>
        <v>33</v>
      </c>
      <c r="U149" s="6">
        <f t="shared" si="18"/>
        <v>1</v>
      </c>
      <c r="V149" s="10" t="str">
        <f t="shared" si="19"/>
        <v>&lt;div class="task"&gt;</v>
      </c>
    </row>
    <row r="150" spans="20:22">
      <c r="T150" s="6">
        <f t="shared" si="17"/>
        <v>33</v>
      </c>
      <c r="U150" s="6">
        <f t="shared" si="18"/>
        <v>2</v>
      </c>
      <c r="V150" s="10" t="str">
        <f t="shared" si="19"/>
        <v>&lt;div class='category'&gt;ACC  &lt;/div&gt;&lt;div class='title'&gt;Corporate card Prepayments&lt;/div&gt;</v>
      </c>
    </row>
    <row r="151" spans="20:22">
      <c r="T151" s="6">
        <f t="shared" si="17"/>
        <v>33</v>
      </c>
      <c r="U151" s="6">
        <f t="shared" si="18"/>
        <v>3</v>
      </c>
      <c r="V151" s="10" t="str">
        <f t="shared" si="19"/>
        <v>&lt;div class='description'&gt;Anticipo empleados  - tarjetas coorporativos por rendir&lt;/div&gt;</v>
      </c>
    </row>
    <row r="152" spans="20:22">
      <c r="T152" s="6">
        <f t="shared" si="17"/>
        <v>33</v>
      </c>
      <c r="U152" s="6">
        <f t="shared" si="18"/>
        <v>4</v>
      </c>
      <c r="V152" s="10" t="str">
        <f t="shared" si="19"/>
        <v>&lt;i id='task33' onclick='changeStatusTask33()'&gt;&lt;/i&gt;&lt;div id='statusTextTask33' class='statustext'&gt;Not started    &lt;/div&gt;&lt;div style='display:none' id='backTextTask33'&gt;&lt;img src='volver.png' height='20' width='20' onclick='backStatusTask33()'&gt;&lt;/div&gt;</v>
      </c>
    </row>
    <row r="153" spans="20:22">
      <c r="T153" s="6">
        <f t="shared" si="17"/>
        <v>33</v>
      </c>
      <c r="U153" s="6">
        <f t="shared" si="18"/>
        <v>5</v>
      </c>
      <c r="V153" s="10" t="str">
        <f t="shared" si="19"/>
        <v>&lt;/div&gt;</v>
      </c>
    </row>
    <row r="154" spans="20:22">
      <c r="T154" s="6">
        <f t="shared" si="17"/>
        <v>34</v>
      </c>
      <c r="U154" s="6">
        <f t="shared" si="18"/>
        <v>1</v>
      </c>
      <c r="V154" s="10" t="str">
        <f t="shared" si="19"/>
        <v>&lt;div class="task"&gt;</v>
      </c>
    </row>
    <row r="155" spans="20:22">
      <c r="T155" s="6">
        <f t="shared" si="17"/>
        <v>34</v>
      </c>
      <c r="U155" s="6">
        <f t="shared" si="18"/>
        <v>2</v>
      </c>
      <c r="V155" s="10" t="str">
        <f t="shared" si="19"/>
        <v>&lt;div class='category'&gt;ACC  &lt;/div&gt;&lt;div class='title'&gt;Social Charges / Payroll Taxes&lt;/div&gt;</v>
      </c>
    </row>
    <row r="156" spans="20:22">
      <c r="T156" s="6">
        <f t="shared" si="17"/>
        <v>34</v>
      </c>
      <c r="U156" s="6">
        <f t="shared" si="18"/>
        <v>3</v>
      </c>
      <c r="V156" s="10" t="str">
        <f t="shared" si="19"/>
        <v>&lt;div class='description'&gt;Cargas Sociales y payroll taxes del periodo por pagar&lt;/div&gt;</v>
      </c>
    </row>
    <row r="157" spans="20:22">
      <c r="T157" s="6">
        <f t="shared" si="17"/>
        <v>34</v>
      </c>
      <c r="U157" s="6">
        <f t="shared" si="18"/>
        <v>4</v>
      </c>
      <c r="V157" s="10" t="str">
        <f t="shared" si="19"/>
        <v>&lt;i id='task34' onclick='changeStatusTask34()'&gt;&lt;/i&gt;&lt;div id='statusTextTask34' class='statustext'&gt;Not started    &lt;/div&gt;&lt;div style='display:none' id='backTextTask34'&gt;&lt;img src='volver.png' height='20' width='20' onclick='backStatusTask34()'&gt;&lt;/div&gt;</v>
      </c>
    </row>
    <row r="158" spans="20:22">
      <c r="T158" s="6">
        <f t="shared" si="17"/>
        <v>34</v>
      </c>
      <c r="U158" s="6">
        <f t="shared" si="18"/>
        <v>5</v>
      </c>
      <c r="V158" s="10" t="str">
        <f t="shared" si="19"/>
        <v>&lt;/div&gt;</v>
      </c>
    </row>
    <row r="159" spans="20:22">
      <c r="T159" s="6">
        <f t="shared" si="17"/>
        <v>35</v>
      </c>
      <c r="U159" s="6">
        <f t="shared" si="18"/>
        <v>1</v>
      </c>
      <c r="V159" s="10" t="str">
        <f t="shared" si="19"/>
        <v>&lt;div class="task"&gt;</v>
      </c>
    </row>
    <row r="160" spans="20:22">
      <c r="T160" s="6">
        <f t="shared" si="17"/>
        <v>35</v>
      </c>
      <c r="U160" s="6">
        <f t="shared" si="18"/>
        <v>2</v>
      </c>
      <c r="V160" s="10" t="str">
        <f t="shared" si="19"/>
        <v>&lt;div class='category'&gt;ACC  &lt;/div&gt;&lt;div class='title'&gt;Accounts Payables&lt;/div&gt;</v>
      </c>
    </row>
    <row r="161" spans="20:22">
      <c r="T161" s="6">
        <f t="shared" si="17"/>
        <v>35</v>
      </c>
      <c r="U161" s="6">
        <f t="shared" si="18"/>
        <v>3</v>
      </c>
      <c r="V161" s="10" t="str">
        <f t="shared" si="19"/>
        <v>&lt;div class='description'&gt;Provision de gastos por pagar&lt;/div&gt;</v>
      </c>
    </row>
    <row r="162" spans="20:22">
      <c r="T162" s="6">
        <f t="shared" si="17"/>
        <v>35</v>
      </c>
      <c r="U162" s="6">
        <f t="shared" si="18"/>
        <v>4</v>
      </c>
      <c r="V162" s="10" t="str">
        <f t="shared" si="19"/>
        <v>&lt;i id='task35' onclick='changeStatusTask35()'&gt;&lt;/i&gt;&lt;div id='statusTextTask35' class='statustext'&gt;Not started    &lt;/div&gt;&lt;div style='display:none' id='backTextTask35'&gt;&lt;img src='volver.png' height='20' width='20' onclick='backStatusTask35()'&gt;&lt;/div&gt;</v>
      </c>
    </row>
    <row r="163" spans="20:22">
      <c r="T163" s="6">
        <f t="shared" si="17"/>
        <v>35</v>
      </c>
      <c r="U163" s="6">
        <f t="shared" si="18"/>
        <v>5</v>
      </c>
      <c r="V163" s="10" t="str">
        <f t="shared" si="19"/>
        <v>&lt;/div&gt;</v>
      </c>
    </row>
    <row r="164" spans="20:22">
      <c r="T164" s="6">
        <f t="shared" si="17"/>
        <v>36</v>
      </c>
      <c r="U164" s="6">
        <f t="shared" si="18"/>
        <v>1</v>
      </c>
      <c r="V164" s="10" t="str">
        <f t="shared" si="19"/>
        <v>&lt;div class="task"&gt;</v>
      </c>
    </row>
    <row r="165" spans="20:22">
      <c r="T165" s="6">
        <f t="shared" si="17"/>
        <v>36</v>
      </c>
      <c r="U165" s="6">
        <f t="shared" si="18"/>
        <v>2</v>
      </c>
      <c r="V165" s="10" t="str">
        <f t="shared" si="19"/>
        <v>&lt;div class='category'&gt;ACC  &lt;/div&gt;&lt;div class='title'&gt;P&amp;L Final Overview&lt;/div&gt;</v>
      </c>
    </row>
    <row r="166" spans="20:22">
      <c r="T166" s="6">
        <f t="shared" si="17"/>
        <v>36</v>
      </c>
      <c r="U166" s="6">
        <f t="shared" si="18"/>
        <v>3</v>
      </c>
      <c r="V166" s="10" t="str">
        <f t="shared" si="19"/>
        <v>&lt;div class='description'&gt;Revision de Resultados del mes.&lt;/div&gt;</v>
      </c>
    </row>
    <row r="167" spans="20:22">
      <c r="T167" s="6">
        <f t="shared" si="17"/>
        <v>36</v>
      </c>
      <c r="U167" s="6">
        <f t="shared" si="18"/>
        <v>4</v>
      </c>
      <c r="V167" s="10" t="str">
        <f t="shared" si="19"/>
        <v>&lt;i id='task36' onclick='changeStatusTask36()'&gt;&lt;/i&gt;&lt;div id='statusTextTask36' class='statustext'&gt;Not started    &lt;/div&gt;&lt;div style='display:none' id='backTextTask36'&gt;&lt;img src='volver.png' height='20' width='20' onclick='backStatusTask36()'&gt;&lt;/div&gt;</v>
      </c>
    </row>
    <row r="168" spans="20:22">
      <c r="T168" s="6">
        <f t="shared" si="17"/>
        <v>36</v>
      </c>
      <c r="U168" s="6">
        <f t="shared" si="18"/>
        <v>5</v>
      </c>
      <c r="V168" s="10" t="str">
        <f t="shared" si="19"/>
        <v>&lt;/div&gt;</v>
      </c>
    </row>
    <row r="169" spans="20:22">
      <c r="T169" s="6">
        <f t="shared" si="17"/>
        <v>37</v>
      </c>
      <c r="U169" s="6">
        <f t="shared" si="18"/>
        <v>1</v>
      </c>
      <c r="V169" s="10" t="str">
        <f t="shared" si="19"/>
        <v>&lt;div class="task"&gt;</v>
      </c>
    </row>
    <row r="170" spans="20:22">
      <c r="T170" s="6">
        <f t="shared" si="17"/>
        <v>37</v>
      </c>
      <c r="U170" s="6">
        <f t="shared" si="18"/>
        <v>2</v>
      </c>
      <c r="V170" s="10" t="str">
        <f t="shared" si="19"/>
        <v>&lt;div class='category'&gt;ACC  &lt;/div&gt;&lt;div class='title'&gt;Income Tax / Deferred Income&lt;/div&gt;</v>
      </c>
    </row>
    <row r="171" spans="20:22">
      <c r="T171" s="6">
        <f t="shared" si="17"/>
        <v>37</v>
      </c>
      <c r="U171" s="6">
        <f t="shared" si="18"/>
        <v>3</v>
      </c>
      <c r="V171" s="10" t="str">
        <f t="shared" si="19"/>
        <v>&lt;div class='description'&gt;Calculo de provision de Impuesto a la Renta TRIMESTRAL&lt;/div&gt;</v>
      </c>
    </row>
    <row r="172" spans="20:22">
      <c r="T172" s="6">
        <f t="shared" ref="T172:T235" si="20">IF(U171&lt;5,T171,T171+1)</f>
        <v>37</v>
      </c>
      <c r="U172" s="6">
        <f t="shared" ref="U172:U235" si="21">IF(U171&lt;5,U171+1,1)</f>
        <v>4</v>
      </c>
      <c r="V172" s="10" t="str">
        <f t="shared" si="19"/>
        <v>&lt;i id='task37' onclick='changeStatusTask37()'&gt;&lt;/i&gt;&lt;div id='statusTextTask37' class='statustext'&gt;Not started    &lt;/div&gt;&lt;div style='display:none' id='backTextTask37'&gt;&lt;img src='volver.png' height='20' width='20' onclick='backStatusTask37()'&gt;&lt;/div&gt;</v>
      </c>
    </row>
    <row r="173" spans="20:22">
      <c r="T173" s="6">
        <f t="shared" si="20"/>
        <v>37</v>
      </c>
      <c r="U173" s="6">
        <f t="shared" si="21"/>
        <v>5</v>
      </c>
      <c r="V173" s="10" t="str">
        <f t="shared" si="19"/>
        <v>&lt;/div&gt;</v>
      </c>
    </row>
    <row r="174" spans="20:22">
      <c r="T174" s="6">
        <f t="shared" si="20"/>
        <v>38</v>
      </c>
      <c r="U174" s="6">
        <f t="shared" si="21"/>
        <v>1</v>
      </c>
      <c r="V174" s="10" t="e">
        <f t="shared" si="19"/>
        <v>#N/A</v>
      </c>
    </row>
    <row r="175" spans="20:22">
      <c r="T175" s="6">
        <f t="shared" si="20"/>
        <v>38</v>
      </c>
      <c r="U175" s="6">
        <f t="shared" si="21"/>
        <v>2</v>
      </c>
      <c r="V175" s="10" t="e">
        <f t="shared" si="19"/>
        <v>#N/A</v>
      </c>
    </row>
    <row r="176" spans="20:22">
      <c r="T176" s="6">
        <f t="shared" si="20"/>
        <v>38</v>
      </c>
      <c r="U176" s="6">
        <f t="shared" si="21"/>
        <v>3</v>
      </c>
      <c r="V176" s="10" t="e">
        <f t="shared" si="19"/>
        <v>#N/A</v>
      </c>
    </row>
    <row r="177" spans="20:22">
      <c r="T177" s="6">
        <f t="shared" si="20"/>
        <v>38</v>
      </c>
      <c r="U177" s="6">
        <f t="shared" si="21"/>
        <v>4</v>
      </c>
      <c r="V177" s="10" t="e">
        <f t="shared" si="19"/>
        <v>#N/A</v>
      </c>
    </row>
    <row r="178" spans="20:22">
      <c r="T178" s="6">
        <f t="shared" si="20"/>
        <v>38</v>
      </c>
      <c r="U178" s="6">
        <f t="shared" si="21"/>
        <v>5</v>
      </c>
      <c r="V178" s="10" t="e">
        <f t="shared" si="19"/>
        <v>#N/A</v>
      </c>
    </row>
    <row r="179" spans="20:22">
      <c r="T179" s="6">
        <f t="shared" si="20"/>
        <v>39</v>
      </c>
      <c r="U179" s="6">
        <f t="shared" si="21"/>
        <v>1</v>
      </c>
      <c r="V179" s="10" t="e">
        <f t="shared" si="19"/>
        <v>#N/A</v>
      </c>
    </row>
    <row r="180" spans="20:22">
      <c r="T180" s="6">
        <f t="shared" si="20"/>
        <v>39</v>
      </c>
      <c r="U180" s="6">
        <f t="shared" si="21"/>
        <v>2</v>
      </c>
      <c r="V180" s="10" t="e">
        <f t="shared" si="19"/>
        <v>#N/A</v>
      </c>
    </row>
    <row r="181" spans="20:22">
      <c r="T181" s="6">
        <f t="shared" si="20"/>
        <v>39</v>
      </c>
      <c r="U181" s="6">
        <f t="shared" si="21"/>
        <v>3</v>
      </c>
      <c r="V181" s="10" t="e">
        <f t="shared" si="19"/>
        <v>#N/A</v>
      </c>
    </row>
    <row r="182" spans="20:22">
      <c r="T182" s="6">
        <f t="shared" si="20"/>
        <v>39</v>
      </c>
      <c r="U182" s="6">
        <f t="shared" si="21"/>
        <v>4</v>
      </c>
      <c r="V182" s="10" t="e">
        <f t="shared" si="19"/>
        <v>#N/A</v>
      </c>
    </row>
    <row r="183" spans="20:22">
      <c r="T183" s="6">
        <f t="shared" si="20"/>
        <v>39</v>
      </c>
      <c r="U183" s="6">
        <f t="shared" si="21"/>
        <v>5</v>
      </c>
      <c r="V183" s="10" t="e">
        <f t="shared" si="19"/>
        <v>#N/A</v>
      </c>
    </row>
    <row r="184" spans="20:22">
      <c r="T184" s="6">
        <f t="shared" si="20"/>
        <v>40</v>
      </c>
      <c r="U184" s="6">
        <f t="shared" si="21"/>
        <v>1</v>
      </c>
      <c r="V184" s="10" t="e">
        <f t="shared" si="19"/>
        <v>#N/A</v>
      </c>
    </row>
    <row r="185" spans="20:22">
      <c r="T185" s="6">
        <f t="shared" si="20"/>
        <v>40</v>
      </c>
      <c r="U185" s="6">
        <f t="shared" si="21"/>
        <v>2</v>
      </c>
      <c r="V185" s="10" t="e">
        <f t="shared" si="19"/>
        <v>#N/A</v>
      </c>
    </row>
    <row r="186" spans="20:22">
      <c r="T186" s="6">
        <f t="shared" si="20"/>
        <v>40</v>
      </c>
      <c r="U186" s="6">
        <f t="shared" si="21"/>
        <v>3</v>
      </c>
      <c r="V186" s="10" t="e">
        <f t="shared" si="19"/>
        <v>#N/A</v>
      </c>
    </row>
    <row r="187" spans="20:22">
      <c r="T187" s="6">
        <f t="shared" si="20"/>
        <v>40</v>
      </c>
      <c r="U187" s="6">
        <f t="shared" si="21"/>
        <v>4</v>
      </c>
      <c r="V187" s="10" t="e">
        <f t="shared" si="19"/>
        <v>#N/A</v>
      </c>
    </row>
    <row r="188" spans="20:22">
      <c r="T188" s="6">
        <f t="shared" si="20"/>
        <v>40</v>
      </c>
      <c r="U188" s="6">
        <f t="shared" si="21"/>
        <v>5</v>
      </c>
      <c r="V188" s="10" t="e">
        <f t="shared" si="19"/>
        <v>#N/A</v>
      </c>
    </row>
    <row r="189" spans="20:22">
      <c r="T189" s="6">
        <f t="shared" si="20"/>
        <v>41</v>
      </c>
      <c r="U189" s="6">
        <f t="shared" si="21"/>
        <v>1</v>
      </c>
      <c r="V189" s="10" t="e">
        <f t="shared" si="19"/>
        <v>#N/A</v>
      </c>
    </row>
    <row r="190" spans="20:22">
      <c r="T190" s="6">
        <f t="shared" si="20"/>
        <v>41</v>
      </c>
      <c r="U190" s="6">
        <f t="shared" si="21"/>
        <v>2</v>
      </c>
      <c r="V190" s="10" t="e">
        <f t="shared" si="19"/>
        <v>#N/A</v>
      </c>
    </row>
    <row r="191" spans="20:22">
      <c r="T191" s="6">
        <f t="shared" si="20"/>
        <v>41</v>
      </c>
      <c r="U191" s="6">
        <f t="shared" si="21"/>
        <v>3</v>
      </c>
      <c r="V191" s="10" t="e">
        <f t="shared" si="19"/>
        <v>#N/A</v>
      </c>
    </row>
    <row r="192" spans="20:22">
      <c r="T192" s="6">
        <f t="shared" si="20"/>
        <v>41</v>
      </c>
      <c r="U192" s="6">
        <f t="shared" si="21"/>
        <v>4</v>
      </c>
      <c r="V192" s="10" t="e">
        <f t="shared" si="19"/>
        <v>#N/A</v>
      </c>
    </row>
    <row r="193" spans="20:22">
      <c r="T193" s="6">
        <f t="shared" si="20"/>
        <v>41</v>
      </c>
      <c r="U193" s="6">
        <f t="shared" si="21"/>
        <v>5</v>
      </c>
      <c r="V193" s="10" t="e">
        <f t="shared" si="19"/>
        <v>#N/A</v>
      </c>
    </row>
    <row r="194" spans="20:22">
      <c r="T194" s="6">
        <f t="shared" si="20"/>
        <v>42</v>
      </c>
      <c r="U194" s="6">
        <f t="shared" si="21"/>
        <v>1</v>
      </c>
      <c r="V194" s="10" t="e">
        <f t="shared" si="19"/>
        <v>#N/A</v>
      </c>
    </row>
    <row r="195" spans="20:22">
      <c r="T195" s="6">
        <f t="shared" si="20"/>
        <v>42</v>
      </c>
      <c r="U195" s="6">
        <f t="shared" si="21"/>
        <v>2</v>
      </c>
      <c r="V195" s="10" t="e">
        <f t="shared" si="19"/>
        <v>#N/A</v>
      </c>
    </row>
    <row r="196" spans="20:22">
      <c r="T196" s="6">
        <f t="shared" si="20"/>
        <v>42</v>
      </c>
      <c r="U196" s="6">
        <f t="shared" si="21"/>
        <v>3</v>
      </c>
      <c r="V196" s="10" t="e">
        <f t="shared" si="19"/>
        <v>#N/A</v>
      </c>
    </row>
    <row r="197" spans="20:22">
      <c r="T197" s="6">
        <f t="shared" si="20"/>
        <v>42</v>
      </c>
      <c r="U197" s="6">
        <f t="shared" si="21"/>
        <v>4</v>
      </c>
      <c r="V197" s="10" t="e">
        <f t="shared" si="19"/>
        <v>#N/A</v>
      </c>
    </row>
    <row r="198" spans="20:22">
      <c r="T198" s="6">
        <f t="shared" si="20"/>
        <v>42</v>
      </c>
      <c r="U198" s="6">
        <f t="shared" si="21"/>
        <v>5</v>
      </c>
      <c r="V198" s="10" t="e">
        <f t="shared" si="19"/>
        <v>#N/A</v>
      </c>
    </row>
    <row r="199" spans="20:22">
      <c r="T199" s="6">
        <f t="shared" si="20"/>
        <v>43</v>
      </c>
      <c r="U199" s="6">
        <f t="shared" si="21"/>
        <v>1</v>
      </c>
      <c r="V199" s="10" t="e">
        <f t="shared" si="19"/>
        <v>#N/A</v>
      </c>
    </row>
    <row r="200" spans="20:22">
      <c r="T200" s="6">
        <f t="shared" si="20"/>
        <v>43</v>
      </c>
      <c r="U200" s="6">
        <f t="shared" si="21"/>
        <v>2</v>
      </c>
      <c r="V200" s="10" t="e">
        <f t="shared" si="19"/>
        <v>#N/A</v>
      </c>
    </row>
    <row r="201" spans="20:22">
      <c r="T201" s="6">
        <f t="shared" si="20"/>
        <v>43</v>
      </c>
      <c r="U201" s="6">
        <f t="shared" si="21"/>
        <v>3</v>
      </c>
      <c r="V201" s="10" t="e">
        <f t="shared" si="19"/>
        <v>#N/A</v>
      </c>
    </row>
    <row r="202" spans="20:22">
      <c r="T202" s="6">
        <f t="shared" si="20"/>
        <v>43</v>
      </c>
      <c r="U202" s="6">
        <f t="shared" si="21"/>
        <v>4</v>
      </c>
      <c r="V202" s="10" t="e">
        <f t="shared" si="19"/>
        <v>#N/A</v>
      </c>
    </row>
    <row r="203" spans="20:22">
      <c r="T203" s="6">
        <f t="shared" si="20"/>
        <v>43</v>
      </c>
      <c r="U203" s="6">
        <f t="shared" si="21"/>
        <v>5</v>
      </c>
      <c r="V203" s="10" t="e">
        <f t="shared" si="19"/>
        <v>#N/A</v>
      </c>
    </row>
    <row r="204" spans="20:22">
      <c r="T204" s="6">
        <f t="shared" si="20"/>
        <v>44</v>
      </c>
      <c r="U204" s="6">
        <f t="shared" si="21"/>
        <v>1</v>
      </c>
      <c r="V204" s="10" t="e">
        <f t="shared" si="19"/>
        <v>#N/A</v>
      </c>
    </row>
    <row r="205" spans="20:22">
      <c r="T205" s="6">
        <f t="shared" si="20"/>
        <v>44</v>
      </c>
      <c r="U205" s="6">
        <f t="shared" si="21"/>
        <v>2</v>
      </c>
      <c r="V205" s="10" t="e">
        <f t="shared" si="19"/>
        <v>#N/A</v>
      </c>
    </row>
    <row r="206" spans="20:22">
      <c r="T206" s="6">
        <f t="shared" si="20"/>
        <v>44</v>
      </c>
      <c r="U206" s="6">
        <f t="shared" si="21"/>
        <v>3</v>
      </c>
      <c r="V206" s="10" t="e">
        <f t="shared" ref="V206:V237" si="22">VLOOKUP(T206,$L:$Q,U206+1,FALSE)</f>
        <v>#N/A</v>
      </c>
    </row>
    <row r="207" spans="20:22">
      <c r="T207" s="6">
        <f t="shared" si="20"/>
        <v>44</v>
      </c>
      <c r="U207" s="6">
        <f t="shared" si="21"/>
        <v>4</v>
      </c>
      <c r="V207" s="10" t="e">
        <f t="shared" si="22"/>
        <v>#N/A</v>
      </c>
    </row>
    <row r="208" spans="20:22">
      <c r="T208" s="6">
        <f t="shared" si="20"/>
        <v>44</v>
      </c>
      <c r="U208" s="6">
        <f t="shared" si="21"/>
        <v>5</v>
      </c>
      <c r="V208" s="10" t="e">
        <f t="shared" si="22"/>
        <v>#N/A</v>
      </c>
    </row>
    <row r="209" spans="20:22">
      <c r="T209" s="6">
        <f t="shared" si="20"/>
        <v>45</v>
      </c>
      <c r="U209" s="6">
        <f t="shared" si="21"/>
        <v>1</v>
      </c>
      <c r="V209" s="10" t="e">
        <f t="shared" si="22"/>
        <v>#N/A</v>
      </c>
    </row>
    <row r="210" spans="20:22">
      <c r="T210" s="6">
        <f t="shared" si="20"/>
        <v>45</v>
      </c>
      <c r="U210" s="6">
        <f t="shared" si="21"/>
        <v>2</v>
      </c>
      <c r="V210" s="10" t="e">
        <f t="shared" si="22"/>
        <v>#N/A</v>
      </c>
    </row>
    <row r="211" spans="20:22">
      <c r="T211" s="6">
        <f t="shared" si="20"/>
        <v>45</v>
      </c>
      <c r="U211" s="6">
        <f t="shared" si="21"/>
        <v>3</v>
      </c>
      <c r="V211" s="10" t="e">
        <f t="shared" si="22"/>
        <v>#N/A</v>
      </c>
    </row>
    <row r="212" spans="20:22">
      <c r="T212" s="6">
        <f t="shared" si="20"/>
        <v>45</v>
      </c>
      <c r="U212" s="6">
        <f t="shared" si="21"/>
        <v>4</v>
      </c>
      <c r="V212" s="10" t="e">
        <f t="shared" si="22"/>
        <v>#N/A</v>
      </c>
    </row>
    <row r="213" spans="20:22">
      <c r="T213" s="6">
        <f t="shared" si="20"/>
        <v>45</v>
      </c>
      <c r="U213" s="6">
        <f t="shared" si="21"/>
        <v>5</v>
      </c>
      <c r="V213" s="10" t="e">
        <f t="shared" si="22"/>
        <v>#N/A</v>
      </c>
    </row>
    <row r="214" spans="20:22">
      <c r="T214" s="6">
        <f t="shared" si="20"/>
        <v>46</v>
      </c>
      <c r="U214" s="6">
        <f t="shared" si="21"/>
        <v>1</v>
      </c>
      <c r="V214" s="10" t="e">
        <f t="shared" si="22"/>
        <v>#N/A</v>
      </c>
    </row>
    <row r="215" spans="20:22">
      <c r="T215" s="6">
        <f t="shared" si="20"/>
        <v>46</v>
      </c>
      <c r="U215" s="6">
        <f t="shared" si="21"/>
        <v>2</v>
      </c>
      <c r="V215" s="10" t="e">
        <f t="shared" si="22"/>
        <v>#N/A</v>
      </c>
    </row>
    <row r="216" spans="20:22">
      <c r="T216" s="6">
        <f t="shared" si="20"/>
        <v>46</v>
      </c>
      <c r="U216" s="6">
        <f t="shared" si="21"/>
        <v>3</v>
      </c>
      <c r="V216" s="10" t="e">
        <f t="shared" si="22"/>
        <v>#N/A</v>
      </c>
    </row>
    <row r="217" spans="20:22">
      <c r="T217" s="6">
        <f t="shared" si="20"/>
        <v>46</v>
      </c>
      <c r="U217" s="6">
        <f t="shared" si="21"/>
        <v>4</v>
      </c>
      <c r="V217" s="10" t="e">
        <f t="shared" si="22"/>
        <v>#N/A</v>
      </c>
    </row>
    <row r="218" spans="20:22">
      <c r="T218" s="6">
        <f t="shared" si="20"/>
        <v>46</v>
      </c>
      <c r="U218" s="6">
        <f t="shared" si="21"/>
        <v>5</v>
      </c>
      <c r="V218" s="10" t="e">
        <f t="shared" si="22"/>
        <v>#N/A</v>
      </c>
    </row>
    <row r="219" spans="20:22">
      <c r="T219" s="6">
        <f t="shared" si="20"/>
        <v>47</v>
      </c>
      <c r="U219" s="6">
        <f t="shared" si="21"/>
        <v>1</v>
      </c>
      <c r="V219" s="10" t="e">
        <f t="shared" si="22"/>
        <v>#N/A</v>
      </c>
    </row>
    <row r="220" spans="20:22">
      <c r="T220" s="6">
        <f t="shared" si="20"/>
        <v>47</v>
      </c>
      <c r="U220" s="6">
        <f t="shared" si="21"/>
        <v>2</v>
      </c>
      <c r="V220" s="10" t="e">
        <f t="shared" si="22"/>
        <v>#N/A</v>
      </c>
    </row>
    <row r="221" spans="20:22">
      <c r="T221" s="6">
        <f t="shared" si="20"/>
        <v>47</v>
      </c>
      <c r="U221" s="6">
        <f t="shared" si="21"/>
        <v>3</v>
      </c>
      <c r="V221" s="10" t="e">
        <f t="shared" si="22"/>
        <v>#N/A</v>
      </c>
    </row>
    <row r="222" spans="20:22">
      <c r="T222" s="6">
        <f t="shared" si="20"/>
        <v>47</v>
      </c>
      <c r="U222" s="6">
        <f t="shared" si="21"/>
        <v>4</v>
      </c>
      <c r="V222" s="10" t="e">
        <f t="shared" si="22"/>
        <v>#N/A</v>
      </c>
    </row>
    <row r="223" spans="20:22">
      <c r="T223" s="6">
        <f t="shared" si="20"/>
        <v>47</v>
      </c>
      <c r="U223" s="6">
        <f t="shared" si="21"/>
        <v>5</v>
      </c>
      <c r="V223" s="10" t="e">
        <f t="shared" si="22"/>
        <v>#N/A</v>
      </c>
    </row>
    <row r="224" spans="20:22">
      <c r="T224" s="6">
        <f t="shared" si="20"/>
        <v>48</v>
      </c>
      <c r="U224" s="6">
        <f t="shared" si="21"/>
        <v>1</v>
      </c>
      <c r="V224" s="10" t="e">
        <f t="shared" si="22"/>
        <v>#N/A</v>
      </c>
    </row>
    <row r="225" spans="20:22">
      <c r="T225" s="6">
        <f t="shared" si="20"/>
        <v>48</v>
      </c>
      <c r="U225" s="6">
        <f t="shared" si="21"/>
        <v>2</v>
      </c>
      <c r="V225" s="10" t="e">
        <f t="shared" si="22"/>
        <v>#N/A</v>
      </c>
    </row>
    <row r="226" spans="20:22">
      <c r="T226" s="6">
        <f t="shared" si="20"/>
        <v>48</v>
      </c>
      <c r="U226" s="6">
        <f t="shared" si="21"/>
        <v>3</v>
      </c>
      <c r="V226" s="10" t="e">
        <f t="shared" si="22"/>
        <v>#N/A</v>
      </c>
    </row>
    <row r="227" spans="20:22">
      <c r="T227" s="6">
        <f t="shared" si="20"/>
        <v>48</v>
      </c>
      <c r="U227" s="6">
        <f t="shared" si="21"/>
        <v>4</v>
      </c>
      <c r="V227" s="10" t="e">
        <f t="shared" si="22"/>
        <v>#N/A</v>
      </c>
    </row>
    <row r="228" spans="20:22">
      <c r="T228" s="6">
        <f t="shared" si="20"/>
        <v>48</v>
      </c>
      <c r="U228" s="6">
        <f t="shared" si="21"/>
        <v>5</v>
      </c>
      <c r="V228" s="10" t="e">
        <f t="shared" si="22"/>
        <v>#N/A</v>
      </c>
    </row>
    <row r="229" spans="20:22">
      <c r="T229" s="6">
        <f t="shared" si="20"/>
        <v>49</v>
      </c>
      <c r="U229" s="6">
        <f t="shared" si="21"/>
        <v>1</v>
      </c>
      <c r="V229" s="10" t="e">
        <f t="shared" si="22"/>
        <v>#N/A</v>
      </c>
    </row>
    <row r="230" spans="20:22">
      <c r="T230" s="6">
        <f t="shared" si="20"/>
        <v>49</v>
      </c>
      <c r="U230" s="6">
        <f t="shared" si="21"/>
        <v>2</v>
      </c>
      <c r="V230" s="10" t="e">
        <f t="shared" si="22"/>
        <v>#N/A</v>
      </c>
    </row>
    <row r="231" spans="20:22">
      <c r="T231" s="6">
        <f t="shared" si="20"/>
        <v>49</v>
      </c>
      <c r="U231" s="6">
        <f t="shared" si="21"/>
        <v>3</v>
      </c>
      <c r="V231" s="10" t="e">
        <f t="shared" si="22"/>
        <v>#N/A</v>
      </c>
    </row>
    <row r="232" spans="20:22">
      <c r="T232" s="6">
        <f t="shared" si="20"/>
        <v>49</v>
      </c>
      <c r="U232" s="6">
        <f t="shared" si="21"/>
        <v>4</v>
      </c>
      <c r="V232" s="10" t="e">
        <f t="shared" si="22"/>
        <v>#N/A</v>
      </c>
    </row>
    <row r="233" spans="20:22">
      <c r="T233" s="6">
        <f t="shared" si="20"/>
        <v>49</v>
      </c>
      <c r="U233" s="6">
        <f t="shared" si="21"/>
        <v>5</v>
      </c>
      <c r="V233" s="10" t="e">
        <f t="shared" si="22"/>
        <v>#N/A</v>
      </c>
    </row>
    <row r="234" spans="20:22">
      <c r="T234" s="6">
        <f t="shared" si="20"/>
        <v>50</v>
      </c>
      <c r="U234" s="6">
        <f t="shared" si="21"/>
        <v>1</v>
      </c>
      <c r="V234" s="10" t="e">
        <f t="shared" si="22"/>
        <v>#N/A</v>
      </c>
    </row>
    <row r="235" spans="20:22">
      <c r="T235" s="6">
        <f t="shared" si="20"/>
        <v>50</v>
      </c>
      <c r="U235" s="6">
        <f t="shared" si="21"/>
        <v>2</v>
      </c>
      <c r="V235" s="10" t="e">
        <f t="shared" si="22"/>
        <v>#N/A</v>
      </c>
    </row>
    <row r="236" spans="20:22">
      <c r="T236" s="6">
        <f t="shared" ref="T236:T237" si="23">IF(U235&lt;5,T235,T235+1)</f>
        <v>50</v>
      </c>
      <c r="U236" s="6">
        <f t="shared" ref="U236:U237" si="24">IF(U235&lt;5,U235+1,1)</f>
        <v>3</v>
      </c>
      <c r="V236" s="10" t="e">
        <f t="shared" si="22"/>
        <v>#N/A</v>
      </c>
    </row>
    <row r="237" spans="20:22">
      <c r="T237" s="6">
        <f t="shared" si="23"/>
        <v>50</v>
      </c>
      <c r="U237" s="6">
        <f t="shared" si="24"/>
        <v>4</v>
      </c>
      <c r="V237" s="10" t="e">
        <f t="shared" si="22"/>
        <v>#N/A</v>
      </c>
    </row>
  </sheetData>
  <mergeCells count="2">
    <mergeCell ref="G31:G34"/>
    <mergeCell ref="F36:F47"/>
  </mergeCells>
  <conditionalFormatting sqref="G3:G31 G36:G48 G50">
    <cfRule type="iconSet" priority="3">
      <iconSet iconSet="3Symbols" showValue="0">
        <cfvo type="percent" val="0"/>
        <cfvo type="num" val="0.5"/>
        <cfvo type="num" val="1"/>
      </iconSet>
    </cfRule>
  </conditionalFormatting>
  <conditionalFormatting sqref="I3:I50">
    <cfRule type="cellIs" dxfId="1" priority="2" operator="greaterThan">
      <formula>$I$2</formula>
    </cfRule>
  </conditionalFormatting>
  <conditionalFormatting sqref="J3:J50">
    <cfRule type="cellIs" dxfId="0" priority="1" operator="greaterThan">
      <formula>$J$2</formula>
    </cfRule>
  </conditionalFormatting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072"/>
  <sheetViews>
    <sheetView workbookViewId="0">
      <selection activeCell="D561" sqref="D561:D608"/>
    </sheetView>
  </sheetViews>
  <sheetFormatPr defaultRowHeight="15"/>
  <cols>
    <col min="2" max="2" width="3" style="2" bestFit="1" customWidth="1"/>
    <col min="4" max="4" width="71.140625" style="3" customWidth="1"/>
    <col min="5" max="5" width="71.85546875" bestFit="1" customWidth="1"/>
    <col min="8" max="8" width="39.85546875" customWidth="1"/>
  </cols>
  <sheetData>
    <row r="1" spans="2:5">
      <c r="B1" s="1">
        <v>1</v>
      </c>
      <c r="D1" s="3" t="str">
        <f>"var task"&amp;TEXT(B1,"00")&amp;"icon = new Marka('#task"&amp;TEXT(B1,"00")&amp;"');"</f>
        <v>var task01icon = new Marka('#task01');</v>
      </c>
      <c r="E1" t="str">
        <f>"//"&amp;D1</f>
        <v>//var task01icon = new Marka('#task01');</v>
      </c>
    </row>
    <row r="2" spans="2:5">
      <c r="B2" s="2">
        <f>+B1</f>
        <v>1</v>
      </c>
      <c r="D2" s="3" t="str">
        <f>"task"&amp;TEXT(B2,"00")&amp;"icon.set('square-o-times')"</f>
        <v>task01icon.set('square-o-times')</v>
      </c>
      <c r="E2" t="str">
        <f t="shared" ref="E2:E65" si="0">"//"&amp;D2</f>
        <v>//task01icon.set('square-o-times')</v>
      </c>
    </row>
    <row r="3" spans="2:5">
      <c r="B3" s="2">
        <f t="shared" ref="B3:B32" si="1">+B2</f>
        <v>1</v>
      </c>
      <c r="D3" s="3" t="s">
        <v>1</v>
      </c>
      <c r="E3" t="str">
        <f t="shared" si="0"/>
        <v>//  .color('#FF0000')</v>
      </c>
    </row>
    <row r="4" spans="2:5">
      <c r="B4" s="2">
        <f t="shared" si="1"/>
        <v>1</v>
      </c>
      <c r="D4" s="3" t="s">
        <v>2</v>
      </c>
      <c r="E4" t="str">
        <f t="shared" si="0"/>
        <v>//  .size('30');</v>
      </c>
    </row>
    <row r="5" spans="2:5">
      <c r="B5" s="2">
        <f t="shared" si="1"/>
        <v>1</v>
      </c>
      <c r="D5" s="3" t="str">
        <f>"function changeStatusTask"&amp;TEXT(B5,"00")&amp;"() {"</f>
        <v>function changeStatusTask01() {</v>
      </c>
      <c r="E5" t="str">
        <f t="shared" si="0"/>
        <v>//function changeStatusTask01() {</v>
      </c>
    </row>
    <row r="6" spans="2:5">
      <c r="B6" s="2">
        <f t="shared" si="1"/>
        <v>1</v>
      </c>
      <c r="D6" s="3" t="str">
        <f>"  document.getElementById('statusTextTask"&amp;TEXT(B6,"00")&amp;"').innerHTML = 'Completed';"</f>
        <v xml:space="preserve">  document.getElementById('statusTextTask01').innerHTML = 'Completed';</v>
      </c>
      <c r="E6" t="str">
        <f t="shared" si="0"/>
        <v>//  document.getElementById('statusTextTask01').innerHTML = 'Completed';</v>
      </c>
    </row>
    <row r="7" spans="2:5">
      <c r="B7" s="2">
        <f t="shared" si="1"/>
        <v>1</v>
      </c>
      <c r="D7" s="3" t="str">
        <f>"  document.getElementById('backTextTask"&amp;TEXT(B7,"00")&amp;"').style.display  = 'inline-block';"</f>
        <v xml:space="preserve">  document.getElementById('backTextTask01').style.display  = 'inline-block';</v>
      </c>
      <c r="E7" t="str">
        <f t="shared" si="0"/>
        <v>//  document.getElementById('backTextTask01').style.display  = 'inline-block';</v>
      </c>
    </row>
    <row r="8" spans="2:5">
      <c r="B8" s="2">
        <f t="shared" si="1"/>
        <v>1</v>
      </c>
      <c r="D8" s="3" t="str">
        <f>"  task"&amp;TEXT(B8,"00")&amp;"icon.set('square-o-check')"</f>
        <v xml:space="preserve">  task01icon.set('square-o-check')</v>
      </c>
      <c r="E8" t="str">
        <f t="shared" si="0"/>
        <v>//  task01icon.set('square-o-check')</v>
      </c>
    </row>
    <row r="9" spans="2:5">
      <c r="B9" s="2">
        <f t="shared" si="1"/>
        <v>1</v>
      </c>
      <c r="D9" s="3" t="s">
        <v>0</v>
      </c>
      <c r="E9" t="str">
        <f t="shared" si="0"/>
        <v>//  .color('#1A805B');</v>
      </c>
    </row>
    <row r="10" spans="2:5">
      <c r="B10" s="2">
        <f t="shared" si="1"/>
        <v>1</v>
      </c>
      <c r="D10" s="3" t="s">
        <v>3</v>
      </c>
      <c r="E10" t="str">
        <f t="shared" si="0"/>
        <v>//};</v>
      </c>
    </row>
    <row r="11" spans="2:5">
      <c r="B11" s="2">
        <f t="shared" si="1"/>
        <v>1</v>
      </c>
      <c r="D11" s="3" t="str">
        <f>"function backStatusTask"&amp;TEXT(B11,"00")&amp;"() {"</f>
        <v>function backStatusTask01() {</v>
      </c>
      <c r="E11" t="str">
        <f t="shared" si="0"/>
        <v>//function backStatusTask01() {</v>
      </c>
    </row>
    <row r="12" spans="2:5">
      <c r="B12" s="2">
        <f t="shared" si="1"/>
        <v>1</v>
      </c>
      <c r="D12" s="3" t="str">
        <f>"  document.getElementById('statusTextTask"&amp;TEXT(B12,"00")&amp;"').innerHTML = 'Not started    ';"</f>
        <v xml:space="preserve">  document.getElementById('statusTextTask01').innerHTML = 'Not started    ';</v>
      </c>
      <c r="E12" t="str">
        <f t="shared" si="0"/>
        <v>//  document.getElementById('statusTextTask01').innerHTML = 'Not started    ';</v>
      </c>
    </row>
    <row r="13" spans="2:5">
      <c r="B13" s="2">
        <f t="shared" si="1"/>
        <v>1</v>
      </c>
      <c r="D13" s="3" t="str">
        <f>"  document.getElementById('backTextTask"&amp;TEXT(B13,"00")&amp;"').style.display  = 'none';"</f>
        <v xml:space="preserve">  document.getElementById('backTextTask01').style.display  = 'none';</v>
      </c>
      <c r="E13" t="str">
        <f t="shared" si="0"/>
        <v>//  document.getElementById('backTextTask01').style.display  = 'none';</v>
      </c>
    </row>
    <row r="14" spans="2:5">
      <c r="B14" s="2">
        <f t="shared" si="1"/>
        <v>1</v>
      </c>
      <c r="D14" s="3" t="str">
        <f>"  task"&amp;TEXT(B14,"00")&amp;"icon.set('square-o-times')"</f>
        <v xml:space="preserve">  task01icon.set('square-o-times')</v>
      </c>
      <c r="E14" t="str">
        <f t="shared" si="0"/>
        <v>//  task01icon.set('square-o-times')</v>
      </c>
    </row>
    <row r="15" spans="2:5">
      <c r="B15" s="2">
        <f t="shared" si="1"/>
        <v>1</v>
      </c>
      <c r="D15" s="3" t="s">
        <v>4</v>
      </c>
      <c r="E15" t="str">
        <f t="shared" si="0"/>
        <v>//  .color('#FF0000');</v>
      </c>
    </row>
    <row r="16" spans="2:5">
      <c r="B16" s="2">
        <f t="shared" si="1"/>
        <v>1</v>
      </c>
      <c r="D16" s="3" t="s">
        <v>3</v>
      </c>
      <c r="E16" t="str">
        <f t="shared" si="0"/>
        <v>//};</v>
      </c>
    </row>
    <row r="17" spans="2:5">
      <c r="B17" s="4">
        <f>B16+1</f>
        <v>2</v>
      </c>
      <c r="D17" s="3" t="str">
        <f>"var task"&amp;TEXT(B17,"00")&amp;"icon = new Marka('#task"&amp;TEXT(B17,"00")&amp;"');"</f>
        <v>var task02icon = new Marka('#task02');</v>
      </c>
      <c r="E17" t="str">
        <f t="shared" si="0"/>
        <v>//var task02icon = new Marka('#task02');</v>
      </c>
    </row>
    <row r="18" spans="2:5">
      <c r="B18" s="4">
        <f t="shared" si="1"/>
        <v>2</v>
      </c>
      <c r="D18" s="3" t="str">
        <f>"task"&amp;TEXT(B18,"00")&amp;"icon.set('square-o-times')"</f>
        <v>task02icon.set('square-o-times')</v>
      </c>
      <c r="E18" t="str">
        <f t="shared" si="0"/>
        <v>//task02icon.set('square-o-times')</v>
      </c>
    </row>
    <row r="19" spans="2:5">
      <c r="B19" s="4">
        <f t="shared" si="1"/>
        <v>2</v>
      </c>
      <c r="D19" s="3" t="s">
        <v>1</v>
      </c>
      <c r="E19" t="str">
        <f t="shared" si="0"/>
        <v>//  .color('#FF0000')</v>
      </c>
    </row>
    <row r="20" spans="2:5">
      <c r="B20" s="4">
        <f t="shared" si="1"/>
        <v>2</v>
      </c>
      <c r="D20" s="3" t="s">
        <v>2</v>
      </c>
      <c r="E20" t="str">
        <f t="shared" si="0"/>
        <v>//  .size('30');</v>
      </c>
    </row>
    <row r="21" spans="2:5">
      <c r="B21" s="4">
        <f t="shared" si="1"/>
        <v>2</v>
      </c>
      <c r="D21" s="3" t="str">
        <f>"function changeStatusTask"&amp;TEXT(B21,"00")&amp;"() {"</f>
        <v>function changeStatusTask02() {</v>
      </c>
      <c r="E21" t="str">
        <f t="shared" si="0"/>
        <v>//function changeStatusTask02() {</v>
      </c>
    </row>
    <row r="22" spans="2:5">
      <c r="B22" s="4">
        <f t="shared" si="1"/>
        <v>2</v>
      </c>
      <c r="D22" s="3" t="str">
        <f>"  document.getElementById('statusTextTask"&amp;TEXT(B22,"00")&amp;"').innerHTML = 'Completed';"</f>
        <v xml:space="preserve">  document.getElementById('statusTextTask02').innerHTML = 'Completed';</v>
      </c>
      <c r="E22" t="str">
        <f t="shared" si="0"/>
        <v>//  document.getElementById('statusTextTask02').innerHTML = 'Completed';</v>
      </c>
    </row>
    <row r="23" spans="2:5">
      <c r="B23" s="4">
        <f t="shared" si="1"/>
        <v>2</v>
      </c>
      <c r="D23" s="3" t="str">
        <f>"  document.getElementById('backTextTask"&amp;TEXT(B23,"00")&amp;"').style.display  = 'inline-block';"</f>
        <v xml:space="preserve">  document.getElementById('backTextTask02').style.display  = 'inline-block';</v>
      </c>
      <c r="E23" t="str">
        <f t="shared" si="0"/>
        <v>//  document.getElementById('backTextTask02').style.display  = 'inline-block';</v>
      </c>
    </row>
    <row r="24" spans="2:5">
      <c r="B24" s="4">
        <f t="shared" si="1"/>
        <v>2</v>
      </c>
      <c r="D24" s="3" t="str">
        <f>"  task"&amp;TEXT(B24,"00")&amp;"icon.set('square-o-check')"</f>
        <v xml:space="preserve">  task02icon.set('square-o-check')</v>
      </c>
      <c r="E24" t="str">
        <f t="shared" si="0"/>
        <v>//  task02icon.set('square-o-check')</v>
      </c>
    </row>
    <row r="25" spans="2:5">
      <c r="B25" s="4">
        <f t="shared" si="1"/>
        <v>2</v>
      </c>
      <c r="D25" s="3" t="s">
        <v>0</v>
      </c>
      <c r="E25" t="str">
        <f t="shared" si="0"/>
        <v>//  .color('#1A805B');</v>
      </c>
    </row>
    <row r="26" spans="2:5">
      <c r="B26" s="4">
        <f t="shared" si="1"/>
        <v>2</v>
      </c>
      <c r="D26" s="3" t="s">
        <v>3</v>
      </c>
      <c r="E26" t="str">
        <f t="shared" si="0"/>
        <v>//};</v>
      </c>
    </row>
    <row r="27" spans="2:5">
      <c r="B27" s="4">
        <f t="shared" si="1"/>
        <v>2</v>
      </c>
      <c r="D27" s="3" t="str">
        <f>"function backStatusTask"&amp;TEXT(B27,"00")&amp;"() {"</f>
        <v>function backStatusTask02() {</v>
      </c>
      <c r="E27" t="str">
        <f t="shared" si="0"/>
        <v>//function backStatusTask02() {</v>
      </c>
    </row>
    <row r="28" spans="2:5">
      <c r="B28" s="4">
        <f t="shared" si="1"/>
        <v>2</v>
      </c>
      <c r="D28" s="3" t="str">
        <f>"  document.getElementById('statusTextTask"&amp;TEXT(B28,"00")&amp;"').innerHTML = 'Not started    ';"</f>
        <v xml:space="preserve">  document.getElementById('statusTextTask02').innerHTML = 'Not started    ';</v>
      </c>
      <c r="E28" t="str">
        <f t="shared" si="0"/>
        <v>//  document.getElementById('statusTextTask02').innerHTML = 'Not started    ';</v>
      </c>
    </row>
    <row r="29" spans="2:5">
      <c r="B29" s="4">
        <f t="shared" si="1"/>
        <v>2</v>
      </c>
      <c r="D29" s="3" t="str">
        <f>"  document.getElementById('backTextTask"&amp;TEXT(B29,"00")&amp;"').style.display  = 'none';"</f>
        <v xml:space="preserve">  document.getElementById('backTextTask02').style.display  = 'none';</v>
      </c>
      <c r="E29" t="str">
        <f t="shared" si="0"/>
        <v>//  document.getElementById('backTextTask02').style.display  = 'none';</v>
      </c>
    </row>
    <row r="30" spans="2:5">
      <c r="B30" s="4">
        <f t="shared" si="1"/>
        <v>2</v>
      </c>
      <c r="D30" s="3" t="str">
        <f>"  task"&amp;TEXT(B30,"00")&amp;"icon.set('square-o-times')"</f>
        <v xml:space="preserve">  task02icon.set('square-o-times')</v>
      </c>
      <c r="E30" t="str">
        <f t="shared" si="0"/>
        <v>//  task02icon.set('square-o-times')</v>
      </c>
    </row>
    <row r="31" spans="2:5">
      <c r="B31" s="4">
        <f t="shared" si="1"/>
        <v>2</v>
      </c>
      <c r="D31" s="3" t="s">
        <v>4</v>
      </c>
      <c r="E31" t="str">
        <f t="shared" si="0"/>
        <v>//  .color('#FF0000');</v>
      </c>
    </row>
    <row r="32" spans="2:5">
      <c r="B32" s="4">
        <f t="shared" si="1"/>
        <v>2</v>
      </c>
      <c r="D32" s="3" t="s">
        <v>3</v>
      </c>
      <c r="E32" t="str">
        <f t="shared" si="0"/>
        <v>//};</v>
      </c>
    </row>
    <row r="33" spans="2:5">
      <c r="B33" s="2">
        <f>B32+1</f>
        <v>3</v>
      </c>
      <c r="D33" s="3" t="str">
        <f>"var task"&amp;TEXT(B33,"00")&amp;"icon = new Marka('#task"&amp;TEXT(B33,"00")&amp;"');"</f>
        <v>var task03icon = new Marka('#task03');</v>
      </c>
      <c r="E33" t="str">
        <f t="shared" si="0"/>
        <v>//var task03icon = new Marka('#task03');</v>
      </c>
    </row>
    <row r="34" spans="2:5">
      <c r="B34" s="2">
        <f t="shared" ref="B34:B48" si="2">+B33</f>
        <v>3</v>
      </c>
      <c r="D34" s="3" t="str">
        <f>"task"&amp;TEXT(B34,"00")&amp;"icon.set('square-o-times')"</f>
        <v>task03icon.set('square-o-times')</v>
      </c>
      <c r="E34" t="str">
        <f t="shared" si="0"/>
        <v>//task03icon.set('square-o-times')</v>
      </c>
    </row>
    <row r="35" spans="2:5">
      <c r="B35" s="2">
        <f t="shared" si="2"/>
        <v>3</v>
      </c>
      <c r="D35" s="3" t="s">
        <v>1</v>
      </c>
      <c r="E35" t="str">
        <f t="shared" si="0"/>
        <v>//  .color('#FF0000')</v>
      </c>
    </row>
    <row r="36" spans="2:5">
      <c r="B36" s="2">
        <f t="shared" si="2"/>
        <v>3</v>
      </c>
      <c r="D36" s="3" t="s">
        <v>2</v>
      </c>
      <c r="E36" t="str">
        <f t="shared" si="0"/>
        <v>//  .size('30');</v>
      </c>
    </row>
    <row r="37" spans="2:5">
      <c r="B37" s="2">
        <f t="shared" si="2"/>
        <v>3</v>
      </c>
      <c r="D37" s="3" t="str">
        <f>"function changeStatusTask"&amp;TEXT(B37,"00")&amp;"() {"</f>
        <v>function changeStatusTask03() {</v>
      </c>
      <c r="E37" t="str">
        <f t="shared" si="0"/>
        <v>//function changeStatusTask03() {</v>
      </c>
    </row>
    <row r="38" spans="2:5">
      <c r="B38" s="2">
        <f t="shared" si="2"/>
        <v>3</v>
      </c>
      <c r="D38" s="3" t="str">
        <f>"  document.getElementById('statusTextTask"&amp;TEXT(B38,"00")&amp;"').innerHTML = 'Completed';"</f>
        <v xml:space="preserve">  document.getElementById('statusTextTask03').innerHTML = 'Completed';</v>
      </c>
      <c r="E38" t="str">
        <f t="shared" si="0"/>
        <v>//  document.getElementById('statusTextTask03').innerHTML = 'Completed';</v>
      </c>
    </row>
    <row r="39" spans="2:5">
      <c r="B39" s="2">
        <f t="shared" si="2"/>
        <v>3</v>
      </c>
      <c r="D39" s="3" t="str">
        <f>"  document.getElementById('backTextTask"&amp;TEXT(B39,"00")&amp;"').style.display  = 'inline-block';"</f>
        <v xml:space="preserve">  document.getElementById('backTextTask03').style.display  = 'inline-block';</v>
      </c>
      <c r="E39" t="str">
        <f t="shared" si="0"/>
        <v>//  document.getElementById('backTextTask03').style.display  = 'inline-block';</v>
      </c>
    </row>
    <row r="40" spans="2:5">
      <c r="B40" s="2">
        <f t="shared" si="2"/>
        <v>3</v>
      </c>
      <c r="D40" s="3" t="str">
        <f>"  task"&amp;TEXT(B40,"00")&amp;"icon.set('square-o-check')"</f>
        <v xml:space="preserve">  task03icon.set('square-o-check')</v>
      </c>
      <c r="E40" t="str">
        <f t="shared" si="0"/>
        <v>//  task03icon.set('square-o-check')</v>
      </c>
    </row>
    <row r="41" spans="2:5">
      <c r="B41" s="2">
        <f t="shared" si="2"/>
        <v>3</v>
      </c>
      <c r="D41" s="3" t="s">
        <v>0</v>
      </c>
      <c r="E41" t="str">
        <f t="shared" si="0"/>
        <v>//  .color('#1A805B');</v>
      </c>
    </row>
    <row r="42" spans="2:5">
      <c r="B42" s="2">
        <f t="shared" si="2"/>
        <v>3</v>
      </c>
      <c r="D42" s="3" t="s">
        <v>3</v>
      </c>
      <c r="E42" t="str">
        <f t="shared" si="0"/>
        <v>//};</v>
      </c>
    </row>
    <row r="43" spans="2:5">
      <c r="B43" s="2">
        <f t="shared" si="2"/>
        <v>3</v>
      </c>
      <c r="D43" s="3" t="str">
        <f>"function backStatusTask"&amp;TEXT(B43,"00")&amp;"() {"</f>
        <v>function backStatusTask03() {</v>
      </c>
      <c r="E43" t="str">
        <f t="shared" si="0"/>
        <v>//function backStatusTask03() {</v>
      </c>
    </row>
    <row r="44" spans="2:5">
      <c r="B44" s="2">
        <f t="shared" si="2"/>
        <v>3</v>
      </c>
      <c r="D44" s="3" t="str">
        <f>"  document.getElementById('statusTextTask"&amp;TEXT(B44,"00")&amp;"').innerHTML = 'Not started    ';"</f>
        <v xml:space="preserve">  document.getElementById('statusTextTask03').innerHTML = 'Not started    ';</v>
      </c>
      <c r="E44" t="str">
        <f t="shared" si="0"/>
        <v>//  document.getElementById('statusTextTask03').innerHTML = 'Not started    ';</v>
      </c>
    </row>
    <row r="45" spans="2:5">
      <c r="B45" s="2">
        <f t="shared" si="2"/>
        <v>3</v>
      </c>
      <c r="D45" s="3" t="str">
        <f>"  document.getElementById('backTextTask"&amp;TEXT(B45,"00")&amp;"').style.display  = 'none';"</f>
        <v xml:space="preserve">  document.getElementById('backTextTask03').style.display  = 'none';</v>
      </c>
      <c r="E45" t="str">
        <f t="shared" si="0"/>
        <v>//  document.getElementById('backTextTask03').style.display  = 'none';</v>
      </c>
    </row>
    <row r="46" spans="2:5">
      <c r="B46" s="2">
        <f t="shared" si="2"/>
        <v>3</v>
      </c>
      <c r="D46" s="3" t="str">
        <f>"  task"&amp;TEXT(B46,"00")&amp;"icon.set('square-o-times')"</f>
        <v xml:space="preserve">  task03icon.set('square-o-times')</v>
      </c>
      <c r="E46" t="str">
        <f t="shared" si="0"/>
        <v>//  task03icon.set('square-o-times')</v>
      </c>
    </row>
    <row r="47" spans="2:5">
      <c r="B47" s="2">
        <f t="shared" si="2"/>
        <v>3</v>
      </c>
      <c r="D47" s="3" t="s">
        <v>4</v>
      </c>
      <c r="E47" t="str">
        <f t="shared" si="0"/>
        <v>//  .color('#FF0000');</v>
      </c>
    </row>
    <row r="48" spans="2:5">
      <c r="B48" s="2">
        <f t="shared" si="2"/>
        <v>3</v>
      </c>
      <c r="D48" s="3" t="s">
        <v>3</v>
      </c>
      <c r="E48" t="str">
        <f t="shared" si="0"/>
        <v>//};</v>
      </c>
    </row>
    <row r="49" spans="2:8">
      <c r="B49" s="2">
        <f>B48+1</f>
        <v>4</v>
      </c>
      <c r="D49" s="3" t="str">
        <f>"var task"&amp;TEXT(B49,"00")&amp;"icon = new Marka('#task"&amp;TEXT(B49,"00")&amp;"');"</f>
        <v>var task04icon = new Marka('#task04');</v>
      </c>
      <c r="E49" t="str">
        <f t="shared" si="0"/>
        <v>//var task04icon = new Marka('#task04');</v>
      </c>
    </row>
    <row r="50" spans="2:8">
      <c r="B50" s="2">
        <f t="shared" ref="B50:B64" si="3">+B49</f>
        <v>4</v>
      </c>
      <c r="D50" s="3" t="str">
        <f>"task"&amp;TEXT(B50,"00")&amp;"icon.set('square-o-times')"</f>
        <v>task04icon.set('square-o-times')</v>
      </c>
      <c r="E50" t="str">
        <f t="shared" si="0"/>
        <v>//task04icon.set('square-o-times')</v>
      </c>
    </row>
    <row r="51" spans="2:8">
      <c r="B51" s="2">
        <f t="shared" si="3"/>
        <v>4</v>
      </c>
      <c r="D51" s="3" t="s">
        <v>1</v>
      </c>
      <c r="E51" t="str">
        <f t="shared" si="0"/>
        <v>//  .color('#FF0000')</v>
      </c>
    </row>
    <row r="52" spans="2:8">
      <c r="B52" s="2">
        <f t="shared" si="3"/>
        <v>4</v>
      </c>
      <c r="D52" s="3" t="s">
        <v>2</v>
      </c>
      <c r="E52" t="str">
        <f t="shared" si="0"/>
        <v>//  .size('30');</v>
      </c>
    </row>
    <row r="53" spans="2:8">
      <c r="B53" s="2">
        <f t="shared" si="3"/>
        <v>4</v>
      </c>
      <c r="D53" s="3" t="str">
        <f>"function changeStatusTask"&amp;TEXT(B53,"00")&amp;"() {"</f>
        <v>function changeStatusTask04() {</v>
      </c>
      <c r="E53" t="str">
        <f t="shared" si="0"/>
        <v>//function changeStatusTask04() {</v>
      </c>
    </row>
    <row r="54" spans="2:8">
      <c r="B54" s="2">
        <f t="shared" si="3"/>
        <v>4</v>
      </c>
      <c r="D54" s="3" t="str">
        <f>"  document.getElementById('statusTextTask"&amp;TEXT(B54,"00")&amp;"').innerHTML = 'Completed';"</f>
        <v xml:space="preserve">  document.getElementById('statusTextTask04').innerHTML = 'Completed';</v>
      </c>
      <c r="E54" t="str">
        <f t="shared" si="0"/>
        <v>//  document.getElementById('statusTextTask04').innerHTML = 'Completed';</v>
      </c>
    </row>
    <row r="55" spans="2:8">
      <c r="B55" s="2">
        <f t="shared" si="3"/>
        <v>4</v>
      </c>
      <c r="D55" s="3" t="str">
        <f>"  document.getElementById('backTextTask"&amp;TEXT(B55,"00")&amp;"').style.display  = 'inline-block';"</f>
        <v xml:space="preserve">  document.getElementById('backTextTask04').style.display  = 'inline-block';</v>
      </c>
      <c r="E55" t="str">
        <f t="shared" si="0"/>
        <v>//  document.getElementById('backTextTask04').style.display  = 'inline-block';</v>
      </c>
    </row>
    <row r="56" spans="2:8">
      <c r="B56" s="2">
        <f t="shared" si="3"/>
        <v>4</v>
      </c>
      <c r="D56" s="3" t="str">
        <f>"  task"&amp;TEXT(B56,"00")&amp;"icon.set('square-o-check')"</f>
        <v xml:space="preserve">  task04icon.set('square-o-check')</v>
      </c>
      <c r="E56" t="str">
        <f t="shared" si="0"/>
        <v>//  task04icon.set('square-o-check')</v>
      </c>
      <c r="H56" t="s">
        <v>31</v>
      </c>
    </row>
    <row r="57" spans="2:8">
      <c r="B57" s="2">
        <f t="shared" si="3"/>
        <v>4</v>
      </c>
      <c r="D57" s="3" t="s">
        <v>0</v>
      </c>
      <c r="E57" t="str">
        <f t="shared" si="0"/>
        <v>//  .color('#1A805B');</v>
      </c>
    </row>
    <row r="58" spans="2:8">
      <c r="B58" s="2">
        <f t="shared" si="3"/>
        <v>4</v>
      </c>
      <c r="D58" s="3" t="s">
        <v>3</v>
      </c>
      <c r="E58" t="str">
        <f t="shared" si="0"/>
        <v>//};</v>
      </c>
    </row>
    <row r="59" spans="2:8">
      <c r="B59" s="2">
        <f t="shared" si="3"/>
        <v>4</v>
      </c>
      <c r="D59" s="3" t="str">
        <f>"function backStatusTask"&amp;TEXT(B59,"00")&amp;"() {"</f>
        <v>function backStatusTask04() {</v>
      </c>
      <c r="E59" t="str">
        <f t="shared" si="0"/>
        <v>//function backStatusTask04() {</v>
      </c>
    </row>
    <row r="60" spans="2:8">
      <c r="B60" s="2">
        <f t="shared" si="3"/>
        <v>4</v>
      </c>
      <c r="D60" s="3" t="str">
        <f>"  document.getElementById('statusTextTask"&amp;TEXT(B60,"00")&amp;"').innerHTML = 'Not started    ';"</f>
        <v xml:space="preserve">  document.getElementById('statusTextTask04').innerHTML = 'Not started    ';</v>
      </c>
      <c r="E60" t="str">
        <f t="shared" si="0"/>
        <v>//  document.getElementById('statusTextTask04').innerHTML = 'Not started    ';</v>
      </c>
    </row>
    <row r="61" spans="2:8">
      <c r="B61" s="2">
        <f t="shared" si="3"/>
        <v>4</v>
      </c>
      <c r="D61" s="3" t="str">
        <f>"  document.getElementById('backTextTask"&amp;TEXT(B61,"00")&amp;"').style.display  = 'none';"</f>
        <v xml:space="preserve">  document.getElementById('backTextTask04').style.display  = 'none';</v>
      </c>
      <c r="E61" t="str">
        <f t="shared" si="0"/>
        <v>//  document.getElementById('backTextTask04').style.display  = 'none';</v>
      </c>
    </row>
    <row r="62" spans="2:8">
      <c r="B62" s="2">
        <f t="shared" si="3"/>
        <v>4</v>
      </c>
      <c r="D62" s="3" t="str">
        <f>"  task"&amp;TEXT(B62,"00")&amp;"icon.set('square-o-times')"</f>
        <v xml:space="preserve">  task04icon.set('square-o-times')</v>
      </c>
      <c r="E62" t="str">
        <f t="shared" si="0"/>
        <v>//  task04icon.set('square-o-times')</v>
      </c>
    </row>
    <row r="63" spans="2:8">
      <c r="B63" s="2">
        <f t="shared" si="3"/>
        <v>4</v>
      </c>
      <c r="D63" s="3" t="s">
        <v>4</v>
      </c>
      <c r="E63" t="str">
        <f t="shared" si="0"/>
        <v>//  .color('#FF0000');</v>
      </c>
    </row>
    <row r="64" spans="2:8">
      <c r="B64" s="2">
        <f t="shared" si="3"/>
        <v>4</v>
      </c>
      <c r="D64" s="3" t="s">
        <v>3</v>
      </c>
      <c r="E64" t="str">
        <f t="shared" si="0"/>
        <v>//};</v>
      </c>
    </row>
    <row r="65" spans="2:5">
      <c r="B65" s="2">
        <f>B64+1</f>
        <v>5</v>
      </c>
      <c r="D65" s="3" t="str">
        <f>"var task"&amp;TEXT(B65,"00")&amp;"icon = new Marka('#task"&amp;TEXT(B65,"00")&amp;"');"</f>
        <v>var task05icon = new Marka('#task05');</v>
      </c>
      <c r="E65" t="str">
        <f t="shared" si="0"/>
        <v>//var task05icon = new Marka('#task05');</v>
      </c>
    </row>
    <row r="66" spans="2:5">
      <c r="B66" s="2">
        <f t="shared" ref="B66:B80" si="4">+B65</f>
        <v>5</v>
      </c>
      <c r="D66" s="3" t="str">
        <f>"task"&amp;TEXT(B66,"00")&amp;"icon.set('square-o-times')"</f>
        <v>task05icon.set('square-o-times')</v>
      </c>
      <c r="E66" t="str">
        <f t="shared" ref="E66:E129" si="5">"//"&amp;D66</f>
        <v>//task05icon.set('square-o-times')</v>
      </c>
    </row>
    <row r="67" spans="2:5">
      <c r="B67" s="2">
        <f t="shared" si="4"/>
        <v>5</v>
      </c>
      <c r="D67" s="3" t="s">
        <v>1</v>
      </c>
      <c r="E67" t="str">
        <f t="shared" si="5"/>
        <v>//  .color('#FF0000')</v>
      </c>
    </row>
    <row r="68" spans="2:5">
      <c r="B68" s="2">
        <f t="shared" si="4"/>
        <v>5</v>
      </c>
      <c r="D68" s="3" t="s">
        <v>2</v>
      </c>
      <c r="E68" t="str">
        <f t="shared" si="5"/>
        <v>//  .size('30');</v>
      </c>
    </row>
    <row r="69" spans="2:5">
      <c r="B69" s="2">
        <f t="shared" si="4"/>
        <v>5</v>
      </c>
      <c r="D69" s="3" t="str">
        <f>"function changeStatusTask"&amp;TEXT(B69,"00")&amp;"() {"</f>
        <v>function changeStatusTask05() {</v>
      </c>
      <c r="E69" t="str">
        <f t="shared" si="5"/>
        <v>//function changeStatusTask05() {</v>
      </c>
    </row>
    <row r="70" spans="2:5">
      <c r="B70" s="2">
        <f t="shared" si="4"/>
        <v>5</v>
      </c>
      <c r="D70" s="3" t="str">
        <f>"  document.getElementById('statusTextTask"&amp;TEXT(B70,"00")&amp;"').innerHTML = 'Completed';"</f>
        <v xml:space="preserve">  document.getElementById('statusTextTask05').innerHTML = 'Completed';</v>
      </c>
      <c r="E70" t="str">
        <f t="shared" si="5"/>
        <v>//  document.getElementById('statusTextTask05').innerHTML = 'Completed';</v>
      </c>
    </row>
    <row r="71" spans="2:5">
      <c r="B71" s="2">
        <f t="shared" si="4"/>
        <v>5</v>
      </c>
      <c r="D71" s="3" t="str">
        <f>"  document.getElementById('backTextTask"&amp;TEXT(B71,"00")&amp;"').style.display  = 'inline-block';"</f>
        <v xml:space="preserve">  document.getElementById('backTextTask05').style.display  = 'inline-block';</v>
      </c>
      <c r="E71" t="str">
        <f t="shared" si="5"/>
        <v>//  document.getElementById('backTextTask05').style.display  = 'inline-block';</v>
      </c>
    </row>
    <row r="72" spans="2:5">
      <c r="B72" s="2">
        <f t="shared" si="4"/>
        <v>5</v>
      </c>
      <c r="D72" s="3" t="str">
        <f>"  task"&amp;TEXT(B72,"00")&amp;"icon.set('square-o-check')"</f>
        <v xml:space="preserve">  task05icon.set('square-o-check')</v>
      </c>
      <c r="E72" t="str">
        <f t="shared" si="5"/>
        <v>//  task05icon.set('square-o-check')</v>
      </c>
    </row>
    <row r="73" spans="2:5">
      <c r="B73" s="2">
        <f t="shared" si="4"/>
        <v>5</v>
      </c>
      <c r="D73" s="3" t="s">
        <v>0</v>
      </c>
      <c r="E73" t="str">
        <f t="shared" si="5"/>
        <v>//  .color('#1A805B');</v>
      </c>
    </row>
    <row r="74" spans="2:5">
      <c r="B74" s="2">
        <f t="shared" si="4"/>
        <v>5</v>
      </c>
      <c r="D74" s="3" t="s">
        <v>3</v>
      </c>
      <c r="E74" t="str">
        <f t="shared" si="5"/>
        <v>//};</v>
      </c>
    </row>
    <row r="75" spans="2:5">
      <c r="B75" s="2">
        <f t="shared" si="4"/>
        <v>5</v>
      </c>
      <c r="D75" s="3" t="str">
        <f>"function backStatusTask"&amp;TEXT(B75,"00")&amp;"() {"</f>
        <v>function backStatusTask05() {</v>
      </c>
      <c r="E75" t="str">
        <f t="shared" si="5"/>
        <v>//function backStatusTask05() {</v>
      </c>
    </row>
    <row r="76" spans="2:5">
      <c r="B76" s="2">
        <f t="shared" si="4"/>
        <v>5</v>
      </c>
      <c r="D76" s="3" t="str">
        <f>"  document.getElementById('statusTextTask"&amp;TEXT(B76,"00")&amp;"').innerHTML = 'Not started    ';"</f>
        <v xml:space="preserve">  document.getElementById('statusTextTask05').innerHTML = 'Not started    ';</v>
      </c>
      <c r="E76" t="str">
        <f t="shared" si="5"/>
        <v>//  document.getElementById('statusTextTask05').innerHTML = 'Not started    ';</v>
      </c>
    </row>
    <row r="77" spans="2:5">
      <c r="B77" s="2">
        <f t="shared" si="4"/>
        <v>5</v>
      </c>
      <c r="D77" s="3" t="str">
        <f>"  document.getElementById('backTextTask"&amp;TEXT(B77,"00")&amp;"').style.display  = 'none';"</f>
        <v xml:space="preserve">  document.getElementById('backTextTask05').style.display  = 'none';</v>
      </c>
      <c r="E77" t="str">
        <f t="shared" si="5"/>
        <v>//  document.getElementById('backTextTask05').style.display  = 'none';</v>
      </c>
    </row>
    <row r="78" spans="2:5">
      <c r="B78" s="2">
        <f t="shared" si="4"/>
        <v>5</v>
      </c>
      <c r="D78" s="3" t="str">
        <f>"  task"&amp;TEXT(B78,"00")&amp;"icon.set('square-o-times')"</f>
        <v xml:space="preserve">  task05icon.set('square-o-times')</v>
      </c>
      <c r="E78" t="str">
        <f t="shared" si="5"/>
        <v>//  task05icon.set('square-o-times')</v>
      </c>
    </row>
    <row r="79" spans="2:5">
      <c r="B79" s="2">
        <f t="shared" si="4"/>
        <v>5</v>
      </c>
      <c r="D79" s="3" t="s">
        <v>4</v>
      </c>
      <c r="E79" t="str">
        <f t="shared" si="5"/>
        <v>//  .color('#FF0000');</v>
      </c>
    </row>
    <row r="80" spans="2:5">
      <c r="B80" s="2">
        <f t="shared" si="4"/>
        <v>5</v>
      </c>
      <c r="D80" s="3" t="s">
        <v>3</v>
      </c>
      <c r="E80" t="str">
        <f t="shared" si="5"/>
        <v>//};</v>
      </c>
    </row>
    <row r="81" spans="2:5">
      <c r="B81" s="2">
        <f>B80+1</f>
        <v>6</v>
      </c>
      <c r="D81" s="3" t="str">
        <f>"var task"&amp;TEXT(B81,"00")&amp;"icon = new Marka('#task"&amp;TEXT(B81,"00")&amp;"');"</f>
        <v>var task06icon = new Marka('#task06');</v>
      </c>
      <c r="E81" t="str">
        <f t="shared" si="5"/>
        <v>//var task06icon = new Marka('#task06');</v>
      </c>
    </row>
    <row r="82" spans="2:5">
      <c r="B82" s="2">
        <f t="shared" ref="B82:B96" si="6">+B81</f>
        <v>6</v>
      </c>
      <c r="D82" s="3" t="str">
        <f>"task"&amp;TEXT(B82,"00")&amp;"icon.set('square-o-times')"</f>
        <v>task06icon.set('square-o-times')</v>
      </c>
      <c r="E82" t="str">
        <f t="shared" si="5"/>
        <v>//task06icon.set('square-o-times')</v>
      </c>
    </row>
    <row r="83" spans="2:5">
      <c r="B83" s="2">
        <f t="shared" si="6"/>
        <v>6</v>
      </c>
      <c r="D83" s="3" t="s">
        <v>1</v>
      </c>
      <c r="E83" t="str">
        <f t="shared" si="5"/>
        <v>//  .color('#FF0000')</v>
      </c>
    </row>
    <row r="84" spans="2:5">
      <c r="B84" s="2">
        <f t="shared" si="6"/>
        <v>6</v>
      </c>
      <c r="D84" s="3" t="s">
        <v>2</v>
      </c>
      <c r="E84" t="str">
        <f t="shared" si="5"/>
        <v>//  .size('30');</v>
      </c>
    </row>
    <row r="85" spans="2:5">
      <c r="B85" s="2">
        <f t="shared" si="6"/>
        <v>6</v>
      </c>
      <c r="D85" s="3" t="str">
        <f>"function changeStatusTask"&amp;TEXT(B85,"00")&amp;"() {"</f>
        <v>function changeStatusTask06() {</v>
      </c>
      <c r="E85" t="str">
        <f t="shared" si="5"/>
        <v>//function changeStatusTask06() {</v>
      </c>
    </row>
    <row r="86" spans="2:5">
      <c r="B86" s="2">
        <f t="shared" si="6"/>
        <v>6</v>
      </c>
      <c r="D86" s="3" t="str">
        <f>"  document.getElementById('statusTextTask"&amp;TEXT(B86,"00")&amp;"').innerHTML = 'Completed';"</f>
        <v xml:space="preserve">  document.getElementById('statusTextTask06').innerHTML = 'Completed';</v>
      </c>
      <c r="E86" t="str">
        <f t="shared" si="5"/>
        <v>//  document.getElementById('statusTextTask06').innerHTML = 'Completed';</v>
      </c>
    </row>
    <row r="87" spans="2:5">
      <c r="B87" s="2">
        <f t="shared" si="6"/>
        <v>6</v>
      </c>
      <c r="D87" s="3" t="str">
        <f>"  document.getElementById('backTextTask"&amp;TEXT(B87,"00")&amp;"').style.display  = 'inline-block';"</f>
        <v xml:space="preserve">  document.getElementById('backTextTask06').style.display  = 'inline-block';</v>
      </c>
      <c r="E87" t="str">
        <f t="shared" si="5"/>
        <v>//  document.getElementById('backTextTask06').style.display  = 'inline-block';</v>
      </c>
    </row>
    <row r="88" spans="2:5">
      <c r="B88" s="2">
        <f t="shared" si="6"/>
        <v>6</v>
      </c>
      <c r="D88" s="3" t="str">
        <f>"  task"&amp;TEXT(B88,"00")&amp;"icon.set('square-o-check')"</f>
        <v xml:space="preserve">  task06icon.set('square-o-check')</v>
      </c>
      <c r="E88" t="str">
        <f t="shared" si="5"/>
        <v>//  task06icon.set('square-o-check')</v>
      </c>
    </row>
    <row r="89" spans="2:5">
      <c r="B89" s="2">
        <f t="shared" si="6"/>
        <v>6</v>
      </c>
      <c r="D89" s="3" t="s">
        <v>0</v>
      </c>
      <c r="E89" t="str">
        <f t="shared" si="5"/>
        <v>//  .color('#1A805B');</v>
      </c>
    </row>
    <row r="90" spans="2:5">
      <c r="B90" s="2">
        <f t="shared" si="6"/>
        <v>6</v>
      </c>
      <c r="D90" s="3" t="s">
        <v>3</v>
      </c>
      <c r="E90" t="str">
        <f t="shared" si="5"/>
        <v>//};</v>
      </c>
    </row>
    <row r="91" spans="2:5">
      <c r="B91" s="2">
        <f t="shared" si="6"/>
        <v>6</v>
      </c>
      <c r="D91" s="3" t="str">
        <f>"function backStatusTask"&amp;TEXT(B91,"00")&amp;"() {"</f>
        <v>function backStatusTask06() {</v>
      </c>
      <c r="E91" t="str">
        <f t="shared" si="5"/>
        <v>//function backStatusTask06() {</v>
      </c>
    </row>
    <row r="92" spans="2:5">
      <c r="B92" s="2">
        <f t="shared" si="6"/>
        <v>6</v>
      </c>
      <c r="D92" s="3" t="str">
        <f>"  document.getElementById('statusTextTask"&amp;TEXT(B92,"00")&amp;"').innerHTML = 'Not started    ';"</f>
        <v xml:space="preserve">  document.getElementById('statusTextTask06').innerHTML = 'Not started    ';</v>
      </c>
      <c r="E92" t="str">
        <f t="shared" si="5"/>
        <v>//  document.getElementById('statusTextTask06').innerHTML = 'Not started    ';</v>
      </c>
    </row>
    <row r="93" spans="2:5">
      <c r="B93" s="2">
        <f t="shared" si="6"/>
        <v>6</v>
      </c>
      <c r="D93" s="3" t="str">
        <f>"  document.getElementById('backTextTask"&amp;TEXT(B93,"00")&amp;"').style.display  = 'none';"</f>
        <v xml:space="preserve">  document.getElementById('backTextTask06').style.display  = 'none';</v>
      </c>
      <c r="E93" t="str">
        <f t="shared" si="5"/>
        <v>//  document.getElementById('backTextTask06').style.display  = 'none';</v>
      </c>
    </row>
    <row r="94" spans="2:5">
      <c r="B94" s="2">
        <f t="shared" si="6"/>
        <v>6</v>
      </c>
      <c r="D94" s="3" t="str">
        <f>"  task"&amp;TEXT(B94,"00")&amp;"icon.set('square-o-times')"</f>
        <v xml:space="preserve">  task06icon.set('square-o-times')</v>
      </c>
      <c r="E94" t="str">
        <f t="shared" si="5"/>
        <v>//  task06icon.set('square-o-times')</v>
      </c>
    </row>
    <row r="95" spans="2:5">
      <c r="B95" s="2">
        <f t="shared" si="6"/>
        <v>6</v>
      </c>
      <c r="D95" s="3" t="s">
        <v>4</v>
      </c>
      <c r="E95" t="str">
        <f t="shared" si="5"/>
        <v>//  .color('#FF0000');</v>
      </c>
    </row>
    <row r="96" spans="2:5">
      <c r="B96" s="2">
        <f t="shared" si="6"/>
        <v>6</v>
      </c>
      <c r="D96" s="3" t="s">
        <v>3</v>
      </c>
      <c r="E96" t="str">
        <f t="shared" si="5"/>
        <v>//};</v>
      </c>
    </row>
    <row r="97" spans="2:5">
      <c r="B97" s="2">
        <f>B96+1</f>
        <v>7</v>
      </c>
      <c r="D97" s="3" t="str">
        <f>"var task"&amp;TEXT(B97,"00")&amp;"icon = new Marka('#task"&amp;TEXT(B97,"00")&amp;"');"</f>
        <v>var task07icon = new Marka('#task07');</v>
      </c>
      <c r="E97" t="str">
        <f t="shared" si="5"/>
        <v>//var task07icon = new Marka('#task07');</v>
      </c>
    </row>
    <row r="98" spans="2:5">
      <c r="B98" s="2">
        <f t="shared" ref="B98:B112" si="7">+B97</f>
        <v>7</v>
      </c>
      <c r="D98" s="3" t="str">
        <f>"task"&amp;TEXT(B98,"00")&amp;"icon.set('square-o-times')"</f>
        <v>task07icon.set('square-o-times')</v>
      </c>
      <c r="E98" t="str">
        <f t="shared" si="5"/>
        <v>//task07icon.set('square-o-times')</v>
      </c>
    </row>
    <row r="99" spans="2:5">
      <c r="B99" s="2">
        <f t="shared" si="7"/>
        <v>7</v>
      </c>
      <c r="D99" s="3" t="s">
        <v>1</v>
      </c>
      <c r="E99" t="str">
        <f t="shared" si="5"/>
        <v>//  .color('#FF0000')</v>
      </c>
    </row>
    <row r="100" spans="2:5">
      <c r="B100" s="2">
        <f t="shared" si="7"/>
        <v>7</v>
      </c>
      <c r="D100" s="3" t="s">
        <v>2</v>
      </c>
      <c r="E100" t="str">
        <f t="shared" si="5"/>
        <v>//  .size('30');</v>
      </c>
    </row>
    <row r="101" spans="2:5">
      <c r="B101" s="2">
        <f t="shared" si="7"/>
        <v>7</v>
      </c>
      <c r="D101" s="3" t="str">
        <f>"function changeStatusTask"&amp;TEXT(B101,"00")&amp;"() {"</f>
        <v>function changeStatusTask07() {</v>
      </c>
      <c r="E101" t="str">
        <f t="shared" si="5"/>
        <v>//function changeStatusTask07() {</v>
      </c>
    </row>
    <row r="102" spans="2:5">
      <c r="B102" s="2">
        <f t="shared" si="7"/>
        <v>7</v>
      </c>
      <c r="D102" s="3" t="str">
        <f>"  document.getElementById('statusTextTask"&amp;TEXT(B102,"00")&amp;"').innerHTML = 'Completed';"</f>
        <v xml:space="preserve">  document.getElementById('statusTextTask07').innerHTML = 'Completed';</v>
      </c>
      <c r="E102" t="str">
        <f t="shared" si="5"/>
        <v>//  document.getElementById('statusTextTask07').innerHTML = 'Completed';</v>
      </c>
    </row>
    <row r="103" spans="2:5">
      <c r="B103" s="2">
        <f t="shared" si="7"/>
        <v>7</v>
      </c>
      <c r="D103" s="3" t="str">
        <f>"  document.getElementById('backTextTask"&amp;TEXT(B103,"00")&amp;"').style.display  = 'inline-block';"</f>
        <v xml:space="preserve">  document.getElementById('backTextTask07').style.display  = 'inline-block';</v>
      </c>
      <c r="E103" t="str">
        <f t="shared" si="5"/>
        <v>//  document.getElementById('backTextTask07').style.display  = 'inline-block';</v>
      </c>
    </row>
    <row r="104" spans="2:5">
      <c r="B104" s="2">
        <f t="shared" si="7"/>
        <v>7</v>
      </c>
      <c r="D104" s="3" t="str">
        <f>"  task"&amp;TEXT(B104,"00")&amp;"icon.set('square-o-check')"</f>
        <v xml:space="preserve">  task07icon.set('square-o-check')</v>
      </c>
      <c r="E104" t="str">
        <f t="shared" si="5"/>
        <v>//  task07icon.set('square-o-check')</v>
      </c>
    </row>
    <row r="105" spans="2:5">
      <c r="B105" s="2">
        <f t="shared" si="7"/>
        <v>7</v>
      </c>
      <c r="D105" s="3" t="s">
        <v>0</v>
      </c>
      <c r="E105" t="str">
        <f t="shared" si="5"/>
        <v>//  .color('#1A805B');</v>
      </c>
    </row>
    <row r="106" spans="2:5">
      <c r="B106" s="2">
        <f t="shared" si="7"/>
        <v>7</v>
      </c>
      <c r="D106" s="3" t="s">
        <v>3</v>
      </c>
      <c r="E106" t="str">
        <f t="shared" si="5"/>
        <v>//};</v>
      </c>
    </row>
    <row r="107" spans="2:5">
      <c r="B107" s="2">
        <f t="shared" si="7"/>
        <v>7</v>
      </c>
      <c r="D107" s="3" t="str">
        <f>"function backStatusTask"&amp;TEXT(B107,"00")&amp;"() {"</f>
        <v>function backStatusTask07() {</v>
      </c>
      <c r="E107" t="str">
        <f t="shared" si="5"/>
        <v>//function backStatusTask07() {</v>
      </c>
    </row>
    <row r="108" spans="2:5">
      <c r="B108" s="2">
        <f t="shared" si="7"/>
        <v>7</v>
      </c>
      <c r="D108" s="3" t="str">
        <f>"  document.getElementById('statusTextTask"&amp;TEXT(B108,"00")&amp;"').innerHTML = 'Not started    ';"</f>
        <v xml:space="preserve">  document.getElementById('statusTextTask07').innerHTML = 'Not started    ';</v>
      </c>
      <c r="E108" t="str">
        <f t="shared" si="5"/>
        <v>//  document.getElementById('statusTextTask07').innerHTML = 'Not started    ';</v>
      </c>
    </row>
    <row r="109" spans="2:5">
      <c r="B109" s="2">
        <f t="shared" si="7"/>
        <v>7</v>
      </c>
      <c r="D109" s="3" t="str">
        <f>"  document.getElementById('backTextTask"&amp;TEXT(B109,"00")&amp;"').style.display  = 'none';"</f>
        <v xml:space="preserve">  document.getElementById('backTextTask07').style.display  = 'none';</v>
      </c>
      <c r="E109" t="str">
        <f t="shared" si="5"/>
        <v>//  document.getElementById('backTextTask07').style.display  = 'none';</v>
      </c>
    </row>
    <row r="110" spans="2:5">
      <c r="B110" s="2">
        <f t="shared" si="7"/>
        <v>7</v>
      </c>
      <c r="D110" s="3" t="str">
        <f>"  task"&amp;TEXT(B110,"00")&amp;"icon.set('square-o-times')"</f>
        <v xml:space="preserve">  task07icon.set('square-o-times')</v>
      </c>
      <c r="E110" t="str">
        <f t="shared" si="5"/>
        <v>//  task07icon.set('square-o-times')</v>
      </c>
    </row>
    <row r="111" spans="2:5">
      <c r="B111" s="2">
        <f t="shared" si="7"/>
        <v>7</v>
      </c>
      <c r="D111" s="3" t="s">
        <v>4</v>
      </c>
      <c r="E111" t="str">
        <f t="shared" si="5"/>
        <v>//  .color('#FF0000');</v>
      </c>
    </row>
    <row r="112" spans="2:5">
      <c r="B112" s="2">
        <f t="shared" si="7"/>
        <v>7</v>
      </c>
      <c r="D112" s="3" t="s">
        <v>3</v>
      </c>
      <c r="E112" t="str">
        <f t="shared" si="5"/>
        <v>//};</v>
      </c>
    </row>
    <row r="113" spans="2:5">
      <c r="B113" s="2">
        <f>B112+1</f>
        <v>8</v>
      </c>
      <c r="D113" s="3" t="str">
        <f>"var task"&amp;TEXT(B113,"00")&amp;"icon = new Marka('#task"&amp;TEXT(B113,"00")&amp;"');"</f>
        <v>var task08icon = new Marka('#task08');</v>
      </c>
      <c r="E113" t="str">
        <f t="shared" si="5"/>
        <v>//var task08icon = new Marka('#task08');</v>
      </c>
    </row>
    <row r="114" spans="2:5">
      <c r="B114" s="2">
        <f t="shared" ref="B114:B128" si="8">+B113</f>
        <v>8</v>
      </c>
      <c r="D114" s="3" t="str">
        <f>"task"&amp;TEXT(B114,"00")&amp;"icon.set('square-o-times')"</f>
        <v>task08icon.set('square-o-times')</v>
      </c>
      <c r="E114" t="str">
        <f t="shared" si="5"/>
        <v>//task08icon.set('square-o-times')</v>
      </c>
    </row>
    <row r="115" spans="2:5">
      <c r="B115" s="2">
        <f t="shared" si="8"/>
        <v>8</v>
      </c>
      <c r="D115" s="3" t="s">
        <v>1</v>
      </c>
      <c r="E115" t="str">
        <f t="shared" si="5"/>
        <v>//  .color('#FF0000')</v>
      </c>
    </row>
    <row r="116" spans="2:5">
      <c r="B116" s="2">
        <f t="shared" si="8"/>
        <v>8</v>
      </c>
      <c r="D116" s="3" t="s">
        <v>2</v>
      </c>
      <c r="E116" t="str">
        <f t="shared" si="5"/>
        <v>//  .size('30');</v>
      </c>
    </row>
    <row r="117" spans="2:5">
      <c r="B117" s="2">
        <f t="shared" si="8"/>
        <v>8</v>
      </c>
      <c r="D117" s="3" t="str">
        <f>"function changeStatusTask"&amp;TEXT(B117,"00")&amp;"() {"</f>
        <v>function changeStatusTask08() {</v>
      </c>
      <c r="E117" t="str">
        <f t="shared" si="5"/>
        <v>//function changeStatusTask08() {</v>
      </c>
    </row>
    <row r="118" spans="2:5">
      <c r="B118" s="2">
        <f t="shared" si="8"/>
        <v>8</v>
      </c>
      <c r="D118" s="3" t="str">
        <f>"  document.getElementById('statusTextTask"&amp;TEXT(B118,"00")&amp;"').innerHTML = 'Completed';"</f>
        <v xml:space="preserve">  document.getElementById('statusTextTask08').innerHTML = 'Completed';</v>
      </c>
      <c r="E118" t="str">
        <f t="shared" si="5"/>
        <v>//  document.getElementById('statusTextTask08').innerHTML = 'Completed';</v>
      </c>
    </row>
    <row r="119" spans="2:5">
      <c r="B119" s="2">
        <f t="shared" si="8"/>
        <v>8</v>
      </c>
      <c r="D119" s="3" t="str">
        <f>"  document.getElementById('backTextTask"&amp;TEXT(B119,"00")&amp;"').style.display  = 'inline-block';"</f>
        <v xml:space="preserve">  document.getElementById('backTextTask08').style.display  = 'inline-block';</v>
      </c>
      <c r="E119" t="str">
        <f t="shared" si="5"/>
        <v>//  document.getElementById('backTextTask08').style.display  = 'inline-block';</v>
      </c>
    </row>
    <row r="120" spans="2:5">
      <c r="B120" s="2">
        <f t="shared" si="8"/>
        <v>8</v>
      </c>
      <c r="D120" s="3" t="str">
        <f>"  task"&amp;TEXT(B120,"00")&amp;"icon.set('square-o-check')"</f>
        <v xml:space="preserve">  task08icon.set('square-o-check')</v>
      </c>
      <c r="E120" t="str">
        <f t="shared" si="5"/>
        <v>//  task08icon.set('square-o-check')</v>
      </c>
    </row>
    <row r="121" spans="2:5">
      <c r="B121" s="2">
        <f t="shared" si="8"/>
        <v>8</v>
      </c>
      <c r="D121" s="3" t="s">
        <v>0</v>
      </c>
      <c r="E121" t="str">
        <f t="shared" si="5"/>
        <v>//  .color('#1A805B');</v>
      </c>
    </row>
    <row r="122" spans="2:5">
      <c r="B122" s="2">
        <f t="shared" si="8"/>
        <v>8</v>
      </c>
      <c r="D122" s="3" t="s">
        <v>3</v>
      </c>
      <c r="E122" t="str">
        <f t="shared" si="5"/>
        <v>//};</v>
      </c>
    </row>
    <row r="123" spans="2:5">
      <c r="B123" s="2">
        <f t="shared" si="8"/>
        <v>8</v>
      </c>
      <c r="D123" s="3" t="str">
        <f>"function backStatusTask"&amp;TEXT(B123,"00")&amp;"() {"</f>
        <v>function backStatusTask08() {</v>
      </c>
      <c r="E123" t="str">
        <f t="shared" si="5"/>
        <v>//function backStatusTask08() {</v>
      </c>
    </row>
    <row r="124" spans="2:5">
      <c r="B124" s="2">
        <f t="shared" si="8"/>
        <v>8</v>
      </c>
      <c r="D124" s="3" t="str">
        <f>"  document.getElementById('statusTextTask"&amp;TEXT(B124,"00")&amp;"').innerHTML = 'Not started    ';"</f>
        <v xml:space="preserve">  document.getElementById('statusTextTask08').innerHTML = 'Not started    ';</v>
      </c>
      <c r="E124" t="str">
        <f t="shared" si="5"/>
        <v>//  document.getElementById('statusTextTask08').innerHTML = 'Not started    ';</v>
      </c>
    </row>
    <row r="125" spans="2:5">
      <c r="B125" s="2">
        <f t="shared" si="8"/>
        <v>8</v>
      </c>
      <c r="D125" s="3" t="str">
        <f>"  document.getElementById('backTextTask"&amp;TEXT(B125,"00")&amp;"').style.display  = 'none';"</f>
        <v xml:space="preserve">  document.getElementById('backTextTask08').style.display  = 'none';</v>
      </c>
      <c r="E125" t="str">
        <f t="shared" si="5"/>
        <v>//  document.getElementById('backTextTask08').style.display  = 'none';</v>
      </c>
    </row>
    <row r="126" spans="2:5">
      <c r="B126" s="2">
        <f t="shared" si="8"/>
        <v>8</v>
      </c>
      <c r="D126" s="3" t="str">
        <f>"  task"&amp;TEXT(B126,"00")&amp;"icon.set('square-o-times')"</f>
        <v xml:space="preserve">  task08icon.set('square-o-times')</v>
      </c>
      <c r="E126" t="str">
        <f t="shared" si="5"/>
        <v>//  task08icon.set('square-o-times')</v>
      </c>
    </row>
    <row r="127" spans="2:5">
      <c r="B127" s="2">
        <f t="shared" si="8"/>
        <v>8</v>
      </c>
      <c r="D127" s="3" t="s">
        <v>4</v>
      </c>
      <c r="E127" t="str">
        <f t="shared" si="5"/>
        <v>//  .color('#FF0000');</v>
      </c>
    </row>
    <row r="128" spans="2:5">
      <c r="B128" s="2">
        <f t="shared" si="8"/>
        <v>8</v>
      </c>
      <c r="D128" s="3" t="s">
        <v>3</v>
      </c>
      <c r="E128" t="str">
        <f t="shared" si="5"/>
        <v>//};</v>
      </c>
    </row>
    <row r="129" spans="2:5">
      <c r="B129" s="2">
        <f>B128+1</f>
        <v>9</v>
      </c>
      <c r="D129" s="3" t="str">
        <f>"var task"&amp;TEXT(B129,"00")&amp;"icon = new Marka('#task"&amp;TEXT(B129,"00")&amp;"');"</f>
        <v>var task09icon = new Marka('#task09');</v>
      </c>
      <c r="E129" t="str">
        <f t="shared" si="5"/>
        <v>//var task09icon = new Marka('#task09');</v>
      </c>
    </row>
    <row r="130" spans="2:5">
      <c r="B130" s="2">
        <f t="shared" ref="B130:B144" si="9">+B129</f>
        <v>9</v>
      </c>
      <c r="D130" s="3" t="str">
        <f>"task"&amp;TEXT(B130,"00")&amp;"icon.set('square-o-times')"</f>
        <v>task09icon.set('square-o-times')</v>
      </c>
      <c r="E130" t="str">
        <f t="shared" ref="E130:E193" si="10">"//"&amp;D130</f>
        <v>//task09icon.set('square-o-times')</v>
      </c>
    </row>
    <row r="131" spans="2:5">
      <c r="B131" s="2">
        <f t="shared" si="9"/>
        <v>9</v>
      </c>
      <c r="D131" s="3" t="s">
        <v>1</v>
      </c>
      <c r="E131" t="str">
        <f t="shared" si="10"/>
        <v>//  .color('#FF0000')</v>
      </c>
    </row>
    <row r="132" spans="2:5">
      <c r="B132" s="2">
        <f t="shared" si="9"/>
        <v>9</v>
      </c>
      <c r="D132" s="3" t="s">
        <v>2</v>
      </c>
      <c r="E132" t="str">
        <f t="shared" si="10"/>
        <v>//  .size('30');</v>
      </c>
    </row>
    <row r="133" spans="2:5">
      <c r="B133" s="2">
        <f t="shared" si="9"/>
        <v>9</v>
      </c>
      <c r="D133" s="3" t="str">
        <f>"function changeStatusTask"&amp;TEXT(B133,"00")&amp;"() {"</f>
        <v>function changeStatusTask09() {</v>
      </c>
      <c r="E133" t="str">
        <f t="shared" si="10"/>
        <v>//function changeStatusTask09() {</v>
      </c>
    </row>
    <row r="134" spans="2:5">
      <c r="B134" s="2">
        <f t="shared" si="9"/>
        <v>9</v>
      </c>
      <c r="D134" s="3" t="str">
        <f>"  document.getElementById('statusTextTask"&amp;TEXT(B134,"00")&amp;"').innerHTML = 'Completed';"</f>
        <v xml:space="preserve">  document.getElementById('statusTextTask09').innerHTML = 'Completed';</v>
      </c>
      <c r="E134" t="str">
        <f t="shared" si="10"/>
        <v>//  document.getElementById('statusTextTask09').innerHTML = 'Completed';</v>
      </c>
    </row>
    <row r="135" spans="2:5">
      <c r="B135" s="2">
        <f t="shared" si="9"/>
        <v>9</v>
      </c>
      <c r="D135" s="3" t="str">
        <f>"  document.getElementById('backTextTask"&amp;TEXT(B135,"00")&amp;"').style.display  = 'inline-block';"</f>
        <v xml:space="preserve">  document.getElementById('backTextTask09').style.display  = 'inline-block';</v>
      </c>
      <c r="E135" t="str">
        <f t="shared" si="10"/>
        <v>//  document.getElementById('backTextTask09').style.display  = 'inline-block';</v>
      </c>
    </row>
    <row r="136" spans="2:5">
      <c r="B136" s="2">
        <f t="shared" si="9"/>
        <v>9</v>
      </c>
      <c r="D136" s="3" t="str">
        <f>"  task"&amp;TEXT(B136,"00")&amp;"icon.set('square-o-check')"</f>
        <v xml:space="preserve">  task09icon.set('square-o-check')</v>
      </c>
      <c r="E136" t="str">
        <f t="shared" si="10"/>
        <v>//  task09icon.set('square-o-check')</v>
      </c>
    </row>
    <row r="137" spans="2:5">
      <c r="B137" s="2">
        <f t="shared" si="9"/>
        <v>9</v>
      </c>
      <c r="D137" s="3" t="s">
        <v>0</v>
      </c>
      <c r="E137" t="str">
        <f t="shared" si="10"/>
        <v>//  .color('#1A805B');</v>
      </c>
    </row>
    <row r="138" spans="2:5">
      <c r="B138" s="2">
        <f t="shared" si="9"/>
        <v>9</v>
      </c>
      <c r="D138" s="3" t="s">
        <v>3</v>
      </c>
      <c r="E138" t="str">
        <f t="shared" si="10"/>
        <v>//};</v>
      </c>
    </row>
    <row r="139" spans="2:5">
      <c r="B139" s="2">
        <f t="shared" si="9"/>
        <v>9</v>
      </c>
      <c r="D139" s="3" t="str">
        <f>"function backStatusTask"&amp;TEXT(B139,"00")&amp;"() {"</f>
        <v>function backStatusTask09() {</v>
      </c>
      <c r="E139" t="str">
        <f t="shared" si="10"/>
        <v>//function backStatusTask09() {</v>
      </c>
    </row>
    <row r="140" spans="2:5">
      <c r="B140" s="2">
        <f t="shared" si="9"/>
        <v>9</v>
      </c>
      <c r="D140" s="3" t="str">
        <f>"  document.getElementById('statusTextTask"&amp;TEXT(B140,"00")&amp;"').innerHTML = 'Not started    ';"</f>
        <v xml:space="preserve">  document.getElementById('statusTextTask09').innerHTML = 'Not started    ';</v>
      </c>
      <c r="E140" t="str">
        <f t="shared" si="10"/>
        <v>//  document.getElementById('statusTextTask09').innerHTML = 'Not started    ';</v>
      </c>
    </row>
    <row r="141" spans="2:5">
      <c r="B141" s="2">
        <f t="shared" si="9"/>
        <v>9</v>
      </c>
      <c r="D141" s="3" t="str">
        <f>"  document.getElementById('backTextTask"&amp;TEXT(B141,"00")&amp;"').style.display  = 'none';"</f>
        <v xml:space="preserve">  document.getElementById('backTextTask09').style.display  = 'none';</v>
      </c>
      <c r="E141" t="str">
        <f t="shared" si="10"/>
        <v>//  document.getElementById('backTextTask09').style.display  = 'none';</v>
      </c>
    </row>
    <row r="142" spans="2:5">
      <c r="B142" s="2">
        <f t="shared" si="9"/>
        <v>9</v>
      </c>
      <c r="D142" s="3" t="str">
        <f>"  task"&amp;TEXT(B142,"00")&amp;"icon.set('square-o-times')"</f>
        <v xml:space="preserve">  task09icon.set('square-o-times')</v>
      </c>
      <c r="E142" t="str">
        <f t="shared" si="10"/>
        <v>//  task09icon.set('square-o-times')</v>
      </c>
    </row>
    <row r="143" spans="2:5">
      <c r="B143" s="2">
        <f t="shared" si="9"/>
        <v>9</v>
      </c>
      <c r="D143" s="3" t="s">
        <v>4</v>
      </c>
      <c r="E143" t="str">
        <f t="shared" si="10"/>
        <v>//  .color('#FF0000');</v>
      </c>
    </row>
    <row r="144" spans="2:5">
      <c r="B144" s="2">
        <f t="shared" si="9"/>
        <v>9</v>
      </c>
      <c r="D144" s="3" t="s">
        <v>3</v>
      </c>
      <c r="E144" t="str">
        <f t="shared" si="10"/>
        <v>//};</v>
      </c>
    </row>
    <row r="145" spans="2:5">
      <c r="B145" s="2">
        <f>B144+1</f>
        <v>10</v>
      </c>
      <c r="D145" s="3" t="str">
        <f>"var task"&amp;TEXT(B145,"00")&amp;"icon = new Marka('#task"&amp;TEXT(B145,"00")&amp;"');"</f>
        <v>var task10icon = new Marka('#task10');</v>
      </c>
      <c r="E145" t="str">
        <f t="shared" si="10"/>
        <v>//var task10icon = new Marka('#task10');</v>
      </c>
    </row>
    <row r="146" spans="2:5">
      <c r="B146" s="2">
        <f t="shared" ref="B146:B160" si="11">+B145</f>
        <v>10</v>
      </c>
      <c r="D146" s="3" t="str">
        <f>"task"&amp;TEXT(B146,"00")&amp;"icon.set('square-o-times')"</f>
        <v>task10icon.set('square-o-times')</v>
      </c>
      <c r="E146" t="str">
        <f t="shared" si="10"/>
        <v>//task10icon.set('square-o-times')</v>
      </c>
    </row>
    <row r="147" spans="2:5">
      <c r="B147" s="2">
        <f t="shared" si="11"/>
        <v>10</v>
      </c>
      <c r="D147" s="3" t="s">
        <v>1</v>
      </c>
      <c r="E147" t="str">
        <f t="shared" si="10"/>
        <v>//  .color('#FF0000')</v>
      </c>
    </row>
    <row r="148" spans="2:5">
      <c r="B148" s="2">
        <f t="shared" si="11"/>
        <v>10</v>
      </c>
      <c r="D148" s="3" t="s">
        <v>2</v>
      </c>
      <c r="E148" t="str">
        <f t="shared" si="10"/>
        <v>//  .size('30');</v>
      </c>
    </row>
    <row r="149" spans="2:5">
      <c r="B149" s="2">
        <f t="shared" si="11"/>
        <v>10</v>
      </c>
      <c r="D149" s="3" t="str">
        <f>"function changeStatusTask"&amp;TEXT(B149,"00")&amp;"() {"</f>
        <v>function changeStatusTask10() {</v>
      </c>
      <c r="E149" t="str">
        <f t="shared" si="10"/>
        <v>//function changeStatusTask10() {</v>
      </c>
    </row>
    <row r="150" spans="2:5">
      <c r="B150" s="2">
        <f t="shared" si="11"/>
        <v>10</v>
      </c>
      <c r="D150" s="3" t="str">
        <f>"  document.getElementById('statusTextTask"&amp;TEXT(B150,"00")&amp;"').innerHTML = 'Completed';"</f>
        <v xml:space="preserve">  document.getElementById('statusTextTask10').innerHTML = 'Completed';</v>
      </c>
      <c r="E150" t="str">
        <f t="shared" si="10"/>
        <v>//  document.getElementById('statusTextTask10').innerHTML = 'Completed';</v>
      </c>
    </row>
    <row r="151" spans="2:5">
      <c r="B151" s="2">
        <f t="shared" si="11"/>
        <v>10</v>
      </c>
      <c r="D151" s="3" t="str">
        <f>"  document.getElementById('backTextTask"&amp;TEXT(B151,"00")&amp;"').style.display  = 'inline-block';"</f>
        <v xml:space="preserve">  document.getElementById('backTextTask10').style.display  = 'inline-block';</v>
      </c>
      <c r="E151" t="str">
        <f t="shared" si="10"/>
        <v>//  document.getElementById('backTextTask10').style.display  = 'inline-block';</v>
      </c>
    </row>
    <row r="152" spans="2:5">
      <c r="B152" s="2">
        <f t="shared" si="11"/>
        <v>10</v>
      </c>
      <c r="D152" s="3" t="str">
        <f>"  task"&amp;TEXT(B152,"00")&amp;"icon.set('square-o-check')"</f>
        <v xml:space="preserve">  task10icon.set('square-o-check')</v>
      </c>
      <c r="E152" t="str">
        <f t="shared" si="10"/>
        <v>//  task10icon.set('square-o-check')</v>
      </c>
    </row>
    <row r="153" spans="2:5">
      <c r="B153" s="2">
        <f t="shared" si="11"/>
        <v>10</v>
      </c>
      <c r="D153" s="3" t="s">
        <v>0</v>
      </c>
      <c r="E153" t="str">
        <f t="shared" si="10"/>
        <v>//  .color('#1A805B');</v>
      </c>
    </row>
    <row r="154" spans="2:5">
      <c r="B154" s="2">
        <f t="shared" si="11"/>
        <v>10</v>
      </c>
      <c r="D154" s="3" t="s">
        <v>3</v>
      </c>
      <c r="E154" t="str">
        <f t="shared" si="10"/>
        <v>//};</v>
      </c>
    </row>
    <row r="155" spans="2:5">
      <c r="B155" s="2">
        <f t="shared" si="11"/>
        <v>10</v>
      </c>
      <c r="D155" s="3" t="str">
        <f>"function backStatusTask"&amp;TEXT(B155,"00")&amp;"() {"</f>
        <v>function backStatusTask10() {</v>
      </c>
      <c r="E155" t="str">
        <f t="shared" si="10"/>
        <v>//function backStatusTask10() {</v>
      </c>
    </row>
    <row r="156" spans="2:5">
      <c r="B156" s="2">
        <f t="shared" si="11"/>
        <v>10</v>
      </c>
      <c r="D156" s="3" t="str">
        <f>"  document.getElementById('statusTextTask"&amp;TEXT(B156,"00")&amp;"').innerHTML = 'Not started    ';"</f>
        <v xml:space="preserve">  document.getElementById('statusTextTask10').innerHTML = 'Not started    ';</v>
      </c>
      <c r="E156" t="str">
        <f t="shared" si="10"/>
        <v>//  document.getElementById('statusTextTask10').innerHTML = 'Not started    ';</v>
      </c>
    </row>
    <row r="157" spans="2:5">
      <c r="B157" s="2">
        <f t="shared" si="11"/>
        <v>10</v>
      </c>
      <c r="D157" s="3" t="str">
        <f>"  document.getElementById('backTextTask"&amp;TEXT(B157,"00")&amp;"').style.display  = 'none';"</f>
        <v xml:space="preserve">  document.getElementById('backTextTask10').style.display  = 'none';</v>
      </c>
      <c r="E157" t="str">
        <f t="shared" si="10"/>
        <v>//  document.getElementById('backTextTask10').style.display  = 'none';</v>
      </c>
    </row>
    <row r="158" spans="2:5">
      <c r="B158" s="2">
        <f t="shared" si="11"/>
        <v>10</v>
      </c>
      <c r="D158" s="3" t="str">
        <f>"  task"&amp;TEXT(B158,"00")&amp;"icon.set('square-o-times')"</f>
        <v xml:space="preserve">  task10icon.set('square-o-times')</v>
      </c>
      <c r="E158" t="str">
        <f t="shared" si="10"/>
        <v>//  task10icon.set('square-o-times')</v>
      </c>
    </row>
    <row r="159" spans="2:5">
      <c r="B159" s="2">
        <f t="shared" si="11"/>
        <v>10</v>
      </c>
      <c r="D159" s="3" t="s">
        <v>4</v>
      </c>
      <c r="E159" t="str">
        <f t="shared" si="10"/>
        <v>//  .color('#FF0000');</v>
      </c>
    </row>
    <row r="160" spans="2:5">
      <c r="B160" s="2">
        <f t="shared" si="11"/>
        <v>10</v>
      </c>
      <c r="D160" s="3" t="s">
        <v>3</v>
      </c>
      <c r="E160" t="str">
        <f t="shared" si="10"/>
        <v>//};</v>
      </c>
    </row>
    <row r="161" spans="2:5">
      <c r="B161" s="2">
        <f>B160+1</f>
        <v>11</v>
      </c>
      <c r="D161" s="3" t="str">
        <f>"var task"&amp;TEXT(B161,"00")&amp;"icon = new Marka('#task"&amp;TEXT(B161,"00")&amp;"');"</f>
        <v>var task11icon = new Marka('#task11');</v>
      </c>
      <c r="E161" t="str">
        <f t="shared" si="10"/>
        <v>//var task11icon = new Marka('#task11');</v>
      </c>
    </row>
    <row r="162" spans="2:5">
      <c r="B162" s="2">
        <f t="shared" ref="B162:B176" si="12">+B161</f>
        <v>11</v>
      </c>
      <c r="D162" s="3" t="str">
        <f>"task"&amp;TEXT(B162,"00")&amp;"icon.set('square-o-times')"</f>
        <v>task11icon.set('square-o-times')</v>
      </c>
      <c r="E162" t="str">
        <f t="shared" si="10"/>
        <v>//task11icon.set('square-o-times')</v>
      </c>
    </row>
    <row r="163" spans="2:5">
      <c r="B163" s="2">
        <f t="shared" si="12"/>
        <v>11</v>
      </c>
      <c r="D163" s="3" t="s">
        <v>1</v>
      </c>
      <c r="E163" t="str">
        <f t="shared" si="10"/>
        <v>//  .color('#FF0000')</v>
      </c>
    </row>
    <row r="164" spans="2:5">
      <c r="B164" s="2">
        <f t="shared" si="12"/>
        <v>11</v>
      </c>
      <c r="D164" s="3" t="s">
        <v>2</v>
      </c>
      <c r="E164" t="str">
        <f t="shared" si="10"/>
        <v>//  .size('30');</v>
      </c>
    </row>
    <row r="165" spans="2:5">
      <c r="B165" s="2">
        <f t="shared" si="12"/>
        <v>11</v>
      </c>
      <c r="D165" s="3" t="str">
        <f>"function changeStatusTask"&amp;TEXT(B165,"00")&amp;"() {"</f>
        <v>function changeStatusTask11() {</v>
      </c>
      <c r="E165" t="str">
        <f t="shared" si="10"/>
        <v>//function changeStatusTask11() {</v>
      </c>
    </row>
    <row r="166" spans="2:5">
      <c r="B166" s="2">
        <f t="shared" si="12"/>
        <v>11</v>
      </c>
      <c r="D166" s="3" t="str">
        <f>"  document.getElementById('statusTextTask"&amp;TEXT(B166,"00")&amp;"').innerHTML = 'Completed';"</f>
        <v xml:space="preserve">  document.getElementById('statusTextTask11').innerHTML = 'Completed';</v>
      </c>
      <c r="E166" t="str">
        <f t="shared" si="10"/>
        <v>//  document.getElementById('statusTextTask11').innerHTML = 'Completed';</v>
      </c>
    </row>
    <row r="167" spans="2:5">
      <c r="B167" s="2">
        <f t="shared" si="12"/>
        <v>11</v>
      </c>
      <c r="D167" s="3" t="str">
        <f>"  document.getElementById('backTextTask"&amp;TEXT(B167,"00")&amp;"').style.display  = 'inline-block';"</f>
        <v xml:space="preserve">  document.getElementById('backTextTask11').style.display  = 'inline-block';</v>
      </c>
      <c r="E167" t="str">
        <f t="shared" si="10"/>
        <v>//  document.getElementById('backTextTask11').style.display  = 'inline-block';</v>
      </c>
    </row>
    <row r="168" spans="2:5">
      <c r="B168" s="2">
        <f t="shared" si="12"/>
        <v>11</v>
      </c>
      <c r="D168" s="3" t="str">
        <f>"  task"&amp;TEXT(B168,"00")&amp;"icon.set('square-o-check')"</f>
        <v xml:space="preserve">  task11icon.set('square-o-check')</v>
      </c>
      <c r="E168" t="str">
        <f t="shared" si="10"/>
        <v>//  task11icon.set('square-o-check')</v>
      </c>
    </row>
    <row r="169" spans="2:5">
      <c r="B169" s="2">
        <f t="shared" si="12"/>
        <v>11</v>
      </c>
      <c r="D169" s="3" t="s">
        <v>0</v>
      </c>
      <c r="E169" t="str">
        <f t="shared" si="10"/>
        <v>//  .color('#1A805B');</v>
      </c>
    </row>
    <row r="170" spans="2:5">
      <c r="B170" s="2">
        <f t="shared" si="12"/>
        <v>11</v>
      </c>
      <c r="D170" s="3" t="s">
        <v>3</v>
      </c>
      <c r="E170" t="str">
        <f t="shared" si="10"/>
        <v>//};</v>
      </c>
    </row>
    <row r="171" spans="2:5">
      <c r="B171" s="2">
        <f t="shared" si="12"/>
        <v>11</v>
      </c>
      <c r="D171" s="3" t="str">
        <f>"function backStatusTask"&amp;TEXT(B171,"00")&amp;"() {"</f>
        <v>function backStatusTask11() {</v>
      </c>
      <c r="E171" t="str">
        <f t="shared" si="10"/>
        <v>//function backStatusTask11() {</v>
      </c>
    </row>
    <row r="172" spans="2:5">
      <c r="B172" s="2">
        <f t="shared" si="12"/>
        <v>11</v>
      </c>
      <c r="D172" s="3" t="str">
        <f>"  document.getElementById('statusTextTask"&amp;TEXT(B172,"00")&amp;"').innerHTML = 'Not started    ';"</f>
        <v xml:space="preserve">  document.getElementById('statusTextTask11').innerHTML = 'Not started    ';</v>
      </c>
      <c r="E172" t="str">
        <f t="shared" si="10"/>
        <v>//  document.getElementById('statusTextTask11').innerHTML = 'Not started    ';</v>
      </c>
    </row>
    <row r="173" spans="2:5">
      <c r="B173" s="2">
        <f t="shared" si="12"/>
        <v>11</v>
      </c>
      <c r="D173" s="3" t="str">
        <f>"  document.getElementById('backTextTask"&amp;TEXT(B173,"00")&amp;"').style.display  = 'none';"</f>
        <v xml:space="preserve">  document.getElementById('backTextTask11').style.display  = 'none';</v>
      </c>
      <c r="E173" t="str">
        <f t="shared" si="10"/>
        <v>//  document.getElementById('backTextTask11').style.display  = 'none';</v>
      </c>
    </row>
    <row r="174" spans="2:5">
      <c r="B174" s="2">
        <f t="shared" si="12"/>
        <v>11</v>
      </c>
      <c r="D174" s="3" t="str">
        <f>"  task"&amp;TEXT(B174,"00")&amp;"icon.set('square-o-times')"</f>
        <v xml:space="preserve">  task11icon.set('square-o-times')</v>
      </c>
      <c r="E174" t="str">
        <f t="shared" si="10"/>
        <v>//  task11icon.set('square-o-times')</v>
      </c>
    </row>
    <row r="175" spans="2:5">
      <c r="B175" s="2">
        <f t="shared" si="12"/>
        <v>11</v>
      </c>
      <c r="D175" s="3" t="s">
        <v>4</v>
      </c>
      <c r="E175" t="str">
        <f t="shared" si="10"/>
        <v>//  .color('#FF0000');</v>
      </c>
    </row>
    <row r="176" spans="2:5">
      <c r="B176" s="2">
        <f t="shared" si="12"/>
        <v>11</v>
      </c>
      <c r="D176" s="3" t="s">
        <v>3</v>
      </c>
      <c r="E176" t="str">
        <f t="shared" si="10"/>
        <v>//};</v>
      </c>
    </row>
    <row r="177" spans="2:5">
      <c r="B177" s="2">
        <f>B176+1</f>
        <v>12</v>
      </c>
      <c r="D177" s="3" t="str">
        <f>"var task"&amp;TEXT(B177,"00")&amp;"icon = new Marka('#task"&amp;TEXT(B177,"00")&amp;"');"</f>
        <v>var task12icon = new Marka('#task12');</v>
      </c>
      <c r="E177" t="str">
        <f t="shared" si="10"/>
        <v>//var task12icon = new Marka('#task12');</v>
      </c>
    </row>
    <row r="178" spans="2:5">
      <c r="B178" s="2">
        <f t="shared" ref="B178:B192" si="13">+B177</f>
        <v>12</v>
      </c>
      <c r="D178" s="3" t="str">
        <f>"task"&amp;TEXT(B178,"00")&amp;"icon.set('square-o-times')"</f>
        <v>task12icon.set('square-o-times')</v>
      </c>
      <c r="E178" t="str">
        <f t="shared" si="10"/>
        <v>//task12icon.set('square-o-times')</v>
      </c>
    </row>
    <row r="179" spans="2:5">
      <c r="B179" s="2">
        <f t="shared" si="13"/>
        <v>12</v>
      </c>
      <c r="D179" s="3" t="s">
        <v>1</v>
      </c>
      <c r="E179" t="str">
        <f t="shared" si="10"/>
        <v>//  .color('#FF0000')</v>
      </c>
    </row>
    <row r="180" spans="2:5">
      <c r="B180" s="2">
        <f t="shared" si="13"/>
        <v>12</v>
      </c>
      <c r="D180" s="3" t="s">
        <v>2</v>
      </c>
      <c r="E180" t="str">
        <f t="shared" si="10"/>
        <v>//  .size('30');</v>
      </c>
    </row>
    <row r="181" spans="2:5">
      <c r="B181" s="2">
        <f t="shared" si="13"/>
        <v>12</v>
      </c>
      <c r="D181" s="3" t="str">
        <f>"function changeStatusTask"&amp;TEXT(B181,"00")&amp;"() {"</f>
        <v>function changeStatusTask12() {</v>
      </c>
      <c r="E181" t="str">
        <f t="shared" si="10"/>
        <v>//function changeStatusTask12() {</v>
      </c>
    </row>
    <row r="182" spans="2:5">
      <c r="B182" s="2">
        <f t="shared" si="13"/>
        <v>12</v>
      </c>
      <c r="D182" s="3" t="str">
        <f>"  document.getElementById('statusTextTask"&amp;TEXT(B182,"00")&amp;"').innerHTML = 'Completed';"</f>
        <v xml:space="preserve">  document.getElementById('statusTextTask12').innerHTML = 'Completed';</v>
      </c>
      <c r="E182" t="str">
        <f t="shared" si="10"/>
        <v>//  document.getElementById('statusTextTask12').innerHTML = 'Completed';</v>
      </c>
    </row>
    <row r="183" spans="2:5">
      <c r="B183" s="2">
        <f t="shared" si="13"/>
        <v>12</v>
      </c>
      <c r="D183" s="3" t="str">
        <f>"  document.getElementById('backTextTask"&amp;TEXT(B183,"00")&amp;"').style.display  = 'inline-block';"</f>
        <v xml:space="preserve">  document.getElementById('backTextTask12').style.display  = 'inline-block';</v>
      </c>
      <c r="E183" t="str">
        <f t="shared" si="10"/>
        <v>//  document.getElementById('backTextTask12').style.display  = 'inline-block';</v>
      </c>
    </row>
    <row r="184" spans="2:5">
      <c r="B184" s="2">
        <f t="shared" si="13"/>
        <v>12</v>
      </c>
      <c r="D184" s="3" t="str">
        <f>"  task"&amp;TEXT(B184,"00")&amp;"icon.set('square-o-check')"</f>
        <v xml:space="preserve">  task12icon.set('square-o-check')</v>
      </c>
      <c r="E184" t="str">
        <f t="shared" si="10"/>
        <v>//  task12icon.set('square-o-check')</v>
      </c>
    </row>
    <row r="185" spans="2:5">
      <c r="B185" s="2">
        <f t="shared" si="13"/>
        <v>12</v>
      </c>
      <c r="D185" s="3" t="s">
        <v>0</v>
      </c>
      <c r="E185" t="str">
        <f t="shared" si="10"/>
        <v>//  .color('#1A805B');</v>
      </c>
    </row>
    <row r="186" spans="2:5">
      <c r="B186" s="2">
        <f t="shared" si="13"/>
        <v>12</v>
      </c>
      <c r="D186" s="3" t="s">
        <v>3</v>
      </c>
      <c r="E186" t="str">
        <f t="shared" si="10"/>
        <v>//};</v>
      </c>
    </row>
    <row r="187" spans="2:5">
      <c r="B187" s="2">
        <f t="shared" si="13"/>
        <v>12</v>
      </c>
      <c r="D187" s="3" t="str">
        <f>"function backStatusTask"&amp;TEXT(B187,"00")&amp;"() {"</f>
        <v>function backStatusTask12() {</v>
      </c>
      <c r="E187" t="str">
        <f t="shared" si="10"/>
        <v>//function backStatusTask12() {</v>
      </c>
    </row>
    <row r="188" spans="2:5">
      <c r="B188" s="2">
        <f t="shared" si="13"/>
        <v>12</v>
      </c>
      <c r="D188" s="3" t="str">
        <f>"  document.getElementById('statusTextTask"&amp;TEXT(B188,"00")&amp;"').innerHTML = 'Not started    ';"</f>
        <v xml:space="preserve">  document.getElementById('statusTextTask12').innerHTML = 'Not started    ';</v>
      </c>
      <c r="E188" t="str">
        <f t="shared" si="10"/>
        <v>//  document.getElementById('statusTextTask12').innerHTML = 'Not started    ';</v>
      </c>
    </row>
    <row r="189" spans="2:5">
      <c r="B189" s="2">
        <f t="shared" si="13"/>
        <v>12</v>
      </c>
      <c r="D189" s="3" t="str">
        <f>"  document.getElementById('backTextTask"&amp;TEXT(B189,"00")&amp;"').style.display  = 'none';"</f>
        <v xml:space="preserve">  document.getElementById('backTextTask12').style.display  = 'none';</v>
      </c>
      <c r="E189" t="str">
        <f t="shared" si="10"/>
        <v>//  document.getElementById('backTextTask12').style.display  = 'none';</v>
      </c>
    </row>
    <row r="190" spans="2:5">
      <c r="B190" s="2">
        <f t="shared" si="13"/>
        <v>12</v>
      </c>
      <c r="D190" s="3" t="str">
        <f>"  task"&amp;TEXT(B190,"00")&amp;"icon.set('square-o-times')"</f>
        <v xml:space="preserve">  task12icon.set('square-o-times')</v>
      </c>
      <c r="E190" t="str">
        <f t="shared" si="10"/>
        <v>//  task12icon.set('square-o-times')</v>
      </c>
    </row>
    <row r="191" spans="2:5">
      <c r="B191" s="2">
        <f t="shared" si="13"/>
        <v>12</v>
      </c>
      <c r="D191" s="3" t="s">
        <v>4</v>
      </c>
      <c r="E191" t="str">
        <f t="shared" si="10"/>
        <v>//  .color('#FF0000');</v>
      </c>
    </row>
    <row r="192" spans="2:5">
      <c r="B192" s="2">
        <f t="shared" si="13"/>
        <v>12</v>
      </c>
      <c r="D192" s="3" t="s">
        <v>3</v>
      </c>
      <c r="E192" t="str">
        <f t="shared" si="10"/>
        <v>//};</v>
      </c>
    </row>
    <row r="193" spans="2:5">
      <c r="B193" s="2">
        <f>B192+1</f>
        <v>13</v>
      </c>
      <c r="D193" s="3" t="str">
        <f>"var task"&amp;TEXT(B193,"00")&amp;"icon = new Marka('#task"&amp;TEXT(B193,"00")&amp;"');"</f>
        <v>var task13icon = new Marka('#task13');</v>
      </c>
      <c r="E193" t="str">
        <f t="shared" si="10"/>
        <v>//var task13icon = new Marka('#task13');</v>
      </c>
    </row>
    <row r="194" spans="2:5">
      <c r="B194" s="2">
        <f t="shared" ref="B194:B208" si="14">+B193</f>
        <v>13</v>
      </c>
      <c r="D194" s="3" t="str">
        <f>"task"&amp;TEXT(B194,"00")&amp;"icon.set('square-o-times')"</f>
        <v>task13icon.set('square-o-times')</v>
      </c>
      <c r="E194" t="str">
        <f t="shared" ref="E194:E257" si="15">"//"&amp;D194</f>
        <v>//task13icon.set('square-o-times')</v>
      </c>
    </row>
    <row r="195" spans="2:5">
      <c r="B195" s="2">
        <f t="shared" si="14"/>
        <v>13</v>
      </c>
      <c r="D195" s="3" t="s">
        <v>1</v>
      </c>
      <c r="E195" t="str">
        <f t="shared" si="15"/>
        <v>//  .color('#FF0000')</v>
      </c>
    </row>
    <row r="196" spans="2:5">
      <c r="B196" s="2">
        <f t="shared" si="14"/>
        <v>13</v>
      </c>
      <c r="D196" s="3" t="s">
        <v>2</v>
      </c>
      <c r="E196" t="str">
        <f t="shared" si="15"/>
        <v>//  .size('30');</v>
      </c>
    </row>
    <row r="197" spans="2:5">
      <c r="B197" s="2">
        <f t="shared" si="14"/>
        <v>13</v>
      </c>
      <c r="D197" s="3" t="str">
        <f>"function changeStatusTask"&amp;TEXT(B197,"00")&amp;"() {"</f>
        <v>function changeStatusTask13() {</v>
      </c>
      <c r="E197" t="str">
        <f t="shared" si="15"/>
        <v>//function changeStatusTask13() {</v>
      </c>
    </row>
    <row r="198" spans="2:5">
      <c r="B198" s="2">
        <f t="shared" si="14"/>
        <v>13</v>
      </c>
      <c r="D198" s="3" t="str">
        <f>"  document.getElementById('statusTextTask"&amp;TEXT(B198,"00")&amp;"').innerHTML = 'Completed';"</f>
        <v xml:space="preserve">  document.getElementById('statusTextTask13').innerHTML = 'Completed';</v>
      </c>
      <c r="E198" t="str">
        <f t="shared" si="15"/>
        <v>//  document.getElementById('statusTextTask13').innerHTML = 'Completed';</v>
      </c>
    </row>
    <row r="199" spans="2:5">
      <c r="B199" s="2">
        <f t="shared" si="14"/>
        <v>13</v>
      </c>
      <c r="D199" s="3" t="str">
        <f>"  document.getElementById('backTextTask"&amp;TEXT(B199,"00")&amp;"').style.display  = 'inline-block';"</f>
        <v xml:space="preserve">  document.getElementById('backTextTask13').style.display  = 'inline-block';</v>
      </c>
      <c r="E199" t="str">
        <f t="shared" si="15"/>
        <v>//  document.getElementById('backTextTask13').style.display  = 'inline-block';</v>
      </c>
    </row>
    <row r="200" spans="2:5">
      <c r="B200" s="2">
        <f t="shared" si="14"/>
        <v>13</v>
      </c>
      <c r="D200" s="3" t="str">
        <f>"  task"&amp;TEXT(B200,"00")&amp;"icon.set('square-o-check')"</f>
        <v xml:space="preserve">  task13icon.set('square-o-check')</v>
      </c>
      <c r="E200" t="str">
        <f t="shared" si="15"/>
        <v>//  task13icon.set('square-o-check')</v>
      </c>
    </row>
    <row r="201" spans="2:5">
      <c r="B201" s="2">
        <f t="shared" si="14"/>
        <v>13</v>
      </c>
      <c r="D201" s="3" t="s">
        <v>0</v>
      </c>
      <c r="E201" t="str">
        <f t="shared" si="15"/>
        <v>//  .color('#1A805B');</v>
      </c>
    </row>
    <row r="202" spans="2:5">
      <c r="B202" s="2">
        <f t="shared" si="14"/>
        <v>13</v>
      </c>
      <c r="D202" s="3" t="s">
        <v>3</v>
      </c>
      <c r="E202" t="str">
        <f t="shared" si="15"/>
        <v>//};</v>
      </c>
    </row>
    <row r="203" spans="2:5">
      <c r="B203" s="2">
        <f t="shared" si="14"/>
        <v>13</v>
      </c>
      <c r="D203" s="3" t="str">
        <f>"function backStatusTask"&amp;TEXT(B203,"00")&amp;"() {"</f>
        <v>function backStatusTask13() {</v>
      </c>
      <c r="E203" t="str">
        <f t="shared" si="15"/>
        <v>//function backStatusTask13() {</v>
      </c>
    </row>
    <row r="204" spans="2:5">
      <c r="B204" s="2">
        <f t="shared" si="14"/>
        <v>13</v>
      </c>
      <c r="D204" s="3" t="str">
        <f>"  document.getElementById('statusTextTask"&amp;TEXT(B204,"00")&amp;"').innerHTML = 'Not started    ';"</f>
        <v xml:space="preserve">  document.getElementById('statusTextTask13').innerHTML = 'Not started    ';</v>
      </c>
      <c r="E204" t="str">
        <f t="shared" si="15"/>
        <v>//  document.getElementById('statusTextTask13').innerHTML = 'Not started    ';</v>
      </c>
    </row>
    <row r="205" spans="2:5">
      <c r="B205" s="2">
        <f t="shared" si="14"/>
        <v>13</v>
      </c>
      <c r="D205" s="3" t="str">
        <f>"  document.getElementById('backTextTask"&amp;TEXT(B205,"00")&amp;"').style.display  = 'none';"</f>
        <v xml:space="preserve">  document.getElementById('backTextTask13').style.display  = 'none';</v>
      </c>
      <c r="E205" t="str">
        <f t="shared" si="15"/>
        <v>//  document.getElementById('backTextTask13').style.display  = 'none';</v>
      </c>
    </row>
    <row r="206" spans="2:5">
      <c r="B206" s="2">
        <f t="shared" si="14"/>
        <v>13</v>
      </c>
      <c r="D206" s="3" t="str">
        <f>"  task"&amp;TEXT(B206,"00")&amp;"icon.set('square-o-times')"</f>
        <v xml:space="preserve">  task13icon.set('square-o-times')</v>
      </c>
      <c r="E206" t="str">
        <f t="shared" si="15"/>
        <v>//  task13icon.set('square-o-times')</v>
      </c>
    </row>
    <row r="207" spans="2:5">
      <c r="B207" s="2">
        <f t="shared" si="14"/>
        <v>13</v>
      </c>
      <c r="D207" s="3" t="s">
        <v>4</v>
      </c>
      <c r="E207" t="str">
        <f t="shared" si="15"/>
        <v>//  .color('#FF0000');</v>
      </c>
    </row>
    <row r="208" spans="2:5">
      <c r="B208" s="2">
        <f t="shared" si="14"/>
        <v>13</v>
      </c>
      <c r="D208" s="3" t="s">
        <v>3</v>
      </c>
      <c r="E208" t="str">
        <f t="shared" si="15"/>
        <v>//};</v>
      </c>
    </row>
    <row r="209" spans="2:5">
      <c r="B209" s="2">
        <f>B208+1</f>
        <v>14</v>
      </c>
      <c r="D209" s="3" t="str">
        <f>"var task"&amp;TEXT(B209,"00")&amp;"icon = new Marka('#task"&amp;TEXT(B209,"00")&amp;"');"</f>
        <v>var task14icon = new Marka('#task14');</v>
      </c>
      <c r="E209" t="str">
        <f t="shared" si="15"/>
        <v>//var task14icon = new Marka('#task14');</v>
      </c>
    </row>
    <row r="210" spans="2:5">
      <c r="B210" s="2">
        <f t="shared" ref="B210:B224" si="16">+B209</f>
        <v>14</v>
      </c>
      <c r="D210" s="3" t="str">
        <f>"task"&amp;TEXT(B210,"00")&amp;"icon.set('square-o-times')"</f>
        <v>task14icon.set('square-o-times')</v>
      </c>
      <c r="E210" t="str">
        <f t="shared" si="15"/>
        <v>//task14icon.set('square-o-times')</v>
      </c>
    </row>
    <row r="211" spans="2:5">
      <c r="B211" s="2">
        <f t="shared" si="16"/>
        <v>14</v>
      </c>
      <c r="D211" s="3" t="s">
        <v>1</v>
      </c>
      <c r="E211" t="str">
        <f t="shared" si="15"/>
        <v>//  .color('#FF0000')</v>
      </c>
    </row>
    <row r="212" spans="2:5">
      <c r="B212" s="2">
        <f t="shared" si="16"/>
        <v>14</v>
      </c>
      <c r="D212" s="3" t="s">
        <v>2</v>
      </c>
      <c r="E212" t="str">
        <f t="shared" si="15"/>
        <v>//  .size('30');</v>
      </c>
    </row>
    <row r="213" spans="2:5">
      <c r="B213" s="2">
        <f t="shared" si="16"/>
        <v>14</v>
      </c>
      <c r="D213" s="3" t="str">
        <f>"function changeStatusTask"&amp;TEXT(B213,"00")&amp;"() {"</f>
        <v>function changeStatusTask14() {</v>
      </c>
      <c r="E213" t="str">
        <f t="shared" si="15"/>
        <v>//function changeStatusTask14() {</v>
      </c>
    </row>
    <row r="214" spans="2:5">
      <c r="B214" s="2">
        <f t="shared" si="16"/>
        <v>14</v>
      </c>
      <c r="D214" s="3" t="str">
        <f>"  document.getElementById('statusTextTask"&amp;TEXT(B214,"00")&amp;"').innerHTML = 'Completed';"</f>
        <v xml:space="preserve">  document.getElementById('statusTextTask14').innerHTML = 'Completed';</v>
      </c>
      <c r="E214" t="str">
        <f t="shared" si="15"/>
        <v>//  document.getElementById('statusTextTask14').innerHTML = 'Completed';</v>
      </c>
    </row>
    <row r="215" spans="2:5">
      <c r="B215" s="2">
        <f t="shared" si="16"/>
        <v>14</v>
      </c>
      <c r="D215" s="3" t="str">
        <f>"  document.getElementById('backTextTask"&amp;TEXT(B215,"00")&amp;"').style.display  = 'inline-block';"</f>
        <v xml:space="preserve">  document.getElementById('backTextTask14').style.display  = 'inline-block';</v>
      </c>
      <c r="E215" t="str">
        <f t="shared" si="15"/>
        <v>//  document.getElementById('backTextTask14').style.display  = 'inline-block';</v>
      </c>
    </row>
    <row r="216" spans="2:5">
      <c r="B216" s="2">
        <f t="shared" si="16"/>
        <v>14</v>
      </c>
      <c r="D216" s="3" t="str">
        <f>"  task"&amp;TEXT(B216,"00")&amp;"icon.set('square-o-check')"</f>
        <v xml:space="preserve">  task14icon.set('square-o-check')</v>
      </c>
      <c r="E216" t="str">
        <f t="shared" si="15"/>
        <v>//  task14icon.set('square-o-check')</v>
      </c>
    </row>
    <row r="217" spans="2:5">
      <c r="B217" s="2">
        <f t="shared" si="16"/>
        <v>14</v>
      </c>
      <c r="D217" s="3" t="s">
        <v>0</v>
      </c>
      <c r="E217" t="str">
        <f t="shared" si="15"/>
        <v>//  .color('#1A805B');</v>
      </c>
    </row>
    <row r="218" spans="2:5">
      <c r="B218" s="2">
        <f t="shared" si="16"/>
        <v>14</v>
      </c>
      <c r="D218" s="3" t="s">
        <v>3</v>
      </c>
      <c r="E218" t="str">
        <f t="shared" si="15"/>
        <v>//};</v>
      </c>
    </row>
    <row r="219" spans="2:5">
      <c r="B219" s="2">
        <f t="shared" si="16"/>
        <v>14</v>
      </c>
      <c r="D219" s="3" t="str">
        <f>"function backStatusTask"&amp;TEXT(B219,"00")&amp;"() {"</f>
        <v>function backStatusTask14() {</v>
      </c>
      <c r="E219" t="str">
        <f t="shared" si="15"/>
        <v>//function backStatusTask14() {</v>
      </c>
    </row>
    <row r="220" spans="2:5">
      <c r="B220" s="2">
        <f t="shared" si="16"/>
        <v>14</v>
      </c>
      <c r="D220" s="3" t="str">
        <f>"  document.getElementById('statusTextTask"&amp;TEXT(B220,"00")&amp;"').innerHTML = 'Not started    ';"</f>
        <v xml:space="preserve">  document.getElementById('statusTextTask14').innerHTML = 'Not started    ';</v>
      </c>
      <c r="E220" t="str">
        <f t="shared" si="15"/>
        <v>//  document.getElementById('statusTextTask14').innerHTML = 'Not started    ';</v>
      </c>
    </row>
    <row r="221" spans="2:5">
      <c r="B221" s="2">
        <f t="shared" si="16"/>
        <v>14</v>
      </c>
      <c r="D221" s="3" t="str">
        <f>"  document.getElementById('backTextTask"&amp;TEXT(B221,"00")&amp;"').style.display  = 'none';"</f>
        <v xml:space="preserve">  document.getElementById('backTextTask14').style.display  = 'none';</v>
      </c>
      <c r="E221" t="str">
        <f t="shared" si="15"/>
        <v>//  document.getElementById('backTextTask14').style.display  = 'none';</v>
      </c>
    </row>
    <row r="222" spans="2:5">
      <c r="B222" s="2">
        <f t="shared" si="16"/>
        <v>14</v>
      </c>
      <c r="D222" s="3" t="str">
        <f>"  task"&amp;TEXT(B222,"00")&amp;"icon.set('square-o-times')"</f>
        <v xml:space="preserve">  task14icon.set('square-o-times')</v>
      </c>
      <c r="E222" t="str">
        <f t="shared" si="15"/>
        <v>//  task14icon.set('square-o-times')</v>
      </c>
    </row>
    <row r="223" spans="2:5">
      <c r="B223" s="2">
        <f t="shared" si="16"/>
        <v>14</v>
      </c>
      <c r="D223" s="3" t="s">
        <v>4</v>
      </c>
      <c r="E223" t="str">
        <f t="shared" si="15"/>
        <v>//  .color('#FF0000');</v>
      </c>
    </row>
    <row r="224" spans="2:5">
      <c r="B224" s="2">
        <f t="shared" si="16"/>
        <v>14</v>
      </c>
      <c r="D224" s="3" t="s">
        <v>3</v>
      </c>
      <c r="E224" t="str">
        <f t="shared" si="15"/>
        <v>//};</v>
      </c>
    </row>
    <row r="225" spans="2:5">
      <c r="B225" s="2">
        <f>B224+1</f>
        <v>15</v>
      </c>
      <c r="D225" s="3" t="str">
        <f>"var task"&amp;TEXT(B225,"00")&amp;"icon = new Marka('#task"&amp;TEXT(B225,"00")&amp;"');"</f>
        <v>var task15icon = new Marka('#task15');</v>
      </c>
      <c r="E225" t="str">
        <f t="shared" si="15"/>
        <v>//var task15icon = new Marka('#task15');</v>
      </c>
    </row>
    <row r="226" spans="2:5">
      <c r="B226" s="2">
        <f t="shared" ref="B226:B240" si="17">+B225</f>
        <v>15</v>
      </c>
      <c r="D226" s="3" t="str">
        <f>"task"&amp;TEXT(B226,"00")&amp;"icon.set('square-o-times')"</f>
        <v>task15icon.set('square-o-times')</v>
      </c>
      <c r="E226" t="str">
        <f t="shared" si="15"/>
        <v>//task15icon.set('square-o-times')</v>
      </c>
    </row>
    <row r="227" spans="2:5">
      <c r="B227" s="2">
        <f t="shared" si="17"/>
        <v>15</v>
      </c>
      <c r="D227" s="3" t="s">
        <v>1</v>
      </c>
      <c r="E227" t="str">
        <f t="shared" si="15"/>
        <v>//  .color('#FF0000')</v>
      </c>
    </row>
    <row r="228" spans="2:5">
      <c r="B228" s="2">
        <f t="shared" si="17"/>
        <v>15</v>
      </c>
      <c r="D228" s="3" t="s">
        <v>2</v>
      </c>
      <c r="E228" t="str">
        <f t="shared" si="15"/>
        <v>//  .size('30');</v>
      </c>
    </row>
    <row r="229" spans="2:5">
      <c r="B229" s="2">
        <f t="shared" si="17"/>
        <v>15</v>
      </c>
      <c r="D229" s="3" t="str">
        <f>"function changeStatusTask"&amp;TEXT(B229,"00")&amp;"() {"</f>
        <v>function changeStatusTask15() {</v>
      </c>
      <c r="E229" t="str">
        <f t="shared" si="15"/>
        <v>//function changeStatusTask15() {</v>
      </c>
    </row>
    <row r="230" spans="2:5">
      <c r="B230" s="2">
        <f t="shared" si="17"/>
        <v>15</v>
      </c>
      <c r="D230" s="3" t="str">
        <f>"  document.getElementById('statusTextTask"&amp;TEXT(B230,"00")&amp;"').innerHTML = 'Completed';"</f>
        <v xml:space="preserve">  document.getElementById('statusTextTask15').innerHTML = 'Completed';</v>
      </c>
      <c r="E230" t="str">
        <f t="shared" si="15"/>
        <v>//  document.getElementById('statusTextTask15').innerHTML = 'Completed';</v>
      </c>
    </row>
    <row r="231" spans="2:5">
      <c r="B231" s="2">
        <f t="shared" si="17"/>
        <v>15</v>
      </c>
      <c r="D231" s="3" t="str">
        <f>"  document.getElementById('backTextTask"&amp;TEXT(B231,"00")&amp;"').style.display  = 'inline-block';"</f>
        <v xml:space="preserve">  document.getElementById('backTextTask15').style.display  = 'inline-block';</v>
      </c>
      <c r="E231" t="str">
        <f t="shared" si="15"/>
        <v>//  document.getElementById('backTextTask15').style.display  = 'inline-block';</v>
      </c>
    </row>
    <row r="232" spans="2:5">
      <c r="B232" s="2">
        <f t="shared" si="17"/>
        <v>15</v>
      </c>
      <c r="D232" s="3" t="str">
        <f>"  task"&amp;TEXT(B232,"00")&amp;"icon.set('square-o-check')"</f>
        <v xml:space="preserve">  task15icon.set('square-o-check')</v>
      </c>
      <c r="E232" t="str">
        <f t="shared" si="15"/>
        <v>//  task15icon.set('square-o-check')</v>
      </c>
    </row>
    <row r="233" spans="2:5">
      <c r="B233" s="2">
        <f t="shared" si="17"/>
        <v>15</v>
      </c>
      <c r="D233" s="3" t="s">
        <v>0</v>
      </c>
      <c r="E233" t="str">
        <f t="shared" si="15"/>
        <v>//  .color('#1A805B');</v>
      </c>
    </row>
    <row r="234" spans="2:5">
      <c r="B234" s="2">
        <f t="shared" si="17"/>
        <v>15</v>
      </c>
      <c r="D234" s="3" t="s">
        <v>3</v>
      </c>
      <c r="E234" t="str">
        <f t="shared" si="15"/>
        <v>//};</v>
      </c>
    </row>
    <row r="235" spans="2:5">
      <c r="B235" s="2">
        <f t="shared" si="17"/>
        <v>15</v>
      </c>
      <c r="D235" s="3" t="str">
        <f>"function backStatusTask"&amp;TEXT(B235,"00")&amp;"() {"</f>
        <v>function backStatusTask15() {</v>
      </c>
      <c r="E235" t="str">
        <f t="shared" si="15"/>
        <v>//function backStatusTask15() {</v>
      </c>
    </row>
    <row r="236" spans="2:5">
      <c r="B236" s="2">
        <f t="shared" si="17"/>
        <v>15</v>
      </c>
      <c r="D236" s="3" t="str">
        <f>"  document.getElementById('statusTextTask"&amp;TEXT(B236,"00")&amp;"').innerHTML = 'Not started    ';"</f>
        <v xml:space="preserve">  document.getElementById('statusTextTask15').innerHTML = 'Not started    ';</v>
      </c>
      <c r="E236" t="str">
        <f t="shared" si="15"/>
        <v>//  document.getElementById('statusTextTask15').innerHTML = 'Not started    ';</v>
      </c>
    </row>
    <row r="237" spans="2:5">
      <c r="B237" s="2">
        <f t="shared" si="17"/>
        <v>15</v>
      </c>
      <c r="D237" s="3" t="str">
        <f>"  document.getElementById('backTextTask"&amp;TEXT(B237,"00")&amp;"').style.display  = 'none';"</f>
        <v xml:space="preserve">  document.getElementById('backTextTask15').style.display  = 'none';</v>
      </c>
      <c r="E237" t="str">
        <f t="shared" si="15"/>
        <v>//  document.getElementById('backTextTask15').style.display  = 'none';</v>
      </c>
    </row>
    <row r="238" spans="2:5">
      <c r="B238" s="2">
        <f t="shared" si="17"/>
        <v>15</v>
      </c>
      <c r="D238" s="3" t="str">
        <f>"  task"&amp;TEXT(B238,"00")&amp;"icon.set('square-o-times')"</f>
        <v xml:space="preserve">  task15icon.set('square-o-times')</v>
      </c>
      <c r="E238" t="str">
        <f t="shared" si="15"/>
        <v>//  task15icon.set('square-o-times')</v>
      </c>
    </row>
    <row r="239" spans="2:5">
      <c r="B239" s="2">
        <f t="shared" si="17"/>
        <v>15</v>
      </c>
      <c r="D239" s="3" t="s">
        <v>4</v>
      </c>
      <c r="E239" t="str">
        <f t="shared" si="15"/>
        <v>//  .color('#FF0000');</v>
      </c>
    </row>
    <row r="240" spans="2:5">
      <c r="B240" s="2">
        <f t="shared" si="17"/>
        <v>15</v>
      </c>
      <c r="D240" s="3" t="s">
        <v>3</v>
      </c>
      <c r="E240" t="str">
        <f t="shared" si="15"/>
        <v>//};</v>
      </c>
    </row>
    <row r="241" spans="2:5">
      <c r="B241" s="2">
        <f>B240+1</f>
        <v>16</v>
      </c>
      <c r="D241" s="3" t="str">
        <f>"var task"&amp;TEXT(B241,"00")&amp;"icon = new Marka('#task"&amp;TEXT(B241,"00")&amp;"');"</f>
        <v>var task16icon = new Marka('#task16');</v>
      </c>
      <c r="E241" t="str">
        <f t="shared" si="15"/>
        <v>//var task16icon = new Marka('#task16');</v>
      </c>
    </row>
    <row r="242" spans="2:5">
      <c r="B242" s="2">
        <f t="shared" ref="B242:B256" si="18">+B241</f>
        <v>16</v>
      </c>
      <c r="D242" s="3" t="str">
        <f>"task"&amp;TEXT(B242,"00")&amp;"icon.set('square-o-times')"</f>
        <v>task16icon.set('square-o-times')</v>
      </c>
      <c r="E242" t="str">
        <f t="shared" si="15"/>
        <v>//task16icon.set('square-o-times')</v>
      </c>
    </row>
    <row r="243" spans="2:5">
      <c r="B243" s="2">
        <f t="shared" si="18"/>
        <v>16</v>
      </c>
      <c r="D243" s="3" t="s">
        <v>1</v>
      </c>
      <c r="E243" t="str">
        <f t="shared" si="15"/>
        <v>//  .color('#FF0000')</v>
      </c>
    </row>
    <row r="244" spans="2:5">
      <c r="B244" s="2">
        <f t="shared" si="18"/>
        <v>16</v>
      </c>
      <c r="D244" s="3" t="s">
        <v>2</v>
      </c>
      <c r="E244" t="str">
        <f t="shared" si="15"/>
        <v>//  .size('30');</v>
      </c>
    </row>
    <row r="245" spans="2:5">
      <c r="B245" s="2">
        <f t="shared" si="18"/>
        <v>16</v>
      </c>
      <c r="D245" s="3" t="str">
        <f>"function changeStatusTask"&amp;TEXT(B245,"00")&amp;"() {"</f>
        <v>function changeStatusTask16() {</v>
      </c>
      <c r="E245" t="str">
        <f t="shared" si="15"/>
        <v>//function changeStatusTask16() {</v>
      </c>
    </row>
    <row r="246" spans="2:5">
      <c r="B246" s="2">
        <f t="shared" si="18"/>
        <v>16</v>
      </c>
      <c r="D246" s="3" t="str">
        <f>"  document.getElementById('statusTextTask"&amp;TEXT(B246,"00")&amp;"').innerHTML = 'Completed';"</f>
        <v xml:space="preserve">  document.getElementById('statusTextTask16').innerHTML = 'Completed';</v>
      </c>
      <c r="E246" t="str">
        <f t="shared" si="15"/>
        <v>//  document.getElementById('statusTextTask16').innerHTML = 'Completed';</v>
      </c>
    </row>
    <row r="247" spans="2:5">
      <c r="B247" s="2">
        <f t="shared" si="18"/>
        <v>16</v>
      </c>
      <c r="D247" s="3" t="str">
        <f>"  document.getElementById('backTextTask"&amp;TEXT(B247,"00")&amp;"').style.display  = 'inline-block';"</f>
        <v xml:space="preserve">  document.getElementById('backTextTask16').style.display  = 'inline-block';</v>
      </c>
      <c r="E247" t="str">
        <f t="shared" si="15"/>
        <v>//  document.getElementById('backTextTask16').style.display  = 'inline-block';</v>
      </c>
    </row>
    <row r="248" spans="2:5">
      <c r="B248" s="2">
        <f t="shared" si="18"/>
        <v>16</v>
      </c>
      <c r="D248" s="3" t="str">
        <f>"  task"&amp;TEXT(B248,"00")&amp;"icon.set('square-o-check')"</f>
        <v xml:space="preserve">  task16icon.set('square-o-check')</v>
      </c>
      <c r="E248" t="str">
        <f t="shared" si="15"/>
        <v>//  task16icon.set('square-o-check')</v>
      </c>
    </row>
    <row r="249" spans="2:5">
      <c r="B249" s="2">
        <f t="shared" si="18"/>
        <v>16</v>
      </c>
      <c r="D249" s="3" t="s">
        <v>0</v>
      </c>
      <c r="E249" t="str">
        <f t="shared" si="15"/>
        <v>//  .color('#1A805B');</v>
      </c>
    </row>
    <row r="250" spans="2:5">
      <c r="B250" s="2">
        <f t="shared" si="18"/>
        <v>16</v>
      </c>
      <c r="D250" s="3" t="s">
        <v>3</v>
      </c>
      <c r="E250" t="str">
        <f t="shared" si="15"/>
        <v>//};</v>
      </c>
    </row>
    <row r="251" spans="2:5">
      <c r="B251" s="2">
        <f t="shared" si="18"/>
        <v>16</v>
      </c>
      <c r="D251" s="3" t="str">
        <f>"function backStatusTask"&amp;TEXT(B251,"00")&amp;"() {"</f>
        <v>function backStatusTask16() {</v>
      </c>
      <c r="E251" t="str">
        <f t="shared" si="15"/>
        <v>//function backStatusTask16() {</v>
      </c>
    </row>
    <row r="252" spans="2:5">
      <c r="B252" s="2">
        <f t="shared" si="18"/>
        <v>16</v>
      </c>
      <c r="D252" s="3" t="str">
        <f>"  document.getElementById('statusTextTask"&amp;TEXT(B252,"00")&amp;"').innerHTML = 'Not started    ';"</f>
        <v xml:space="preserve">  document.getElementById('statusTextTask16').innerHTML = 'Not started    ';</v>
      </c>
      <c r="E252" t="str">
        <f t="shared" si="15"/>
        <v>//  document.getElementById('statusTextTask16').innerHTML = 'Not started    ';</v>
      </c>
    </row>
    <row r="253" spans="2:5">
      <c r="B253" s="2">
        <f t="shared" si="18"/>
        <v>16</v>
      </c>
      <c r="D253" s="3" t="str">
        <f>"  document.getElementById('backTextTask"&amp;TEXT(B253,"00")&amp;"').style.display  = 'none';"</f>
        <v xml:space="preserve">  document.getElementById('backTextTask16').style.display  = 'none';</v>
      </c>
      <c r="E253" t="str">
        <f t="shared" si="15"/>
        <v>//  document.getElementById('backTextTask16').style.display  = 'none';</v>
      </c>
    </row>
    <row r="254" spans="2:5">
      <c r="B254" s="2">
        <f t="shared" si="18"/>
        <v>16</v>
      </c>
      <c r="D254" s="3" t="str">
        <f>"  task"&amp;TEXT(B254,"00")&amp;"icon.set('square-o-times')"</f>
        <v xml:space="preserve">  task16icon.set('square-o-times')</v>
      </c>
      <c r="E254" t="str">
        <f t="shared" si="15"/>
        <v>//  task16icon.set('square-o-times')</v>
      </c>
    </row>
    <row r="255" spans="2:5">
      <c r="B255" s="2">
        <f t="shared" si="18"/>
        <v>16</v>
      </c>
      <c r="D255" s="3" t="s">
        <v>4</v>
      </c>
      <c r="E255" t="str">
        <f t="shared" si="15"/>
        <v>//  .color('#FF0000');</v>
      </c>
    </row>
    <row r="256" spans="2:5">
      <c r="B256" s="2">
        <f t="shared" si="18"/>
        <v>16</v>
      </c>
      <c r="D256" s="3" t="s">
        <v>3</v>
      </c>
      <c r="E256" t="str">
        <f t="shared" si="15"/>
        <v>//};</v>
      </c>
    </row>
    <row r="257" spans="2:5">
      <c r="B257" s="2">
        <f>B256+1</f>
        <v>17</v>
      </c>
      <c r="D257" s="3" t="str">
        <f>"var task"&amp;TEXT(B257,"00")&amp;"icon = new Marka('#task"&amp;TEXT(B257,"00")&amp;"');"</f>
        <v>var task17icon = new Marka('#task17');</v>
      </c>
      <c r="E257" t="str">
        <f t="shared" si="15"/>
        <v>//var task17icon = new Marka('#task17');</v>
      </c>
    </row>
    <row r="258" spans="2:5">
      <c r="B258" s="2">
        <f t="shared" ref="B258:B272" si="19">+B257</f>
        <v>17</v>
      </c>
      <c r="D258" s="3" t="str">
        <f>"task"&amp;TEXT(B258,"00")&amp;"icon.set('square-o-times')"</f>
        <v>task17icon.set('square-o-times')</v>
      </c>
      <c r="E258" t="str">
        <f t="shared" ref="E258:E321" si="20">"//"&amp;D258</f>
        <v>//task17icon.set('square-o-times')</v>
      </c>
    </row>
    <row r="259" spans="2:5">
      <c r="B259" s="2">
        <f t="shared" si="19"/>
        <v>17</v>
      </c>
      <c r="D259" s="3" t="s">
        <v>1</v>
      </c>
      <c r="E259" t="str">
        <f t="shared" si="20"/>
        <v>//  .color('#FF0000')</v>
      </c>
    </row>
    <row r="260" spans="2:5">
      <c r="B260" s="2">
        <f t="shared" si="19"/>
        <v>17</v>
      </c>
      <c r="D260" s="3" t="s">
        <v>2</v>
      </c>
      <c r="E260" t="str">
        <f t="shared" si="20"/>
        <v>//  .size('30');</v>
      </c>
    </row>
    <row r="261" spans="2:5">
      <c r="B261" s="2">
        <f t="shared" si="19"/>
        <v>17</v>
      </c>
      <c r="D261" s="3" t="str">
        <f>"function changeStatusTask"&amp;TEXT(B261,"00")&amp;"() {"</f>
        <v>function changeStatusTask17() {</v>
      </c>
      <c r="E261" t="str">
        <f t="shared" si="20"/>
        <v>//function changeStatusTask17() {</v>
      </c>
    </row>
    <row r="262" spans="2:5">
      <c r="B262" s="2">
        <f t="shared" si="19"/>
        <v>17</v>
      </c>
      <c r="D262" s="3" t="str">
        <f>"  document.getElementById('statusTextTask"&amp;TEXT(B262,"00")&amp;"').innerHTML = 'Completed';"</f>
        <v xml:space="preserve">  document.getElementById('statusTextTask17').innerHTML = 'Completed';</v>
      </c>
      <c r="E262" t="str">
        <f t="shared" si="20"/>
        <v>//  document.getElementById('statusTextTask17').innerHTML = 'Completed';</v>
      </c>
    </row>
    <row r="263" spans="2:5">
      <c r="B263" s="2">
        <f t="shared" si="19"/>
        <v>17</v>
      </c>
      <c r="D263" s="3" t="str">
        <f>"  document.getElementById('backTextTask"&amp;TEXT(B263,"00")&amp;"').style.display  = 'inline-block';"</f>
        <v xml:space="preserve">  document.getElementById('backTextTask17').style.display  = 'inline-block';</v>
      </c>
      <c r="E263" t="str">
        <f t="shared" si="20"/>
        <v>//  document.getElementById('backTextTask17').style.display  = 'inline-block';</v>
      </c>
    </row>
    <row r="264" spans="2:5">
      <c r="B264" s="2">
        <f t="shared" si="19"/>
        <v>17</v>
      </c>
      <c r="D264" s="3" t="str">
        <f>"  task"&amp;TEXT(B264,"00")&amp;"icon.set('square-o-check')"</f>
        <v xml:space="preserve">  task17icon.set('square-o-check')</v>
      </c>
      <c r="E264" t="str">
        <f t="shared" si="20"/>
        <v>//  task17icon.set('square-o-check')</v>
      </c>
    </row>
    <row r="265" spans="2:5">
      <c r="B265" s="2">
        <f t="shared" si="19"/>
        <v>17</v>
      </c>
      <c r="D265" s="3" t="s">
        <v>0</v>
      </c>
      <c r="E265" t="str">
        <f t="shared" si="20"/>
        <v>//  .color('#1A805B');</v>
      </c>
    </row>
    <row r="266" spans="2:5">
      <c r="B266" s="2">
        <f t="shared" si="19"/>
        <v>17</v>
      </c>
      <c r="D266" s="3" t="s">
        <v>3</v>
      </c>
      <c r="E266" t="str">
        <f t="shared" si="20"/>
        <v>//};</v>
      </c>
    </row>
    <row r="267" spans="2:5">
      <c r="B267" s="2">
        <f t="shared" si="19"/>
        <v>17</v>
      </c>
      <c r="D267" s="3" t="str">
        <f>"function backStatusTask"&amp;TEXT(B267,"00")&amp;"() {"</f>
        <v>function backStatusTask17() {</v>
      </c>
      <c r="E267" t="str">
        <f t="shared" si="20"/>
        <v>//function backStatusTask17() {</v>
      </c>
    </row>
    <row r="268" spans="2:5">
      <c r="B268" s="2">
        <f t="shared" si="19"/>
        <v>17</v>
      </c>
      <c r="D268" s="3" t="str">
        <f>"  document.getElementById('statusTextTask"&amp;TEXT(B268,"00")&amp;"').innerHTML = 'Not started    ';"</f>
        <v xml:space="preserve">  document.getElementById('statusTextTask17').innerHTML = 'Not started    ';</v>
      </c>
      <c r="E268" t="str">
        <f t="shared" si="20"/>
        <v>//  document.getElementById('statusTextTask17').innerHTML = 'Not started    ';</v>
      </c>
    </row>
    <row r="269" spans="2:5">
      <c r="B269" s="2">
        <f t="shared" si="19"/>
        <v>17</v>
      </c>
      <c r="D269" s="3" t="str">
        <f>"  document.getElementById('backTextTask"&amp;TEXT(B269,"00")&amp;"').style.display  = 'none';"</f>
        <v xml:space="preserve">  document.getElementById('backTextTask17').style.display  = 'none';</v>
      </c>
      <c r="E269" t="str">
        <f t="shared" si="20"/>
        <v>//  document.getElementById('backTextTask17').style.display  = 'none';</v>
      </c>
    </row>
    <row r="270" spans="2:5">
      <c r="B270" s="2">
        <f t="shared" si="19"/>
        <v>17</v>
      </c>
      <c r="D270" s="3" t="str">
        <f>"  task"&amp;TEXT(B270,"00")&amp;"icon.set('square-o-times')"</f>
        <v xml:space="preserve">  task17icon.set('square-o-times')</v>
      </c>
      <c r="E270" t="str">
        <f t="shared" si="20"/>
        <v>//  task17icon.set('square-o-times')</v>
      </c>
    </row>
    <row r="271" spans="2:5">
      <c r="B271" s="2">
        <f t="shared" si="19"/>
        <v>17</v>
      </c>
      <c r="D271" s="3" t="s">
        <v>4</v>
      </c>
      <c r="E271" t="str">
        <f t="shared" si="20"/>
        <v>//  .color('#FF0000');</v>
      </c>
    </row>
    <row r="272" spans="2:5">
      <c r="B272" s="2">
        <f t="shared" si="19"/>
        <v>17</v>
      </c>
      <c r="D272" s="3" t="s">
        <v>3</v>
      </c>
      <c r="E272" t="str">
        <f t="shared" si="20"/>
        <v>//};</v>
      </c>
    </row>
    <row r="273" spans="2:5">
      <c r="B273" s="2">
        <f>B272+1</f>
        <v>18</v>
      </c>
      <c r="D273" s="3" t="str">
        <f>"var task"&amp;TEXT(B273,"00")&amp;"icon = new Marka('#task"&amp;TEXT(B273,"00")&amp;"');"</f>
        <v>var task18icon = new Marka('#task18');</v>
      </c>
      <c r="E273" t="str">
        <f t="shared" si="20"/>
        <v>//var task18icon = new Marka('#task18');</v>
      </c>
    </row>
    <row r="274" spans="2:5">
      <c r="B274" s="2">
        <f t="shared" ref="B274:B288" si="21">+B273</f>
        <v>18</v>
      </c>
      <c r="D274" s="3" t="str">
        <f>"task"&amp;TEXT(B274,"00")&amp;"icon.set('square-o-times')"</f>
        <v>task18icon.set('square-o-times')</v>
      </c>
      <c r="E274" t="str">
        <f t="shared" si="20"/>
        <v>//task18icon.set('square-o-times')</v>
      </c>
    </row>
    <row r="275" spans="2:5">
      <c r="B275" s="2">
        <f t="shared" si="21"/>
        <v>18</v>
      </c>
      <c r="D275" s="3" t="s">
        <v>1</v>
      </c>
      <c r="E275" t="str">
        <f t="shared" si="20"/>
        <v>//  .color('#FF0000')</v>
      </c>
    </row>
    <row r="276" spans="2:5">
      <c r="B276" s="2">
        <f t="shared" si="21"/>
        <v>18</v>
      </c>
      <c r="D276" s="3" t="s">
        <v>2</v>
      </c>
      <c r="E276" t="str">
        <f t="shared" si="20"/>
        <v>//  .size('30');</v>
      </c>
    </row>
    <row r="277" spans="2:5">
      <c r="B277" s="2">
        <f t="shared" si="21"/>
        <v>18</v>
      </c>
      <c r="D277" s="3" t="str">
        <f>"function changeStatusTask"&amp;TEXT(B277,"00")&amp;"() {"</f>
        <v>function changeStatusTask18() {</v>
      </c>
      <c r="E277" t="str">
        <f t="shared" si="20"/>
        <v>//function changeStatusTask18() {</v>
      </c>
    </row>
    <row r="278" spans="2:5">
      <c r="B278" s="2">
        <f t="shared" si="21"/>
        <v>18</v>
      </c>
      <c r="D278" s="3" t="str">
        <f>"  document.getElementById('statusTextTask"&amp;TEXT(B278,"00")&amp;"').innerHTML = 'Completed';"</f>
        <v xml:space="preserve">  document.getElementById('statusTextTask18').innerHTML = 'Completed';</v>
      </c>
      <c r="E278" t="str">
        <f t="shared" si="20"/>
        <v>//  document.getElementById('statusTextTask18').innerHTML = 'Completed';</v>
      </c>
    </row>
    <row r="279" spans="2:5">
      <c r="B279" s="2">
        <f t="shared" si="21"/>
        <v>18</v>
      </c>
      <c r="D279" s="3" t="str">
        <f>"  document.getElementById('backTextTask"&amp;TEXT(B279,"00")&amp;"').style.display  = 'inline-block';"</f>
        <v xml:space="preserve">  document.getElementById('backTextTask18').style.display  = 'inline-block';</v>
      </c>
      <c r="E279" t="str">
        <f t="shared" si="20"/>
        <v>//  document.getElementById('backTextTask18').style.display  = 'inline-block';</v>
      </c>
    </row>
    <row r="280" spans="2:5">
      <c r="B280" s="2">
        <f t="shared" si="21"/>
        <v>18</v>
      </c>
      <c r="D280" s="3" t="str">
        <f>"  task"&amp;TEXT(B280,"00")&amp;"icon.set('square-o-check')"</f>
        <v xml:space="preserve">  task18icon.set('square-o-check')</v>
      </c>
      <c r="E280" t="str">
        <f t="shared" si="20"/>
        <v>//  task18icon.set('square-o-check')</v>
      </c>
    </row>
    <row r="281" spans="2:5">
      <c r="B281" s="2">
        <f t="shared" si="21"/>
        <v>18</v>
      </c>
      <c r="D281" s="3" t="s">
        <v>0</v>
      </c>
      <c r="E281" t="str">
        <f t="shared" si="20"/>
        <v>//  .color('#1A805B');</v>
      </c>
    </row>
    <row r="282" spans="2:5">
      <c r="B282" s="2">
        <f t="shared" si="21"/>
        <v>18</v>
      </c>
      <c r="D282" s="3" t="s">
        <v>3</v>
      </c>
      <c r="E282" t="str">
        <f t="shared" si="20"/>
        <v>//};</v>
      </c>
    </row>
    <row r="283" spans="2:5">
      <c r="B283" s="2">
        <f t="shared" si="21"/>
        <v>18</v>
      </c>
      <c r="D283" s="3" t="str">
        <f>"function backStatusTask"&amp;TEXT(B283,"00")&amp;"() {"</f>
        <v>function backStatusTask18() {</v>
      </c>
      <c r="E283" t="str">
        <f t="shared" si="20"/>
        <v>//function backStatusTask18() {</v>
      </c>
    </row>
    <row r="284" spans="2:5">
      <c r="B284" s="2">
        <f t="shared" si="21"/>
        <v>18</v>
      </c>
      <c r="D284" s="3" t="str">
        <f>"  document.getElementById('statusTextTask"&amp;TEXT(B284,"00")&amp;"').innerHTML = 'Not started    ';"</f>
        <v xml:space="preserve">  document.getElementById('statusTextTask18').innerHTML = 'Not started    ';</v>
      </c>
      <c r="E284" t="str">
        <f t="shared" si="20"/>
        <v>//  document.getElementById('statusTextTask18').innerHTML = 'Not started    ';</v>
      </c>
    </row>
    <row r="285" spans="2:5">
      <c r="B285" s="2">
        <f t="shared" si="21"/>
        <v>18</v>
      </c>
      <c r="D285" s="3" t="str">
        <f>"  document.getElementById('backTextTask"&amp;TEXT(B285,"00")&amp;"').style.display  = 'none';"</f>
        <v xml:space="preserve">  document.getElementById('backTextTask18').style.display  = 'none';</v>
      </c>
      <c r="E285" t="str">
        <f t="shared" si="20"/>
        <v>//  document.getElementById('backTextTask18').style.display  = 'none';</v>
      </c>
    </row>
    <row r="286" spans="2:5">
      <c r="B286" s="2">
        <f t="shared" si="21"/>
        <v>18</v>
      </c>
      <c r="D286" s="3" t="str">
        <f>"  task"&amp;TEXT(B286,"00")&amp;"icon.set('square-o-times')"</f>
        <v xml:space="preserve">  task18icon.set('square-o-times')</v>
      </c>
      <c r="E286" t="str">
        <f t="shared" si="20"/>
        <v>//  task18icon.set('square-o-times')</v>
      </c>
    </row>
    <row r="287" spans="2:5">
      <c r="B287" s="2">
        <f t="shared" si="21"/>
        <v>18</v>
      </c>
      <c r="D287" s="3" t="s">
        <v>4</v>
      </c>
      <c r="E287" t="str">
        <f t="shared" si="20"/>
        <v>//  .color('#FF0000');</v>
      </c>
    </row>
    <row r="288" spans="2:5">
      <c r="B288" s="2">
        <f t="shared" si="21"/>
        <v>18</v>
      </c>
      <c r="D288" s="3" t="s">
        <v>3</v>
      </c>
      <c r="E288" t="str">
        <f t="shared" si="20"/>
        <v>//};</v>
      </c>
    </row>
    <row r="289" spans="2:5">
      <c r="B289" s="2">
        <f>B288+1</f>
        <v>19</v>
      </c>
      <c r="D289" s="3" t="str">
        <f>"var task"&amp;TEXT(B289,"00")&amp;"icon = new Marka('#task"&amp;TEXT(B289,"00")&amp;"');"</f>
        <v>var task19icon = new Marka('#task19');</v>
      </c>
      <c r="E289" t="str">
        <f t="shared" si="20"/>
        <v>//var task19icon = new Marka('#task19');</v>
      </c>
    </row>
    <row r="290" spans="2:5">
      <c r="B290" s="2">
        <f t="shared" ref="B290:B304" si="22">+B289</f>
        <v>19</v>
      </c>
      <c r="D290" s="3" t="str">
        <f>"task"&amp;TEXT(B290,"00")&amp;"icon.set('square-o-times')"</f>
        <v>task19icon.set('square-o-times')</v>
      </c>
      <c r="E290" t="str">
        <f t="shared" si="20"/>
        <v>//task19icon.set('square-o-times')</v>
      </c>
    </row>
    <row r="291" spans="2:5">
      <c r="B291" s="2">
        <f t="shared" si="22"/>
        <v>19</v>
      </c>
      <c r="D291" s="3" t="s">
        <v>1</v>
      </c>
      <c r="E291" t="str">
        <f t="shared" si="20"/>
        <v>//  .color('#FF0000')</v>
      </c>
    </row>
    <row r="292" spans="2:5">
      <c r="B292" s="2">
        <f t="shared" si="22"/>
        <v>19</v>
      </c>
      <c r="D292" s="3" t="s">
        <v>2</v>
      </c>
      <c r="E292" t="str">
        <f t="shared" si="20"/>
        <v>//  .size('30');</v>
      </c>
    </row>
    <row r="293" spans="2:5">
      <c r="B293" s="2">
        <f t="shared" si="22"/>
        <v>19</v>
      </c>
      <c r="D293" s="3" t="str">
        <f>"function changeStatusTask"&amp;TEXT(B293,"00")&amp;"() {"</f>
        <v>function changeStatusTask19() {</v>
      </c>
      <c r="E293" t="str">
        <f t="shared" si="20"/>
        <v>//function changeStatusTask19() {</v>
      </c>
    </row>
    <row r="294" spans="2:5">
      <c r="B294" s="2">
        <f t="shared" si="22"/>
        <v>19</v>
      </c>
      <c r="D294" s="3" t="str">
        <f>"  document.getElementById('statusTextTask"&amp;TEXT(B294,"00")&amp;"').innerHTML = 'Completed';"</f>
        <v xml:space="preserve">  document.getElementById('statusTextTask19').innerHTML = 'Completed';</v>
      </c>
      <c r="E294" t="str">
        <f t="shared" si="20"/>
        <v>//  document.getElementById('statusTextTask19').innerHTML = 'Completed';</v>
      </c>
    </row>
    <row r="295" spans="2:5">
      <c r="B295" s="2">
        <f t="shared" si="22"/>
        <v>19</v>
      </c>
      <c r="D295" s="3" t="str">
        <f>"  document.getElementById('backTextTask"&amp;TEXT(B295,"00")&amp;"').style.display  = 'inline-block';"</f>
        <v xml:space="preserve">  document.getElementById('backTextTask19').style.display  = 'inline-block';</v>
      </c>
      <c r="E295" t="str">
        <f t="shared" si="20"/>
        <v>//  document.getElementById('backTextTask19').style.display  = 'inline-block';</v>
      </c>
    </row>
    <row r="296" spans="2:5">
      <c r="B296" s="2">
        <f t="shared" si="22"/>
        <v>19</v>
      </c>
      <c r="D296" s="3" t="str">
        <f>"  task"&amp;TEXT(B296,"00")&amp;"icon.set('square-o-check')"</f>
        <v xml:space="preserve">  task19icon.set('square-o-check')</v>
      </c>
      <c r="E296" t="str">
        <f t="shared" si="20"/>
        <v>//  task19icon.set('square-o-check')</v>
      </c>
    </row>
    <row r="297" spans="2:5">
      <c r="B297" s="2">
        <f t="shared" si="22"/>
        <v>19</v>
      </c>
      <c r="D297" s="3" t="s">
        <v>0</v>
      </c>
      <c r="E297" t="str">
        <f t="shared" si="20"/>
        <v>//  .color('#1A805B');</v>
      </c>
    </row>
    <row r="298" spans="2:5">
      <c r="B298" s="2">
        <f t="shared" si="22"/>
        <v>19</v>
      </c>
      <c r="D298" s="3" t="s">
        <v>3</v>
      </c>
      <c r="E298" t="str">
        <f t="shared" si="20"/>
        <v>//};</v>
      </c>
    </row>
    <row r="299" spans="2:5">
      <c r="B299" s="2">
        <f t="shared" si="22"/>
        <v>19</v>
      </c>
      <c r="D299" s="3" t="str">
        <f>"function backStatusTask"&amp;TEXT(B299,"00")&amp;"() {"</f>
        <v>function backStatusTask19() {</v>
      </c>
      <c r="E299" t="str">
        <f t="shared" si="20"/>
        <v>//function backStatusTask19() {</v>
      </c>
    </row>
    <row r="300" spans="2:5">
      <c r="B300" s="2">
        <f t="shared" si="22"/>
        <v>19</v>
      </c>
      <c r="D300" s="3" t="str">
        <f>"  document.getElementById('statusTextTask"&amp;TEXT(B300,"00")&amp;"').innerHTML = 'Not started    ';"</f>
        <v xml:space="preserve">  document.getElementById('statusTextTask19').innerHTML = 'Not started    ';</v>
      </c>
      <c r="E300" t="str">
        <f t="shared" si="20"/>
        <v>//  document.getElementById('statusTextTask19').innerHTML = 'Not started    ';</v>
      </c>
    </row>
    <row r="301" spans="2:5">
      <c r="B301" s="2">
        <f t="shared" si="22"/>
        <v>19</v>
      </c>
      <c r="D301" s="3" t="str">
        <f>"  document.getElementById('backTextTask"&amp;TEXT(B301,"00")&amp;"').style.display  = 'none';"</f>
        <v xml:space="preserve">  document.getElementById('backTextTask19').style.display  = 'none';</v>
      </c>
      <c r="E301" t="str">
        <f t="shared" si="20"/>
        <v>//  document.getElementById('backTextTask19').style.display  = 'none';</v>
      </c>
    </row>
    <row r="302" spans="2:5">
      <c r="B302" s="2">
        <f t="shared" si="22"/>
        <v>19</v>
      </c>
      <c r="D302" s="3" t="str">
        <f>"  task"&amp;TEXT(B302,"00")&amp;"icon.set('square-o-times')"</f>
        <v xml:space="preserve">  task19icon.set('square-o-times')</v>
      </c>
      <c r="E302" t="str">
        <f t="shared" si="20"/>
        <v>//  task19icon.set('square-o-times')</v>
      </c>
    </row>
    <row r="303" spans="2:5">
      <c r="B303" s="2">
        <f t="shared" si="22"/>
        <v>19</v>
      </c>
      <c r="D303" s="3" t="s">
        <v>4</v>
      </c>
      <c r="E303" t="str">
        <f t="shared" si="20"/>
        <v>//  .color('#FF0000');</v>
      </c>
    </row>
    <row r="304" spans="2:5">
      <c r="B304" s="2">
        <f t="shared" si="22"/>
        <v>19</v>
      </c>
      <c r="D304" s="3" t="s">
        <v>3</v>
      </c>
      <c r="E304" t="str">
        <f t="shared" si="20"/>
        <v>//};</v>
      </c>
    </row>
    <row r="305" spans="2:5">
      <c r="B305" s="2">
        <f>B304+1</f>
        <v>20</v>
      </c>
      <c r="D305" s="3" t="str">
        <f>"var task"&amp;TEXT(B305,"00")&amp;"icon = new Marka('#task"&amp;TEXT(B305,"00")&amp;"');"</f>
        <v>var task20icon = new Marka('#task20');</v>
      </c>
      <c r="E305" t="str">
        <f t="shared" si="20"/>
        <v>//var task20icon = new Marka('#task20');</v>
      </c>
    </row>
    <row r="306" spans="2:5">
      <c r="B306" s="2">
        <f t="shared" ref="B306:B320" si="23">+B305</f>
        <v>20</v>
      </c>
      <c r="D306" s="3" t="str">
        <f>"task"&amp;TEXT(B306,"00")&amp;"icon.set('square-o-times')"</f>
        <v>task20icon.set('square-o-times')</v>
      </c>
      <c r="E306" t="str">
        <f t="shared" si="20"/>
        <v>//task20icon.set('square-o-times')</v>
      </c>
    </row>
    <row r="307" spans="2:5">
      <c r="B307" s="2">
        <f t="shared" si="23"/>
        <v>20</v>
      </c>
      <c r="D307" s="3" t="s">
        <v>1</v>
      </c>
      <c r="E307" t="str">
        <f t="shared" si="20"/>
        <v>//  .color('#FF0000')</v>
      </c>
    </row>
    <row r="308" spans="2:5">
      <c r="B308" s="2">
        <f t="shared" si="23"/>
        <v>20</v>
      </c>
      <c r="D308" s="3" t="s">
        <v>2</v>
      </c>
      <c r="E308" t="str">
        <f t="shared" si="20"/>
        <v>//  .size('30');</v>
      </c>
    </row>
    <row r="309" spans="2:5">
      <c r="B309" s="2">
        <f t="shared" si="23"/>
        <v>20</v>
      </c>
      <c r="D309" s="3" t="str">
        <f>"function changeStatusTask"&amp;TEXT(B309,"00")&amp;"() {"</f>
        <v>function changeStatusTask20() {</v>
      </c>
      <c r="E309" t="str">
        <f t="shared" si="20"/>
        <v>//function changeStatusTask20() {</v>
      </c>
    </row>
    <row r="310" spans="2:5">
      <c r="B310" s="2">
        <f t="shared" si="23"/>
        <v>20</v>
      </c>
      <c r="D310" s="3" t="str">
        <f>"  document.getElementById('statusTextTask"&amp;TEXT(B310,"00")&amp;"').innerHTML = 'Completed';"</f>
        <v xml:space="preserve">  document.getElementById('statusTextTask20').innerHTML = 'Completed';</v>
      </c>
      <c r="E310" t="str">
        <f t="shared" si="20"/>
        <v>//  document.getElementById('statusTextTask20').innerHTML = 'Completed';</v>
      </c>
    </row>
    <row r="311" spans="2:5">
      <c r="B311" s="2">
        <f t="shared" si="23"/>
        <v>20</v>
      </c>
      <c r="D311" s="3" t="str">
        <f>"  document.getElementById('backTextTask"&amp;TEXT(B311,"00")&amp;"').style.display  = 'inline-block';"</f>
        <v xml:space="preserve">  document.getElementById('backTextTask20').style.display  = 'inline-block';</v>
      </c>
      <c r="E311" t="str">
        <f t="shared" si="20"/>
        <v>//  document.getElementById('backTextTask20').style.display  = 'inline-block';</v>
      </c>
    </row>
    <row r="312" spans="2:5">
      <c r="B312" s="2">
        <f t="shared" si="23"/>
        <v>20</v>
      </c>
      <c r="D312" s="3" t="str">
        <f>"  task"&amp;TEXT(B312,"00")&amp;"icon.set('square-o-check')"</f>
        <v xml:space="preserve">  task20icon.set('square-o-check')</v>
      </c>
      <c r="E312" t="str">
        <f t="shared" si="20"/>
        <v>//  task20icon.set('square-o-check')</v>
      </c>
    </row>
    <row r="313" spans="2:5">
      <c r="B313" s="2">
        <f t="shared" si="23"/>
        <v>20</v>
      </c>
      <c r="D313" s="3" t="s">
        <v>0</v>
      </c>
      <c r="E313" t="str">
        <f t="shared" si="20"/>
        <v>//  .color('#1A805B');</v>
      </c>
    </row>
    <row r="314" spans="2:5">
      <c r="B314" s="2">
        <f t="shared" si="23"/>
        <v>20</v>
      </c>
      <c r="D314" s="3" t="s">
        <v>3</v>
      </c>
      <c r="E314" t="str">
        <f t="shared" si="20"/>
        <v>//};</v>
      </c>
    </row>
    <row r="315" spans="2:5">
      <c r="B315" s="2">
        <f t="shared" si="23"/>
        <v>20</v>
      </c>
      <c r="D315" s="3" t="str">
        <f>"function backStatusTask"&amp;TEXT(B315,"00")&amp;"() {"</f>
        <v>function backStatusTask20() {</v>
      </c>
      <c r="E315" t="str">
        <f t="shared" si="20"/>
        <v>//function backStatusTask20() {</v>
      </c>
    </row>
    <row r="316" spans="2:5">
      <c r="B316" s="2">
        <f t="shared" si="23"/>
        <v>20</v>
      </c>
      <c r="D316" s="3" t="str">
        <f>"  document.getElementById('statusTextTask"&amp;TEXT(B316,"00")&amp;"').innerHTML = 'Not started    ';"</f>
        <v xml:space="preserve">  document.getElementById('statusTextTask20').innerHTML = 'Not started    ';</v>
      </c>
      <c r="E316" t="str">
        <f t="shared" si="20"/>
        <v>//  document.getElementById('statusTextTask20').innerHTML = 'Not started    ';</v>
      </c>
    </row>
    <row r="317" spans="2:5">
      <c r="B317" s="2">
        <f t="shared" si="23"/>
        <v>20</v>
      </c>
      <c r="D317" s="3" t="str">
        <f>"  document.getElementById('backTextTask"&amp;TEXT(B317,"00")&amp;"').style.display  = 'none';"</f>
        <v xml:space="preserve">  document.getElementById('backTextTask20').style.display  = 'none';</v>
      </c>
      <c r="E317" t="str">
        <f t="shared" si="20"/>
        <v>//  document.getElementById('backTextTask20').style.display  = 'none';</v>
      </c>
    </row>
    <row r="318" spans="2:5">
      <c r="B318" s="2">
        <f t="shared" si="23"/>
        <v>20</v>
      </c>
      <c r="D318" s="3" t="str">
        <f>"  task"&amp;TEXT(B318,"00")&amp;"icon.set('square-o-times')"</f>
        <v xml:space="preserve">  task20icon.set('square-o-times')</v>
      </c>
      <c r="E318" t="str">
        <f t="shared" si="20"/>
        <v>//  task20icon.set('square-o-times')</v>
      </c>
    </row>
    <row r="319" spans="2:5">
      <c r="B319" s="2">
        <f t="shared" si="23"/>
        <v>20</v>
      </c>
      <c r="D319" s="3" t="s">
        <v>4</v>
      </c>
      <c r="E319" t="str">
        <f t="shared" si="20"/>
        <v>//  .color('#FF0000');</v>
      </c>
    </row>
    <row r="320" spans="2:5">
      <c r="B320" s="2">
        <f t="shared" si="23"/>
        <v>20</v>
      </c>
      <c r="D320" s="3" t="s">
        <v>3</v>
      </c>
      <c r="E320" t="str">
        <f t="shared" si="20"/>
        <v>//};</v>
      </c>
    </row>
    <row r="321" spans="2:5">
      <c r="B321" s="2">
        <f>B320+1</f>
        <v>21</v>
      </c>
      <c r="D321" s="3" t="str">
        <f>"var task"&amp;TEXT(B321,"00")&amp;"icon = new Marka('#task"&amp;TEXT(B321,"00")&amp;"');"</f>
        <v>var task21icon = new Marka('#task21');</v>
      </c>
      <c r="E321" t="str">
        <f t="shared" si="20"/>
        <v>//var task21icon = new Marka('#task21');</v>
      </c>
    </row>
    <row r="322" spans="2:5">
      <c r="B322" s="2">
        <f t="shared" ref="B322:B336" si="24">+B321</f>
        <v>21</v>
      </c>
      <c r="D322" s="3" t="str">
        <f>"task"&amp;TEXT(B322,"00")&amp;"icon.set('square-o-times')"</f>
        <v>task21icon.set('square-o-times')</v>
      </c>
      <c r="E322" t="str">
        <f t="shared" ref="E322:E385" si="25">"//"&amp;D322</f>
        <v>//task21icon.set('square-o-times')</v>
      </c>
    </row>
    <row r="323" spans="2:5">
      <c r="B323" s="2">
        <f t="shared" si="24"/>
        <v>21</v>
      </c>
      <c r="D323" s="3" t="s">
        <v>1</v>
      </c>
      <c r="E323" t="str">
        <f t="shared" si="25"/>
        <v>//  .color('#FF0000')</v>
      </c>
    </row>
    <row r="324" spans="2:5">
      <c r="B324" s="2">
        <f t="shared" si="24"/>
        <v>21</v>
      </c>
      <c r="D324" s="3" t="s">
        <v>2</v>
      </c>
      <c r="E324" t="str">
        <f t="shared" si="25"/>
        <v>//  .size('30');</v>
      </c>
    </row>
    <row r="325" spans="2:5">
      <c r="B325" s="2">
        <f t="shared" si="24"/>
        <v>21</v>
      </c>
      <c r="D325" s="3" t="str">
        <f>"function changeStatusTask"&amp;TEXT(B325,"00")&amp;"() {"</f>
        <v>function changeStatusTask21() {</v>
      </c>
      <c r="E325" t="str">
        <f t="shared" si="25"/>
        <v>//function changeStatusTask21() {</v>
      </c>
    </row>
    <row r="326" spans="2:5">
      <c r="B326" s="2">
        <f t="shared" si="24"/>
        <v>21</v>
      </c>
      <c r="D326" s="3" t="str">
        <f>"  document.getElementById('statusTextTask"&amp;TEXT(B326,"00")&amp;"').innerHTML = 'Completed';"</f>
        <v xml:space="preserve">  document.getElementById('statusTextTask21').innerHTML = 'Completed';</v>
      </c>
      <c r="E326" t="str">
        <f t="shared" si="25"/>
        <v>//  document.getElementById('statusTextTask21').innerHTML = 'Completed';</v>
      </c>
    </row>
    <row r="327" spans="2:5">
      <c r="B327" s="2">
        <f t="shared" si="24"/>
        <v>21</v>
      </c>
      <c r="D327" s="3" t="str">
        <f>"  document.getElementById('backTextTask"&amp;TEXT(B327,"00")&amp;"').style.display  = 'inline-block';"</f>
        <v xml:space="preserve">  document.getElementById('backTextTask21').style.display  = 'inline-block';</v>
      </c>
      <c r="E327" t="str">
        <f t="shared" si="25"/>
        <v>//  document.getElementById('backTextTask21').style.display  = 'inline-block';</v>
      </c>
    </row>
    <row r="328" spans="2:5">
      <c r="B328" s="2">
        <f t="shared" si="24"/>
        <v>21</v>
      </c>
      <c r="D328" s="3" t="str">
        <f>"  task"&amp;TEXT(B328,"00")&amp;"icon.set('square-o-check')"</f>
        <v xml:space="preserve">  task21icon.set('square-o-check')</v>
      </c>
      <c r="E328" t="str">
        <f t="shared" si="25"/>
        <v>//  task21icon.set('square-o-check')</v>
      </c>
    </row>
    <row r="329" spans="2:5">
      <c r="B329" s="2">
        <f t="shared" si="24"/>
        <v>21</v>
      </c>
      <c r="D329" s="3" t="s">
        <v>0</v>
      </c>
      <c r="E329" t="str">
        <f t="shared" si="25"/>
        <v>//  .color('#1A805B');</v>
      </c>
    </row>
    <row r="330" spans="2:5">
      <c r="B330" s="2">
        <f t="shared" si="24"/>
        <v>21</v>
      </c>
      <c r="D330" s="3" t="s">
        <v>3</v>
      </c>
      <c r="E330" t="str">
        <f t="shared" si="25"/>
        <v>//};</v>
      </c>
    </row>
    <row r="331" spans="2:5">
      <c r="B331" s="2">
        <f t="shared" si="24"/>
        <v>21</v>
      </c>
      <c r="D331" s="3" t="str">
        <f>"function backStatusTask"&amp;TEXT(B331,"00")&amp;"() {"</f>
        <v>function backStatusTask21() {</v>
      </c>
      <c r="E331" t="str">
        <f t="shared" si="25"/>
        <v>//function backStatusTask21() {</v>
      </c>
    </row>
    <row r="332" spans="2:5">
      <c r="B332" s="2">
        <f t="shared" si="24"/>
        <v>21</v>
      </c>
      <c r="D332" s="3" t="str">
        <f>"  document.getElementById('statusTextTask"&amp;TEXT(B332,"00")&amp;"').innerHTML = 'Not started    ';"</f>
        <v xml:space="preserve">  document.getElementById('statusTextTask21').innerHTML = 'Not started    ';</v>
      </c>
      <c r="E332" t="str">
        <f t="shared" si="25"/>
        <v>//  document.getElementById('statusTextTask21').innerHTML = 'Not started    ';</v>
      </c>
    </row>
    <row r="333" spans="2:5">
      <c r="B333" s="2">
        <f t="shared" si="24"/>
        <v>21</v>
      </c>
      <c r="D333" s="3" t="str">
        <f>"  document.getElementById('backTextTask"&amp;TEXT(B333,"00")&amp;"').style.display  = 'none';"</f>
        <v xml:space="preserve">  document.getElementById('backTextTask21').style.display  = 'none';</v>
      </c>
      <c r="E333" t="str">
        <f t="shared" si="25"/>
        <v>//  document.getElementById('backTextTask21').style.display  = 'none';</v>
      </c>
    </row>
    <row r="334" spans="2:5">
      <c r="B334" s="2">
        <f t="shared" si="24"/>
        <v>21</v>
      </c>
      <c r="D334" s="3" t="str">
        <f>"  task"&amp;TEXT(B334,"00")&amp;"icon.set('square-o-times')"</f>
        <v xml:space="preserve">  task21icon.set('square-o-times')</v>
      </c>
      <c r="E334" t="str">
        <f t="shared" si="25"/>
        <v>//  task21icon.set('square-o-times')</v>
      </c>
    </row>
    <row r="335" spans="2:5">
      <c r="B335" s="2">
        <f t="shared" si="24"/>
        <v>21</v>
      </c>
      <c r="D335" s="3" t="s">
        <v>4</v>
      </c>
      <c r="E335" t="str">
        <f t="shared" si="25"/>
        <v>//  .color('#FF0000');</v>
      </c>
    </row>
    <row r="336" spans="2:5">
      <c r="B336" s="2">
        <f t="shared" si="24"/>
        <v>21</v>
      </c>
      <c r="D336" s="3" t="s">
        <v>3</v>
      </c>
      <c r="E336" t="str">
        <f t="shared" si="25"/>
        <v>//};</v>
      </c>
    </row>
    <row r="337" spans="2:5">
      <c r="B337" s="2">
        <f>B336+1</f>
        <v>22</v>
      </c>
      <c r="D337" s="3" t="str">
        <f>"var task"&amp;TEXT(B337,"00")&amp;"icon = new Marka('#task"&amp;TEXT(B337,"00")&amp;"');"</f>
        <v>var task22icon = new Marka('#task22');</v>
      </c>
      <c r="E337" t="str">
        <f t="shared" si="25"/>
        <v>//var task22icon = new Marka('#task22');</v>
      </c>
    </row>
    <row r="338" spans="2:5">
      <c r="B338" s="2">
        <f t="shared" ref="B338:B352" si="26">+B337</f>
        <v>22</v>
      </c>
      <c r="D338" s="3" t="str">
        <f>"task"&amp;TEXT(B338,"00")&amp;"icon.set('square-o-times')"</f>
        <v>task22icon.set('square-o-times')</v>
      </c>
      <c r="E338" t="str">
        <f t="shared" si="25"/>
        <v>//task22icon.set('square-o-times')</v>
      </c>
    </row>
    <row r="339" spans="2:5">
      <c r="B339" s="2">
        <f t="shared" si="26"/>
        <v>22</v>
      </c>
      <c r="D339" s="3" t="s">
        <v>1</v>
      </c>
      <c r="E339" t="str">
        <f t="shared" si="25"/>
        <v>//  .color('#FF0000')</v>
      </c>
    </row>
    <row r="340" spans="2:5">
      <c r="B340" s="2">
        <f t="shared" si="26"/>
        <v>22</v>
      </c>
      <c r="D340" s="3" t="s">
        <v>2</v>
      </c>
      <c r="E340" t="str">
        <f t="shared" si="25"/>
        <v>//  .size('30');</v>
      </c>
    </row>
    <row r="341" spans="2:5">
      <c r="B341" s="2">
        <f t="shared" si="26"/>
        <v>22</v>
      </c>
      <c r="D341" s="3" t="str">
        <f>"function changeStatusTask"&amp;TEXT(B341,"00")&amp;"() {"</f>
        <v>function changeStatusTask22() {</v>
      </c>
      <c r="E341" t="str">
        <f t="shared" si="25"/>
        <v>//function changeStatusTask22() {</v>
      </c>
    </row>
    <row r="342" spans="2:5">
      <c r="B342" s="2">
        <f t="shared" si="26"/>
        <v>22</v>
      </c>
      <c r="D342" s="3" t="str">
        <f>"  document.getElementById('statusTextTask"&amp;TEXT(B342,"00")&amp;"').innerHTML = 'Completed';"</f>
        <v xml:space="preserve">  document.getElementById('statusTextTask22').innerHTML = 'Completed';</v>
      </c>
      <c r="E342" t="str">
        <f t="shared" si="25"/>
        <v>//  document.getElementById('statusTextTask22').innerHTML = 'Completed';</v>
      </c>
    </row>
    <row r="343" spans="2:5">
      <c r="B343" s="2">
        <f t="shared" si="26"/>
        <v>22</v>
      </c>
      <c r="D343" s="3" t="str">
        <f>"  document.getElementById('backTextTask"&amp;TEXT(B343,"00")&amp;"').style.display  = 'inline-block';"</f>
        <v xml:space="preserve">  document.getElementById('backTextTask22').style.display  = 'inline-block';</v>
      </c>
      <c r="E343" t="str">
        <f t="shared" si="25"/>
        <v>//  document.getElementById('backTextTask22').style.display  = 'inline-block';</v>
      </c>
    </row>
    <row r="344" spans="2:5">
      <c r="B344" s="2">
        <f t="shared" si="26"/>
        <v>22</v>
      </c>
      <c r="D344" s="3" t="str">
        <f>"  task"&amp;TEXT(B344,"00")&amp;"icon.set('square-o-check')"</f>
        <v xml:space="preserve">  task22icon.set('square-o-check')</v>
      </c>
      <c r="E344" t="str">
        <f t="shared" si="25"/>
        <v>//  task22icon.set('square-o-check')</v>
      </c>
    </row>
    <row r="345" spans="2:5">
      <c r="B345" s="2">
        <f t="shared" si="26"/>
        <v>22</v>
      </c>
      <c r="D345" s="3" t="s">
        <v>0</v>
      </c>
      <c r="E345" t="str">
        <f t="shared" si="25"/>
        <v>//  .color('#1A805B');</v>
      </c>
    </row>
    <row r="346" spans="2:5">
      <c r="B346" s="2">
        <f t="shared" si="26"/>
        <v>22</v>
      </c>
      <c r="D346" s="3" t="s">
        <v>3</v>
      </c>
      <c r="E346" t="str">
        <f t="shared" si="25"/>
        <v>//};</v>
      </c>
    </row>
    <row r="347" spans="2:5">
      <c r="B347" s="2">
        <f t="shared" si="26"/>
        <v>22</v>
      </c>
      <c r="D347" s="3" t="str">
        <f>"function backStatusTask"&amp;TEXT(B347,"00")&amp;"() {"</f>
        <v>function backStatusTask22() {</v>
      </c>
      <c r="E347" t="str">
        <f t="shared" si="25"/>
        <v>//function backStatusTask22() {</v>
      </c>
    </row>
    <row r="348" spans="2:5">
      <c r="B348" s="2">
        <f t="shared" si="26"/>
        <v>22</v>
      </c>
      <c r="D348" s="3" t="str">
        <f>"  document.getElementById('statusTextTask"&amp;TEXT(B348,"00")&amp;"').innerHTML = 'Not started    ';"</f>
        <v xml:space="preserve">  document.getElementById('statusTextTask22').innerHTML = 'Not started    ';</v>
      </c>
      <c r="E348" t="str">
        <f t="shared" si="25"/>
        <v>//  document.getElementById('statusTextTask22').innerHTML = 'Not started    ';</v>
      </c>
    </row>
    <row r="349" spans="2:5">
      <c r="B349" s="2">
        <f t="shared" si="26"/>
        <v>22</v>
      </c>
      <c r="D349" s="3" t="str">
        <f>"  document.getElementById('backTextTask"&amp;TEXT(B349,"00")&amp;"').style.display  = 'none';"</f>
        <v xml:space="preserve">  document.getElementById('backTextTask22').style.display  = 'none';</v>
      </c>
      <c r="E349" t="str">
        <f t="shared" si="25"/>
        <v>//  document.getElementById('backTextTask22').style.display  = 'none';</v>
      </c>
    </row>
    <row r="350" spans="2:5">
      <c r="B350" s="2">
        <f t="shared" si="26"/>
        <v>22</v>
      </c>
      <c r="D350" s="3" t="str">
        <f>"  task"&amp;TEXT(B350,"00")&amp;"icon.set('square-o-times')"</f>
        <v xml:space="preserve">  task22icon.set('square-o-times')</v>
      </c>
      <c r="E350" t="str">
        <f t="shared" si="25"/>
        <v>//  task22icon.set('square-o-times')</v>
      </c>
    </row>
    <row r="351" spans="2:5">
      <c r="B351" s="2">
        <f t="shared" si="26"/>
        <v>22</v>
      </c>
      <c r="D351" s="3" t="s">
        <v>4</v>
      </c>
      <c r="E351" t="str">
        <f t="shared" si="25"/>
        <v>//  .color('#FF0000');</v>
      </c>
    </row>
    <row r="352" spans="2:5">
      <c r="B352" s="2">
        <f t="shared" si="26"/>
        <v>22</v>
      </c>
      <c r="D352" s="3" t="s">
        <v>3</v>
      </c>
      <c r="E352" t="str">
        <f t="shared" si="25"/>
        <v>//};</v>
      </c>
    </row>
    <row r="353" spans="2:5">
      <c r="B353" s="2">
        <f>B352+1</f>
        <v>23</v>
      </c>
      <c r="D353" s="3" t="str">
        <f>"var task"&amp;TEXT(B353,"00")&amp;"icon = new Marka('#task"&amp;TEXT(B353,"00")&amp;"');"</f>
        <v>var task23icon = new Marka('#task23');</v>
      </c>
      <c r="E353" t="str">
        <f t="shared" si="25"/>
        <v>//var task23icon = new Marka('#task23');</v>
      </c>
    </row>
    <row r="354" spans="2:5">
      <c r="B354" s="2">
        <f t="shared" ref="B354:B368" si="27">+B353</f>
        <v>23</v>
      </c>
      <c r="D354" s="3" t="str">
        <f>"task"&amp;TEXT(B354,"00")&amp;"icon.set('square-o-times')"</f>
        <v>task23icon.set('square-o-times')</v>
      </c>
      <c r="E354" t="str">
        <f t="shared" si="25"/>
        <v>//task23icon.set('square-o-times')</v>
      </c>
    </row>
    <row r="355" spans="2:5">
      <c r="B355" s="2">
        <f t="shared" si="27"/>
        <v>23</v>
      </c>
      <c r="D355" s="3" t="s">
        <v>1</v>
      </c>
      <c r="E355" t="str">
        <f t="shared" si="25"/>
        <v>//  .color('#FF0000')</v>
      </c>
    </row>
    <row r="356" spans="2:5">
      <c r="B356" s="2">
        <f t="shared" si="27"/>
        <v>23</v>
      </c>
      <c r="D356" s="3" t="s">
        <v>2</v>
      </c>
      <c r="E356" t="str">
        <f t="shared" si="25"/>
        <v>//  .size('30');</v>
      </c>
    </row>
    <row r="357" spans="2:5">
      <c r="B357" s="2">
        <f t="shared" si="27"/>
        <v>23</v>
      </c>
      <c r="D357" s="3" t="str">
        <f>"function changeStatusTask"&amp;TEXT(B357,"00")&amp;"() {"</f>
        <v>function changeStatusTask23() {</v>
      </c>
      <c r="E357" t="str">
        <f t="shared" si="25"/>
        <v>//function changeStatusTask23() {</v>
      </c>
    </row>
    <row r="358" spans="2:5">
      <c r="B358" s="2">
        <f t="shared" si="27"/>
        <v>23</v>
      </c>
      <c r="D358" s="3" t="str">
        <f>"  document.getElementById('statusTextTask"&amp;TEXT(B358,"00")&amp;"').innerHTML = 'Completed';"</f>
        <v xml:space="preserve">  document.getElementById('statusTextTask23').innerHTML = 'Completed';</v>
      </c>
      <c r="E358" t="str">
        <f t="shared" si="25"/>
        <v>//  document.getElementById('statusTextTask23').innerHTML = 'Completed';</v>
      </c>
    </row>
    <row r="359" spans="2:5">
      <c r="B359" s="2">
        <f t="shared" si="27"/>
        <v>23</v>
      </c>
      <c r="D359" s="3" t="str">
        <f>"  document.getElementById('backTextTask"&amp;TEXT(B359,"00")&amp;"').style.display  = 'inline-block';"</f>
        <v xml:space="preserve">  document.getElementById('backTextTask23').style.display  = 'inline-block';</v>
      </c>
      <c r="E359" t="str">
        <f t="shared" si="25"/>
        <v>//  document.getElementById('backTextTask23').style.display  = 'inline-block';</v>
      </c>
    </row>
    <row r="360" spans="2:5">
      <c r="B360" s="2">
        <f t="shared" si="27"/>
        <v>23</v>
      </c>
      <c r="D360" s="3" t="str">
        <f>"  task"&amp;TEXT(B360,"00")&amp;"icon.set('square-o-check')"</f>
        <v xml:space="preserve">  task23icon.set('square-o-check')</v>
      </c>
      <c r="E360" t="str">
        <f t="shared" si="25"/>
        <v>//  task23icon.set('square-o-check')</v>
      </c>
    </row>
    <row r="361" spans="2:5">
      <c r="B361" s="2">
        <f t="shared" si="27"/>
        <v>23</v>
      </c>
      <c r="D361" s="3" t="s">
        <v>0</v>
      </c>
      <c r="E361" t="str">
        <f t="shared" si="25"/>
        <v>//  .color('#1A805B');</v>
      </c>
    </row>
    <row r="362" spans="2:5">
      <c r="B362" s="2">
        <f t="shared" si="27"/>
        <v>23</v>
      </c>
      <c r="D362" s="3" t="s">
        <v>3</v>
      </c>
      <c r="E362" t="str">
        <f t="shared" si="25"/>
        <v>//};</v>
      </c>
    </row>
    <row r="363" spans="2:5">
      <c r="B363" s="2">
        <f t="shared" si="27"/>
        <v>23</v>
      </c>
      <c r="D363" s="3" t="str">
        <f>"function backStatusTask"&amp;TEXT(B363,"00")&amp;"() {"</f>
        <v>function backStatusTask23() {</v>
      </c>
      <c r="E363" t="str">
        <f t="shared" si="25"/>
        <v>//function backStatusTask23() {</v>
      </c>
    </row>
    <row r="364" spans="2:5">
      <c r="B364" s="2">
        <f t="shared" si="27"/>
        <v>23</v>
      </c>
      <c r="D364" s="3" t="str">
        <f>"  document.getElementById('statusTextTask"&amp;TEXT(B364,"00")&amp;"').innerHTML = 'Not started    ';"</f>
        <v xml:space="preserve">  document.getElementById('statusTextTask23').innerHTML = 'Not started    ';</v>
      </c>
      <c r="E364" t="str">
        <f t="shared" si="25"/>
        <v>//  document.getElementById('statusTextTask23').innerHTML = 'Not started    ';</v>
      </c>
    </row>
    <row r="365" spans="2:5">
      <c r="B365" s="2">
        <f t="shared" si="27"/>
        <v>23</v>
      </c>
      <c r="D365" s="3" t="str">
        <f>"  document.getElementById('backTextTask"&amp;TEXT(B365,"00")&amp;"').style.display  = 'none';"</f>
        <v xml:space="preserve">  document.getElementById('backTextTask23').style.display  = 'none';</v>
      </c>
      <c r="E365" t="str">
        <f t="shared" si="25"/>
        <v>//  document.getElementById('backTextTask23').style.display  = 'none';</v>
      </c>
    </row>
    <row r="366" spans="2:5">
      <c r="B366" s="2">
        <f t="shared" si="27"/>
        <v>23</v>
      </c>
      <c r="D366" s="3" t="str">
        <f>"  task"&amp;TEXT(B366,"00")&amp;"icon.set('square-o-times')"</f>
        <v xml:space="preserve">  task23icon.set('square-o-times')</v>
      </c>
      <c r="E366" t="str">
        <f t="shared" si="25"/>
        <v>//  task23icon.set('square-o-times')</v>
      </c>
    </row>
    <row r="367" spans="2:5">
      <c r="B367" s="2">
        <f t="shared" si="27"/>
        <v>23</v>
      </c>
      <c r="D367" s="3" t="s">
        <v>4</v>
      </c>
      <c r="E367" t="str">
        <f t="shared" si="25"/>
        <v>//  .color('#FF0000');</v>
      </c>
    </row>
    <row r="368" spans="2:5">
      <c r="B368" s="2">
        <f t="shared" si="27"/>
        <v>23</v>
      </c>
      <c r="D368" s="3" t="s">
        <v>3</v>
      </c>
      <c r="E368" t="str">
        <f t="shared" si="25"/>
        <v>//};</v>
      </c>
    </row>
    <row r="369" spans="2:5">
      <c r="B369" s="2">
        <f>B368+1</f>
        <v>24</v>
      </c>
      <c r="D369" s="3" t="str">
        <f>"var task"&amp;TEXT(B369,"00")&amp;"icon = new Marka('#task"&amp;TEXT(B369,"00")&amp;"');"</f>
        <v>var task24icon = new Marka('#task24');</v>
      </c>
      <c r="E369" t="str">
        <f t="shared" si="25"/>
        <v>//var task24icon = new Marka('#task24');</v>
      </c>
    </row>
    <row r="370" spans="2:5">
      <c r="B370" s="2">
        <f t="shared" ref="B370:B384" si="28">+B369</f>
        <v>24</v>
      </c>
      <c r="D370" s="3" t="str">
        <f>"task"&amp;TEXT(B370,"00")&amp;"icon.set('square-o-times')"</f>
        <v>task24icon.set('square-o-times')</v>
      </c>
      <c r="E370" t="str">
        <f t="shared" si="25"/>
        <v>//task24icon.set('square-o-times')</v>
      </c>
    </row>
    <row r="371" spans="2:5">
      <c r="B371" s="2">
        <f t="shared" si="28"/>
        <v>24</v>
      </c>
      <c r="D371" s="3" t="s">
        <v>1</v>
      </c>
      <c r="E371" t="str">
        <f t="shared" si="25"/>
        <v>//  .color('#FF0000')</v>
      </c>
    </row>
    <row r="372" spans="2:5">
      <c r="B372" s="2">
        <f t="shared" si="28"/>
        <v>24</v>
      </c>
      <c r="D372" s="3" t="s">
        <v>2</v>
      </c>
      <c r="E372" t="str">
        <f t="shared" si="25"/>
        <v>//  .size('30');</v>
      </c>
    </row>
    <row r="373" spans="2:5">
      <c r="B373" s="2">
        <f t="shared" si="28"/>
        <v>24</v>
      </c>
      <c r="D373" s="3" t="str">
        <f>"function changeStatusTask"&amp;TEXT(B373,"00")&amp;"() {"</f>
        <v>function changeStatusTask24() {</v>
      </c>
      <c r="E373" t="str">
        <f t="shared" si="25"/>
        <v>//function changeStatusTask24() {</v>
      </c>
    </row>
    <row r="374" spans="2:5">
      <c r="B374" s="2">
        <f t="shared" si="28"/>
        <v>24</v>
      </c>
      <c r="D374" s="3" t="str">
        <f>"  document.getElementById('statusTextTask"&amp;TEXT(B374,"00")&amp;"').innerHTML = 'Completed';"</f>
        <v xml:space="preserve">  document.getElementById('statusTextTask24').innerHTML = 'Completed';</v>
      </c>
      <c r="E374" t="str">
        <f t="shared" si="25"/>
        <v>//  document.getElementById('statusTextTask24').innerHTML = 'Completed';</v>
      </c>
    </row>
    <row r="375" spans="2:5">
      <c r="B375" s="2">
        <f t="shared" si="28"/>
        <v>24</v>
      </c>
      <c r="D375" s="3" t="str">
        <f>"  document.getElementById('backTextTask"&amp;TEXT(B375,"00")&amp;"').style.display  = 'inline-block';"</f>
        <v xml:space="preserve">  document.getElementById('backTextTask24').style.display  = 'inline-block';</v>
      </c>
      <c r="E375" t="str">
        <f t="shared" si="25"/>
        <v>//  document.getElementById('backTextTask24').style.display  = 'inline-block';</v>
      </c>
    </row>
    <row r="376" spans="2:5">
      <c r="B376" s="2">
        <f t="shared" si="28"/>
        <v>24</v>
      </c>
      <c r="D376" s="3" t="str">
        <f>"  task"&amp;TEXT(B376,"00")&amp;"icon.set('square-o-check')"</f>
        <v xml:space="preserve">  task24icon.set('square-o-check')</v>
      </c>
      <c r="E376" t="str">
        <f t="shared" si="25"/>
        <v>//  task24icon.set('square-o-check')</v>
      </c>
    </row>
    <row r="377" spans="2:5">
      <c r="B377" s="2">
        <f t="shared" si="28"/>
        <v>24</v>
      </c>
      <c r="D377" s="3" t="s">
        <v>0</v>
      </c>
      <c r="E377" t="str">
        <f t="shared" si="25"/>
        <v>//  .color('#1A805B');</v>
      </c>
    </row>
    <row r="378" spans="2:5">
      <c r="B378" s="2">
        <f t="shared" si="28"/>
        <v>24</v>
      </c>
      <c r="D378" s="3" t="s">
        <v>3</v>
      </c>
      <c r="E378" t="str">
        <f t="shared" si="25"/>
        <v>//};</v>
      </c>
    </row>
    <row r="379" spans="2:5">
      <c r="B379" s="2">
        <f t="shared" si="28"/>
        <v>24</v>
      </c>
      <c r="D379" s="3" t="str">
        <f>"function backStatusTask"&amp;TEXT(B379,"00")&amp;"() {"</f>
        <v>function backStatusTask24() {</v>
      </c>
      <c r="E379" t="str">
        <f t="shared" si="25"/>
        <v>//function backStatusTask24() {</v>
      </c>
    </row>
    <row r="380" spans="2:5">
      <c r="B380" s="2">
        <f t="shared" si="28"/>
        <v>24</v>
      </c>
      <c r="D380" s="3" t="str">
        <f>"  document.getElementById('statusTextTask"&amp;TEXT(B380,"00")&amp;"').innerHTML = 'Not started    ';"</f>
        <v xml:space="preserve">  document.getElementById('statusTextTask24').innerHTML = 'Not started    ';</v>
      </c>
      <c r="E380" t="str">
        <f t="shared" si="25"/>
        <v>//  document.getElementById('statusTextTask24').innerHTML = 'Not started    ';</v>
      </c>
    </row>
    <row r="381" spans="2:5">
      <c r="B381" s="2">
        <f t="shared" si="28"/>
        <v>24</v>
      </c>
      <c r="D381" s="3" t="str">
        <f>"  document.getElementById('backTextTask"&amp;TEXT(B381,"00")&amp;"').style.display  = 'none';"</f>
        <v xml:space="preserve">  document.getElementById('backTextTask24').style.display  = 'none';</v>
      </c>
      <c r="E381" t="str">
        <f t="shared" si="25"/>
        <v>//  document.getElementById('backTextTask24').style.display  = 'none';</v>
      </c>
    </row>
    <row r="382" spans="2:5">
      <c r="B382" s="2">
        <f t="shared" si="28"/>
        <v>24</v>
      </c>
      <c r="D382" s="3" t="str">
        <f>"  task"&amp;TEXT(B382,"00")&amp;"icon.set('square-o-times')"</f>
        <v xml:space="preserve">  task24icon.set('square-o-times')</v>
      </c>
      <c r="E382" t="str">
        <f t="shared" si="25"/>
        <v>//  task24icon.set('square-o-times')</v>
      </c>
    </row>
    <row r="383" spans="2:5">
      <c r="B383" s="2">
        <f t="shared" si="28"/>
        <v>24</v>
      </c>
      <c r="D383" s="3" t="s">
        <v>4</v>
      </c>
      <c r="E383" t="str">
        <f t="shared" si="25"/>
        <v>//  .color('#FF0000');</v>
      </c>
    </row>
    <row r="384" spans="2:5">
      <c r="B384" s="2">
        <f t="shared" si="28"/>
        <v>24</v>
      </c>
      <c r="D384" s="3" t="s">
        <v>3</v>
      </c>
      <c r="E384" t="str">
        <f t="shared" si="25"/>
        <v>//};</v>
      </c>
    </row>
    <row r="385" spans="2:5">
      <c r="B385" s="2">
        <f>B384+1</f>
        <v>25</v>
      </c>
      <c r="D385" s="3" t="str">
        <f>"var task"&amp;TEXT(B385,"00")&amp;"icon = new Marka('#task"&amp;TEXT(B385,"00")&amp;"');"</f>
        <v>var task25icon = new Marka('#task25');</v>
      </c>
      <c r="E385" t="str">
        <f t="shared" si="25"/>
        <v>//var task25icon = new Marka('#task25');</v>
      </c>
    </row>
    <row r="386" spans="2:5">
      <c r="B386" s="2">
        <f t="shared" ref="B386:B400" si="29">+B385</f>
        <v>25</v>
      </c>
      <c r="D386" s="3" t="str">
        <f>"task"&amp;TEXT(B386,"00")&amp;"icon.set('square-o-times')"</f>
        <v>task25icon.set('square-o-times')</v>
      </c>
      <c r="E386" t="str">
        <f t="shared" ref="E386:E449" si="30">"//"&amp;D386</f>
        <v>//task25icon.set('square-o-times')</v>
      </c>
    </row>
    <row r="387" spans="2:5">
      <c r="B387" s="2">
        <f t="shared" si="29"/>
        <v>25</v>
      </c>
      <c r="D387" s="3" t="s">
        <v>1</v>
      </c>
      <c r="E387" t="str">
        <f t="shared" si="30"/>
        <v>//  .color('#FF0000')</v>
      </c>
    </row>
    <row r="388" spans="2:5">
      <c r="B388" s="2">
        <f t="shared" si="29"/>
        <v>25</v>
      </c>
      <c r="D388" s="3" t="s">
        <v>2</v>
      </c>
      <c r="E388" t="str">
        <f t="shared" si="30"/>
        <v>//  .size('30');</v>
      </c>
    </row>
    <row r="389" spans="2:5">
      <c r="B389" s="2">
        <f t="shared" si="29"/>
        <v>25</v>
      </c>
      <c r="D389" s="3" t="str">
        <f>"function changeStatusTask"&amp;TEXT(B389,"00")&amp;"() {"</f>
        <v>function changeStatusTask25() {</v>
      </c>
      <c r="E389" t="str">
        <f t="shared" si="30"/>
        <v>//function changeStatusTask25() {</v>
      </c>
    </row>
    <row r="390" spans="2:5">
      <c r="B390" s="2">
        <f t="shared" si="29"/>
        <v>25</v>
      </c>
      <c r="D390" s="3" t="str">
        <f>"  document.getElementById('statusTextTask"&amp;TEXT(B390,"00")&amp;"').innerHTML = 'Completed';"</f>
        <v xml:space="preserve">  document.getElementById('statusTextTask25').innerHTML = 'Completed';</v>
      </c>
      <c r="E390" t="str">
        <f t="shared" si="30"/>
        <v>//  document.getElementById('statusTextTask25').innerHTML = 'Completed';</v>
      </c>
    </row>
    <row r="391" spans="2:5">
      <c r="B391" s="2">
        <f t="shared" si="29"/>
        <v>25</v>
      </c>
      <c r="D391" s="3" t="str">
        <f>"  document.getElementById('backTextTask"&amp;TEXT(B391,"00")&amp;"').style.display  = 'inline-block';"</f>
        <v xml:space="preserve">  document.getElementById('backTextTask25').style.display  = 'inline-block';</v>
      </c>
      <c r="E391" t="str">
        <f t="shared" si="30"/>
        <v>//  document.getElementById('backTextTask25').style.display  = 'inline-block';</v>
      </c>
    </row>
    <row r="392" spans="2:5">
      <c r="B392" s="2">
        <f t="shared" si="29"/>
        <v>25</v>
      </c>
      <c r="D392" s="3" t="str">
        <f>"  task"&amp;TEXT(B392,"00")&amp;"icon.set('square-o-check')"</f>
        <v xml:space="preserve">  task25icon.set('square-o-check')</v>
      </c>
      <c r="E392" t="str">
        <f t="shared" si="30"/>
        <v>//  task25icon.set('square-o-check')</v>
      </c>
    </row>
    <row r="393" spans="2:5">
      <c r="B393" s="2">
        <f t="shared" si="29"/>
        <v>25</v>
      </c>
      <c r="D393" s="3" t="s">
        <v>0</v>
      </c>
      <c r="E393" t="str">
        <f t="shared" si="30"/>
        <v>//  .color('#1A805B');</v>
      </c>
    </row>
    <row r="394" spans="2:5">
      <c r="B394" s="2">
        <f t="shared" si="29"/>
        <v>25</v>
      </c>
      <c r="D394" s="3" t="s">
        <v>3</v>
      </c>
      <c r="E394" t="str">
        <f t="shared" si="30"/>
        <v>//};</v>
      </c>
    </row>
    <row r="395" spans="2:5">
      <c r="B395" s="2">
        <f t="shared" si="29"/>
        <v>25</v>
      </c>
      <c r="D395" s="3" t="str">
        <f>"function backStatusTask"&amp;TEXT(B395,"00")&amp;"() {"</f>
        <v>function backStatusTask25() {</v>
      </c>
      <c r="E395" t="str">
        <f t="shared" si="30"/>
        <v>//function backStatusTask25() {</v>
      </c>
    </row>
    <row r="396" spans="2:5">
      <c r="B396" s="2">
        <f t="shared" si="29"/>
        <v>25</v>
      </c>
      <c r="D396" s="3" t="str">
        <f>"  document.getElementById('statusTextTask"&amp;TEXT(B396,"00")&amp;"').innerHTML = 'Not started    ';"</f>
        <v xml:space="preserve">  document.getElementById('statusTextTask25').innerHTML = 'Not started    ';</v>
      </c>
      <c r="E396" t="str">
        <f t="shared" si="30"/>
        <v>//  document.getElementById('statusTextTask25').innerHTML = 'Not started    ';</v>
      </c>
    </row>
    <row r="397" spans="2:5">
      <c r="B397" s="2">
        <f t="shared" si="29"/>
        <v>25</v>
      </c>
      <c r="D397" s="3" t="str">
        <f>"  document.getElementById('backTextTask"&amp;TEXT(B397,"00")&amp;"').style.display  = 'none';"</f>
        <v xml:space="preserve">  document.getElementById('backTextTask25').style.display  = 'none';</v>
      </c>
      <c r="E397" t="str">
        <f t="shared" si="30"/>
        <v>//  document.getElementById('backTextTask25').style.display  = 'none';</v>
      </c>
    </row>
    <row r="398" spans="2:5">
      <c r="B398" s="2">
        <f t="shared" si="29"/>
        <v>25</v>
      </c>
      <c r="D398" s="3" t="str">
        <f>"  task"&amp;TEXT(B398,"00")&amp;"icon.set('square-o-times')"</f>
        <v xml:space="preserve">  task25icon.set('square-o-times')</v>
      </c>
      <c r="E398" t="str">
        <f t="shared" si="30"/>
        <v>//  task25icon.set('square-o-times')</v>
      </c>
    </row>
    <row r="399" spans="2:5">
      <c r="B399" s="2">
        <f t="shared" si="29"/>
        <v>25</v>
      </c>
      <c r="D399" s="3" t="s">
        <v>4</v>
      </c>
      <c r="E399" t="str">
        <f t="shared" si="30"/>
        <v>//  .color('#FF0000');</v>
      </c>
    </row>
    <row r="400" spans="2:5">
      <c r="B400" s="2">
        <f t="shared" si="29"/>
        <v>25</v>
      </c>
      <c r="D400" s="3" t="s">
        <v>3</v>
      </c>
      <c r="E400" t="str">
        <f t="shared" si="30"/>
        <v>//};</v>
      </c>
    </row>
    <row r="401" spans="2:5">
      <c r="B401" s="2">
        <f>B400+1</f>
        <v>26</v>
      </c>
      <c r="D401" s="3" t="str">
        <f>"var task"&amp;TEXT(B401,"00")&amp;"icon = new Marka('#task"&amp;TEXT(B401,"00")&amp;"');"</f>
        <v>var task26icon = new Marka('#task26');</v>
      </c>
      <c r="E401" t="str">
        <f t="shared" si="30"/>
        <v>//var task26icon = new Marka('#task26');</v>
      </c>
    </row>
    <row r="402" spans="2:5">
      <c r="B402" s="2">
        <f t="shared" ref="B402:B416" si="31">+B401</f>
        <v>26</v>
      </c>
      <c r="D402" s="3" t="str">
        <f>"task"&amp;TEXT(B402,"00")&amp;"icon.set('square-o-times')"</f>
        <v>task26icon.set('square-o-times')</v>
      </c>
      <c r="E402" t="str">
        <f t="shared" si="30"/>
        <v>//task26icon.set('square-o-times')</v>
      </c>
    </row>
    <row r="403" spans="2:5">
      <c r="B403" s="2">
        <f t="shared" si="31"/>
        <v>26</v>
      </c>
      <c r="D403" s="3" t="s">
        <v>1</v>
      </c>
      <c r="E403" t="str">
        <f t="shared" si="30"/>
        <v>//  .color('#FF0000')</v>
      </c>
    </row>
    <row r="404" spans="2:5">
      <c r="B404" s="2">
        <f t="shared" si="31"/>
        <v>26</v>
      </c>
      <c r="D404" s="3" t="s">
        <v>2</v>
      </c>
      <c r="E404" t="str">
        <f t="shared" si="30"/>
        <v>//  .size('30');</v>
      </c>
    </row>
    <row r="405" spans="2:5">
      <c r="B405" s="2">
        <f t="shared" si="31"/>
        <v>26</v>
      </c>
      <c r="D405" s="3" t="str">
        <f>"function changeStatusTask"&amp;TEXT(B405,"00")&amp;"() {"</f>
        <v>function changeStatusTask26() {</v>
      </c>
      <c r="E405" t="str">
        <f t="shared" si="30"/>
        <v>//function changeStatusTask26() {</v>
      </c>
    </row>
    <row r="406" spans="2:5">
      <c r="B406" s="2">
        <f t="shared" si="31"/>
        <v>26</v>
      </c>
      <c r="D406" s="3" t="str">
        <f>"  document.getElementById('statusTextTask"&amp;TEXT(B406,"00")&amp;"').innerHTML = 'Completed';"</f>
        <v xml:space="preserve">  document.getElementById('statusTextTask26').innerHTML = 'Completed';</v>
      </c>
      <c r="E406" t="str">
        <f t="shared" si="30"/>
        <v>//  document.getElementById('statusTextTask26').innerHTML = 'Completed';</v>
      </c>
    </row>
    <row r="407" spans="2:5">
      <c r="B407" s="2">
        <f t="shared" si="31"/>
        <v>26</v>
      </c>
      <c r="D407" s="3" t="str">
        <f>"  document.getElementById('backTextTask"&amp;TEXT(B407,"00")&amp;"').style.display  = 'inline-block';"</f>
        <v xml:space="preserve">  document.getElementById('backTextTask26').style.display  = 'inline-block';</v>
      </c>
      <c r="E407" t="str">
        <f t="shared" si="30"/>
        <v>//  document.getElementById('backTextTask26').style.display  = 'inline-block';</v>
      </c>
    </row>
    <row r="408" spans="2:5">
      <c r="B408" s="2">
        <f t="shared" si="31"/>
        <v>26</v>
      </c>
      <c r="D408" s="3" t="str">
        <f>"  task"&amp;TEXT(B408,"00")&amp;"icon.set('square-o-check')"</f>
        <v xml:space="preserve">  task26icon.set('square-o-check')</v>
      </c>
      <c r="E408" t="str">
        <f t="shared" si="30"/>
        <v>//  task26icon.set('square-o-check')</v>
      </c>
    </row>
    <row r="409" spans="2:5">
      <c r="B409" s="2">
        <f t="shared" si="31"/>
        <v>26</v>
      </c>
      <c r="D409" s="3" t="s">
        <v>0</v>
      </c>
      <c r="E409" t="str">
        <f t="shared" si="30"/>
        <v>//  .color('#1A805B');</v>
      </c>
    </row>
    <row r="410" spans="2:5">
      <c r="B410" s="2">
        <f t="shared" si="31"/>
        <v>26</v>
      </c>
      <c r="D410" s="3" t="s">
        <v>3</v>
      </c>
      <c r="E410" t="str">
        <f t="shared" si="30"/>
        <v>//};</v>
      </c>
    </row>
    <row r="411" spans="2:5">
      <c r="B411" s="2">
        <f t="shared" si="31"/>
        <v>26</v>
      </c>
      <c r="D411" s="3" t="str">
        <f>"function backStatusTask"&amp;TEXT(B411,"00")&amp;"() {"</f>
        <v>function backStatusTask26() {</v>
      </c>
      <c r="E411" t="str">
        <f t="shared" si="30"/>
        <v>//function backStatusTask26() {</v>
      </c>
    </row>
    <row r="412" spans="2:5">
      <c r="B412" s="2">
        <f t="shared" si="31"/>
        <v>26</v>
      </c>
      <c r="D412" s="3" t="str">
        <f>"  document.getElementById('statusTextTask"&amp;TEXT(B412,"00")&amp;"').innerHTML = 'Not started    ';"</f>
        <v xml:space="preserve">  document.getElementById('statusTextTask26').innerHTML = 'Not started    ';</v>
      </c>
      <c r="E412" t="str">
        <f t="shared" si="30"/>
        <v>//  document.getElementById('statusTextTask26').innerHTML = 'Not started    ';</v>
      </c>
    </row>
    <row r="413" spans="2:5">
      <c r="B413" s="2">
        <f t="shared" si="31"/>
        <v>26</v>
      </c>
      <c r="D413" s="3" t="str">
        <f>"  document.getElementById('backTextTask"&amp;TEXT(B413,"00")&amp;"').style.display  = 'none';"</f>
        <v xml:space="preserve">  document.getElementById('backTextTask26').style.display  = 'none';</v>
      </c>
      <c r="E413" t="str">
        <f t="shared" si="30"/>
        <v>//  document.getElementById('backTextTask26').style.display  = 'none';</v>
      </c>
    </row>
    <row r="414" spans="2:5">
      <c r="B414" s="2">
        <f t="shared" si="31"/>
        <v>26</v>
      </c>
      <c r="D414" s="3" t="str">
        <f>"  task"&amp;TEXT(B414,"00")&amp;"icon.set('square-o-times')"</f>
        <v xml:space="preserve">  task26icon.set('square-o-times')</v>
      </c>
      <c r="E414" t="str">
        <f t="shared" si="30"/>
        <v>//  task26icon.set('square-o-times')</v>
      </c>
    </row>
    <row r="415" spans="2:5">
      <c r="B415" s="2">
        <f t="shared" si="31"/>
        <v>26</v>
      </c>
      <c r="D415" s="3" t="s">
        <v>4</v>
      </c>
      <c r="E415" t="str">
        <f t="shared" si="30"/>
        <v>//  .color('#FF0000');</v>
      </c>
    </row>
    <row r="416" spans="2:5">
      <c r="B416" s="2">
        <f t="shared" si="31"/>
        <v>26</v>
      </c>
      <c r="D416" s="3" t="s">
        <v>3</v>
      </c>
      <c r="E416" t="str">
        <f t="shared" si="30"/>
        <v>//};</v>
      </c>
    </row>
    <row r="417" spans="2:5">
      <c r="B417" s="2">
        <f>B416+1</f>
        <v>27</v>
      </c>
      <c r="D417" s="3" t="str">
        <f>"var task"&amp;TEXT(B417,"00")&amp;"icon = new Marka('#task"&amp;TEXT(B417,"00")&amp;"');"</f>
        <v>var task27icon = new Marka('#task27');</v>
      </c>
      <c r="E417" t="str">
        <f t="shared" si="30"/>
        <v>//var task27icon = new Marka('#task27');</v>
      </c>
    </row>
    <row r="418" spans="2:5">
      <c r="B418" s="2">
        <f t="shared" ref="B418:B432" si="32">+B417</f>
        <v>27</v>
      </c>
      <c r="D418" s="3" t="str">
        <f>"task"&amp;TEXT(B418,"00")&amp;"icon.set('square-o-times')"</f>
        <v>task27icon.set('square-o-times')</v>
      </c>
      <c r="E418" t="str">
        <f t="shared" si="30"/>
        <v>//task27icon.set('square-o-times')</v>
      </c>
    </row>
    <row r="419" spans="2:5">
      <c r="B419" s="2">
        <f t="shared" si="32"/>
        <v>27</v>
      </c>
      <c r="D419" s="3" t="s">
        <v>1</v>
      </c>
      <c r="E419" t="str">
        <f t="shared" si="30"/>
        <v>//  .color('#FF0000')</v>
      </c>
    </row>
    <row r="420" spans="2:5">
      <c r="B420" s="2">
        <f t="shared" si="32"/>
        <v>27</v>
      </c>
      <c r="D420" s="3" t="s">
        <v>2</v>
      </c>
      <c r="E420" t="str">
        <f t="shared" si="30"/>
        <v>//  .size('30');</v>
      </c>
    </row>
    <row r="421" spans="2:5">
      <c r="B421" s="2">
        <f t="shared" si="32"/>
        <v>27</v>
      </c>
      <c r="D421" s="3" t="str">
        <f>"function changeStatusTask"&amp;TEXT(B421,"00")&amp;"() {"</f>
        <v>function changeStatusTask27() {</v>
      </c>
      <c r="E421" t="str">
        <f t="shared" si="30"/>
        <v>//function changeStatusTask27() {</v>
      </c>
    </row>
    <row r="422" spans="2:5">
      <c r="B422" s="2">
        <f t="shared" si="32"/>
        <v>27</v>
      </c>
      <c r="D422" s="3" t="str">
        <f>"  document.getElementById('statusTextTask"&amp;TEXT(B422,"00")&amp;"').innerHTML = 'Completed';"</f>
        <v xml:space="preserve">  document.getElementById('statusTextTask27').innerHTML = 'Completed';</v>
      </c>
      <c r="E422" t="str">
        <f t="shared" si="30"/>
        <v>//  document.getElementById('statusTextTask27').innerHTML = 'Completed';</v>
      </c>
    </row>
    <row r="423" spans="2:5">
      <c r="B423" s="2">
        <f t="shared" si="32"/>
        <v>27</v>
      </c>
      <c r="D423" s="3" t="str">
        <f>"  document.getElementById('backTextTask"&amp;TEXT(B423,"00")&amp;"').style.display  = 'inline-block';"</f>
        <v xml:space="preserve">  document.getElementById('backTextTask27').style.display  = 'inline-block';</v>
      </c>
      <c r="E423" t="str">
        <f t="shared" si="30"/>
        <v>//  document.getElementById('backTextTask27').style.display  = 'inline-block';</v>
      </c>
    </row>
    <row r="424" spans="2:5">
      <c r="B424" s="2">
        <f t="shared" si="32"/>
        <v>27</v>
      </c>
      <c r="D424" s="3" t="str">
        <f>"  task"&amp;TEXT(B424,"00")&amp;"icon.set('square-o-check')"</f>
        <v xml:space="preserve">  task27icon.set('square-o-check')</v>
      </c>
      <c r="E424" t="str">
        <f t="shared" si="30"/>
        <v>//  task27icon.set('square-o-check')</v>
      </c>
    </row>
    <row r="425" spans="2:5">
      <c r="B425" s="2">
        <f t="shared" si="32"/>
        <v>27</v>
      </c>
      <c r="D425" s="3" t="s">
        <v>0</v>
      </c>
      <c r="E425" t="str">
        <f t="shared" si="30"/>
        <v>//  .color('#1A805B');</v>
      </c>
    </row>
    <row r="426" spans="2:5">
      <c r="B426" s="2">
        <f t="shared" si="32"/>
        <v>27</v>
      </c>
      <c r="D426" s="3" t="s">
        <v>3</v>
      </c>
      <c r="E426" t="str">
        <f t="shared" si="30"/>
        <v>//};</v>
      </c>
    </row>
    <row r="427" spans="2:5">
      <c r="B427" s="2">
        <f t="shared" si="32"/>
        <v>27</v>
      </c>
      <c r="D427" s="3" t="str">
        <f>"function backStatusTask"&amp;TEXT(B427,"00")&amp;"() {"</f>
        <v>function backStatusTask27() {</v>
      </c>
      <c r="E427" t="str">
        <f t="shared" si="30"/>
        <v>//function backStatusTask27() {</v>
      </c>
    </row>
    <row r="428" spans="2:5">
      <c r="B428" s="2">
        <f t="shared" si="32"/>
        <v>27</v>
      </c>
      <c r="D428" s="3" t="str">
        <f>"  document.getElementById('statusTextTask"&amp;TEXT(B428,"00")&amp;"').innerHTML = 'Not started    ';"</f>
        <v xml:space="preserve">  document.getElementById('statusTextTask27').innerHTML = 'Not started    ';</v>
      </c>
      <c r="E428" t="str">
        <f t="shared" si="30"/>
        <v>//  document.getElementById('statusTextTask27').innerHTML = 'Not started    ';</v>
      </c>
    </row>
    <row r="429" spans="2:5">
      <c r="B429" s="2">
        <f t="shared" si="32"/>
        <v>27</v>
      </c>
      <c r="D429" s="3" t="str">
        <f>"  document.getElementById('backTextTask"&amp;TEXT(B429,"00")&amp;"').style.display  = 'none';"</f>
        <v xml:space="preserve">  document.getElementById('backTextTask27').style.display  = 'none';</v>
      </c>
      <c r="E429" t="str">
        <f t="shared" si="30"/>
        <v>//  document.getElementById('backTextTask27').style.display  = 'none';</v>
      </c>
    </row>
    <row r="430" spans="2:5">
      <c r="B430" s="2">
        <f t="shared" si="32"/>
        <v>27</v>
      </c>
      <c r="D430" s="3" t="str">
        <f>"  task"&amp;TEXT(B430,"00")&amp;"icon.set('square-o-times')"</f>
        <v xml:space="preserve">  task27icon.set('square-o-times')</v>
      </c>
      <c r="E430" t="str">
        <f t="shared" si="30"/>
        <v>//  task27icon.set('square-o-times')</v>
      </c>
    </row>
    <row r="431" spans="2:5">
      <c r="B431" s="2">
        <f t="shared" si="32"/>
        <v>27</v>
      </c>
      <c r="D431" s="3" t="s">
        <v>4</v>
      </c>
      <c r="E431" t="str">
        <f t="shared" si="30"/>
        <v>//  .color('#FF0000');</v>
      </c>
    </row>
    <row r="432" spans="2:5">
      <c r="B432" s="2">
        <f t="shared" si="32"/>
        <v>27</v>
      </c>
      <c r="D432" s="3" t="s">
        <v>3</v>
      </c>
      <c r="E432" t="str">
        <f t="shared" si="30"/>
        <v>//};</v>
      </c>
    </row>
    <row r="433" spans="2:5">
      <c r="B433" s="2">
        <f>B432+1</f>
        <v>28</v>
      </c>
      <c r="D433" s="3" t="str">
        <f>"var task"&amp;TEXT(B433,"00")&amp;"icon = new Marka('#task"&amp;TEXT(B433,"00")&amp;"');"</f>
        <v>var task28icon = new Marka('#task28');</v>
      </c>
      <c r="E433" t="str">
        <f t="shared" si="30"/>
        <v>//var task28icon = new Marka('#task28');</v>
      </c>
    </row>
    <row r="434" spans="2:5">
      <c r="B434" s="2">
        <f t="shared" ref="B434:B448" si="33">+B433</f>
        <v>28</v>
      </c>
      <c r="D434" s="3" t="str">
        <f>"task"&amp;TEXT(B434,"00")&amp;"icon.set('square-o-times')"</f>
        <v>task28icon.set('square-o-times')</v>
      </c>
      <c r="E434" t="str">
        <f t="shared" si="30"/>
        <v>//task28icon.set('square-o-times')</v>
      </c>
    </row>
    <row r="435" spans="2:5">
      <c r="B435" s="2">
        <f t="shared" si="33"/>
        <v>28</v>
      </c>
      <c r="D435" s="3" t="s">
        <v>1</v>
      </c>
      <c r="E435" t="str">
        <f t="shared" si="30"/>
        <v>//  .color('#FF0000')</v>
      </c>
    </row>
    <row r="436" spans="2:5">
      <c r="B436" s="2">
        <f t="shared" si="33"/>
        <v>28</v>
      </c>
      <c r="D436" s="3" t="s">
        <v>2</v>
      </c>
      <c r="E436" t="str">
        <f t="shared" si="30"/>
        <v>//  .size('30');</v>
      </c>
    </row>
    <row r="437" spans="2:5">
      <c r="B437" s="2">
        <f t="shared" si="33"/>
        <v>28</v>
      </c>
      <c r="D437" s="3" t="str">
        <f>"function changeStatusTask"&amp;TEXT(B437,"00")&amp;"() {"</f>
        <v>function changeStatusTask28() {</v>
      </c>
      <c r="E437" t="str">
        <f t="shared" si="30"/>
        <v>//function changeStatusTask28() {</v>
      </c>
    </row>
    <row r="438" spans="2:5">
      <c r="B438" s="2">
        <f t="shared" si="33"/>
        <v>28</v>
      </c>
      <c r="D438" s="3" t="str">
        <f>"  document.getElementById('statusTextTask"&amp;TEXT(B438,"00")&amp;"').innerHTML = 'Completed';"</f>
        <v xml:space="preserve">  document.getElementById('statusTextTask28').innerHTML = 'Completed';</v>
      </c>
      <c r="E438" t="str">
        <f t="shared" si="30"/>
        <v>//  document.getElementById('statusTextTask28').innerHTML = 'Completed';</v>
      </c>
    </row>
    <row r="439" spans="2:5">
      <c r="B439" s="2">
        <f t="shared" si="33"/>
        <v>28</v>
      </c>
      <c r="D439" s="3" t="str">
        <f>"  document.getElementById('backTextTask"&amp;TEXT(B439,"00")&amp;"').style.display  = 'inline-block';"</f>
        <v xml:space="preserve">  document.getElementById('backTextTask28').style.display  = 'inline-block';</v>
      </c>
      <c r="E439" t="str">
        <f t="shared" si="30"/>
        <v>//  document.getElementById('backTextTask28').style.display  = 'inline-block';</v>
      </c>
    </row>
    <row r="440" spans="2:5">
      <c r="B440" s="2">
        <f t="shared" si="33"/>
        <v>28</v>
      </c>
      <c r="D440" s="3" t="str">
        <f>"  task"&amp;TEXT(B440,"00")&amp;"icon.set('square-o-check')"</f>
        <v xml:space="preserve">  task28icon.set('square-o-check')</v>
      </c>
      <c r="E440" t="str">
        <f t="shared" si="30"/>
        <v>//  task28icon.set('square-o-check')</v>
      </c>
    </row>
    <row r="441" spans="2:5">
      <c r="B441" s="2">
        <f t="shared" si="33"/>
        <v>28</v>
      </c>
      <c r="D441" s="3" t="s">
        <v>0</v>
      </c>
      <c r="E441" t="str">
        <f t="shared" si="30"/>
        <v>//  .color('#1A805B');</v>
      </c>
    </row>
    <row r="442" spans="2:5">
      <c r="B442" s="2">
        <f t="shared" si="33"/>
        <v>28</v>
      </c>
      <c r="D442" s="3" t="s">
        <v>3</v>
      </c>
      <c r="E442" t="str">
        <f t="shared" si="30"/>
        <v>//};</v>
      </c>
    </row>
    <row r="443" spans="2:5">
      <c r="B443" s="2">
        <f t="shared" si="33"/>
        <v>28</v>
      </c>
      <c r="D443" s="3" t="str">
        <f>"function backStatusTask"&amp;TEXT(B443,"00")&amp;"() {"</f>
        <v>function backStatusTask28() {</v>
      </c>
      <c r="E443" t="str">
        <f t="shared" si="30"/>
        <v>//function backStatusTask28() {</v>
      </c>
    </row>
    <row r="444" spans="2:5">
      <c r="B444" s="2">
        <f t="shared" si="33"/>
        <v>28</v>
      </c>
      <c r="D444" s="3" t="str">
        <f>"  document.getElementById('statusTextTask"&amp;TEXT(B444,"00")&amp;"').innerHTML = 'Not started    ';"</f>
        <v xml:space="preserve">  document.getElementById('statusTextTask28').innerHTML = 'Not started    ';</v>
      </c>
      <c r="E444" t="str">
        <f t="shared" si="30"/>
        <v>//  document.getElementById('statusTextTask28').innerHTML = 'Not started    ';</v>
      </c>
    </row>
    <row r="445" spans="2:5">
      <c r="B445" s="2">
        <f t="shared" si="33"/>
        <v>28</v>
      </c>
      <c r="D445" s="3" t="str">
        <f>"  document.getElementById('backTextTask"&amp;TEXT(B445,"00")&amp;"').style.display  = 'none';"</f>
        <v xml:space="preserve">  document.getElementById('backTextTask28').style.display  = 'none';</v>
      </c>
      <c r="E445" t="str">
        <f t="shared" si="30"/>
        <v>//  document.getElementById('backTextTask28').style.display  = 'none';</v>
      </c>
    </row>
    <row r="446" spans="2:5">
      <c r="B446" s="2">
        <f t="shared" si="33"/>
        <v>28</v>
      </c>
      <c r="D446" s="3" t="str">
        <f>"  task"&amp;TEXT(B446,"00")&amp;"icon.set('square-o-times')"</f>
        <v xml:space="preserve">  task28icon.set('square-o-times')</v>
      </c>
      <c r="E446" t="str">
        <f t="shared" si="30"/>
        <v>//  task28icon.set('square-o-times')</v>
      </c>
    </row>
    <row r="447" spans="2:5">
      <c r="B447" s="2">
        <f t="shared" si="33"/>
        <v>28</v>
      </c>
      <c r="D447" s="3" t="s">
        <v>4</v>
      </c>
      <c r="E447" t="str">
        <f t="shared" si="30"/>
        <v>//  .color('#FF0000');</v>
      </c>
    </row>
    <row r="448" spans="2:5">
      <c r="B448" s="2">
        <f t="shared" si="33"/>
        <v>28</v>
      </c>
      <c r="D448" s="3" t="s">
        <v>3</v>
      </c>
      <c r="E448" t="str">
        <f t="shared" si="30"/>
        <v>//};</v>
      </c>
    </row>
    <row r="449" spans="2:5">
      <c r="B449" s="2">
        <f>B448+1</f>
        <v>29</v>
      </c>
      <c r="D449" s="3" t="str">
        <f>"var task"&amp;TEXT(B449,"00")&amp;"icon = new Marka('#task"&amp;TEXT(B449,"00")&amp;"');"</f>
        <v>var task29icon = new Marka('#task29');</v>
      </c>
      <c r="E449" t="str">
        <f t="shared" si="30"/>
        <v>//var task29icon = new Marka('#task29');</v>
      </c>
    </row>
    <row r="450" spans="2:5">
      <c r="B450" s="2">
        <f t="shared" ref="B450:B464" si="34">+B449</f>
        <v>29</v>
      </c>
      <c r="D450" s="3" t="str">
        <f>"task"&amp;TEXT(B450,"00")&amp;"icon.set('square-o-times')"</f>
        <v>task29icon.set('square-o-times')</v>
      </c>
      <c r="E450" t="str">
        <f t="shared" ref="E450:E513" si="35">"//"&amp;D450</f>
        <v>//task29icon.set('square-o-times')</v>
      </c>
    </row>
    <row r="451" spans="2:5">
      <c r="B451" s="2">
        <f t="shared" si="34"/>
        <v>29</v>
      </c>
      <c r="D451" s="3" t="s">
        <v>1</v>
      </c>
      <c r="E451" t="str">
        <f t="shared" si="35"/>
        <v>//  .color('#FF0000')</v>
      </c>
    </row>
    <row r="452" spans="2:5">
      <c r="B452" s="2">
        <f t="shared" si="34"/>
        <v>29</v>
      </c>
      <c r="D452" s="3" t="s">
        <v>2</v>
      </c>
      <c r="E452" t="str">
        <f t="shared" si="35"/>
        <v>//  .size('30');</v>
      </c>
    </row>
    <row r="453" spans="2:5">
      <c r="B453" s="2">
        <f t="shared" si="34"/>
        <v>29</v>
      </c>
      <c r="D453" s="3" t="str">
        <f>"function changeStatusTask"&amp;TEXT(B453,"00")&amp;"() {"</f>
        <v>function changeStatusTask29() {</v>
      </c>
      <c r="E453" t="str">
        <f t="shared" si="35"/>
        <v>//function changeStatusTask29() {</v>
      </c>
    </row>
    <row r="454" spans="2:5">
      <c r="B454" s="2">
        <f t="shared" si="34"/>
        <v>29</v>
      </c>
      <c r="D454" s="3" t="str">
        <f>"  document.getElementById('statusTextTask"&amp;TEXT(B454,"00")&amp;"').innerHTML = 'Completed';"</f>
        <v xml:space="preserve">  document.getElementById('statusTextTask29').innerHTML = 'Completed';</v>
      </c>
      <c r="E454" t="str">
        <f t="shared" si="35"/>
        <v>//  document.getElementById('statusTextTask29').innerHTML = 'Completed';</v>
      </c>
    </row>
    <row r="455" spans="2:5">
      <c r="B455" s="2">
        <f t="shared" si="34"/>
        <v>29</v>
      </c>
      <c r="D455" s="3" t="str">
        <f>"  document.getElementById('backTextTask"&amp;TEXT(B455,"00")&amp;"').style.display  = 'inline-block';"</f>
        <v xml:space="preserve">  document.getElementById('backTextTask29').style.display  = 'inline-block';</v>
      </c>
      <c r="E455" t="str">
        <f t="shared" si="35"/>
        <v>//  document.getElementById('backTextTask29').style.display  = 'inline-block';</v>
      </c>
    </row>
    <row r="456" spans="2:5">
      <c r="B456" s="2">
        <f t="shared" si="34"/>
        <v>29</v>
      </c>
      <c r="D456" s="3" t="str">
        <f>"  task"&amp;TEXT(B456,"00")&amp;"icon.set('square-o-check')"</f>
        <v xml:space="preserve">  task29icon.set('square-o-check')</v>
      </c>
      <c r="E456" t="str">
        <f t="shared" si="35"/>
        <v>//  task29icon.set('square-o-check')</v>
      </c>
    </row>
    <row r="457" spans="2:5">
      <c r="B457" s="2">
        <f t="shared" si="34"/>
        <v>29</v>
      </c>
      <c r="D457" s="3" t="s">
        <v>0</v>
      </c>
      <c r="E457" t="str">
        <f t="shared" si="35"/>
        <v>//  .color('#1A805B');</v>
      </c>
    </row>
    <row r="458" spans="2:5">
      <c r="B458" s="2">
        <f t="shared" si="34"/>
        <v>29</v>
      </c>
      <c r="D458" s="3" t="s">
        <v>3</v>
      </c>
      <c r="E458" t="str">
        <f t="shared" si="35"/>
        <v>//};</v>
      </c>
    </row>
    <row r="459" spans="2:5">
      <c r="B459" s="2">
        <f t="shared" si="34"/>
        <v>29</v>
      </c>
      <c r="D459" s="3" t="str">
        <f>"function backStatusTask"&amp;TEXT(B459,"00")&amp;"() {"</f>
        <v>function backStatusTask29() {</v>
      </c>
      <c r="E459" t="str">
        <f t="shared" si="35"/>
        <v>//function backStatusTask29() {</v>
      </c>
    </row>
    <row r="460" spans="2:5">
      <c r="B460" s="2">
        <f t="shared" si="34"/>
        <v>29</v>
      </c>
      <c r="D460" s="3" t="str">
        <f>"  document.getElementById('statusTextTask"&amp;TEXT(B460,"00")&amp;"').innerHTML = 'Not started    ';"</f>
        <v xml:space="preserve">  document.getElementById('statusTextTask29').innerHTML = 'Not started    ';</v>
      </c>
      <c r="E460" t="str">
        <f t="shared" si="35"/>
        <v>//  document.getElementById('statusTextTask29').innerHTML = 'Not started    ';</v>
      </c>
    </row>
    <row r="461" spans="2:5">
      <c r="B461" s="2">
        <f t="shared" si="34"/>
        <v>29</v>
      </c>
      <c r="D461" s="3" t="str">
        <f>"  document.getElementById('backTextTask"&amp;TEXT(B461,"00")&amp;"').style.display  = 'none';"</f>
        <v xml:space="preserve">  document.getElementById('backTextTask29').style.display  = 'none';</v>
      </c>
      <c r="E461" t="str">
        <f t="shared" si="35"/>
        <v>//  document.getElementById('backTextTask29').style.display  = 'none';</v>
      </c>
    </row>
    <row r="462" spans="2:5">
      <c r="B462" s="2">
        <f t="shared" si="34"/>
        <v>29</v>
      </c>
      <c r="D462" s="3" t="str">
        <f>"  task"&amp;TEXT(B462,"00")&amp;"icon.set('square-o-times')"</f>
        <v xml:space="preserve">  task29icon.set('square-o-times')</v>
      </c>
      <c r="E462" t="str">
        <f t="shared" si="35"/>
        <v>//  task29icon.set('square-o-times')</v>
      </c>
    </row>
    <row r="463" spans="2:5">
      <c r="B463" s="2">
        <f t="shared" si="34"/>
        <v>29</v>
      </c>
      <c r="D463" s="3" t="s">
        <v>4</v>
      </c>
      <c r="E463" t="str">
        <f t="shared" si="35"/>
        <v>//  .color('#FF0000');</v>
      </c>
    </row>
    <row r="464" spans="2:5">
      <c r="B464" s="2">
        <f t="shared" si="34"/>
        <v>29</v>
      </c>
      <c r="D464" s="3" t="s">
        <v>3</v>
      </c>
      <c r="E464" t="str">
        <f t="shared" si="35"/>
        <v>//};</v>
      </c>
    </row>
    <row r="465" spans="2:5">
      <c r="B465" s="2">
        <f>B464+1</f>
        <v>30</v>
      </c>
      <c r="D465" s="3" t="str">
        <f>"var task"&amp;TEXT(B465,"00")&amp;"icon = new Marka('#task"&amp;TEXT(B465,"00")&amp;"');"</f>
        <v>var task30icon = new Marka('#task30');</v>
      </c>
      <c r="E465" t="str">
        <f t="shared" si="35"/>
        <v>//var task30icon = new Marka('#task30');</v>
      </c>
    </row>
    <row r="466" spans="2:5">
      <c r="B466" s="2">
        <f t="shared" ref="B466:B480" si="36">+B465</f>
        <v>30</v>
      </c>
      <c r="D466" s="3" t="str">
        <f>"task"&amp;TEXT(B466,"00")&amp;"icon.set('square-o-times')"</f>
        <v>task30icon.set('square-o-times')</v>
      </c>
      <c r="E466" t="str">
        <f t="shared" si="35"/>
        <v>//task30icon.set('square-o-times')</v>
      </c>
    </row>
    <row r="467" spans="2:5">
      <c r="B467" s="2">
        <f t="shared" si="36"/>
        <v>30</v>
      </c>
      <c r="D467" s="3" t="s">
        <v>1</v>
      </c>
      <c r="E467" t="str">
        <f t="shared" si="35"/>
        <v>//  .color('#FF0000')</v>
      </c>
    </row>
    <row r="468" spans="2:5">
      <c r="B468" s="2">
        <f t="shared" si="36"/>
        <v>30</v>
      </c>
      <c r="D468" s="3" t="s">
        <v>2</v>
      </c>
      <c r="E468" t="str">
        <f t="shared" si="35"/>
        <v>//  .size('30');</v>
      </c>
    </row>
    <row r="469" spans="2:5">
      <c r="B469" s="2">
        <f t="shared" si="36"/>
        <v>30</v>
      </c>
      <c r="D469" s="3" t="str">
        <f>"function changeStatusTask"&amp;TEXT(B469,"00")&amp;"() {"</f>
        <v>function changeStatusTask30() {</v>
      </c>
      <c r="E469" t="str">
        <f t="shared" si="35"/>
        <v>//function changeStatusTask30() {</v>
      </c>
    </row>
    <row r="470" spans="2:5">
      <c r="B470" s="2">
        <f t="shared" si="36"/>
        <v>30</v>
      </c>
      <c r="D470" s="3" t="str">
        <f>"  document.getElementById('statusTextTask"&amp;TEXT(B470,"00")&amp;"').innerHTML = 'Completed';"</f>
        <v xml:space="preserve">  document.getElementById('statusTextTask30').innerHTML = 'Completed';</v>
      </c>
      <c r="E470" t="str">
        <f t="shared" si="35"/>
        <v>//  document.getElementById('statusTextTask30').innerHTML = 'Completed';</v>
      </c>
    </row>
    <row r="471" spans="2:5">
      <c r="B471" s="2">
        <f t="shared" si="36"/>
        <v>30</v>
      </c>
      <c r="D471" s="3" t="str">
        <f>"  document.getElementById('backTextTask"&amp;TEXT(B471,"00")&amp;"').style.display  = 'inline-block';"</f>
        <v xml:space="preserve">  document.getElementById('backTextTask30').style.display  = 'inline-block';</v>
      </c>
      <c r="E471" t="str">
        <f t="shared" si="35"/>
        <v>//  document.getElementById('backTextTask30').style.display  = 'inline-block';</v>
      </c>
    </row>
    <row r="472" spans="2:5">
      <c r="B472" s="2">
        <f t="shared" si="36"/>
        <v>30</v>
      </c>
      <c r="D472" s="3" t="str">
        <f>"  task"&amp;TEXT(B472,"00")&amp;"icon.set('square-o-check')"</f>
        <v xml:space="preserve">  task30icon.set('square-o-check')</v>
      </c>
      <c r="E472" t="str">
        <f t="shared" si="35"/>
        <v>//  task30icon.set('square-o-check')</v>
      </c>
    </row>
    <row r="473" spans="2:5">
      <c r="B473" s="2">
        <f t="shared" si="36"/>
        <v>30</v>
      </c>
      <c r="D473" s="3" t="s">
        <v>0</v>
      </c>
      <c r="E473" t="str">
        <f t="shared" si="35"/>
        <v>//  .color('#1A805B');</v>
      </c>
    </row>
    <row r="474" spans="2:5">
      <c r="B474" s="2">
        <f t="shared" si="36"/>
        <v>30</v>
      </c>
      <c r="D474" s="3" t="s">
        <v>3</v>
      </c>
      <c r="E474" t="str">
        <f t="shared" si="35"/>
        <v>//};</v>
      </c>
    </row>
    <row r="475" spans="2:5">
      <c r="B475" s="2">
        <f t="shared" si="36"/>
        <v>30</v>
      </c>
      <c r="D475" s="3" t="str">
        <f>"function backStatusTask"&amp;TEXT(B475,"00")&amp;"() {"</f>
        <v>function backStatusTask30() {</v>
      </c>
      <c r="E475" t="str">
        <f t="shared" si="35"/>
        <v>//function backStatusTask30() {</v>
      </c>
    </row>
    <row r="476" spans="2:5">
      <c r="B476" s="2">
        <f t="shared" si="36"/>
        <v>30</v>
      </c>
      <c r="D476" s="3" t="str">
        <f>"  document.getElementById('statusTextTask"&amp;TEXT(B476,"00")&amp;"').innerHTML = 'Not started    ';"</f>
        <v xml:space="preserve">  document.getElementById('statusTextTask30').innerHTML = 'Not started    ';</v>
      </c>
      <c r="E476" t="str">
        <f t="shared" si="35"/>
        <v>//  document.getElementById('statusTextTask30').innerHTML = 'Not started    ';</v>
      </c>
    </row>
    <row r="477" spans="2:5">
      <c r="B477" s="2">
        <f t="shared" si="36"/>
        <v>30</v>
      </c>
      <c r="D477" s="3" t="str">
        <f>"  document.getElementById('backTextTask"&amp;TEXT(B477,"00")&amp;"').style.display  = 'none';"</f>
        <v xml:space="preserve">  document.getElementById('backTextTask30').style.display  = 'none';</v>
      </c>
      <c r="E477" t="str">
        <f t="shared" si="35"/>
        <v>//  document.getElementById('backTextTask30').style.display  = 'none';</v>
      </c>
    </row>
    <row r="478" spans="2:5">
      <c r="B478" s="2">
        <f t="shared" si="36"/>
        <v>30</v>
      </c>
      <c r="D478" s="3" t="str">
        <f>"  task"&amp;TEXT(B478,"00")&amp;"icon.set('square-o-times')"</f>
        <v xml:space="preserve">  task30icon.set('square-o-times')</v>
      </c>
      <c r="E478" t="str">
        <f t="shared" si="35"/>
        <v>//  task30icon.set('square-o-times')</v>
      </c>
    </row>
    <row r="479" spans="2:5">
      <c r="B479" s="2">
        <f t="shared" si="36"/>
        <v>30</v>
      </c>
      <c r="D479" s="3" t="s">
        <v>4</v>
      </c>
      <c r="E479" t="str">
        <f t="shared" si="35"/>
        <v>//  .color('#FF0000');</v>
      </c>
    </row>
    <row r="480" spans="2:5">
      <c r="B480" s="2">
        <f t="shared" si="36"/>
        <v>30</v>
      </c>
      <c r="D480" s="3" t="s">
        <v>3</v>
      </c>
      <c r="E480" t="str">
        <f t="shared" si="35"/>
        <v>//};</v>
      </c>
    </row>
    <row r="481" spans="2:5">
      <c r="B481" s="2">
        <f>B480+1</f>
        <v>31</v>
      </c>
      <c r="D481" s="3" t="str">
        <f>"var task"&amp;TEXT(B481,"00")&amp;"icon = new Marka('#task"&amp;TEXT(B481,"00")&amp;"');"</f>
        <v>var task31icon = new Marka('#task31');</v>
      </c>
      <c r="E481" t="str">
        <f t="shared" si="35"/>
        <v>//var task31icon = new Marka('#task31');</v>
      </c>
    </row>
    <row r="482" spans="2:5">
      <c r="B482" s="2">
        <f t="shared" ref="B482:B496" si="37">+B481</f>
        <v>31</v>
      </c>
      <c r="D482" s="3" t="str">
        <f>"task"&amp;TEXT(B482,"00")&amp;"icon.set('square-o-times')"</f>
        <v>task31icon.set('square-o-times')</v>
      </c>
      <c r="E482" t="str">
        <f t="shared" si="35"/>
        <v>//task31icon.set('square-o-times')</v>
      </c>
    </row>
    <row r="483" spans="2:5">
      <c r="B483" s="2">
        <f t="shared" si="37"/>
        <v>31</v>
      </c>
      <c r="D483" s="3" t="s">
        <v>1</v>
      </c>
      <c r="E483" t="str">
        <f t="shared" si="35"/>
        <v>//  .color('#FF0000')</v>
      </c>
    </row>
    <row r="484" spans="2:5">
      <c r="B484" s="2">
        <f t="shared" si="37"/>
        <v>31</v>
      </c>
      <c r="D484" s="3" t="s">
        <v>2</v>
      </c>
      <c r="E484" t="str">
        <f t="shared" si="35"/>
        <v>//  .size('30');</v>
      </c>
    </row>
    <row r="485" spans="2:5">
      <c r="B485" s="2">
        <f t="shared" si="37"/>
        <v>31</v>
      </c>
      <c r="D485" s="3" t="str">
        <f>"function changeStatusTask"&amp;TEXT(B485,"00")&amp;"() {"</f>
        <v>function changeStatusTask31() {</v>
      </c>
      <c r="E485" t="str">
        <f t="shared" si="35"/>
        <v>//function changeStatusTask31() {</v>
      </c>
    </row>
    <row r="486" spans="2:5">
      <c r="B486" s="2">
        <f t="shared" si="37"/>
        <v>31</v>
      </c>
      <c r="D486" s="3" t="str">
        <f>"  document.getElementById('statusTextTask"&amp;TEXT(B486,"00")&amp;"').innerHTML = 'Completed';"</f>
        <v xml:space="preserve">  document.getElementById('statusTextTask31').innerHTML = 'Completed';</v>
      </c>
      <c r="E486" t="str">
        <f t="shared" si="35"/>
        <v>//  document.getElementById('statusTextTask31').innerHTML = 'Completed';</v>
      </c>
    </row>
    <row r="487" spans="2:5">
      <c r="B487" s="2">
        <f t="shared" si="37"/>
        <v>31</v>
      </c>
      <c r="D487" s="3" t="str">
        <f>"  document.getElementById('backTextTask"&amp;TEXT(B487,"00")&amp;"').style.display  = 'inline-block';"</f>
        <v xml:space="preserve">  document.getElementById('backTextTask31').style.display  = 'inline-block';</v>
      </c>
      <c r="E487" t="str">
        <f t="shared" si="35"/>
        <v>//  document.getElementById('backTextTask31').style.display  = 'inline-block';</v>
      </c>
    </row>
    <row r="488" spans="2:5">
      <c r="B488" s="2">
        <f t="shared" si="37"/>
        <v>31</v>
      </c>
      <c r="D488" s="3" t="str">
        <f>"  task"&amp;TEXT(B488,"00")&amp;"icon.set('square-o-check')"</f>
        <v xml:space="preserve">  task31icon.set('square-o-check')</v>
      </c>
      <c r="E488" t="str">
        <f t="shared" si="35"/>
        <v>//  task31icon.set('square-o-check')</v>
      </c>
    </row>
    <row r="489" spans="2:5">
      <c r="B489" s="2">
        <f t="shared" si="37"/>
        <v>31</v>
      </c>
      <c r="D489" s="3" t="s">
        <v>0</v>
      </c>
      <c r="E489" t="str">
        <f t="shared" si="35"/>
        <v>//  .color('#1A805B');</v>
      </c>
    </row>
    <row r="490" spans="2:5">
      <c r="B490" s="2">
        <f t="shared" si="37"/>
        <v>31</v>
      </c>
      <c r="D490" s="3" t="s">
        <v>3</v>
      </c>
      <c r="E490" t="str">
        <f t="shared" si="35"/>
        <v>//};</v>
      </c>
    </row>
    <row r="491" spans="2:5">
      <c r="B491" s="2">
        <f t="shared" si="37"/>
        <v>31</v>
      </c>
      <c r="D491" s="3" t="str">
        <f>"function backStatusTask"&amp;TEXT(B491,"00")&amp;"() {"</f>
        <v>function backStatusTask31() {</v>
      </c>
      <c r="E491" t="str">
        <f t="shared" si="35"/>
        <v>//function backStatusTask31() {</v>
      </c>
    </row>
    <row r="492" spans="2:5">
      <c r="B492" s="2">
        <f t="shared" si="37"/>
        <v>31</v>
      </c>
      <c r="D492" s="3" t="str">
        <f>"  document.getElementById('statusTextTask"&amp;TEXT(B492,"00")&amp;"').innerHTML = 'Not started    ';"</f>
        <v xml:space="preserve">  document.getElementById('statusTextTask31').innerHTML = 'Not started    ';</v>
      </c>
      <c r="E492" t="str">
        <f t="shared" si="35"/>
        <v>//  document.getElementById('statusTextTask31').innerHTML = 'Not started    ';</v>
      </c>
    </row>
    <row r="493" spans="2:5">
      <c r="B493" s="2">
        <f t="shared" si="37"/>
        <v>31</v>
      </c>
      <c r="D493" s="3" t="str">
        <f>"  document.getElementById('backTextTask"&amp;TEXT(B493,"00")&amp;"').style.display  = 'none';"</f>
        <v xml:space="preserve">  document.getElementById('backTextTask31').style.display  = 'none';</v>
      </c>
      <c r="E493" t="str">
        <f t="shared" si="35"/>
        <v>//  document.getElementById('backTextTask31').style.display  = 'none';</v>
      </c>
    </row>
    <row r="494" spans="2:5">
      <c r="B494" s="2">
        <f t="shared" si="37"/>
        <v>31</v>
      </c>
      <c r="D494" s="3" t="str">
        <f>"  task"&amp;TEXT(B494,"00")&amp;"icon.set('square-o-times')"</f>
        <v xml:space="preserve">  task31icon.set('square-o-times')</v>
      </c>
      <c r="E494" t="str">
        <f t="shared" si="35"/>
        <v>//  task31icon.set('square-o-times')</v>
      </c>
    </row>
    <row r="495" spans="2:5">
      <c r="B495" s="2">
        <f t="shared" si="37"/>
        <v>31</v>
      </c>
      <c r="D495" s="3" t="s">
        <v>4</v>
      </c>
      <c r="E495" t="str">
        <f t="shared" si="35"/>
        <v>//  .color('#FF0000');</v>
      </c>
    </row>
    <row r="496" spans="2:5">
      <c r="B496" s="2">
        <f t="shared" si="37"/>
        <v>31</v>
      </c>
      <c r="D496" s="3" t="s">
        <v>3</v>
      </c>
      <c r="E496" t="str">
        <f t="shared" si="35"/>
        <v>//};</v>
      </c>
    </row>
    <row r="497" spans="2:5">
      <c r="B497" s="2">
        <f>B496+1</f>
        <v>32</v>
      </c>
      <c r="D497" s="3" t="str">
        <f>"var task"&amp;TEXT(B497,"00")&amp;"icon = new Marka('#task"&amp;TEXT(B497,"00")&amp;"');"</f>
        <v>var task32icon = new Marka('#task32');</v>
      </c>
      <c r="E497" t="str">
        <f t="shared" si="35"/>
        <v>//var task32icon = new Marka('#task32');</v>
      </c>
    </row>
    <row r="498" spans="2:5">
      <c r="B498" s="2">
        <f t="shared" ref="B498:B512" si="38">+B497</f>
        <v>32</v>
      </c>
      <c r="D498" s="3" t="str">
        <f>"task"&amp;TEXT(B498,"00")&amp;"icon.set('square-o-times')"</f>
        <v>task32icon.set('square-o-times')</v>
      </c>
      <c r="E498" t="str">
        <f t="shared" si="35"/>
        <v>//task32icon.set('square-o-times')</v>
      </c>
    </row>
    <row r="499" spans="2:5">
      <c r="B499" s="2">
        <f t="shared" si="38"/>
        <v>32</v>
      </c>
      <c r="D499" s="3" t="s">
        <v>1</v>
      </c>
      <c r="E499" t="str">
        <f t="shared" si="35"/>
        <v>//  .color('#FF0000')</v>
      </c>
    </row>
    <row r="500" spans="2:5">
      <c r="B500" s="2">
        <f t="shared" si="38"/>
        <v>32</v>
      </c>
      <c r="D500" s="3" t="s">
        <v>2</v>
      </c>
      <c r="E500" t="str">
        <f t="shared" si="35"/>
        <v>//  .size('30');</v>
      </c>
    </row>
    <row r="501" spans="2:5">
      <c r="B501" s="2">
        <f t="shared" si="38"/>
        <v>32</v>
      </c>
      <c r="D501" s="3" t="str">
        <f>"function changeStatusTask"&amp;TEXT(B501,"00")&amp;"() {"</f>
        <v>function changeStatusTask32() {</v>
      </c>
      <c r="E501" t="str">
        <f t="shared" si="35"/>
        <v>//function changeStatusTask32() {</v>
      </c>
    </row>
    <row r="502" spans="2:5">
      <c r="B502" s="2">
        <f t="shared" si="38"/>
        <v>32</v>
      </c>
      <c r="D502" s="3" t="str">
        <f>"  document.getElementById('statusTextTask"&amp;TEXT(B502,"00")&amp;"').innerHTML = 'Completed';"</f>
        <v xml:space="preserve">  document.getElementById('statusTextTask32').innerHTML = 'Completed';</v>
      </c>
      <c r="E502" t="str">
        <f t="shared" si="35"/>
        <v>//  document.getElementById('statusTextTask32').innerHTML = 'Completed';</v>
      </c>
    </row>
    <row r="503" spans="2:5">
      <c r="B503" s="2">
        <f t="shared" si="38"/>
        <v>32</v>
      </c>
      <c r="D503" s="3" t="str">
        <f>"  document.getElementById('backTextTask"&amp;TEXT(B503,"00")&amp;"').style.display  = 'inline-block';"</f>
        <v xml:space="preserve">  document.getElementById('backTextTask32').style.display  = 'inline-block';</v>
      </c>
      <c r="E503" t="str">
        <f t="shared" si="35"/>
        <v>//  document.getElementById('backTextTask32').style.display  = 'inline-block';</v>
      </c>
    </row>
    <row r="504" spans="2:5">
      <c r="B504" s="2">
        <f t="shared" si="38"/>
        <v>32</v>
      </c>
      <c r="D504" s="3" t="str">
        <f>"  task"&amp;TEXT(B504,"00")&amp;"icon.set('square-o-check')"</f>
        <v xml:space="preserve">  task32icon.set('square-o-check')</v>
      </c>
      <c r="E504" t="str">
        <f t="shared" si="35"/>
        <v>//  task32icon.set('square-o-check')</v>
      </c>
    </row>
    <row r="505" spans="2:5">
      <c r="B505" s="2">
        <f t="shared" si="38"/>
        <v>32</v>
      </c>
      <c r="D505" s="3" t="s">
        <v>0</v>
      </c>
      <c r="E505" t="str">
        <f t="shared" si="35"/>
        <v>//  .color('#1A805B');</v>
      </c>
    </row>
    <row r="506" spans="2:5">
      <c r="B506" s="2">
        <f t="shared" si="38"/>
        <v>32</v>
      </c>
      <c r="D506" s="3" t="s">
        <v>3</v>
      </c>
      <c r="E506" t="str">
        <f t="shared" si="35"/>
        <v>//};</v>
      </c>
    </row>
    <row r="507" spans="2:5">
      <c r="B507" s="2">
        <f t="shared" si="38"/>
        <v>32</v>
      </c>
      <c r="D507" s="3" t="str">
        <f>"function backStatusTask"&amp;TEXT(B507,"00")&amp;"() {"</f>
        <v>function backStatusTask32() {</v>
      </c>
      <c r="E507" t="str">
        <f t="shared" si="35"/>
        <v>//function backStatusTask32() {</v>
      </c>
    </row>
    <row r="508" spans="2:5">
      <c r="B508" s="2">
        <f t="shared" si="38"/>
        <v>32</v>
      </c>
      <c r="D508" s="3" t="str">
        <f>"  document.getElementById('statusTextTask"&amp;TEXT(B508,"00")&amp;"').innerHTML = 'Not started    ';"</f>
        <v xml:space="preserve">  document.getElementById('statusTextTask32').innerHTML = 'Not started    ';</v>
      </c>
      <c r="E508" t="str">
        <f t="shared" si="35"/>
        <v>//  document.getElementById('statusTextTask32').innerHTML = 'Not started    ';</v>
      </c>
    </row>
    <row r="509" spans="2:5">
      <c r="B509" s="2">
        <f t="shared" si="38"/>
        <v>32</v>
      </c>
      <c r="D509" s="3" t="str">
        <f>"  document.getElementById('backTextTask"&amp;TEXT(B509,"00")&amp;"').style.display  = 'none';"</f>
        <v xml:space="preserve">  document.getElementById('backTextTask32').style.display  = 'none';</v>
      </c>
      <c r="E509" t="str">
        <f t="shared" si="35"/>
        <v>//  document.getElementById('backTextTask32').style.display  = 'none';</v>
      </c>
    </row>
    <row r="510" spans="2:5">
      <c r="B510" s="2">
        <f t="shared" si="38"/>
        <v>32</v>
      </c>
      <c r="D510" s="3" t="str">
        <f>"  task"&amp;TEXT(B510,"00")&amp;"icon.set('square-o-times')"</f>
        <v xml:space="preserve">  task32icon.set('square-o-times')</v>
      </c>
      <c r="E510" t="str">
        <f t="shared" si="35"/>
        <v>//  task32icon.set('square-o-times')</v>
      </c>
    </row>
    <row r="511" spans="2:5">
      <c r="B511" s="2">
        <f t="shared" si="38"/>
        <v>32</v>
      </c>
      <c r="D511" s="3" t="s">
        <v>4</v>
      </c>
      <c r="E511" t="str">
        <f t="shared" si="35"/>
        <v>//  .color('#FF0000');</v>
      </c>
    </row>
    <row r="512" spans="2:5">
      <c r="B512" s="2">
        <f t="shared" si="38"/>
        <v>32</v>
      </c>
      <c r="D512" s="3" t="s">
        <v>3</v>
      </c>
      <c r="E512" t="str">
        <f t="shared" si="35"/>
        <v>//};</v>
      </c>
    </row>
    <row r="513" spans="2:5">
      <c r="B513" s="2">
        <f>B512+1</f>
        <v>33</v>
      </c>
      <c r="D513" s="3" t="str">
        <f>"var task"&amp;TEXT(B513,"00")&amp;"icon = new Marka('#task"&amp;TEXT(B513,"00")&amp;"');"</f>
        <v>var task33icon = new Marka('#task33');</v>
      </c>
      <c r="E513" t="str">
        <f t="shared" si="35"/>
        <v>//var task33icon = new Marka('#task33');</v>
      </c>
    </row>
    <row r="514" spans="2:5">
      <c r="B514" s="2">
        <f t="shared" ref="B514:B528" si="39">+B513</f>
        <v>33</v>
      </c>
      <c r="D514" s="3" t="str">
        <f>"task"&amp;TEXT(B514,"00")&amp;"icon.set('square-o-times')"</f>
        <v>task33icon.set('square-o-times')</v>
      </c>
      <c r="E514" t="str">
        <f t="shared" ref="E514:E577" si="40">"//"&amp;D514</f>
        <v>//task33icon.set('square-o-times')</v>
      </c>
    </row>
    <row r="515" spans="2:5">
      <c r="B515" s="2">
        <f t="shared" si="39"/>
        <v>33</v>
      </c>
      <c r="D515" s="3" t="s">
        <v>1</v>
      </c>
      <c r="E515" t="str">
        <f t="shared" si="40"/>
        <v>//  .color('#FF0000')</v>
      </c>
    </row>
    <row r="516" spans="2:5">
      <c r="B516" s="2">
        <f t="shared" si="39"/>
        <v>33</v>
      </c>
      <c r="D516" s="3" t="s">
        <v>2</v>
      </c>
      <c r="E516" t="str">
        <f t="shared" si="40"/>
        <v>//  .size('30');</v>
      </c>
    </row>
    <row r="517" spans="2:5">
      <c r="B517" s="2">
        <f t="shared" si="39"/>
        <v>33</v>
      </c>
      <c r="D517" s="3" t="str">
        <f>"function changeStatusTask"&amp;TEXT(B517,"00")&amp;"() {"</f>
        <v>function changeStatusTask33() {</v>
      </c>
      <c r="E517" t="str">
        <f t="shared" si="40"/>
        <v>//function changeStatusTask33() {</v>
      </c>
    </row>
    <row r="518" spans="2:5">
      <c r="B518" s="2">
        <f t="shared" si="39"/>
        <v>33</v>
      </c>
      <c r="D518" s="3" t="str">
        <f>"  document.getElementById('statusTextTask"&amp;TEXT(B518,"00")&amp;"').innerHTML = 'Completed';"</f>
        <v xml:space="preserve">  document.getElementById('statusTextTask33').innerHTML = 'Completed';</v>
      </c>
      <c r="E518" t="str">
        <f t="shared" si="40"/>
        <v>//  document.getElementById('statusTextTask33').innerHTML = 'Completed';</v>
      </c>
    </row>
    <row r="519" spans="2:5">
      <c r="B519" s="2">
        <f t="shared" si="39"/>
        <v>33</v>
      </c>
      <c r="D519" s="3" t="str">
        <f>"  document.getElementById('backTextTask"&amp;TEXT(B519,"00")&amp;"').style.display  = 'inline-block';"</f>
        <v xml:space="preserve">  document.getElementById('backTextTask33').style.display  = 'inline-block';</v>
      </c>
      <c r="E519" t="str">
        <f t="shared" si="40"/>
        <v>//  document.getElementById('backTextTask33').style.display  = 'inline-block';</v>
      </c>
    </row>
    <row r="520" spans="2:5">
      <c r="B520" s="2">
        <f t="shared" si="39"/>
        <v>33</v>
      </c>
      <c r="D520" s="3" t="str">
        <f>"  task"&amp;TEXT(B520,"00")&amp;"icon.set('square-o-check')"</f>
        <v xml:space="preserve">  task33icon.set('square-o-check')</v>
      </c>
      <c r="E520" t="str">
        <f t="shared" si="40"/>
        <v>//  task33icon.set('square-o-check')</v>
      </c>
    </row>
    <row r="521" spans="2:5">
      <c r="B521" s="2">
        <f t="shared" si="39"/>
        <v>33</v>
      </c>
      <c r="D521" s="3" t="s">
        <v>0</v>
      </c>
      <c r="E521" t="str">
        <f t="shared" si="40"/>
        <v>//  .color('#1A805B');</v>
      </c>
    </row>
    <row r="522" spans="2:5">
      <c r="B522" s="2">
        <f t="shared" si="39"/>
        <v>33</v>
      </c>
      <c r="D522" s="3" t="s">
        <v>3</v>
      </c>
      <c r="E522" t="str">
        <f t="shared" si="40"/>
        <v>//};</v>
      </c>
    </row>
    <row r="523" spans="2:5">
      <c r="B523" s="2">
        <f t="shared" si="39"/>
        <v>33</v>
      </c>
      <c r="D523" s="3" t="str">
        <f>"function backStatusTask"&amp;TEXT(B523,"00")&amp;"() {"</f>
        <v>function backStatusTask33() {</v>
      </c>
      <c r="E523" t="str">
        <f t="shared" si="40"/>
        <v>//function backStatusTask33() {</v>
      </c>
    </row>
    <row r="524" spans="2:5">
      <c r="B524" s="2">
        <f t="shared" si="39"/>
        <v>33</v>
      </c>
      <c r="D524" s="3" t="str">
        <f>"  document.getElementById('statusTextTask"&amp;TEXT(B524,"00")&amp;"').innerHTML = 'Not started    ';"</f>
        <v xml:space="preserve">  document.getElementById('statusTextTask33').innerHTML = 'Not started    ';</v>
      </c>
      <c r="E524" t="str">
        <f t="shared" si="40"/>
        <v>//  document.getElementById('statusTextTask33').innerHTML = 'Not started    ';</v>
      </c>
    </row>
    <row r="525" spans="2:5">
      <c r="B525" s="2">
        <f t="shared" si="39"/>
        <v>33</v>
      </c>
      <c r="D525" s="3" t="str">
        <f>"  document.getElementById('backTextTask"&amp;TEXT(B525,"00")&amp;"').style.display  = 'none';"</f>
        <v xml:space="preserve">  document.getElementById('backTextTask33').style.display  = 'none';</v>
      </c>
      <c r="E525" t="str">
        <f t="shared" si="40"/>
        <v>//  document.getElementById('backTextTask33').style.display  = 'none';</v>
      </c>
    </row>
    <row r="526" spans="2:5">
      <c r="B526" s="2">
        <f t="shared" si="39"/>
        <v>33</v>
      </c>
      <c r="D526" s="3" t="str">
        <f>"  task"&amp;TEXT(B526,"00")&amp;"icon.set('square-o-times')"</f>
        <v xml:space="preserve">  task33icon.set('square-o-times')</v>
      </c>
      <c r="E526" t="str">
        <f t="shared" si="40"/>
        <v>//  task33icon.set('square-o-times')</v>
      </c>
    </row>
    <row r="527" spans="2:5">
      <c r="B527" s="2">
        <f t="shared" si="39"/>
        <v>33</v>
      </c>
      <c r="D527" s="3" t="s">
        <v>4</v>
      </c>
      <c r="E527" t="str">
        <f t="shared" si="40"/>
        <v>//  .color('#FF0000');</v>
      </c>
    </row>
    <row r="528" spans="2:5">
      <c r="B528" s="2">
        <f t="shared" si="39"/>
        <v>33</v>
      </c>
      <c r="D528" s="3" t="s">
        <v>3</v>
      </c>
      <c r="E528" t="str">
        <f t="shared" si="40"/>
        <v>//};</v>
      </c>
    </row>
    <row r="529" spans="2:5">
      <c r="B529" s="2">
        <f>B528+1</f>
        <v>34</v>
      </c>
      <c r="D529" s="3" t="str">
        <f>"var task"&amp;TEXT(B529,"00")&amp;"icon = new Marka('#task"&amp;TEXT(B529,"00")&amp;"');"</f>
        <v>var task34icon = new Marka('#task34');</v>
      </c>
      <c r="E529" t="str">
        <f t="shared" si="40"/>
        <v>//var task34icon = new Marka('#task34');</v>
      </c>
    </row>
    <row r="530" spans="2:5">
      <c r="B530" s="2">
        <f t="shared" ref="B530:B544" si="41">+B529</f>
        <v>34</v>
      </c>
      <c r="D530" s="3" t="str">
        <f>"task"&amp;TEXT(B530,"00")&amp;"icon.set('square-o-times')"</f>
        <v>task34icon.set('square-o-times')</v>
      </c>
      <c r="E530" t="str">
        <f t="shared" si="40"/>
        <v>//task34icon.set('square-o-times')</v>
      </c>
    </row>
    <row r="531" spans="2:5">
      <c r="B531" s="2">
        <f t="shared" si="41"/>
        <v>34</v>
      </c>
      <c r="D531" s="3" t="s">
        <v>1</v>
      </c>
      <c r="E531" t="str">
        <f t="shared" si="40"/>
        <v>//  .color('#FF0000')</v>
      </c>
    </row>
    <row r="532" spans="2:5">
      <c r="B532" s="2">
        <f t="shared" si="41"/>
        <v>34</v>
      </c>
      <c r="D532" s="3" t="s">
        <v>2</v>
      </c>
      <c r="E532" t="str">
        <f t="shared" si="40"/>
        <v>//  .size('30');</v>
      </c>
    </row>
    <row r="533" spans="2:5">
      <c r="B533" s="2">
        <f t="shared" si="41"/>
        <v>34</v>
      </c>
      <c r="D533" s="3" t="str">
        <f>"function changeStatusTask"&amp;TEXT(B533,"00")&amp;"() {"</f>
        <v>function changeStatusTask34() {</v>
      </c>
      <c r="E533" t="str">
        <f t="shared" si="40"/>
        <v>//function changeStatusTask34() {</v>
      </c>
    </row>
    <row r="534" spans="2:5">
      <c r="B534" s="2">
        <f t="shared" si="41"/>
        <v>34</v>
      </c>
      <c r="D534" s="3" t="str">
        <f>"  document.getElementById('statusTextTask"&amp;TEXT(B534,"00")&amp;"').innerHTML = 'Completed';"</f>
        <v xml:space="preserve">  document.getElementById('statusTextTask34').innerHTML = 'Completed';</v>
      </c>
      <c r="E534" t="str">
        <f t="shared" si="40"/>
        <v>//  document.getElementById('statusTextTask34').innerHTML = 'Completed';</v>
      </c>
    </row>
    <row r="535" spans="2:5">
      <c r="B535" s="2">
        <f t="shared" si="41"/>
        <v>34</v>
      </c>
      <c r="D535" s="3" t="str">
        <f>"  document.getElementById('backTextTask"&amp;TEXT(B535,"00")&amp;"').style.display  = 'inline-block';"</f>
        <v xml:space="preserve">  document.getElementById('backTextTask34').style.display  = 'inline-block';</v>
      </c>
      <c r="E535" t="str">
        <f t="shared" si="40"/>
        <v>//  document.getElementById('backTextTask34').style.display  = 'inline-block';</v>
      </c>
    </row>
    <row r="536" spans="2:5">
      <c r="B536" s="2">
        <f t="shared" si="41"/>
        <v>34</v>
      </c>
      <c r="D536" s="3" t="str">
        <f>"  task"&amp;TEXT(B536,"00")&amp;"icon.set('square-o-check')"</f>
        <v xml:space="preserve">  task34icon.set('square-o-check')</v>
      </c>
      <c r="E536" t="str">
        <f t="shared" si="40"/>
        <v>//  task34icon.set('square-o-check')</v>
      </c>
    </row>
    <row r="537" spans="2:5">
      <c r="B537" s="2">
        <f t="shared" si="41"/>
        <v>34</v>
      </c>
      <c r="D537" s="3" t="s">
        <v>0</v>
      </c>
      <c r="E537" t="str">
        <f t="shared" si="40"/>
        <v>//  .color('#1A805B');</v>
      </c>
    </row>
    <row r="538" spans="2:5">
      <c r="B538" s="2">
        <f t="shared" si="41"/>
        <v>34</v>
      </c>
      <c r="D538" s="3" t="s">
        <v>3</v>
      </c>
      <c r="E538" t="str">
        <f t="shared" si="40"/>
        <v>//};</v>
      </c>
    </row>
    <row r="539" spans="2:5">
      <c r="B539" s="2">
        <f t="shared" si="41"/>
        <v>34</v>
      </c>
      <c r="D539" s="3" t="str">
        <f>"function backStatusTask"&amp;TEXT(B539,"00")&amp;"() {"</f>
        <v>function backStatusTask34() {</v>
      </c>
      <c r="E539" t="str">
        <f t="shared" si="40"/>
        <v>//function backStatusTask34() {</v>
      </c>
    </row>
    <row r="540" spans="2:5">
      <c r="B540" s="2">
        <f t="shared" si="41"/>
        <v>34</v>
      </c>
      <c r="D540" s="3" t="str">
        <f>"  document.getElementById('statusTextTask"&amp;TEXT(B540,"00")&amp;"').innerHTML = 'Not started    ';"</f>
        <v xml:space="preserve">  document.getElementById('statusTextTask34').innerHTML = 'Not started    ';</v>
      </c>
      <c r="E540" t="str">
        <f t="shared" si="40"/>
        <v>//  document.getElementById('statusTextTask34').innerHTML = 'Not started    ';</v>
      </c>
    </row>
    <row r="541" spans="2:5">
      <c r="B541" s="2">
        <f t="shared" si="41"/>
        <v>34</v>
      </c>
      <c r="D541" s="3" t="str">
        <f>"  document.getElementById('backTextTask"&amp;TEXT(B541,"00")&amp;"').style.display  = 'none';"</f>
        <v xml:space="preserve">  document.getElementById('backTextTask34').style.display  = 'none';</v>
      </c>
      <c r="E541" t="str">
        <f t="shared" si="40"/>
        <v>//  document.getElementById('backTextTask34').style.display  = 'none';</v>
      </c>
    </row>
    <row r="542" spans="2:5">
      <c r="B542" s="2">
        <f t="shared" si="41"/>
        <v>34</v>
      </c>
      <c r="D542" s="3" t="str">
        <f>"  task"&amp;TEXT(B542,"00")&amp;"icon.set('square-o-times')"</f>
        <v xml:space="preserve">  task34icon.set('square-o-times')</v>
      </c>
      <c r="E542" t="str">
        <f t="shared" si="40"/>
        <v>//  task34icon.set('square-o-times')</v>
      </c>
    </row>
    <row r="543" spans="2:5">
      <c r="B543" s="2">
        <f t="shared" si="41"/>
        <v>34</v>
      </c>
      <c r="D543" s="3" t="s">
        <v>4</v>
      </c>
      <c r="E543" t="str">
        <f t="shared" si="40"/>
        <v>//  .color('#FF0000');</v>
      </c>
    </row>
    <row r="544" spans="2:5">
      <c r="B544" s="2">
        <f t="shared" si="41"/>
        <v>34</v>
      </c>
      <c r="D544" s="3" t="s">
        <v>3</v>
      </c>
      <c r="E544" t="str">
        <f t="shared" si="40"/>
        <v>//};</v>
      </c>
    </row>
    <row r="545" spans="2:5">
      <c r="B545" s="2">
        <f>B544+1</f>
        <v>35</v>
      </c>
      <c r="D545" s="3" t="str">
        <f>"var task"&amp;TEXT(B545,"00")&amp;"icon = new Marka('#task"&amp;TEXT(B545,"00")&amp;"');"</f>
        <v>var task35icon = new Marka('#task35');</v>
      </c>
      <c r="E545" t="str">
        <f t="shared" si="40"/>
        <v>//var task35icon = new Marka('#task35');</v>
      </c>
    </row>
    <row r="546" spans="2:5">
      <c r="B546" s="2">
        <f t="shared" ref="B546:B560" si="42">+B545</f>
        <v>35</v>
      </c>
      <c r="D546" s="3" t="str">
        <f>"task"&amp;TEXT(B546,"00")&amp;"icon.set('square-o-times')"</f>
        <v>task35icon.set('square-o-times')</v>
      </c>
      <c r="E546" t="str">
        <f t="shared" si="40"/>
        <v>//task35icon.set('square-o-times')</v>
      </c>
    </row>
    <row r="547" spans="2:5">
      <c r="B547" s="2">
        <f t="shared" si="42"/>
        <v>35</v>
      </c>
      <c r="D547" s="3" t="s">
        <v>1</v>
      </c>
      <c r="E547" t="str">
        <f t="shared" si="40"/>
        <v>//  .color('#FF0000')</v>
      </c>
    </row>
    <row r="548" spans="2:5">
      <c r="B548" s="2">
        <f t="shared" si="42"/>
        <v>35</v>
      </c>
      <c r="D548" s="3" t="s">
        <v>2</v>
      </c>
      <c r="E548" t="str">
        <f t="shared" si="40"/>
        <v>//  .size('30');</v>
      </c>
    </row>
    <row r="549" spans="2:5">
      <c r="B549" s="2">
        <f t="shared" si="42"/>
        <v>35</v>
      </c>
      <c r="D549" s="3" t="str">
        <f>"function changeStatusTask"&amp;TEXT(B549,"00")&amp;"() {"</f>
        <v>function changeStatusTask35() {</v>
      </c>
      <c r="E549" t="str">
        <f t="shared" si="40"/>
        <v>//function changeStatusTask35() {</v>
      </c>
    </row>
    <row r="550" spans="2:5">
      <c r="B550" s="2">
        <f t="shared" si="42"/>
        <v>35</v>
      </c>
      <c r="D550" s="3" t="str">
        <f>"  document.getElementById('statusTextTask"&amp;TEXT(B550,"00")&amp;"').innerHTML = 'Completed';"</f>
        <v xml:space="preserve">  document.getElementById('statusTextTask35').innerHTML = 'Completed';</v>
      </c>
      <c r="E550" t="str">
        <f t="shared" si="40"/>
        <v>//  document.getElementById('statusTextTask35').innerHTML = 'Completed';</v>
      </c>
    </row>
    <row r="551" spans="2:5">
      <c r="B551" s="2">
        <f t="shared" si="42"/>
        <v>35</v>
      </c>
      <c r="D551" s="3" t="str">
        <f>"  document.getElementById('backTextTask"&amp;TEXT(B551,"00")&amp;"').style.display  = 'inline-block';"</f>
        <v xml:space="preserve">  document.getElementById('backTextTask35').style.display  = 'inline-block';</v>
      </c>
      <c r="E551" t="str">
        <f t="shared" si="40"/>
        <v>//  document.getElementById('backTextTask35').style.display  = 'inline-block';</v>
      </c>
    </row>
    <row r="552" spans="2:5">
      <c r="B552" s="2">
        <f t="shared" si="42"/>
        <v>35</v>
      </c>
      <c r="D552" s="3" t="str">
        <f>"  task"&amp;TEXT(B552,"00")&amp;"icon.set('square-o-check')"</f>
        <v xml:space="preserve">  task35icon.set('square-o-check')</v>
      </c>
      <c r="E552" t="str">
        <f t="shared" si="40"/>
        <v>//  task35icon.set('square-o-check')</v>
      </c>
    </row>
    <row r="553" spans="2:5">
      <c r="B553" s="2">
        <f t="shared" si="42"/>
        <v>35</v>
      </c>
      <c r="D553" s="3" t="s">
        <v>0</v>
      </c>
      <c r="E553" t="str">
        <f t="shared" si="40"/>
        <v>//  .color('#1A805B');</v>
      </c>
    </row>
    <row r="554" spans="2:5">
      <c r="B554" s="2">
        <f t="shared" si="42"/>
        <v>35</v>
      </c>
      <c r="D554" s="3" t="s">
        <v>3</v>
      </c>
      <c r="E554" t="str">
        <f t="shared" si="40"/>
        <v>//};</v>
      </c>
    </row>
    <row r="555" spans="2:5">
      <c r="B555" s="2">
        <f t="shared" si="42"/>
        <v>35</v>
      </c>
      <c r="D555" s="3" t="str">
        <f>"function backStatusTask"&amp;TEXT(B555,"00")&amp;"() {"</f>
        <v>function backStatusTask35() {</v>
      </c>
      <c r="E555" t="str">
        <f t="shared" si="40"/>
        <v>//function backStatusTask35() {</v>
      </c>
    </row>
    <row r="556" spans="2:5">
      <c r="B556" s="2">
        <f t="shared" si="42"/>
        <v>35</v>
      </c>
      <c r="D556" s="3" t="str">
        <f>"  document.getElementById('statusTextTask"&amp;TEXT(B556,"00")&amp;"').innerHTML = 'Not started    ';"</f>
        <v xml:space="preserve">  document.getElementById('statusTextTask35').innerHTML = 'Not started    ';</v>
      </c>
      <c r="E556" t="str">
        <f t="shared" si="40"/>
        <v>//  document.getElementById('statusTextTask35').innerHTML = 'Not started    ';</v>
      </c>
    </row>
    <row r="557" spans="2:5">
      <c r="B557" s="2">
        <f t="shared" si="42"/>
        <v>35</v>
      </c>
      <c r="D557" s="3" t="str">
        <f>"  document.getElementById('backTextTask"&amp;TEXT(B557,"00")&amp;"').style.display  = 'none';"</f>
        <v xml:space="preserve">  document.getElementById('backTextTask35').style.display  = 'none';</v>
      </c>
      <c r="E557" t="str">
        <f t="shared" si="40"/>
        <v>//  document.getElementById('backTextTask35').style.display  = 'none';</v>
      </c>
    </row>
    <row r="558" spans="2:5">
      <c r="B558" s="2">
        <f t="shared" si="42"/>
        <v>35</v>
      </c>
      <c r="D558" s="3" t="str">
        <f>"  task"&amp;TEXT(B558,"00")&amp;"icon.set('square-o-times')"</f>
        <v xml:space="preserve">  task35icon.set('square-o-times')</v>
      </c>
      <c r="E558" t="str">
        <f t="shared" si="40"/>
        <v>//  task35icon.set('square-o-times')</v>
      </c>
    </row>
    <row r="559" spans="2:5">
      <c r="B559" s="2">
        <f t="shared" si="42"/>
        <v>35</v>
      </c>
      <c r="D559" s="3" t="s">
        <v>4</v>
      </c>
      <c r="E559" t="str">
        <f t="shared" si="40"/>
        <v>//  .color('#FF0000');</v>
      </c>
    </row>
    <row r="560" spans="2:5">
      <c r="B560" s="2">
        <f t="shared" si="42"/>
        <v>35</v>
      </c>
      <c r="D560" s="3" t="s">
        <v>3</v>
      </c>
      <c r="E560" t="str">
        <f t="shared" si="40"/>
        <v>//};</v>
      </c>
    </row>
    <row r="561" spans="2:5">
      <c r="B561" s="2">
        <f>B560+1</f>
        <v>36</v>
      </c>
      <c r="D561" s="3" t="str">
        <f>"var task"&amp;TEXT(B561,"00")&amp;"icon = new Marka('#task"&amp;TEXT(B561,"00")&amp;"');"</f>
        <v>var task36icon = new Marka('#task36');</v>
      </c>
      <c r="E561" t="str">
        <f t="shared" si="40"/>
        <v>//var task36icon = new Marka('#task36');</v>
      </c>
    </row>
    <row r="562" spans="2:5">
      <c r="B562" s="2">
        <f t="shared" ref="B562:B576" si="43">+B561</f>
        <v>36</v>
      </c>
      <c r="D562" s="3" t="str">
        <f>"task"&amp;TEXT(B562,"00")&amp;"icon.set('square-o-times')"</f>
        <v>task36icon.set('square-o-times')</v>
      </c>
      <c r="E562" t="str">
        <f t="shared" si="40"/>
        <v>//task36icon.set('square-o-times')</v>
      </c>
    </row>
    <row r="563" spans="2:5">
      <c r="B563" s="2">
        <f t="shared" si="43"/>
        <v>36</v>
      </c>
      <c r="D563" s="3" t="s">
        <v>1</v>
      </c>
      <c r="E563" t="str">
        <f t="shared" si="40"/>
        <v>//  .color('#FF0000')</v>
      </c>
    </row>
    <row r="564" spans="2:5">
      <c r="B564" s="2">
        <f t="shared" si="43"/>
        <v>36</v>
      </c>
      <c r="D564" s="3" t="s">
        <v>2</v>
      </c>
      <c r="E564" t="str">
        <f t="shared" si="40"/>
        <v>//  .size('30');</v>
      </c>
    </row>
    <row r="565" spans="2:5">
      <c r="B565" s="2">
        <f t="shared" si="43"/>
        <v>36</v>
      </c>
      <c r="D565" s="3" t="str">
        <f>"function changeStatusTask"&amp;TEXT(B565,"00")&amp;"() {"</f>
        <v>function changeStatusTask36() {</v>
      </c>
      <c r="E565" t="str">
        <f t="shared" si="40"/>
        <v>//function changeStatusTask36() {</v>
      </c>
    </row>
    <row r="566" spans="2:5">
      <c r="B566" s="2">
        <f t="shared" si="43"/>
        <v>36</v>
      </c>
      <c r="D566" s="3" t="str">
        <f>"  document.getElementById('statusTextTask"&amp;TEXT(B566,"00")&amp;"').innerHTML = 'Completed';"</f>
        <v xml:space="preserve">  document.getElementById('statusTextTask36').innerHTML = 'Completed';</v>
      </c>
      <c r="E566" t="str">
        <f t="shared" si="40"/>
        <v>//  document.getElementById('statusTextTask36').innerHTML = 'Completed';</v>
      </c>
    </row>
    <row r="567" spans="2:5">
      <c r="B567" s="2">
        <f t="shared" si="43"/>
        <v>36</v>
      </c>
      <c r="D567" s="3" t="str">
        <f>"  document.getElementById('backTextTask"&amp;TEXT(B567,"00")&amp;"').style.display  = 'inline-block';"</f>
        <v xml:space="preserve">  document.getElementById('backTextTask36').style.display  = 'inline-block';</v>
      </c>
      <c r="E567" t="str">
        <f t="shared" si="40"/>
        <v>//  document.getElementById('backTextTask36').style.display  = 'inline-block';</v>
      </c>
    </row>
    <row r="568" spans="2:5">
      <c r="B568" s="2">
        <f t="shared" si="43"/>
        <v>36</v>
      </c>
      <c r="D568" s="3" t="str">
        <f>"  task"&amp;TEXT(B568,"00")&amp;"icon.set('square-o-check')"</f>
        <v xml:space="preserve">  task36icon.set('square-o-check')</v>
      </c>
      <c r="E568" t="str">
        <f t="shared" si="40"/>
        <v>//  task36icon.set('square-o-check')</v>
      </c>
    </row>
    <row r="569" spans="2:5">
      <c r="B569" s="2">
        <f t="shared" si="43"/>
        <v>36</v>
      </c>
      <c r="D569" s="3" t="s">
        <v>0</v>
      </c>
      <c r="E569" t="str">
        <f t="shared" si="40"/>
        <v>//  .color('#1A805B');</v>
      </c>
    </row>
    <row r="570" spans="2:5">
      <c r="B570" s="2">
        <f t="shared" si="43"/>
        <v>36</v>
      </c>
      <c r="D570" s="3" t="s">
        <v>3</v>
      </c>
      <c r="E570" t="str">
        <f t="shared" si="40"/>
        <v>//};</v>
      </c>
    </row>
    <row r="571" spans="2:5">
      <c r="B571" s="2">
        <f t="shared" si="43"/>
        <v>36</v>
      </c>
      <c r="D571" s="3" t="str">
        <f>"function backStatusTask"&amp;TEXT(B571,"00")&amp;"() {"</f>
        <v>function backStatusTask36() {</v>
      </c>
      <c r="E571" t="str">
        <f t="shared" si="40"/>
        <v>//function backStatusTask36() {</v>
      </c>
    </row>
    <row r="572" spans="2:5">
      <c r="B572" s="2">
        <f t="shared" si="43"/>
        <v>36</v>
      </c>
      <c r="D572" s="3" t="str">
        <f>"  document.getElementById('statusTextTask"&amp;TEXT(B572,"00")&amp;"').innerHTML = 'Not started    ';"</f>
        <v xml:space="preserve">  document.getElementById('statusTextTask36').innerHTML = 'Not started    ';</v>
      </c>
      <c r="E572" t="str">
        <f t="shared" si="40"/>
        <v>//  document.getElementById('statusTextTask36').innerHTML = 'Not started    ';</v>
      </c>
    </row>
    <row r="573" spans="2:5">
      <c r="B573" s="2">
        <f t="shared" si="43"/>
        <v>36</v>
      </c>
      <c r="D573" s="3" t="str">
        <f>"  document.getElementById('backTextTask"&amp;TEXT(B573,"00")&amp;"').style.display  = 'none';"</f>
        <v xml:space="preserve">  document.getElementById('backTextTask36').style.display  = 'none';</v>
      </c>
      <c r="E573" t="str">
        <f t="shared" si="40"/>
        <v>//  document.getElementById('backTextTask36').style.display  = 'none';</v>
      </c>
    </row>
    <row r="574" spans="2:5">
      <c r="B574" s="2">
        <f t="shared" si="43"/>
        <v>36</v>
      </c>
      <c r="D574" s="3" t="str">
        <f>"  task"&amp;TEXT(B574,"00")&amp;"icon.set('square-o-times')"</f>
        <v xml:space="preserve">  task36icon.set('square-o-times')</v>
      </c>
      <c r="E574" t="str">
        <f t="shared" si="40"/>
        <v>//  task36icon.set('square-o-times')</v>
      </c>
    </row>
    <row r="575" spans="2:5">
      <c r="B575" s="2">
        <f t="shared" si="43"/>
        <v>36</v>
      </c>
      <c r="D575" s="3" t="s">
        <v>4</v>
      </c>
      <c r="E575" t="str">
        <f t="shared" si="40"/>
        <v>//  .color('#FF0000');</v>
      </c>
    </row>
    <row r="576" spans="2:5">
      <c r="B576" s="2">
        <f t="shared" si="43"/>
        <v>36</v>
      </c>
      <c r="D576" s="3" t="s">
        <v>3</v>
      </c>
      <c r="E576" t="str">
        <f t="shared" si="40"/>
        <v>//};</v>
      </c>
    </row>
    <row r="577" spans="2:5">
      <c r="B577" s="2">
        <f>B576+1</f>
        <v>37</v>
      </c>
      <c r="D577" s="3" t="str">
        <f>"var task"&amp;TEXT(B577,"00")&amp;"icon = new Marka('#task"&amp;TEXT(B577,"00")&amp;"');"</f>
        <v>var task37icon = new Marka('#task37');</v>
      </c>
      <c r="E577" t="str">
        <f t="shared" si="40"/>
        <v>//var task37icon = new Marka('#task37');</v>
      </c>
    </row>
    <row r="578" spans="2:5">
      <c r="B578" s="2">
        <f t="shared" ref="B578:B592" si="44">+B577</f>
        <v>37</v>
      </c>
      <c r="D578" s="3" t="str">
        <f>"task"&amp;TEXT(B578,"00")&amp;"icon.set('square-o-times')"</f>
        <v>task37icon.set('square-o-times')</v>
      </c>
      <c r="E578" t="str">
        <f t="shared" ref="E578:E641" si="45">"//"&amp;D578</f>
        <v>//task37icon.set('square-o-times')</v>
      </c>
    </row>
    <row r="579" spans="2:5">
      <c r="B579" s="2">
        <f t="shared" si="44"/>
        <v>37</v>
      </c>
      <c r="D579" s="3" t="s">
        <v>1</v>
      </c>
      <c r="E579" t="str">
        <f t="shared" si="45"/>
        <v>//  .color('#FF0000')</v>
      </c>
    </row>
    <row r="580" spans="2:5">
      <c r="B580" s="2">
        <f t="shared" si="44"/>
        <v>37</v>
      </c>
      <c r="D580" s="3" t="s">
        <v>2</v>
      </c>
      <c r="E580" t="str">
        <f t="shared" si="45"/>
        <v>//  .size('30');</v>
      </c>
    </row>
    <row r="581" spans="2:5">
      <c r="B581" s="2">
        <f t="shared" si="44"/>
        <v>37</v>
      </c>
      <c r="D581" s="3" t="str">
        <f>"function changeStatusTask"&amp;TEXT(B581,"00")&amp;"() {"</f>
        <v>function changeStatusTask37() {</v>
      </c>
      <c r="E581" t="str">
        <f t="shared" si="45"/>
        <v>//function changeStatusTask37() {</v>
      </c>
    </row>
    <row r="582" spans="2:5">
      <c r="B582" s="2">
        <f t="shared" si="44"/>
        <v>37</v>
      </c>
      <c r="D582" s="3" t="str">
        <f>"  document.getElementById('statusTextTask"&amp;TEXT(B582,"00")&amp;"').innerHTML = 'Completed';"</f>
        <v xml:space="preserve">  document.getElementById('statusTextTask37').innerHTML = 'Completed';</v>
      </c>
      <c r="E582" t="str">
        <f t="shared" si="45"/>
        <v>//  document.getElementById('statusTextTask37').innerHTML = 'Completed';</v>
      </c>
    </row>
    <row r="583" spans="2:5">
      <c r="B583" s="2">
        <f t="shared" si="44"/>
        <v>37</v>
      </c>
      <c r="D583" s="3" t="str">
        <f>"  document.getElementById('backTextTask"&amp;TEXT(B583,"00")&amp;"').style.display  = 'inline-block';"</f>
        <v xml:space="preserve">  document.getElementById('backTextTask37').style.display  = 'inline-block';</v>
      </c>
      <c r="E583" t="str">
        <f t="shared" si="45"/>
        <v>//  document.getElementById('backTextTask37').style.display  = 'inline-block';</v>
      </c>
    </row>
    <row r="584" spans="2:5">
      <c r="B584" s="2">
        <f t="shared" si="44"/>
        <v>37</v>
      </c>
      <c r="D584" s="3" t="str">
        <f>"  task"&amp;TEXT(B584,"00")&amp;"icon.set('square-o-check')"</f>
        <v xml:space="preserve">  task37icon.set('square-o-check')</v>
      </c>
      <c r="E584" t="str">
        <f t="shared" si="45"/>
        <v>//  task37icon.set('square-o-check')</v>
      </c>
    </row>
    <row r="585" spans="2:5">
      <c r="B585" s="2">
        <f t="shared" si="44"/>
        <v>37</v>
      </c>
      <c r="D585" s="3" t="s">
        <v>0</v>
      </c>
      <c r="E585" t="str">
        <f t="shared" si="45"/>
        <v>//  .color('#1A805B');</v>
      </c>
    </row>
    <row r="586" spans="2:5">
      <c r="B586" s="2">
        <f t="shared" si="44"/>
        <v>37</v>
      </c>
      <c r="D586" s="3" t="s">
        <v>3</v>
      </c>
      <c r="E586" t="str">
        <f t="shared" si="45"/>
        <v>//};</v>
      </c>
    </row>
    <row r="587" spans="2:5">
      <c r="B587" s="2">
        <f t="shared" si="44"/>
        <v>37</v>
      </c>
      <c r="D587" s="3" t="str">
        <f>"function backStatusTask"&amp;TEXT(B587,"00")&amp;"() {"</f>
        <v>function backStatusTask37() {</v>
      </c>
      <c r="E587" t="str">
        <f t="shared" si="45"/>
        <v>//function backStatusTask37() {</v>
      </c>
    </row>
    <row r="588" spans="2:5">
      <c r="B588" s="2">
        <f t="shared" si="44"/>
        <v>37</v>
      </c>
      <c r="D588" s="3" t="str">
        <f>"  document.getElementById('statusTextTask"&amp;TEXT(B588,"00")&amp;"').innerHTML = 'Not started    ';"</f>
        <v xml:space="preserve">  document.getElementById('statusTextTask37').innerHTML = 'Not started    ';</v>
      </c>
      <c r="E588" t="str">
        <f t="shared" si="45"/>
        <v>//  document.getElementById('statusTextTask37').innerHTML = 'Not started    ';</v>
      </c>
    </row>
    <row r="589" spans="2:5">
      <c r="B589" s="2">
        <f t="shared" si="44"/>
        <v>37</v>
      </c>
      <c r="D589" s="3" t="str">
        <f>"  document.getElementById('backTextTask"&amp;TEXT(B589,"00")&amp;"').style.display  = 'none';"</f>
        <v xml:space="preserve">  document.getElementById('backTextTask37').style.display  = 'none';</v>
      </c>
      <c r="E589" t="str">
        <f t="shared" si="45"/>
        <v>//  document.getElementById('backTextTask37').style.display  = 'none';</v>
      </c>
    </row>
    <row r="590" spans="2:5">
      <c r="B590" s="2">
        <f t="shared" si="44"/>
        <v>37</v>
      </c>
      <c r="D590" s="3" t="str">
        <f>"  task"&amp;TEXT(B590,"00")&amp;"icon.set('square-o-times')"</f>
        <v xml:space="preserve">  task37icon.set('square-o-times')</v>
      </c>
      <c r="E590" t="str">
        <f t="shared" si="45"/>
        <v>//  task37icon.set('square-o-times')</v>
      </c>
    </row>
    <row r="591" spans="2:5">
      <c r="B591" s="2">
        <f t="shared" si="44"/>
        <v>37</v>
      </c>
      <c r="D591" s="3" t="s">
        <v>4</v>
      </c>
      <c r="E591" t="str">
        <f t="shared" si="45"/>
        <v>//  .color('#FF0000');</v>
      </c>
    </row>
    <row r="592" spans="2:5">
      <c r="B592" s="2">
        <f t="shared" si="44"/>
        <v>37</v>
      </c>
      <c r="D592" s="3" t="s">
        <v>3</v>
      </c>
      <c r="E592" t="str">
        <f t="shared" si="45"/>
        <v>//};</v>
      </c>
    </row>
    <row r="593" spans="2:5">
      <c r="B593" s="2">
        <f>B592+1</f>
        <v>38</v>
      </c>
      <c r="D593" s="3" t="str">
        <f>"var task"&amp;TEXT(B593,"00")&amp;"icon = new Marka('#task"&amp;TEXT(B593,"00")&amp;"');"</f>
        <v>var task38icon = new Marka('#task38');</v>
      </c>
      <c r="E593" t="str">
        <f t="shared" si="45"/>
        <v>//var task38icon = new Marka('#task38');</v>
      </c>
    </row>
    <row r="594" spans="2:5">
      <c r="B594" s="2">
        <f t="shared" ref="B594:B608" si="46">+B593</f>
        <v>38</v>
      </c>
      <c r="D594" s="3" t="str">
        <f>"task"&amp;TEXT(B594,"00")&amp;"icon.set('square-o-times')"</f>
        <v>task38icon.set('square-o-times')</v>
      </c>
      <c r="E594" t="str">
        <f t="shared" si="45"/>
        <v>//task38icon.set('square-o-times')</v>
      </c>
    </row>
    <row r="595" spans="2:5">
      <c r="B595" s="2">
        <f t="shared" si="46"/>
        <v>38</v>
      </c>
      <c r="D595" s="3" t="s">
        <v>1</v>
      </c>
      <c r="E595" t="str">
        <f t="shared" si="45"/>
        <v>//  .color('#FF0000')</v>
      </c>
    </row>
    <row r="596" spans="2:5">
      <c r="B596" s="2">
        <f t="shared" si="46"/>
        <v>38</v>
      </c>
      <c r="D596" s="3" t="s">
        <v>2</v>
      </c>
      <c r="E596" t="str">
        <f t="shared" si="45"/>
        <v>//  .size('30');</v>
      </c>
    </row>
    <row r="597" spans="2:5">
      <c r="B597" s="2">
        <f t="shared" si="46"/>
        <v>38</v>
      </c>
      <c r="D597" s="3" t="str">
        <f>"function changeStatusTask"&amp;TEXT(B597,"00")&amp;"() {"</f>
        <v>function changeStatusTask38() {</v>
      </c>
      <c r="E597" t="str">
        <f t="shared" si="45"/>
        <v>//function changeStatusTask38() {</v>
      </c>
    </row>
    <row r="598" spans="2:5">
      <c r="B598" s="2">
        <f t="shared" si="46"/>
        <v>38</v>
      </c>
      <c r="D598" s="3" t="str">
        <f>"  document.getElementById('statusTextTask"&amp;TEXT(B598,"00")&amp;"').innerHTML = 'Completed';"</f>
        <v xml:space="preserve">  document.getElementById('statusTextTask38').innerHTML = 'Completed';</v>
      </c>
      <c r="E598" t="str">
        <f t="shared" si="45"/>
        <v>//  document.getElementById('statusTextTask38').innerHTML = 'Completed';</v>
      </c>
    </row>
    <row r="599" spans="2:5">
      <c r="B599" s="2">
        <f t="shared" si="46"/>
        <v>38</v>
      </c>
      <c r="D599" s="3" t="str">
        <f>"  document.getElementById('backTextTask"&amp;TEXT(B599,"00")&amp;"').style.display  = 'inline-block';"</f>
        <v xml:space="preserve">  document.getElementById('backTextTask38').style.display  = 'inline-block';</v>
      </c>
      <c r="E599" t="str">
        <f t="shared" si="45"/>
        <v>//  document.getElementById('backTextTask38').style.display  = 'inline-block';</v>
      </c>
    </row>
    <row r="600" spans="2:5">
      <c r="B600" s="2">
        <f t="shared" si="46"/>
        <v>38</v>
      </c>
      <c r="D600" s="3" t="str">
        <f>"  task"&amp;TEXT(B600,"00")&amp;"icon.set('square-o-check')"</f>
        <v xml:space="preserve">  task38icon.set('square-o-check')</v>
      </c>
      <c r="E600" t="str">
        <f t="shared" si="45"/>
        <v>//  task38icon.set('square-o-check')</v>
      </c>
    </row>
    <row r="601" spans="2:5">
      <c r="B601" s="2">
        <f t="shared" si="46"/>
        <v>38</v>
      </c>
      <c r="D601" s="3" t="s">
        <v>0</v>
      </c>
      <c r="E601" t="str">
        <f t="shared" si="45"/>
        <v>//  .color('#1A805B');</v>
      </c>
    </row>
    <row r="602" spans="2:5">
      <c r="B602" s="2">
        <f t="shared" si="46"/>
        <v>38</v>
      </c>
      <c r="D602" s="3" t="s">
        <v>3</v>
      </c>
      <c r="E602" t="str">
        <f t="shared" si="45"/>
        <v>//};</v>
      </c>
    </row>
    <row r="603" spans="2:5">
      <c r="B603" s="2">
        <f t="shared" si="46"/>
        <v>38</v>
      </c>
      <c r="D603" s="3" t="str">
        <f>"function backStatusTask"&amp;TEXT(B603,"00")&amp;"() {"</f>
        <v>function backStatusTask38() {</v>
      </c>
      <c r="E603" t="str">
        <f t="shared" si="45"/>
        <v>//function backStatusTask38() {</v>
      </c>
    </row>
    <row r="604" spans="2:5">
      <c r="B604" s="2">
        <f t="shared" si="46"/>
        <v>38</v>
      </c>
      <c r="D604" s="3" t="str">
        <f>"  document.getElementById('statusTextTask"&amp;TEXT(B604,"00")&amp;"').innerHTML = 'Not started    ';"</f>
        <v xml:space="preserve">  document.getElementById('statusTextTask38').innerHTML = 'Not started    ';</v>
      </c>
      <c r="E604" t="str">
        <f t="shared" si="45"/>
        <v>//  document.getElementById('statusTextTask38').innerHTML = 'Not started    ';</v>
      </c>
    </row>
    <row r="605" spans="2:5">
      <c r="B605" s="2">
        <f t="shared" si="46"/>
        <v>38</v>
      </c>
      <c r="D605" s="3" t="str">
        <f>"  document.getElementById('backTextTask"&amp;TEXT(B605,"00")&amp;"').style.display  = 'none';"</f>
        <v xml:space="preserve">  document.getElementById('backTextTask38').style.display  = 'none';</v>
      </c>
      <c r="E605" t="str">
        <f t="shared" si="45"/>
        <v>//  document.getElementById('backTextTask38').style.display  = 'none';</v>
      </c>
    </row>
    <row r="606" spans="2:5">
      <c r="B606" s="2">
        <f t="shared" si="46"/>
        <v>38</v>
      </c>
      <c r="D606" s="3" t="str">
        <f>"  task"&amp;TEXT(B606,"00")&amp;"icon.set('square-o-times')"</f>
        <v xml:space="preserve">  task38icon.set('square-o-times')</v>
      </c>
      <c r="E606" t="str">
        <f t="shared" si="45"/>
        <v>//  task38icon.set('square-o-times')</v>
      </c>
    </row>
    <row r="607" spans="2:5">
      <c r="B607" s="2">
        <f t="shared" si="46"/>
        <v>38</v>
      </c>
      <c r="D607" s="3" t="s">
        <v>4</v>
      </c>
      <c r="E607" t="str">
        <f t="shared" si="45"/>
        <v>//  .color('#FF0000');</v>
      </c>
    </row>
    <row r="608" spans="2:5">
      <c r="B608" s="2">
        <f t="shared" si="46"/>
        <v>38</v>
      </c>
      <c r="D608" s="3" t="s">
        <v>3</v>
      </c>
      <c r="E608" t="str">
        <f t="shared" si="45"/>
        <v>//};</v>
      </c>
    </row>
    <row r="609" spans="2:5">
      <c r="B609" s="2">
        <f>B608+1</f>
        <v>39</v>
      </c>
      <c r="D609" s="3" t="str">
        <f>"var task"&amp;TEXT(B609,"00")&amp;"icon = new Marka('#task"&amp;TEXT(B609,"00")&amp;"');"</f>
        <v>var task39icon = new Marka('#task39');</v>
      </c>
      <c r="E609" t="str">
        <f t="shared" si="45"/>
        <v>//var task39icon = new Marka('#task39');</v>
      </c>
    </row>
    <row r="610" spans="2:5">
      <c r="B610" s="2">
        <f t="shared" ref="B610:B624" si="47">+B609</f>
        <v>39</v>
      </c>
      <c r="D610" s="3" t="str">
        <f>"task"&amp;TEXT(B610,"00")&amp;"icon.set('square-o-times')"</f>
        <v>task39icon.set('square-o-times')</v>
      </c>
      <c r="E610" t="str">
        <f t="shared" si="45"/>
        <v>//task39icon.set('square-o-times')</v>
      </c>
    </row>
    <row r="611" spans="2:5">
      <c r="B611" s="2">
        <f t="shared" si="47"/>
        <v>39</v>
      </c>
      <c r="D611" s="3" t="s">
        <v>1</v>
      </c>
      <c r="E611" t="str">
        <f t="shared" si="45"/>
        <v>//  .color('#FF0000')</v>
      </c>
    </row>
    <row r="612" spans="2:5">
      <c r="B612" s="2">
        <f t="shared" si="47"/>
        <v>39</v>
      </c>
      <c r="D612" s="3" t="s">
        <v>2</v>
      </c>
      <c r="E612" t="str">
        <f t="shared" si="45"/>
        <v>//  .size('30');</v>
      </c>
    </row>
    <row r="613" spans="2:5">
      <c r="B613" s="2">
        <f t="shared" si="47"/>
        <v>39</v>
      </c>
      <c r="D613" s="3" t="str">
        <f>"function changeStatusTask"&amp;TEXT(B613,"00")&amp;"() {"</f>
        <v>function changeStatusTask39() {</v>
      </c>
      <c r="E613" t="str">
        <f t="shared" si="45"/>
        <v>//function changeStatusTask39() {</v>
      </c>
    </row>
    <row r="614" spans="2:5">
      <c r="B614" s="2">
        <f t="shared" si="47"/>
        <v>39</v>
      </c>
      <c r="D614" s="3" t="str">
        <f>"  document.getElementById('statusTextTask"&amp;TEXT(B614,"00")&amp;"').innerHTML = 'Completed';"</f>
        <v xml:space="preserve">  document.getElementById('statusTextTask39').innerHTML = 'Completed';</v>
      </c>
      <c r="E614" t="str">
        <f t="shared" si="45"/>
        <v>//  document.getElementById('statusTextTask39').innerHTML = 'Completed';</v>
      </c>
    </row>
    <row r="615" spans="2:5">
      <c r="B615" s="2">
        <f t="shared" si="47"/>
        <v>39</v>
      </c>
      <c r="D615" s="3" t="str">
        <f>"  document.getElementById('backTextTask"&amp;TEXT(B615,"00")&amp;"').style.display  = 'inline-block';"</f>
        <v xml:space="preserve">  document.getElementById('backTextTask39').style.display  = 'inline-block';</v>
      </c>
      <c r="E615" t="str">
        <f t="shared" si="45"/>
        <v>//  document.getElementById('backTextTask39').style.display  = 'inline-block';</v>
      </c>
    </row>
    <row r="616" spans="2:5">
      <c r="B616" s="2">
        <f t="shared" si="47"/>
        <v>39</v>
      </c>
      <c r="D616" s="3" t="str">
        <f>"  task"&amp;TEXT(B616,"00")&amp;"icon.set('square-o-check')"</f>
        <v xml:space="preserve">  task39icon.set('square-o-check')</v>
      </c>
      <c r="E616" t="str">
        <f t="shared" si="45"/>
        <v>//  task39icon.set('square-o-check')</v>
      </c>
    </row>
    <row r="617" spans="2:5">
      <c r="B617" s="2">
        <f t="shared" si="47"/>
        <v>39</v>
      </c>
      <c r="D617" s="3" t="s">
        <v>0</v>
      </c>
      <c r="E617" t="str">
        <f t="shared" si="45"/>
        <v>//  .color('#1A805B');</v>
      </c>
    </row>
    <row r="618" spans="2:5">
      <c r="B618" s="2">
        <f t="shared" si="47"/>
        <v>39</v>
      </c>
      <c r="D618" s="3" t="s">
        <v>3</v>
      </c>
      <c r="E618" t="str">
        <f t="shared" si="45"/>
        <v>//};</v>
      </c>
    </row>
    <row r="619" spans="2:5">
      <c r="B619" s="2">
        <f t="shared" si="47"/>
        <v>39</v>
      </c>
      <c r="D619" s="3" t="str">
        <f>"function backStatusTask"&amp;TEXT(B619,"00")&amp;"() {"</f>
        <v>function backStatusTask39() {</v>
      </c>
      <c r="E619" t="str">
        <f t="shared" si="45"/>
        <v>//function backStatusTask39() {</v>
      </c>
    </row>
    <row r="620" spans="2:5">
      <c r="B620" s="2">
        <f t="shared" si="47"/>
        <v>39</v>
      </c>
      <c r="D620" s="3" t="str">
        <f>"  document.getElementById('statusTextTask"&amp;TEXT(B620,"00")&amp;"').innerHTML = 'Not started    ';"</f>
        <v xml:space="preserve">  document.getElementById('statusTextTask39').innerHTML = 'Not started    ';</v>
      </c>
      <c r="E620" t="str">
        <f t="shared" si="45"/>
        <v>//  document.getElementById('statusTextTask39').innerHTML = 'Not started    ';</v>
      </c>
    </row>
    <row r="621" spans="2:5">
      <c r="B621" s="2">
        <f t="shared" si="47"/>
        <v>39</v>
      </c>
      <c r="D621" s="3" t="str">
        <f>"  document.getElementById('backTextTask"&amp;TEXT(B621,"00")&amp;"').style.display  = 'none';"</f>
        <v xml:space="preserve">  document.getElementById('backTextTask39').style.display  = 'none';</v>
      </c>
      <c r="E621" t="str">
        <f t="shared" si="45"/>
        <v>//  document.getElementById('backTextTask39').style.display  = 'none';</v>
      </c>
    </row>
    <row r="622" spans="2:5">
      <c r="B622" s="2">
        <f t="shared" si="47"/>
        <v>39</v>
      </c>
      <c r="D622" s="3" t="str">
        <f>"  task"&amp;TEXT(B622,"00")&amp;"icon.set('square-o-times')"</f>
        <v xml:space="preserve">  task39icon.set('square-o-times')</v>
      </c>
      <c r="E622" t="str">
        <f t="shared" si="45"/>
        <v>//  task39icon.set('square-o-times')</v>
      </c>
    </row>
    <row r="623" spans="2:5">
      <c r="B623" s="2">
        <f t="shared" si="47"/>
        <v>39</v>
      </c>
      <c r="D623" s="3" t="s">
        <v>4</v>
      </c>
      <c r="E623" t="str">
        <f t="shared" si="45"/>
        <v>//  .color('#FF0000');</v>
      </c>
    </row>
    <row r="624" spans="2:5">
      <c r="B624" s="2">
        <f t="shared" si="47"/>
        <v>39</v>
      </c>
      <c r="D624" s="3" t="s">
        <v>3</v>
      </c>
      <c r="E624" t="str">
        <f t="shared" si="45"/>
        <v>//};</v>
      </c>
    </row>
    <row r="625" spans="2:5">
      <c r="B625" s="2">
        <f>B624+1</f>
        <v>40</v>
      </c>
      <c r="D625" s="3" t="str">
        <f>"var task"&amp;TEXT(B625,"00")&amp;"icon = new Marka('#task"&amp;TEXT(B625,"00")&amp;"');"</f>
        <v>var task40icon = new Marka('#task40');</v>
      </c>
      <c r="E625" t="str">
        <f t="shared" si="45"/>
        <v>//var task40icon = new Marka('#task40');</v>
      </c>
    </row>
    <row r="626" spans="2:5">
      <c r="B626" s="2">
        <f t="shared" ref="B626:B640" si="48">+B625</f>
        <v>40</v>
      </c>
      <c r="D626" s="3" t="str">
        <f>"task"&amp;TEXT(B626,"00")&amp;"icon.set('square-o-times')"</f>
        <v>task40icon.set('square-o-times')</v>
      </c>
      <c r="E626" t="str">
        <f t="shared" si="45"/>
        <v>//task40icon.set('square-o-times')</v>
      </c>
    </row>
    <row r="627" spans="2:5">
      <c r="B627" s="2">
        <f t="shared" si="48"/>
        <v>40</v>
      </c>
      <c r="D627" s="3" t="s">
        <v>1</v>
      </c>
      <c r="E627" t="str">
        <f t="shared" si="45"/>
        <v>//  .color('#FF0000')</v>
      </c>
    </row>
    <row r="628" spans="2:5">
      <c r="B628" s="2">
        <f t="shared" si="48"/>
        <v>40</v>
      </c>
      <c r="D628" s="3" t="s">
        <v>2</v>
      </c>
      <c r="E628" t="str">
        <f t="shared" si="45"/>
        <v>//  .size('30');</v>
      </c>
    </row>
    <row r="629" spans="2:5">
      <c r="B629" s="2">
        <f t="shared" si="48"/>
        <v>40</v>
      </c>
      <c r="D629" s="3" t="str">
        <f>"function changeStatusTask"&amp;TEXT(B629,"00")&amp;"() {"</f>
        <v>function changeStatusTask40() {</v>
      </c>
      <c r="E629" t="str">
        <f t="shared" si="45"/>
        <v>//function changeStatusTask40() {</v>
      </c>
    </row>
    <row r="630" spans="2:5">
      <c r="B630" s="2">
        <f t="shared" si="48"/>
        <v>40</v>
      </c>
      <c r="D630" s="3" t="str">
        <f>"  document.getElementById('statusTextTask"&amp;TEXT(B630,"00")&amp;"').innerHTML = 'Completed';"</f>
        <v xml:space="preserve">  document.getElementById('statusTextTask40').innerHTML = 'Completed';</v>
      </c>
      <c r="E630" t="str">
        <f t="shared" si="45"/>
        <v>//  document.getElementById('statusTextTask40').innerHTML = 'Completed';</v>
      </c>
    </row>
    <row r="631" spans="2:5">
      <c r="B631" s="2">
        <f t="shared" si="48"/>
        <v>40</v>
      </c>
      <c r="D631" s="3" t="str">
        <f>"  document.getElementById('backTextTask"&amp;TEXT(B631,"00")&amp;"').style.display  = 'inline-block';"</f>
        <v xml:space="preserve">  document.getElementById('backTextTask40').style.display  = 'inline-block';</v>
      </c>
      <c r="E631" t="str">
        <f t="shared" si="45"/>
        <v>//  document.getElementById('backTextTask40').style.display  = 'inline-block';</v>
      </c>
    </row>
    <row r="632" spans="2:5">
      <c r="B632" s="2">
        <f t="shared" si="48"/>
        <v>40</v>
      </c>
      <c r="D632" s="3" t="str">
        <f>"  task"&amp;TEXT(B632,"00")&amp;"icon.set('square-o-check')"</f>
        <v xml:space="preserve">  task40icon.set('square-o-check')</v>
      </c>
      <c r="E632" t="str">
        <f t="shared" si="45"/>
        <v>//  task40icon.set('square-o-check')</v>
      </c>
    </row>
    <row r="633" spans="2:5">
      <c r="B633" s="2">
        <f t="shared" si="48"/>
        <v>40</v>
      </c>
      <c r="D633" s="3" t="s">
        <v>0</v>
      </c>
      <c r="E633" t="str">
        <f t="shared" si="45"/>
        <v>//  .color('#1A805B');</v>
      </c>
    </row>
    <row r="634" spans="2:5">
      <c r="B634" s="2">
        <f t="shared" si="48"/>
        <v>40</v>
      </c>
      <c r="D634" s="3" t="s">
        <v>3</v>
      </c>
      <c r="E634" t="str">
        <f t="shared" si="45"/>
        <v>//};</v>
      </c>
    </row>
    <row r="635" spans="2:5">
      <c r="B635" s="2">
        <f t="shared" si="48"/>
        <v>40</v>
      </c>
      <c r="D635" s="3" t="str">
        <f>"function backStatusTask"&amp;TEXT(B635,"00")&amp;"() {"</f>
        <v>function backStatusTask40() {</v>
      </c>
      <c r="E635" t="str">
        <f t="shared" si="45"/>
        <v>//function backStatusTask40() {</v>
      </c>
    </row>
    <row r="636" spans="2:5">
      <c r="B636" s="2">
        <f t="shared" si="48"/>
        <v>40</v>
      </c>
      <c r="D636" s="3" t="str">
        <f>"  document.getElementById('statusTextTask"&amp;TEXT(B636,"00")&amp;"').innerHTML = 'Not started    ';"</f>
        <v xml:space="preserve">  document.getElementById('statusTextTask40').innerHTML = 'Not started    ';</v>
      </c>
      <c r="E636" t="str">
        <f t="shared" si="45"/>
        <v>//  document.getElementById('statusTextTask40').innerHTML = 'Not started    ';</v>
      </c>
    </row>
    <row r="637" spans="2:5">
      <c r="B637" s="2">
        <f t="shared" si="48"/>
        <v>40</v>
      </c>
      <c r="D637" s="3" t="str">
        <f>"  document.getElementById('backTextTask"&amp;TEXT(B637,"00")&amp;"').style.display  = 'none';"</f>
        <v xml:space="preserve">  document.getElementById('backTextTask40').style.display  = 'none';</v>
      </c>
      <c r="E637" t="str">
        <f t="shared" si="45"/>
        <v>//  document.getElementById('backTextTask40').style.display  = 'none';</v>
      </c>
    </row>
    <row r="638" spans="2:5">
      <c r="B638" s="2">
        <f t="shared" si="48"/>
        <v>40</v>
      </c>
      <c r="D638" s="3" t="str">
        <f>"  task"&amp;TEXT(B638,"00")&amp;"icon.set('square-o-times')"</f>
        <v xml:space="preserve">  task40icon.set('square-o-times')</v>
      </c>
      <c r="E638" t="str">
        <f t="shared" si="45"/>
        <v>//  task40icon.set('square-o-times')</v>
      </c>
    </row>
    <row r="639" spans="2:5">
      <c r="B639" s="2">
        <f t="shared" si="48"/>
        <v>40</v>
      </c>
      <c r="D639" s="3" t="s">
        <v>4</v>
      </c>
      <c r="E639" t="str">
        <f t="shared" si="45"/>
        <v>//  .color('#FF0000');</v>
      </c>
    </row>
    <row r="640" spans="2:5">
      <c r="B640" s="2">
        <f t="shared" si="48"/>
        <v>40</v>
      </c>
      <c r="D640" s="3" t="s">
        <v>3</v>
      </c>
      <c r="E640" t="str">
        <f t="shared" si="45"/>
        <v>//};</v>
      </c>
    </row>
    <row r="641" spans="2:5">
      <c r="B641" s="2">
        <f>B640+1</f>
        <v>41</v>
      </c>
      <c r="D641" s="3" t="str">
        <f>"var task"&amp;TEXT(B641,"00")&amp;"icon = new Marka('#task"&amp;TEXT(B641,"00")&amp;"');"</f>
        <v>var task41icon = new Marka('#task41');</v>
      </c>
      <c r="E641" t="str">
        <f t="shared" si="45"/>
        <v>//var task41icon = new Marka('#task41');</v>
      </c>
    </row>
    <row r="642" spans="2:5">
      <c r="B642" s="2">
        <f t="shared" ref="B642:B656" si="49">+B641</f>
        <v>41</v>
      </c>
      <c r="D642" s="3" t="str">
        <f>"task"&amp;TEXT(B642,"00")&amp;"icon.set('square-o-times')"</f>
        <v>task41icon.set('square-o-times')</v>
      </c>
      <c r="E642" t="str">
        <f t="shared" ref="E642:E705" si="50">"//"&amp;D642</f>
        <v>//task41icon.set('square-o-times')</v>
      </c>
    </row>
    <row r="643" spans="2:5">
      <c r="B643" s="2">
        <f t="shared" si="49"/>
        <v>41</v>
      </c>
      <c r="D643" s="3" t="s">
        <v>1</v>
      </c>
      <c r="E643" t="str">
        <f t="shared" si="50"/>
        <v>//  .color('#FF0000')</v>
      </c>
    </row>
    <row r="644" spans="2:5">
      <c r="B644" s="2">
        <f t="shared" si="49"/>
        <v>41</v>
      </c>
      <c r="D644" s="3" t="s">
        <v>2</v>
      </c>
      <c r="E644" t="str">
        <f t="shared" si="50"/>
        <v>//  .size('30');</v>
      </c>
    </row>
    <row r="645" spans="2:5">
      <c r="B645" s="2">
        <f t="shared" si="49"/>
        <v>41</v>
      </c>
      <c r="D645" s="3" t="str">
        <f>"function changeStatusTask"&amp;TEXT(B645,"00")&amp;"() {"</f>
        <v>function changeStatusTask41() {</v>
      </c>
      <c r="E645" t="str">
        <f t="shared" si="50"/>
        <v>//function changeStatusTask41() {</v>
      </c>
    </row>
    <row r="646" spans="2:5">
      <c r="B646" s="2">
        <f t="shared" si="49"/>
        <v>41</v>
      </c>
      <c r="D646" s="3" t="str">
        <f>"  document.getElementById('statusTextTask"&amp;TEXT(B646,"00")&amp;"').innerHTML = 'Completed';"</f>
        <v xml:space="preserve">  document.getElementById('statusTextTask41').innerHTML = 'Completed';</v>
      </c>
      <c r="E646" t="str">
        <f t="shared" si="50"/>
        <v>//  document.getElementById('statusTextTask41').innerHTML = 'Completed';</v>
      </c>
    </row>
    <row r="647" spans="2:5">
      <c r="B647" s="2">
        <f t="shared" si="49"/>
        <v>41</v>
      </c>
      <c r="D647" s="3" t="str">
        <f>"  document.getElementById('backTextTask"&amp;TEXT(B647,"00")&amp;"').style.display  = 'inline-block';"</f>
        <v xml:space="preserve">  document.getElementById('backTextTask41').style.display  = 'inline-block';</v>
      </c>
      <c r="E647" t="str">
        <f t="shared" si="50"/>
        <v>//  document.getElementById('backTextTask41').style.display  = 'inline-block';</v>
      </c>
    </row>
    <row r="648" spans="2:5">
      <c r="B648" s="2">
        <f t="shared" si="49"/>
        <v>41</v>
      </c>
      <c r="D648" s="3" t="str">
        <f>"  task"&amp;TEXT(B648,"00")&amp;"icon.set('square-o-check')"</f>
        <v xml:space="preserve">  task41icon.set('square-o-check')</v>
      </c>
      <c r="E648" t="str">
        <f t="shared" si="50"/>
        <v>//  task41icon.set('square-o-check')</v>
      </c>
    </row>
    <row r="649" spans="2:5">
      <c r="B649" s="2">
        <f t="shared" si="49"/>
        <v>41</v>
      </c>
      <c r="D649" s="3" t="s">
        <v>0</v>
      </c>
      <c r="E649" t="str">
        <f t="shared" si="50"/>
        <v>//  .color('#1A805B');</v>
      </c>
    </row>
    <row r="650" spans="2:5">
      <c r="B650" s="2">
        <f t="shared" si="49"/>
        <v>41</v>
      </c>
      <c r="D650" s="3" t="s">
        <v>3</v>
      </c>
      <c r="E650" t="str">
        <f t="shared" si="50"/>
        <v>//};</v>
      </c>
    </row>
    <row r="651" spans="2:5">
      <c r="B651" s="2">
        <f t="shared" si="49"/>
        <v>41</v>
      </c>
      <c r="D651" s="3" t="str">
        <f>"function backStatusTask"&amp;TEXT(B651,"00")&amp;"() {"</f>
        <v>function backStatusTask41() {</v>
      </c>
      <c r="E651" t="str">
        <f t="shared" si="50"/>
        <v>//function backStatusTask41() {</v>
      </c>
    </row>
    <row r="652" spans="2:5">
      <c r="B652" s="2">
        <f t="shared" si="49"/>
        <v>41</v>
      </c>
      <c r="D652" s="3" t="str">
        <f>"  document.getElementById('statusTextTask"&amp;TEXT(B652,"00")&amp;"').innerHTML = 'Not started    ';"</f>
        <v xml:space="preserve">  document.getElementById('statusTextTask41').innerHTML = 'Not started    ';</v>
      </c>
      <c r="E652" t="str">
        <f t="shared" si="50"/>
        <v>//  document.getElementById('statusTextTask41').innerHTML = 'Not started    ';</v>
      </c>
    </row>
    <row r="653" spans="2:5">
      <c r="B653" s="2">
        <f t="shared" si="49"/>
        <v>41</v>
      </c>
      <c r="D653" s="3" t="str">
        <f>"  document.getElementById('backTextTask"&amp;TEXT(B653,"00")&amp;"').style.display  = 'none';"</f>
        <v xml:space="preserve">  document.getElementById('backTextTask41').style.display  = 'none';</v>
      </c>
      <c r="E653" t="str">
        <f t="shared" si="50"/>
        <v>//  document.getElementById('backTextTask41').style.display  = 'none';</v>
      </c>
    </row>
    <row r="654" spans="2:5">
      <c r="B654" s="2">
        <f t="shared" si="49"/>
        <v>41</v>
      </c>
      <c r="D654" s="3" t="str">
        <f>"  task"&amp;TEXT(B654,"00")&amp;"icon.set('square-o-times')"</f>
        <v xml:space="preserve">  task41icon.set('square-o-times')</v>
      </c>
      <c r="E654" t="str">
        <f t="shared" si="50"/>
        <v>//  task41icon.set('square-o-times')</v>
      </c>
    </row>
    <row r="655" spans="2:5">
      <c r="B655" s="2">
        <f t="shared" si="49"/>
        <v>41</v>
      </c>
      <c r="D655" s="3" t="s">
        <v>4</v>
      </c>
      <c r="E655" t="str">
        <f t="shared" si="50"/>
        <v>//  .color('#FF0000');</v>
      </c>
    </row>
    <row r="656" spans="2:5">
      <c r="B656" s="2">
        <f t="shared" si="49"/>
        <v>41</v>
      </c>
      <c r="D656" s="3" t="s">
        <v>3</v>
      </c>
      <c r="E656" t="str">
        <f t="shared" si="50"/>
        <v>//};</v>
      </c>
    </row>
    <row r="657" spans="2:5">
      <c r="B657" s="2">
        <f>B656+1</f>
        <v>42</v>
      </c>
      <c r="D657" s="3" t="str">
        <f>"var task"&amp;TEXT(B657,"00")&amp;"icon = new Marka('#task"&amp;TEXT(B657,"00")&amp;"');"</f>
        <v>var task42icon = new Marka('#task42');</v>
      </c>
      <c r="E657" t="str">
        <f t="shared" si="50"/>
        <v>//var task42icon = new Marka('#task42');</v>
      </c>
    </row>
    <row r="658" spans="2:5">
      <c r="B658" s="2">
        <f t="shared" ref="B658:B672" si="51">+B657</f>
        <v>42</v>
      </c>
      <c r="D658" s="3" t="str">
        <f>"task"&amp;TEXT(B658,"00")&amp;"icon.set('square-o-times')"</f>
        <v>task42icon.set('square-o-times')</v>
      </c>
      <c r="E658" t="str">
        <f t="shared" si="50"/>
        <v>//task42icon.set('square-o-times')</v>
      </c>
    </row>
    <row r="659" spans="2:5">
      <c r="B659" s="2">
        <f t="shared" si="51"/>
        <v>42</v>
      </c>
      <c r="D659" s="3" t="s">
        <v>1</v>
      </c>
      <c r="E659" t="str">
        <f t="shared" si="50"/>
        <v>//  .color('#FF0000')</v>
      </c>
    </row>
    <row r="660" spans="2:5">
      <c r="B660" s="2">
        <f t="shared" si="51"/>
        <v>42</v>
      </c>
      <c r="D660" s="3" t="s">
        <v>2</v>
      </c>
      <c r="E660" t="str">
        <f t="shared" si="50"/>
        <v>//  .size('30');</v>
      </c>
    </row>
    <row r="661" spans="2:5">
      <c r="B661" s="2">
        <f t="shared" si="51"/>
        <v>42</v>
      </c>
      <c r="D661" s="3" t="str">
        <f>"function changeStatusTask"&amp;TEXT(B661,"00")&amp;"() {"</f>
        <v>function changeStatusTask42() {</v>
      </c>
      <c r="E661" t="str">
        <f t="shared" si="50"/>
        <v>//function changeStatusTask42() {</v>
      </c>
    </row>
    <row r="662" spans="2:5">
      <c r="B662" s="2">
        <f t="shared" si="51"/>
        <v>42</v>
      </c>
      <c r="D662" s="3" t="str">
        <f>"  document.getElementById('statusTextTask"&amp;TEXT(B662,"00")&amp;"').innerHTML = 'Completed';"</f>
        <v xml:space="preserve">  document.getElementById('statusTextTask42').innerHTML = 'Completed';</v>
      </c>
      <c r="E662" t="str">
        <f t="shared" si="50"/>
        <v>//  document.getElementById('statusTextTask42').innerHTML = 'Completed';</v>
      </c>
    </row>
    <row r="663" spans="2:5">
      <c r="B663" s="2">
        <f t="shared" si="51"/>
        <v>42</v>
      </c>
      <c r="D663" s="3" t="str">
        <f>"  document.getElementById('backTextTask"&amp;TEXT(B663,"00")&amp;"').style.display  = 'inline-block';"</f>
        <v xml:space="preserve">  document.getElementById('backTextTask42').style.display  = 'inline-block';</v>
      </c>
      <c r="E663" t="str">
        <f t="shared" si="50"/>
        <v>//  document.getElementById('backTextTask42').style.display  = 'inline-block';</v>
      </c>
    </row>
    <row r="664" spans="2:5">
      <c r="B664" s="2">
        <f t="shared" si="51"/>
        <v>42</v>
      </c>
      <c r="D664" s="3" t="str">
        <f>"  task"&amp;TEXT(B664,"00")&amp;"icon.set('square-o-check')"</f>
        <v xml:space="preserve">  task42icon.set('square-o-check')</v>
      </c>
      <c r="E664" t="str">
        <f t="shared" si="50"/>
        <v>//  task42icon.set('square-o-check')</v>
      </c>
    </row>
    <row r="665" spans="2:5">
      <c r="B665" s="2">
        <f t="shared" si="51"/>
        <v>42</v>
      </c>
      <c r="D665" s="3" t="s">
        <v>0</v>
      </c>
      <c r="E665" t="str">
        <f t="shared" si="50"/>
        <v>//  .color('#1A805B');</v>
      </c>
    </row>
    <row r="666" spans="2:5">
      <c r="B666" s="2">
        <f t="shared" si="51"/>
        <v>42</v>
      </c>
      <c r="D666" s="3" t="s">
        <v>3</v>
      </c>
      <c r="E666" t="str">
        <f t="shared" si="50"/>
        <v>//};</v>
      </c>
    </row>
    <row r="667" spans="2:5">
      <c r="B667" s="2">
        <f t="shared" si="51"/>
        <v>42</v>
      </c>
      <c r="D667" s="3" t="str">
        <f>"function backStatusTask"&amp;TEXT(B667,"00")&amp;"() {"</f>
        <v>function backStatusTask42() {</v>
      </c>
      <c r="E667" t="str">
        <f t="shared" si="50"/>
        <v>//function backStatusTask42() {</v>
      </c>
    </row>
    <row r="668" spans="2:5">
      <c r="B668" s="2">
        <f t="shared" si="51"/>
        <v>42</v>
      </c>
      <c r="D668" s="3" t="str">
        <f>"  document.getElementById('statusTextTask"&amp;TEXT(B668,"00")&amp;"').innerHTML = 'Not started    ';"</f>
        <v xml:space="preserve">  document.getElementById('statusTextTask42').innerHTML = 'Not started    ';</v>
      </c>
      <c r="E668" t="str">
        <f t="shared" si="50"/>
        <v>//  document.getElementById('statusTextTask42').innerHTML = 'Not started    ';</v>
      </c>
    </row>
    <row r="669" spans="2:5">
      <c r="B669" s="2">
        <f t="shared" si="51"/>
        <v>42</v>
      </c>
      <c r="D669" s="3" t="str">
        <f>"  document.getElementById('backTextTask"&amp;TEXT(B669,"00")&amp;"').style.display  = 'none';"</f>
        <v xml:space="preserve">  document.getElementById('backTextTask42').style.display  = 'none';</v>
      </c>
      <c r="E669" t="str">
        <f t="shared" si="50"/>
        <v>//  document.getElementById('backTextTask42').style.display  = 'none';</v>
      </c>
    </row>
    <row r="670" spans="2:5">
      <c r="B670" s="2">
        <f t="shared" si="51"/>
        <v>42</v>
      </c>
      <c r="D670" s="3" t="str">
        <f>"  task"&amp;TEXT(B670,"00")&amp;"icon.set('square-o-times')"</f>
        <v xml:space="preserve">  task42icon.set('square-o-times')</v>
      </c>
      <c r="E670" t="str">
        <f t="shared" si="50"/>
        <v>//  task42icon.set('square-o-times')</v>
      </c>
    </row>
    <row r="671" spans="2:5">
      <c r="B671" s="2">
        <f t="shared" si="51"/>
        <v>42</v>
      </c>
      <c r="D671" s="3" t="s">
        <v>4</v>
      </c>
      <c r="E671" t="str">
        <f t="shared" si="50"/>
        <v>//  .color('#FF0000');</v>
      </c>
    </row>
    <row r="672" spans="2:5">
      <c r="B672" s="2">
        <f t="shared" si="51"/>
        <v>42</v>
      </c>
      <c r="D672" s="3" t="s">
        <v>3</v>
      </c>
      <c r="E672" t="str">
        <f t="shared" si="50"/>
        <v>//};</v>
      </c>
    </row>
    <row r="673" spans="2:5">
      <c r="B673" s="2">
        <f>B672+1</f>
        <v>43</v>
      </c>
      <c r="D673" s="3" t="str">
        <f>"var task"&amp;TEXT(B673,"00")&amp;"icon = new Marka('#task"&amp;TEXT(B673,"00")&amp;"');"</f>
        <v>var task43icon = new Marka('#task43');</v>
      </c>
      <c r="E673" t="str">
        <f t="shared" si="50"/>
        <v>//var task43icon = new Marka('#task43');</v>
      </c>
    </row>
    <row r="674" spans="2:5">
      <c r="B674" s="2">
        <f t="shared" ref="B674:B688" si="52">+B673</f>
        <v>43</v>
      </c>
      <c r="D674" s="3" t="str">
        <f>"task"&amp;TEXT(B674,"00")&amp;"icon.set('square-o-times')"</f>
        <v>task43icon.set('square-o-times')</v>
      </c>
      <c r="E674" t="str">
        <f t="shared" si="50"/>
        <v>//task43icon.set('square-o-times')</v>
      </c>
    </row>
    <row r="675" spans="2:5">
      <c r="B675" s="2">
        <f t="shared" si="52"/>
        <v>43</v>
      </c>
      <c r="D675" s="3" t="s">
        <v>1</v>
      </c>
      <c r="E675" t="str">
        <f t="shared" si="50"/>
        <v>//  .color('#FF0000')</v>
      </c>
    </row>
    <row r="676" spans="2:5">
      <c r="B676" s="2">
        <f t="shared" si="52"/>
        <v>43</v>
      </c>
      <c r="D676" s="3" t="s">
        <v>2</v>
      </c>
      <c r="E676" t="str">
        <f t="shared" si="50"/>
        <v>//  .size('30');</v>
      </c>
    </row>
    <row r="677" spans="2:5">
      <c r="B677" s="2">
        <f t="shared" si="52"/>
        <v>43</v>
      </c>
      <c r="D677" s="3" t="str">
        <f>"function changeStatusTask"&amp;TEXT(B677,"00")&amp;"() {"</f>
        <v>function changeStatusTask43() {</v>
      </c>
      <c r="E677" t="str">
        <f t="shared" si="50"/>
        <v>//function changeStatusTask43() {</v>
      </c>
    </row>
    <row r="678" spans="2:5">
      <c r="B678" s="2">
        <f t="shared" si="52"/>
        <v>43</v>
      </c>
      <c r="D678" s="3" t="str">
        <f>"  document.getElementById('statusTextTask"&amp;TEXT(B678,"00")&amp;"').innerHTML = 'Completed';"</f>
        <v xml:space="preserve">  document.getElementById('statusTextTask43').innerHTML = 'Completed';</v>
      </c>
      <c r="E678" t="str">
        <f t="shared" si="50"/>
        <v>//  document.getElementById('statusTextTask43').innerHTML = 'Completed';</v>
      </c>
    </row>
    <row r="679" spans="2:5">
      <c r="B679" s="2">
        <f t="shared" si="52"/>
        <v>43</v>
      </c>
      <c r="D679" s="3" t="str">
        <f>"  document.getElementById('backTextTask"&amp;TEXT(B679,"00")&amp;"').style.display  = 'inline-block';"</f>
        <v xml:space="preserve">  document.getElementById('backTextTask43').style.display  = 'inline-block';</v>
      </c>
      <c r="E679" t="str">
        <f t="shared" si="50"/>
        <v>//  document.getElementById('backTextTask43').style.display  = 'inline-block';</v>
      </c>
    </row>
    <row r="680" spans="2:5">
      <c r="B680" s="2">
        <f t="shared" si="52"/>
        <v>43</v>
      </c>
      <c r="D680" s="3" t="str">
        <f>"  task"&amp;TEXT(B680,"00")&amp;"icon.set('square-o-check')"</f>
        <v xml:space="preserve">  task43icon.set('square-o-check')</v>
      </c>
      <c r="E680" t="str">
        <f t="shared" si="50"/>
        <v>//  task43icon.set('square-o-check')</v>
      </c>
    </row>
    <row r="681" spans="2:5">
      <c r="B681" s="2">
        <f t="shared" si="52"/>
        <v>43</v>
      </c>
      <c r="D681" s="3" t="s">
        <v>0</v>
      </c>
      <c r="E681" t="str">
        <f t="shared" si="50"/>
        <v>//  .color('#1A805B');</v>
      </c>
    </row>
    <row r="682" spans="2:5">
      <c r="B682" s="2">
        <f t="shared" si="52"/>
        <v>43</v>
      </c>
      <c r="D682" s="3" t="s">
        <v>3</v>
      </c>
      <c r="E682" t="str">
        <f t="shared" si="50"/>
        <v>//};</v>
      </c>
    </row>
    <row r="683" spans="2:5">
      <c r="B683" s="2">
        <f t="shared" si="52"/>
        <v>43</v>
      </c>
      <c r="D683" s="3" t="str">
        <f>"function backStatusTask"&amp;TEXT(B683,"00")&amp;"() {"</f>
        <v>function backStatusTask43() {</v>
      </c>
      <c r="E683" t="str">
        <f t="shared" si="50"/>
        <v>//function backStatusTask43() {</v>
      </c>
    </row>
    <row r="684" spans="2:5">
      <c r="B684" s="2">
        <f t="shared" si="52"/>
        <v>43</v>
      </c>
      <c r="D684" s="3" t="str">
        <f>"  document.getElementById('statusTextTask"&amp;TEXT(B684,"00")&amp;"').innerHTML = 'Not started    ';"</f>
        <v xml:space="preserve">  document.getElementById('statusTextTask43').innerHTML = 'Not started    ';</v>
      </c>
      <c r="E684" t="str">
        <f t="shared" si="50"/>
        <v>//  document.getElementById('statusTextTask43').innerHTML = 'Not started    ';</v>
      </c>
    </row>
    <row r="685" spans="2:5">
      <c r="B685" s="2">
        <f t="shared" si="52"/>
        <v>43</v>
      </c>
      <c r="D685" s="3" t="str">
        <f>"  document.getElementById('backTextTask"&amp;TEXT(B685,"00")&amp;"').style.display  = 'none';"</f>
        <v xml:space="preserve">  document.getElementById('backTextTask43').style.display  = 'none';</v>
      </c>
      <c r="E685" t="str">
        <f t="shared" si="50"/>
        <v>//  document.getElementById('backTextTask43').style.display  = 'none';</v>
      </c>
    </row>
    <row r="686" spans="2:5">
      <c r="B686" s="2">
        <f t="shared" si="52"/>
        <v>43</v>
      </c>
      <c r="D686" s="3" t="str">
        <f>"  task"&amp;TEXT(B686,"00")&amp;"icon.set('square-o-times')"</f>
        <v xml:space="preserve">  task43icon.set('square-o-times')</v>
      </c>
      <c r="E686" t="str">
        <f t="shared" si="50"/>
        <v>//  task43icon.set('square-o-times')</v>
      </c>
    </row>
    <row r="687" spans="2:5">
      <c r="B687" s="2">
        <f t="shared" si="52"/>
        <v>43</v>
      </c>
      <c r="D687" s="3" t="s">
        <v>4</v>
      </c>
      <c r="E687" t="str">
        <f t="shared" si="50"/>
        <v>//  .color('#FF0000');</v>
      </c>
    </row>
    <row r="688" spans="2:5">
      <c r="B688" s="2">
        <f t="shared" si="52"/>
        <v>43</v>
      </c>
      <c r="D688" s="3" t="s">
        <v>3</v>
      </c>
      <c r="E688" t="str">
        <f t="shared" si="50"/>
        <v>//};</v>
      </c>
    </row>
    <row r="689" spans="2:5">
      <c r="B689" s="2">
        <f>B688+1</f>
        <v>44</v>
      </c>
      <c r="D689" s="3" t="str">
        <f>"var task"&amp;TEXT(B689,"00")&amp;"icon = new Marka('#task"&amp;TEXT(B689,"00")&amp;"');"</f>
        <v>var task44icon = new Marka('#task44');</v>
      </c>
      <c r="E689" t="str">
        <f t="shared" si="50"/>
        <v>//var task44icon = new Marka('#task44');</v>
      </c>
    </row>
    <row r="690" spans="2:5">
      <c r="B690" s="2">
        <f t="shared" ref="B690:B704" si="53">+B689</f>
        <v>44</v>
      </c>
      <c r="D690" s="3" t="str">
        <f>"task"&amp;TEXT(B690,"00")&amp;"icon.set('square-o-times')"</f>
        <v>task44icon.set('square-o-times')</v>
      </c>
      <c r="E690" t="str">
        <f t="shared" si="50"/>
        <v>//task44icon.set('square-o-times')</v>
      </c>
    </row>
    <row r="691" spans="2:5">
      <c r="B691" s="2">
        <f t="shared" si="53"/>
        <v>44</v>
      </c>
      <c r="D691" s="3" t="s">
        <v>1</v>
      </c>
      <c r="E691" t="str">
        <f t="shared" si="50"/>
        <v>//  .color('#FF0000')</v>
      </c>
    </row>
    <row r="692" spans="2:5">
      <c r="B692" s="2">
        <f t="shared" si="53"/>
        <v>44</v>
      </c>
      <c r="D692" s="3" t="s">
        <v>2</v>
      </c>
      <c r="E692" t="str">
        <f t="shared" si="50"/>
        <v>//  .size('30');</v>
      </c>
    </row>
    <row r="693" spans="2:5">
      <c r="B693" s="2">
        <f t="shared" si="53"/>
        <v>44</v>
      </c>
      <c r="D693" s="3" t="str">
        <f>"function changeStatusTask"&amp;TEXT(B693,"00")&amp;"() {"</f>
        <v>function changeStatusTask44() {</v>
      </c>
      <c r="E693" t="str">
        <f t="shared" si="50"/>
        <v>//function changeStatusTask44() {</v>
      </c>
    </row>
    <row r="694" spans="2:5">
      <c r="B694" s="2">
        <f t="shared" si="53"/>
        <v>44</v>
      </c>
      <c r="D694" s="3" t="str">
        <f>"  document.getElementById('statusTextTask"&amp;TEXT(B694,"00")&amp;"').innerHTML = 'Completed';"</f>
        <v xml:space="preserve">  document.getElementById('statusTextTask44').innerHTML = 'Completed';</v>
      </c>
      <c r="E694" t="str">
        <f t="shared" si="50"/>
        <v>//  document.getElementById('statusTextTask44').innerHTML = 'Completed';</v>
      </c>
    </row>
    <row r="695" spans="2:5">
      <c r="B695" s="2">
        <f t="shared" si="53"/>
        <v>44</v>
      </c>
      <c r="D695" s="3" t="str">
        <f>"  document.getElementById('backTextTask"&amp;TEXT(B695,"00")&amp;"').style.display  = 'inline-block';"</f>
        <v xml:space="preserve">  document.getElementById('backTextTask44').style.display  = 'inline-block';</v>
      </c>
      <c r="E695" t="str">
        <f t="shared" si="50"/>
        <v>//  document.getElementById('backTextTask44').style.display  = 'inline-block';</v>
      </c>
    </row>
    <row r="696" spans="2:5">
      <c r="B696" s="2">
        <f t="shared" si="53"/>
        <v>44</v>
      </c>
      <c r="D696" s="3" t="str">
        <f>"  task"&amp;TEXT(B696,"00")&amp;"icon.set('square-o-check')"</f>
        <v xml:space="preserve">  task44icon.set('square-o-check')</v>
      </c>
      <c r="E696" t="str">
        <f t="shared" si="50"/>
        <v>//  task44icon.set('square-o-check')</v>
      </c>
    </row>
    <row r="697" spans="2:5">
      <c r="B697" s="2">
        <f t="shared" si="53"/>
        <v>44</v>
      </c>
      <c r="D697" s="3" t="s">
        <v>0</v>
      </c>
      <c r="E697" t="str">
        <f t="shared" si="50"/>
        <v>//  .color('#1A805B');</v>
      </c>
    </row>
    <row r="698" spans="2:5">
      <c r="B698" s="2">
        <f t="shared" si="53"/>
        <v>44</v>
      </c>
      <c r="D698" s="3" t="s">
        <v>3</v>
      </c>
      <c r="E698" t="str">
        <f t="shared" si="50"/>
        <v>//};</v>
      </c>
    </row>
    <row r="699" spans="2:5">
      <c r="B699" s="2">
        <f t="shared" si="53"/>
        <v>44</v>
      </c>
      <c r="D699" s="3" t="str">
        <f>"function backStatusTask"&amp;TEXT(B699,"00")&amp;"() {"</f>
        <v>function backStatusTask44() {</v>
      </c>
      <c r="E699" t="str">
        <f t="shared" si="50"/>
        <v>//function backStatusTask44() {</v>
      </c>
    </row>
    <row r="700" spans="2:5">
      <c r="B700" s="2">
        <f t="shared" si="53"/>
        <v>44</v>
      </c>
      <c r="D700" s="3" t="str">
        <f>"  document.getElementById('statusTextTask"&amp;TEXT(B700,"00")&amp;"').innerHTML = 'Not started    ';"</f>
        <v xml:space="preserve">  document.getElementById('statusTextTask44').innerHTML = 'Not started    ';</v>
      </c>
      <c r="E700" t="str">
        <f t="shared" si="50"/>
        <v>//  document.getElementById('statusTextTask44').innerHTML = 'Not started    ';</v>
      </c>
    </row>
    <row r="701" spans="2:5">
      <c r="B701" s="2">
        <f t="shared" si="53"/>
        <v>44</v>
      </c>
      <c r="D701" s="3" t="str">
        <f>"  document.getElementById('backTextTask"&amp;TEXT(B701,"00")&amp;"').style.display  = 'none';"</f>
        <v xml:space="preserve">  document.getElementById('backTextTask44').style.display  = 'none';</v>
      </c>
      <c r="E701" t="str">
        <f t="shared" si="50"/>
        <v>//  document.getElementById('backTextTask44').style.display  = 'none';</v>
      </c>
    </row>
    <row r="702" spans="2:5">
      <c r="B702" s="2">
        <f t="shared" si="53"/>
        <v>44</v>
      </c>
      <c r="D702" s="3" t="str">
        <f>"  task"&amp;TEXT(B702,"00")&amp;"icon.set('square-o-times')"</f>
        <v xml:space="preserve">  task44icon.set('square-o-times')</v>
      </c>
      <c r="E702" t="str">
        <f t="shared" si="50"/>
        <v>//  task44icon.set('square-o-times')</v>
      </c>
    </row>
    <row r="703" spans="2:5">
      <c r="B703" s="2">
        <f t="shared" si="53"/>
        <v>44</v>
      </c>
      <c r="D703" s="3" t="s">
        <v>4</v>
      </c>
      <c r="E703" t="str">
        <f t="shared" si="50"/>
        <v>//  .color('#FF0000');</v>
      </c>
    </row>
    <row r="704" spans="2:5">
      <c r="B704" s="2">
        <f t="shared" si="53"/>
        <v>44</v>
      </c>
      <c r="D704" s="3" t="s">
        <v>3</v>
      </c>
      <c r="E704" t="str">
        <f t="shared" si="50"/>
        <v>//};</v>
      </c>
    </row>
    <row r="705" spans="2:5">
      <c r="B705" s="2">
        <f>B704+1</f>
        <v>45</v>
      </c>
      <c r="D705" s="3" t="str">
        <f>"var task"&amp;TEXT(B705,"00")&amp;"icon = new Marka('#task"&amp;TEXT(B705,"00")&amp;"');"</f>
        <v>var task45icon = new Marka('#task45');</v>
      </c>
      <c r="E705" t="str">
        <f t="shared" si="50"/>
        <v>//var task45icon = new Marka('#task45');</v>
      </c>
    </row>
    <row r="706" spans="2:5">
      <c r="B706" s="2">
        <f t="shared" ref="B706:B720" si="54">+B705</f>
        <v>45</v>
      </c>
      <c r="D706" s="3" t="str">
        <f>"task"&amp;TEXT(B706,"00")&amp;"icon.set('square-o-times')"</f>
        <v>task45icon.set('square-o-times')</v>
      </c>
      <c r="E706" t="str">
        <f t="shared" ref="E706:E769" si="55">"//"&amp;D706</f>
        <v>//task45icon.set('square-o-times')</v>
      </c>
    </row>
    <row r="707" spans="2:5">
      <c r="B707" s="2">
        <f t="shared" si="54"/>
        <v>45</v>
      </c>
      <c r="D707" s="3" t="s">
        <v>1</v>
      </c>
      <c r="E707" t="str">
        <f t="shared" si="55"/>
        <v>//  .color('#FF0000')</v>
      </c>
    </row>
    <row r="708" spans="2:5">
      <c r="B708" s="2">
        <f t="shared" si="54"/>
        <v>45</v>
      </c>
      <c r="D708" s="3" t="s">
        <v>2</v>
      </c>
      <c r="E708" t="str">
        <f t="shared" si="55"/>
        <v>//  .size('30');</v>
      </c>
    </row>
    <row r="709" spans="2:5">
      <c r="B709" s="2">
        <f t="shared" si="54"/>
        <v>45</v>
      </c>
      <c r="D709" s="3" t="str">
        <f>"function changeStatusTask"&amp;TEXT(B709,"00")&amp;"() {"</f>
        <v>function changeStatusTask45() {</v>
      </c>
      <c r="E709" t="str">
        <f t="shared" si="55"/>
        <v>//function changeStatusTask45() {</v>
      </c>
    </row>
    <row r="710" spans="2:5">
      <c r="B710" s="2">
        <f t="shared" si="54"/>
        <v>45</v>
      </c>
      <c r="D710" s="3" t="str">
        <f>"  document.getElementById('statusTextTask"&amp;TEXT(B710,"00")&amp;"').innerHTML = 'Completed';"</f>
        <v xml:space="preserve">  document.getElementById('statusTextTask45').innerHTML = 'Completed';</v>
      </c>
      <c r="E710" t="str">
        <f t="shared" si="55"/>
        <v>//  document.getElementById('statusTextTask45').innerHTML = 'Completed';</v>
      </c>
    </row>
    <row r="711" spans="2:5">
      <c r="B711" s="2">
        <f t="shared" si="54"/>
        <v>45</v>
      </c>
      <c r="D711" s="3" t="str">
        <f>"  document.getElementById('backTextTask"&amp;TEXT(B711,"00")&amp;"').style.display  = 'inline-block';"</f>
        <v xml:space="preserve">  document.getElementById('backTextTask45').style.display  = 'inline-block';</v>
      </c>
      <c r="E711" t="str">
        <f t="shared" si="55"/>
        <v>//  document.getElementById('backTextTask45').style.display  = 'inline-block';</v>
      </c>
    </row>
    <row r="712" spans="2:5">
      <c r="B712" s="2">
        <f t="shared" si="54"/>
        <v>45</v>
      </c>
      <c r="D712" s="3" t="str">
        <f>"  task"&amp;TEXT(B712,"00")&amp;"icon.set('square-o-check')"</f>
        <v xml:space="preserve">  task45icon.set('square-o-check')</v>
      </c>
      <c r="E712" t="str">
        <f t="shared" si="55"/>
        <v>//  task45icon.set('square-o-check')</v>
      </c>
    </row>
    <row r="713" spans="2:5">
      <c r="B713" s="2">
        <f t="shared" si="54"/>
        <v>45</v>
      </c>
      <c r="D713" s="3" t="s">
        <v>0</v>
      </c>
      <c r="E713" t="str">
        <f t="shared" si="55"/>
        <v>//  .color('#1A805B');</v>
      </c>
    </row>
    <row r="714" spans="2:5">
      <c r="B714" s="2">
        <f t="shared" si="54"/>
        <v>45</v>
      </c>
      <c r="D714" s="3" t="s">
        <v>3</v>
      </c>
      <c r="E714" t="str">
        <f t="shared" si="55"/>
        <v>//};</v>
      </c>
    </row>
    <row r="715" spans="2:5">
      <c r="B715" s="2">
        <f t="shared" si="54"/>
        <v>45</v>
      </c>
      <c r="D715" s="3" t="str">
        <f>"function backStatusTask"&amp;TEXT(B715,"00")&amp;"() {"</f>
        <v>function backStatusTask45() {</v>
      </c>
      <c r="E715" t="str">
        <f t="shared" si="55"/>
        <v>//function backStatusTask45() {</v>
      </c>
    </row>
    <row r="716" spans="2:5">
      <c r="B716" s="2">
        <f t="shared" si="54"/>
        <v>45</v>
      </c>
      <c r="D716" s="3" t="str">
        <f>"  document.getElementById('statusTextTask"&amp;TEXT(B716,"00")&amp;"').innerHTML = 'Not started    ';"</f>
        <v xml:space="preserve">  document.getElementById('statusTextTask45').innerHTML = 'Not started    ';</v>
      </c>
      <c r="E716" t="str">
        <f t="shared" si="55"/>
        <v>//  document.getElementById('statusTextTask45').innerHTML = 'Not started    ';</v>
      </c>
    </row>
    <row r="717" spans="2:5">
      <c r="B717" s="2">
        <f t="shared" si="54"/>
        <v>45</v>
      </c>
      <c r="D717" s="3" t="str">
        <f>"  document.getElementById('backTextTask"&amp;TEXT(B717,"00")&amp;"').style.display  = 'none';"</f>
        <v xml:space="preserve">  document.getElementById('backTextTask45').style.display  = 'none';</v>
      </c>
      <c r="E717" t="str">
        <f t="shared" si="55"/>
        <v>//  document.getElementById('backTextTask45').style.display  = 'none';</v>
      </c>
    </row>
    <row r="718" spans="2:5">
      <c r="B718" s="2">
        <f t="shared" si="54"/>
        <v>45</v>
      </c>
      <c r="D718" s="3" t="str">
        <f>"  task"&amp;TEXT(B718,"00")&amp;"icon.set('square-o-times')"</f>
        <v xml:space="preserve">  task45icon.set('square-o-times')</v>
      </c>
      <c r="E718" t="str">
        <f t="shared" si="55"/>
        <v>//  task45icon.set('square-o-times')</v>
      </c>
    </row>
    <row r="719" spans="2:5">
      <c r="B719" s="2">
        <f t="shared" si="54"/>
        <v>45</v>
      </c>
      <c r="D719" s="3" t="s">
        <v>4</v>
      </c>
      <c r="E719" t="str">
        <f t="shared" si="55"/>
        <v>//  .color('#FF0000');</v>
      </c>
    </row>
    <row r="720" spans="2:5">
      <c r="B720" s="2">
        <f t="shared" si="54"/>
        <v>45</v>
      </c>
      <c r="D720" s="3" t="s">
        <v>3</v>
      </c>
      <c r="E720" t="str">
        <f t="shared" si="55"/>
        <v>//};</v>
      </c>
    </row>
    <row r="721" spans="2:5">
      <c r="B721" s="2">
        <f>B720+1</f>
        <v>46</v>
      </c>
      <c r="D721" s="3" t="str">
        <f>"var task"&amp;TEXT(B721,"00")&amp;"icon = new Marka('#task"&amp;TEXT(B721,"00")&amp;"');"</f>
        <v>var task46icon = new Marka('#task46');</v>
      </c>
      <c r="E721" t="str">
        <f t="shared" si="55"/>
        <v>//var task46icon = new Marka('#task46');</v>
      </c>
    </row>
    <row r="722" spans="2:5">
      <c r="B722" s="2">
        <f t="shared" ref="B722:B736" si="56">+B721</f>
        <v>46</v>
      </c>
      <c r="D722" s="3" t="str">
        <f>"task"&amp;TEXT(B722,"00")&amp;"icon.set('square-o-times')"</f>
        <v>task46icon.set('square-o-times')</v>
      </c>
      <c r="E722" t="str">
        <f t="shared" si="55"/>
        <v>//task46icon.set('square-o-times')</v>
      </c>
    </row>
    <row r="723" spans="2:5">
      <c r="B723" s="2">
        <f t="shared" si="56"/>
        <v>46</v>
      </c>
      <c r="D723" s="3" t="s">
        <v>1</v>
      </c>
      <c r="E723" t="str">
        <f t="shared" si="55"/>
        <v>//  .color('#FF0000')</v>
      </c>
    </row>
    <row r="724" spans="2:5">
      <c r="B724" s="2">
        <f t="shared" si="56"/>
        <v>46</v>
      </c>
      <c r="D724" s="3" t="s">
        <v>2</v>
      </c>
      <c r="E724" t="str">
        <f t="shared" si="55"/>
        <v>//  .size('30');</v>
      </c>
    </row>
    <row r="725" spans="2:5">
      <c r="B725" s="2">
        <f t="shared" si="56"/>
        <v>46</v>
      </c>
      <c r="D725" s="3" t="str">
        <f>"function changeStatusTask"&amp;TEXT(B725,"00")&amp;"() {"</f>
        <v>function changeStatusTask46() {</v>
      </c>
      <c r="E725" t="str">
        <f t="shared" si="55"/>
        <v>//function changeStatusTask46() {</v>
      </c>
    </row>
    <row r="726" spans="2:5">
      <c r="B726" s="2">
        <f t="shared" si="56"/>
        <v>46</v>
      </c>
      <c r="D726" s="3" t="str">
        <f>"  document.getElementById('statusTextTask"&amp;TEXT(B726,"00")&amp;"').innerHTML = 'Completed';"</f>
        <v xml:space="preserve">  document.getElementById('statusTextTask46').innerHTML = 'Completed';</v>
      </c>
      <c r="E726" t="str">
        <f t="shared" si="55"/>
        <v>//  document.getElementById('statusTextTask46').innerHTML = 'Completed';</v>
      </c>
    </row>
    <row r="727" spans="2:5">
      <c r="B727" s="2">
        <f t="shared" si="56"/>
        <v>46</v>
      </c>
      <c r="D727" s="3" t="str">
        <f>"  document.getElementById('backTextTask"&amp;TEXT(B727,"00")&amp;"').style.display  = 'inline-block';"</f>
        <v xml:space="preserve">  document.getElementById('backTextTask46').style.display  = 'inline-block';</v>
      </c>
      <c r="E727" t="str">
        <f t="shared" si="55"/>
        <v>//  document.getElementById('backTextTask46').style.display  = 'inline-block';</v>
      </c>
    </row>
    <row r="728" spans="2:5">
      <c r="B728" s="2">
        <f t="shared" si="56"/>
        <v>46</v>
      </c>
      <c r="D728" s="3" t="str">
        <f>"  task"&amp;TEXT(B728,"00")&amp;"icon.set('square-o-check')"</f>
        <v xml:space="preserve">  task46icon.set('square-o-check')</v>
      </c>
      <c r="E728" t="str">
        <f t="shared" si="55"/>
        <v>//  task46icon.set('square-o-check')</v>
      </c>
    </row>
    <row r="729" spans="2:5">
      <c r="B729" s="2">
        <f t="shared" si="56"/>
        <v>46</v>
      </c>
      <c r="D729" s="3" t="s">
        <v>0</v>
      </c>
      <c r="E729" t="str">
        <f t="shared" si="55"/>
        <v>//  .color('#1A805B');</v>
      </c>
    </row>
    <row r="730" spans="2:5">
      <c r="B730" s="2">
        <f t="shared" si="56"/>
        <v>46</v>
      </c>
      <c r="D730" s="3" t="s">
        <v>3</v>
      </c>
      <c r="E730" t="str">
        <f t="shared" si="55"/>
        <v>//};</v>
      </c>
    </row>
    <row r="731" spans="2:5">
      <c r="B731" s="2">
        <f t="shared" si="56"/>
        <v>46</v>
      </c>
      <c r="D731" s="3" t="str">
        <f>"function backStatusTask"&amp;TEXT(B731,"00")&amp;"() {"</f>
        <v>function backStatusTask46() {</v>
      </c>
      <c r="E731" t="str">
        <f t="shared" si="55"/>
        <v>//function backStatusTask46() {</v>
      </c>
    </row>
    <row r="732" spans="2:5">
      <c r="B732" s="2">
        <f t="shared" si="56"/>
        <v>46</v>
      </c>
      <c r="D732" s="3" t="str">
        <f>"  document.getElementById('statusTextTask"&amp;TEXT(B732,"00")&amp;"').innerHTML = 'Not started    ';"</f>
        <v xml:space="preserve">  document.getElementById('statusTextTask46').innerHTML = 'Not started    ';</v>
      </c>
      <c r="E732" t="str">
        <f t="shared" si="55"/>
        <v>//  document.getElementById('statusTextTask46').innerHTML = 'Not started    ';</v>
      </c>
    </row>
    <row r="733" spans="2:5">
      <c r="B733" s="2">
        <f t="shared" si="56"/>
        <v>46</v>
      </c>
      <c r="D733" s="3" t="str">
        <f>"  document.getElementById('backTextTask"&amp;TEXT(B733,"00")&amp;"').style.display  = 'none';"</f>
        <v xml:space="preserve">  document.getElementById('backTextTask46').style.display  = 'none';</v>
      </c>
      <c r="E733" t="str">
        <f t="shared" si="55"/>
        <v>//  document.getElementById('backTextTask46').style.display  = 'none';</v>
      </c>
    </row>
    <row r="734" spans="2:5">
      <c r="B734" s="2">
        <f t="shared" si="56"/>
        <v>46</v>
      </c>
      <c r="D734" s="3" t="str">
        <f>"  task"&amp;TEXT(B734,"00")&amp;"icon.set('square-o-times')"</f>
        <v xml:space="preserve">  task46icon.set('square-o-times')</v>
      </c>
      <c r="E734" t="str">
        <f t="shared" si="55"/>
        <v>//  task46icon.set('square-o-times')</v>
      </c>
    </row>
    <row r="735" spans="2:5">
      <c r="B735" s="2">
        <f t="shared" si="56"/>
        <v>46</v>
      </c>
      <c r="D735" s="3" t="s">
        <v>4</v>
      </c>
      <c r="E735" t="str">
        <f t="shared" si="55"/>
        <v>//  .color('#FF0000');</v>
      </c>
    </row>
    <row r="736" spans="2:5">
      <c r="B736" s="2">
        <f t="shared" si="56"/>
        <v>46</v>
      </c>
      <c r="D736" s="3" t="s">
        <v>3</v>
      </c>
      <c r="E736" t="str">
        <f t="shared" si="55"/>
        <v>//};</v>
      </c>
    </row>
    <row r="737" spans="2:5">
      <c r="B737" s="2">
        <f>B736+1</f>
        <v>47</v>
      </c>
      <c r="D737" s="3" t="str">
        <f>"var task"&amp;TEXT(B737,"00")&amp;"icon = new Marka('#task"&amp;TEXT(B737,"00")&amp;"');"</f>
        <v>var task47icon = new Marka('#task47');</v>
      </c>
      <c r="E737" t="str">
        <f t="shared" si="55"/>
        <v>//var task47icon = new Marka('#task47');</v>
      </c>
    </row>
    <row r="738" spans="2:5">
      <c r="B738" s="2">
        <f t="shared" ref="B738:B752" si="57">+B737</f>
        <v>47</v>
      </c>
      <c r="D738" s="3" t="str">
        <f>"task"&amp;TEXT(B738,"00")&amp;"icon.set('square-o-times')"</f>
        <v>task47icon.set('square-o-times')</v>
      </c>
      <c r="E738" t="str">
        <f t="shared" si="55"/>
        <v>//task47icon.set('square-o-times')</v>
      </c>
    </row>
    <row r="739" spans="2:5">
      <c r="B739" s="2">
        <f t="shared" si="57"/>
        <v>47</v>
      </c>
      <c r="D739" s="3" t="s">
        <v>1</v>
      </c>
      <c r="E739" t="str">
        <f t="shared" si="55"/>
        <v>//  .color('#FF0000')</v>
      </c>
    </row>
    <row r="740" spans="2:5">
      <c r="B740" s="2">
        <f t="shared" si="57"/>
        <v>47</v>
      </c>
      <c r="D740" s="3" t="s">
        <v>2</v>
      </c>
      <c r="E740" t="str">
        <f t="shared" si="55"/>
        <v>//  .size('30');</v>
      </c>
    </row>
    <row r="741" spans="2:5">
      <c r="B741" s="2">
        <f t="shared" si="57"/>
        <v>47</v>
      </c>
      <c r="D741" s="3" t="str">
        <f>"function changeStatusTask"&amp;TEXT(B741,"00")&amp;"() {"</f>
        <v>function changeStatusTask47() {</v>
      </c>
      <c r="E741" t="str">
        <f t="shared" si="55"/>
        <v>//function changeStatusTask47() {</v>
      </c>
    </row>
    <row r="742" spans="2:5">
      <c r="B742" s="2">
        <f t="shared" si="57"/>
        <v>47</v>
      </c>
      <c r="D742" s="3" t="str">
        <f>"  document.getElementById('statusTextTask"&amp;TEXT(B742,"00")&amp;"').innerHTML = 'Completed';"</f>
        <v xml:space="preserve">  document.getElementById('statusTextTask47').innerHTML = 'Completed';</v>
      </c>
      <c r="E742" t="str">
        <f t="shared" si="55"/>
        <v>//  document.getElementById('statusTextTask47').innerHTML = 'Completed';</v>
      </c>
    </row>
    <row r="743" spans="2:5">
      <c r="B743" s="2">
        <f t="shared" si="57"/>
        <v>47</v>
      </c>
      <c r="D743" s="3" t="str">
        <f>"  document.getElementById('backTextTask"&amp;TEXT(B743,"00")&amp;"').style.display  = 'inline-block';"</f>
        <v xml:space="preserve">  document.getElementById('backTextTask47').style.display  = 'inline-block';</v>
      </c>
      <c r="E743" t="str">
        <f t="shared" si="55"/>
        <v>//  document.getElementById('backTextTask47').style.display  = 'inline-block';</v>
      </c>
    </row>
    <row r="744" spans="2:5">
      <c r="B744" s="2">
        <f t="shared" si="57"/>
        <v>47</v>
      </c>
      <c r="D744" s="3" t="str">
        <f>"  task"&amp;TEXT(B744,"00")&amp;"icon.set('square-o-check')"</f>
        <v xml:space="preserve">  task47icon.set('square-o-check')</v>
      </c>
      <c r="E744" t="str">
        <f t="shared" si="55"/>
        <v>//  task47icon.set('square-o-check')</v>
      </c>
    </row>
    <row r="745" spans="2:5">
      <c r="B745" s="2">
        <f t="shared" si="57"/>
        <v>47</v>
      </c>
      <c r="D745" s="3" t="s">
        <v>0</v>
      </c>
      <c r="E745" t="str">
        <f t="shared" si="55"/>
        <v>//  .color('#1A805B');</v>
      </c>
    </row>
    <row r="746" spans="2:5">
      <c r="B746" s="2">
        <f t="shared" si="57"/>
        <v>47</v>
      </c>
      <c r="D746" s="3" t="s">
        <v>3</v>
      </c>
      <c r="E746" t="str">
        <f t="shared" si="55"/>
        <v>//};</v>
      </c>
    </row>
    <row r="747" spans="2:5">
      <c r="B747" s="2">
        <f t="shared" si="57"/>
        <v>47</v>
      </c>
      <c r="D747" s="3" t="str">
        <f>"function backStatusTask"&amp;TEXT(B747,"00")&amp;"() {"</f>
        <v>function backStatusTask47() {</v>
      </c>
      <c r="E747" t="str">
        <f t="shared" si="55"/>
        <v>//function backStatusTask47() {</v>
      </c>
    </row>
    <row r="748" spans="2:5">
      <c r="B748" s="2">
        <f t="shared" si="57"/>
        <v>47</v>
      </c>
      <c r="D748" s="3" t="str">
        <f>"  document.getElementById('statusTextTask"&amp;TEXT(B748,"00")&amp;"').innerHTML = 'Not started    ';"</f>
        <v xml:space="preserve">  document.getElementById('statusTextTask47').innerHTML = 'Not started    ';</v>
      </c>
      <c r="E748" t="str">
        <f t="shared" si="55"/>
        <v>//  document.getElementById('statusTextTask47').innerHTML = 'Not started    ';</v>
      </c>
    </row>
    <row r="749" spans="2:5">
      <c r="B749" s="2">
        <f t="shared" si="57"/>
        <v>47</v>
      </c>
      <c r="D749" s="3" t="str">
        <f>"  document.getElementById('backTextTask"&amp;TEXT(B749,"00")&amp;"').style.display  = 'none';"</f>
        <v xml:space="preserve">  document.getElementById('backTextTask47').style.display  = 'none';</v>
      </c>
      <c r="E749" t="str">
        <f t="shared" si="55"/>
        <v>//  document.getElementById('backTextTask47').style.display  = 'none';</v>
      </c>
    </row>
    <row r="750" spans="2:5">
      <c r="B750" s="2">
        <f t="shared" si="57"/>
        <v>47</v>
      </c>
      <c r="D750" s="3" t="str">
        <f>"  task"&amp;TEXT(B750,"00")&amp;"icon.set('square-o-times')"</f>
        <v xml:space="preserve">  task47icon.set('square-o-times')</v>
      </c>
      <c r="E750" t="str">
        <f t="shared" si="55"/>
        <v>//  task47icon.set('square-o-times')</v>
      </c>
    </row>
    <row r="751" spans="2:5">
      <c r="B751" s="2">
        <f t="shared" si="57"/>
        <v>47</v>
      </c>
      <c r="D751" s="3" t="s">
        <v>4</v>
      </c>
      <c r="E751" t="str">
        <f t="shared" si="55"/>
        <v>//  .color('#FF0000');</v>
      </c>
    </row>
    <row r="752" spans="2:5">
      <c r="B752" s="2">
        <f t="shared" si="57"/>
        <v>47</v>
      </c>
      <c r="D752" s="3" t="s">
        <v>3</v>
      </c>
      <c r="E752" t="str">
        <f t="shared" si="55"/>
        <v>//};</v>
      </c>
    </row>
    <row r="753" spans="2:5">
      <c r="B753" s="2">
        <f>B752+1</f>
        <v>48</v>
      </c>
      <c r="D753" s="3" t="str">
        <f>"var task"&amp;TEXT(B753,"00")&amp;"icon = new Marka('#task"&amp;TEXT(B753,"00")&amp;"');"</f>
        <v>var task48icon = new Marka('#task48');</v>
      </c>
      <c r="E753" t="str">
        <f t="shared" si="55"/>
        <v>//var task48icon = new Marka('#task48');</v>
      </c>
    </row>
    <row r="754" spans="2:5">
      <c r="B754" s="2">
        <f t="shared" ref="B754:B768" si="58">+B753</f>
        <v>48</v>
      </c>
      <c r="D754" s="3" t="str">
        <f>"task"&amp;TEXT(B754,"00")&amp;"icon.set('square-o-times')"</f>
        <v>task48icon.set('square-o-times')</v>
      </c>
      <c r="E754" t="str">
        <f t="shared" si="55"/>
        <v>//task48icon.set('square-o-times')</v>
      </c>
    </row>
    <row r="755" spans="2:5">
      <c r="B755" s="2">
        <f t="shared" si="58"/>
        <v>48</v>
      </c>
      <c r="D755" s="3" t="s">
        <v>1</v>
      </c>
      <c r="E755" t="str">
        <f t="shared" si="55"/>
        <v>//  .color('#FF0000')</v>
      </c>
    </row>
    <row r="756" spans="2:5">
      <c r="B756" s="2">
        <f t="shared" si="58"/>
        <v>48</v>
      </c>
      <c r="D756" s="3" t="s">
        <v>2</v>
      </c>
      <c r="E756" t="str">
        <f t="shared" si="55"/>
        <v>//  .size('30');</v>
      </c>
    </row>
    <row r="757" spans="2:5">
      <c r="B757" s="2">
        <f t="shared" si="58"/>
        <v>48</v>
      </c>
      <c r="D757" s="3" t="str">
        <f>"function changeStatusTask"&amp;TEXT(B757,"00")&amp;"() {"</f>
        <v>function changeStatusTask48() {</v>
      </c>
      <c r="E757" t="str">
        <f t="shared" si="55"/>
        <v>//function changeStatusTask48() {</v>
      </c>
    </row>
    <row r="758" spans="2:5">
      <c r="B758" s="2">
        <f t="shared" si="58"/>
        <v>48</v>
      </c>
      <c r="D758" s="3" t="str">
        <f>"  document.getElementById('statusTextTask"&amp;TEXT(B758,"00")&amp;"').innerHTML = 'Completed';"</f>
        <v xml:space="preserve">  document.getElementById('statusTextTask48').innerHTML = 'Completed';</v>
      </c>
      <c r="E758" t="str">
        <f t="shared" si="55"/>
        <v>//  document.getElementById('statusTextTask48').innerHTML = 'Completed';</v>
      </c>
    </row>
    <row r="759" spans="2:5">
      <c r="B759" s="2">
        <f t="shared" si="58"/>
        <v>48</v>
      </c>
      <c r="D759" s="3" t="str">
        <f>"  document.getElementById('backTextTask"&amp;TEXT(B759,"00")&amp;"').style.display  = 'inline-block';"</f>
        <v xml:space="preserve">  document.getElementById('backTextTask48').style.display  = 'inline-block';</v>
      </c>
      <c r="E759" t="str">
        <f t="shared" si="55"/>
        <v>//  document.getElementById('backTextTask48').style.display  = 'inline-block';</v>
      </c>
    </row>
    <row r="760" spans="2:5">
      <c r="B760" s="2">
        <f t="shared" si="58"/>
        <v>48</v>
      </c>
      <c r="D760" s="3" t="str">
        <f>"  task"&amp;TEXT(B760,"00")&amp;"icon.set('square-o-check')"</f>
        <v xml:space="preserve">  task48icon.set('square-o-check')</v>
      </c>
      <c r="E760" t="str">
        <f t="shared" si="55"/>
        <v>//  task48icon.set('square-o-check')</v>
      </c>
    </row>
    <row r="761" spans="2:5">
      <c r="B761" s="2">
        <f t="shared" si="58"/>
        <v>48</v>
      </c>
      <c r="D761" s="3" t="s">
        <v>0</v>
      </c>
      <c r="E761" t="str">
        <f t="shared" si="55"/>
        <v>//  .color('#1A805B');</v>
      </c>
    </row>
    <row r="762" spans="2:5">
      <c r="B762" s="2">
        <f t="shared" si="58"/>
        <v>48</v>
      </c>
      <c r="D762" s="3" t="s">
        <v>3</v>
      </c>
      <c r="E762" t="str">
        <f t="shared" si="55"/>
        <v>//};</v>
      </c>
    </row>
    <row r="763" spans="2:5">
      <c r="B763" s="2">
        <f t="shared" si="58"/>
        <v>48</v>
      </c>
      <c r="D763" s="3" t="str">
        <f>"function backStatusTask"&amp;TEXT(B763,"00")&amp;"() {"</f>
        <v>function backStatusTask48() {</v>
      </c>
      <c r="E763" t="str">
        <f t="shared" si="55"/>
        <v>//function backStatusTask48() {</v>
      </c>
    </row>
    <row r="764" spans="2:5">
      <c r="B764" s="2">
        <f t="shared" si="58"/>
        <v>48</v>
      </c>
      <c r="D764" s="3" t="str">
        <f>"  document.getElementById('statusTextTask"&amp;TEXT(B764,"00")&amp;"').innerHTML = 'Not started    ';"</f>
        <v xml:space="preserve">  document.getElementById('statusTextTask48').innerHTML = 'Not started    ';</v>
      </c>
      <c r="E764" t="str">
        <f t="shared" si="55"/>
        <v>//  document.getElementById('statusTextTask48').innerHTML = 'Not started    ';</v>
      </c>
    </row>
    <row r="765" spans="2:5">
      <c r="B765" s="2">
        <f t="shared" si="58"/>
        <v>48</v>
      </c>
      <c r="D765" s="3" t="str">
        <f>"  document.getElementById('backTextTask"&amp;TEXT(B765,"00")&amp;"').style.display  = 'none';"</f>
        <v xml:space="preserve">  document.getElementById('backTextTask48').style.display  = 'none';</v>
      </c>
      <c r="E765" t="str">
        <f t="shared" si="55"/>
        <v>//  document.getElementById('backTextTask48').style.display  = 'none';</v>
      </c>
    </row>
    <row r="766" spans="2:5">
      <c r="B766" s="2">
        <f t="shared" si="58"/>
        <v>48</v>
      </c>
      <c r="D766" s="3" t="str">
        <f>"  task"&amp;TEXT(B766,"00")&amp;"icon.set('square-o-times')"</f>
        <v xml:space="preserve">  task48icon.set('square-o-times')</v>
      </c>
      <c r="E766" t="str">
        <f t="shared" si="55"/>
        <v>//  task48icon.set('square-o-times')</v>
      </c>
    </row>
    <row r="767" spans="2:5">
      <c r="B767" s="2">
        <f t="shared" si="58"/>
        <v>48</v>
      </c>
      <c r="D767" s="3" t="s">
        <v>4</v>
      </c>
      <c r="E767" t="str">
        <f t="shared" si="55"/>
        <v>//  .color('#FF0000');</v>
      </c>
    </row>
    <row r="768" spans="2:5">
      <c r="B768" s="2">
        <f t="shared" si="58"/>
        <v>48</v>
      </c>
      <c r="D768" s="3" t="s">
        <v>3</v>
      </c>
      <c r="E768" t="str">
        <f t="shared" si="55"/>
        <v>//};</v>
      </c>
    </row>
    <row r="769" spans="2:5">
      <c r="B769" s="2">
        <f>B768+1</f>
        <v>49</v>
      </c>
      <c r="D769" s="3" t="str">
        <f>"var task"&amp;TEXT(B769,"00")&amp;"icon = new Marka('#task"&amp;TEXT(B769,"00")&amp;"');"</f>
        <v>var task49icon = new Marka('#task49');</v>
      </c>
      <c r="E769" t="str">
        <f t="shared" si="55"/>
        <v>//var task49icon = new Marka('#task49');</v>
      </c>
    </row>
    <row r="770" spans="2:5">
      <c r="B770" s="2">
        <f t="shared" ref="B770:B784" si="59">+B769</f>
        <v>49</v>
      </c>
      <c r="D770" s="3" t="str">
        <f>"task"&amp;TEXT(B770,"00")&amp;"icon.set('square-o-times')"</f>
        <v>task49icon.set('square-o-times')</v>
      </c>
      <c r="E770" t="str">
        <f t="shared" ref="E770:E833" si="60">"//"&amp;D770</f>
        <v>//task49icon.set('square-o-times')</v>
      </c>
    </row>
    <row r="771" spans="2:5">
      <c r="B771" s="2">
        <f t="shared" si="59"/>
        <v>49</v>
      </c>
      <c r="D771" s="3" t="s">
        <v>1</v>
      </c>
      <c r="E771" t="str">
        <f t="shared" si="60"/>
        <v>//  .color('#FF0000')</v>
      </c>
    </row>
    <row r="772" spans="2:5">
      <c r="B772" s="2">
        <f t="shared" si="59"/>
        <v>49</v>
      </c>
      <c r="D772" s="3" t="s">
        <v>2</v>
      </c>
      <c r="E772" t="str">
        <f t="shared" si="60"/>
        <v>//  .size('30');</v>
      </c>
    </row>
    <row r="773" spans="2:5">
      <c r="B773" s="2">
        <f t="shared" si="59"/>
        <v>49</v>
      </c>
      <c r="D773" s="3" t="str">
        <f>"function changeStatusTask"&amp;TEXT(B773,"00")&amp;"() {"</f>
        <v>function changeStatusTask49() {</v>
      </c>
      <c r="E773" t="str">
        <f t="shared" si="60"/>
        <v>//function changeStatusTask49() {</v>
      </c>
    </row>
    <row r="774" spans="2:5">
      <c r="B774" s="2">
        <f t="shared" si="59"/>
        <v>49</v>
      </c>
      <c r="D774" s="3" t="str">
        <f>"  document.getElementById('statusTextTask"&amp;TEXT(B774,"00")&amp;"').innerHTML = 'Completed';"</f>
        <v xml:space="preserve">  document.getElementById('statusTextTask49').innerHTML = 'Completed';</v>
      </c>
      <c r="E774" t="str">
        <f t="shared" si="60"/>
        <v>//  document.getElementById('statusTextTask49').innerHTML = 'Completed';</v>
      </c>
    </row>
    <row r="775" spans="2:5">
      <c r="B775" s="2">
        <f t="shared" si="59"/>
        <v>49</v>
      </c>
      <c r="D775" s="3" t="str">
        <f>"  document.getElementById('backTextTask"&amp;TEXT(B775,"00")&amp;"').style.display  = 'inline-block';"</f>
        <v xml:space="preserve">  document.getElementById('backTextTask49').style.display  = 'inline-block';</v>
      </c>
      <c r="E775" t="str">
        <f t="shared" si="60"/>
        <v>//  document.getElementById('backTextTask49').style.display  = 'inline-block';</v>
      </c>
    </row>
    <row r="776" spans="2:5">
      <c r="B776" s="2">
        <f t="shared" si="59"/>
        <v>49</v>
      </c>
      <c r="D776" s="3" t="str">
        <f>"  task"&amp;TEXT(B776,"00")&amp;"icon.set('square-o-check')"</f>
        <v xml:space="preserve">  task49icon.set('square-o-check')</v>
      </c>
      <c r="E776" t="str">
        <f t="shared" si="60"/>
        <v>//  task49icon.set('square-o-check')</v>
      </c>
    </row>
    <row r="777" spans="2:5">
      <c r="B777" s="2">
        <f t="shared" si="59"/>
        <v>49</v>
      </c>
      <c r="D777" s="3" t="s">
        <v>0</v>
      </c>
      <c r="E777" t="str">
        <f t="shared" si="60"/>
        <v>//  .color('#1A805B');</v>
      </c>
    </row>
    <row r="778" spans="2:5">
      <c r="B778" s="2">
        <f t="shared" si="59"/>
        <v>49</v>
      </c>
      <c r="D778" s="3" t="s">
        <v>3</v>
      </c>
      <c r="E778" t="str">
        <f t="shared" si="60"/>
        <v>//};</v>
      </c>
    </row>
    <row r="779" spans="2:5">
      <c r="B779" s="2">
        <f t="shared" si="59"/>
        <v>49</v>
      </c>
      <c r="D779" s="3" t="str">
        <f>"function backStatusTask"&amp;TEXT(B779,"00")&amp;"() {"</f>
        <v>function backStatusTask49() {</v>
      </c>
      <c r="E779" t="str">
        <f t="shared" si="60"/>
        <v>//function backStatusTask49() {</v>
      </c>
    </row>
    <row r="780" spans="2:5">
      <c r="B780" s="2">
        <f t="shared" si="59"/>
        <v>49</v>
      </c>
      <c r="D780" s="3" t="str">
        <f>"  document.getElementById('statusTextTask"&amp;TEXT(B780,"00")&amp;"').innerHTML = 'Not started    ';"</f>
        <v xml:space="preserve">  document.getElementById('statusTextTask49').innerHTML = 'Not started    ';</v>
      </c>
      <c r="E780" t="str">
        <f t="shared" si="60"/>
        <v>//  document.getElementById('statusTextTask49').innerHTML = 'Not started    ';</v>
      </c>
    </row>
    <row r="781" spans="2:5">
      <c r="B781" s="2">
        <f t="shared" si="59"/>
        <v>49</v>
      </c>
      <c r="D781" s="3" t="str">
        <f>"  document.getElementById('backTextTask"&amp;TEXT(B781,"00")&amp;"').style.display  = 'none';"</f>
        <v xml:space="preserve">  document.getElementById('backTextTask49').style.display  = 'none';</v>
      </c>
      <c r="E781" t="str">
        <f t="shared" si="60"/>
        <v>//  document.getElementById('backTextTask49').style.display  = 'none';</v>
      </c>
    </row>
    <row r="782" spans="2:5">
      <c r="B782" s="2">
        <f t="shared" si="59"/>
        <v>49</v>
      </c>
      <c r="D782" s="3" t="str">
        <f>"  task"&amp;TEXT(B782,"00")&amp;"icon.set('square-o-times')"</f>
        <v xml:space="preserve">  task49icon.set('square-o-times')</v>
      </c>
      <c r="E782" t="str">
        <f t="shared" si="60"/>
        <v>//  task49icon.set('square-o-times')</v>
      </c>
    </row>
    <row r="783" spans="2:5">
      <c r="B783" s="2">
        <f t="shared" si="59"/>
        <v>49</v>
      </c>
      <c r="D783" s="3" t="s">
        <v>4</v>
      </c>
      <c r="E783" t="str">
        <f t="shared" si="60"/>
        <v>//  .color('#FF0000');</v>
      </c>
    </row>
    <row r="784" spans="2:5">
      <c r="B784" s="2">
        <f t="shared" si="59"/>
        <v>49</v>
      </c>
      <c r="D784" s="3" t="s">
        <v>3</v>
      </c>
      <c r="E784" t="str">
        <f t="shared" si="60"/>
        <v>//};</v>
      </c>
    </row>
    <row r="785" spans="2:5">
      <c r="B785" s="2">
        <f>B784+1</f>
        <v>50</v>
      </c>
      <c r="D785" s="3" t="str">
        <f>"var task"&amp;TEXT(B785,"00")&amp;"icon = new Marka('#task"&amp;TEXT(B785,"00")&amp;"');"</f>
        <v>var task50icon = new Marka('#task50');</v>
      </c>
      <c r="E785" t="str">
        <f t="shared" si="60"/>
        <v>//var task50icon = new Marka('#task50');</v>
      </c>
    </row>
    <row r="786" spans="2:5">
      <c r="B786" s="2">
        <f t="shared" ref="B786:B800" si="61">+B785</f>
        <v>50</v>
      </c>
      <c r="D786" s="3" t="str">
        <f>"task"&amp;TEXT(B786,"00")&amp;"icon.set('square-o-times')"</f>
        <v>task50icon.set('square-o-times')</v>
      </c>
      <c r="E786" t="str">
        <f t="shared" si="60"/>
        <v>//task50icon.set('square-o-times')</v>
      </c>
    </row>
    <row r="787" spans="2:5">
      <c r="B787" s="2">
        <f t="shared" si="61"/>
        <v>50</v>
      </c>
      <c r="D787" s="3" t="s">
        <v>1</v>
      </c>
      <c r="E787" t="str">
        <f t="shared" si="60"/>
        <v>//  .color('#FF0000')</v>
      </c>
    </row>
    <row r="788" spans="2:5">
      <c r="B788" s="2">
        <f t="shared" si="61"/>
        <v>50</v>
      </c>
      <c r="D788" s="3" t="s">
        <v>2</v>
      </c>
      <c r="E788" t="str">
        <f t="shared" si="60"/>
        <v>//  .size('30');</v>
      </c>
    </row>
    <row r="789" spans="2:5">
      <c r="B789" s="2">
        <f t="shared" si="61"/>
        <v>50</v>
      </c>
      <c r="D789" s="3" t="str">
        <f>"function changeStatusTask"&amp;TEXT(B789,"00")&amp;"() {"</f>
        <v>function changeStatusTask50() {</v>
      </c>
      <c r="E789" t="str">
        <f t="shared" si="60"/>
        <v>//function changeStatusTask50() {</v>
      </c>
    </row>
    <row r="790" spans="2:5">
      <c r="B790" s="2">
        <f t="shared" si="61"/>
        <v>50</v>
      </c>
      <c r="D790" s="3" t="str">
        <f>"  document.getElementById('statusTextTask"&amp;TEXT(B790,"00")&amp;"').innerHTML = 'Completed';"</f>
        <v xml:space="preserve">  document.getElementById('statusTextTask50').innerHTML = 'Completed';</v>
      </c>
      <c r="E790" t="str">
        <f t="shared" si="60"/>
        <v>//  document.getElementById('statusTextTask50').innerHTML = 'Completed';</v>
      </c>
    </row>
    <row r="791" spans="2:5">
      <c r="B791" s="2">
        <f t="shared" si="61"/>
        <v>50</v>
      </c>
      <c r="D791" s="3" t="str">
        <f>"  document.getElementById('backTextTask"&amp;TEXT(B791,"00")&amp;"').style.display  = 'inline-block';"</f>
        <v xml:space="preserve">  document.getElementById('backTextTask50').style.display  = 'inline-block';</v>
      </c>
      <c r="E791" t="str">
        <f t="shared" si="60"/>
        <v>//  document.getElementById('backTextTask50').style.display  = 'inline-block';</v>
      </c>
    </row>
    <row r="792" spans="2:5">
      <c r="B792" s="2">
        <f t="shared" si="61"/>
        <v>50</v>
      </c>
      <c r="D792" s="3" t="str">
        <f>"  task"&amp;TEXT(B792,"00")&amp;"icon.set('square-o-check')"</f>
        <v xml:space="preserve">  task50icon.set('square-o-check')</v>
      </c>
      <c r="E792" t="str">
        <f t="shared" si="60"/>
        <v>//  task50icon.set('square-o-check')</v>
      </c>
    </row>
    <row r="793" spans="2:5">
      <c r="B793" s="2">
        <f t="shared" si="61"/>
        <v>50</v>
      </c>
      <c r="D793" s="3" t="s">
        <v>0</v>
      </c>
      <c r="E793" t="str">
        <f t="shared" si="60"/>
        <v>//  .color('#1A805B');</v>
      </c>
    </row>
    <row r="794" spans="2:5">
      <c r="B794" s="2">
        <f t="shared" si="61"/>
        <v>50</v>
      </c>
      <c r="D794" s="3" t="s">
        <v>3</v>
      </c>
      <c r="E794" t="str">
        <f t="shared" si="60"/>
        <v>//};</v>
      </c>
    </row>
    <row r="795" spans="2:5">
      <c r="B795" s="2">
        <f t="shared" si="61"/>
        <v>50</v>
      </c>
      <c r="D795" s="3" t="str">
        <f>"function backStatusTask"&amp;TEXT(B795,"00")&amp;"() {"</f>
        <v>function backStatusTask50() {</v>
      </c>
      <c r="E795" t="str">
        <f t="shared" si="60"/>
        <v>//function backStatusTask50() {</v>
      </c>
    </row>
    <row r="796" spans="2:5">
      <c r="B796" s="2">
        <f t="shared" si="61"/>
        <v>50</v>
      </c>
      <c r="D796" s="3" t="str">
        <f>"  document.getElementById('statusTextTask"&amp;TEXT(B796,"00")&amp;"').innerHTML = 'Not started    ';"</f>
        <v xml:space="preserve">  document.getElementById('statusTextTask50').innerHTML = 'Not started    ';</v>
      </c>
      <c r="E796" t="str">
        <f t="shared" si="60"/>
        <v>//  document.getElementById('statusTextTask50').innerHTML = 'Not started    ';</v>
      </c>
    </row>
    <row r="797" spans="2:5">
      <c r="B797" s="2">
        <f t="shared" si="61"/>
        <v>50</v>
      </c>
      <c r="D797" s="3" t="str">
        <f>"  document.getElementById('backTextTask"&amp;TEXT(B797,"00")&amp;"').style.display  = 'none';"</f>
        <v xml:space="preserve">  document.getElementById('backTextTask50').style.display  = 'none';</v>
      </c>
      <c r="E797" t="str">
        <f t="shared" si="60"/>
        <v>//  document.getElementById('backTextTask50').style.display  = 'none';</v>
      </c>
    </row>
    <row r="798" spans="2:5">
      <c r="B798" s="2">
        <f t="shared" si="61"/>
        <v>50</v>
      </c>
      <c r="D798" s="3" t="str">
        <f>"  task"&amp;TEXT(B798,"00")&amp;"icon.set('square-o-times')"</f>
        <v xml:space="preserve">  task50icon.set('square-o-times')</v>
      </c>
      <c r="E798" t="str">
        <f t="shared" si="60"/>
        <v>//  task50icon.set('square-o-times')</v>
      </c>
    </row>
    <row r="799" spans="2:5">
      <c r="B799" s="2">
        <f t="shared" si="61"/>
        <v>50</v>
      </c>
      <c r="D799" s="3" t="s">
        <v>4</v>
      </c>
      <c r="E799" t="str">
        <f t="shared" si="60"/>
        <v>//  .color('#FF0000');</v>
      </c>
    </row>
    <row r="800" spans="2:5">
      <c r="B800" s="2">
        <f t="shared" si="61"/>
        <v>50</v>
      </c>
      <c r="D800" s="3" t="s">
        <v>3</v>
      </c>
      <c r="E800" t="str">
        <f t="shared" si="60"/>
        <v>//};</v>
      </c>
    </row>
    <row r="801" spans="2:5">
      <c r="B801" s="2">
        <f>B800+1</f>
        <v>51</v>
      </c>
      <c r="D801" s="3" t="str">
        <f>"var task"&amp;TEXT(B801,"00")&amp;"icon = new Marka('#task"&amp;TEXT(B801,"00")&amp;"');"</f>
        <v>var task51icon = new Marka('#task51');</v>
      </c>
      <c r="E801" t="str">
        <f t="shared" si="60"/>
        <v>//var task51icon = new Marka('#task51');</v>
      </c>
    </row>
    <row r="802" spans="2:5">
      <c r="B802" s="2">
        <f t="shared" ref="B802:B816" si="62">+B801</f>
        <v>51</v>
      </c>
      <c r="D802" s="3" t="str">
        <f>"task"&amp;TEXT(B802,"00")&amp;"icon.set('square-o-times')"</f>
        <v>task51icon.set('square-o-times')</v>
      </c>
      <c r="E802" t="str">
        <f t="shared" si="60"/>
        <v>//task51icon.set('square-o-times')</v>
      </c>
    </row>
    <row r="803" spans="2:5">
      <c r="B803" s="2">
        <f t="shared" si="62"/>
        <v>51</v>
      </c>
      <c r="D803" s="3" t="s">
        <v>1</v>
      </c>
      <c r="E803" t="str">
        <f t="shared" si="60"/>
        <v>//  .color('#FF0000')</v>
      </c>
    </row>
    <row r="804" spans="2:5">
      <c r="B804" s="2">
        <f t="shared" si="62"/>
        <v>51</v>
      </c>
      <c r="D804" s="3" t="s">
        <v>2</v>
      </c>
      <c r="E804" t="str">
        <f t="shared" si="60"/>
        <v>//  .size('30');</v>
      </c>
    </row>
    <row r="805" spans="2:5">
      <c r="B805" s="2">
        <f t="shared" si="62"/>
        <v>51</v>
      </c>
      <c r="D805" s="3" t="str">
        <f>"function changeStatusTask"&amp;TEXT(B805,"00")&amp;"() {"</f>
        <v>function changeStatusTask51() {</v>
      </c>
      <c r="E805" t="str">
        <f t="shared" si="60"/>
        <v>//function changeStatusTask51() {</v>
      </c>
    </row>
    <row r="806" spans="2:5">
      <c r="B806" s="2">
        <f t="shared" si="62"/>
        <v>51</v>
      </c>
      <c r="D806" s="3" t="str">
        <f>"  document.getElementById('statusTextTask"&amp;TEXT(B806,"00")&amp;"').innerHTML = 'Completed';"</f>
        <v xml:space="preserve">  document.getElementById('statusTextTask51').innerHTML = 'Completed';</v>
      </c>
      <c r="E806" t="str">
        <f t="shared" si="60"/>
        <v>//  document.getElementById('statusTextTask51').innerHTML = 'Completed';</v>
      </c>
    </row>
    <row r="807" spans="2:5">
      <c r="B807" s="2">
        <f t="shared" si="62"/>
        <v>51</v>
      </c>
      <c r="D807" s="3" t="str">
        <f>"  document.getElementById('backTextTask"&amp;TEXT(B807,"00")&amp;"').style.display  = 'inline-block';"</f>
        <v xml:space="preserve">  document.getElementById('backTextTask51').style.display  = 'inline-block';</v>
      </c>
      <c r="E807" t="str">
        <f t="shared" si="60"/>
        <v>//  document.getElementById('backTextTask51').style.display  = 'inline-block';</v>
      </c>
    </row>
    <row r="808" spans="2:5">
      <c r="B808" s="2">
        <f t="shared" si="62"/>
        <v>51</v>
      </c>
      <c r="D808" s="3" t="str">
        <f>"  task"&amp;TEXT(B808,"00")&amp;"icon.set('square-o-check')"</f>
        <v xml:space="preserve">  task51icon.set('square-o-check')</v>
      </c>
      <c r="E808" t="str">
        <f t="shared" si="60"/>
        <v>//  task51icon.set('square-o-check')</v>
      </c>
    </row>
    <row r="809" spans="2:5">
      <c r="B809" s="2">
        <f t="shared" si="62"/>
        <v>51</v>
      </c>
      <c r="D809" s="3" t="s">
        <v>0</v>
      </c>
      <c r="E809" t="str">
        <f t="shared" si="60"/>
        <v>//  .color('#1A805B');</v>
      </c>
    </row>
    <row r="810" spans="2:5">
      <c r="B810" s="2">
        <f t="shared" si="62"/>
        <v>51</v>
      </c>
      <c r="D810" s="3" t="s">
        <v>3</v>
      </c>
      <c r="E810" t="str">
        <f t="shared" si="60"/>
        <v>//};</v>
      </c>
    </row>
    <row r="811" spans="2:5">
      <c r="B811" s="2">
        <f t="shared" si="62"/>
        <v>51</v>
      </c>
      <c r="D811" s="3" t="str">
        <f>"function backStatusTask"&amp;TEXT(B811,"00")&amp;"() {"</f>
        <v>function backStatusTask51() {</v>
      </c>
      <c r="E811" t="str">
        <f t="shared" si="60"/>
        <v>//function backStatusTask51() {</v>
      </c>
    </row>
    <row r="812" spans="2:5">
      <c r="B812" s="2">
        <f t="shared" si="62"/>
        <v>51</v>
      </c>
      <c r="D812" s="3" t="str">
        <f>"  document.getElementById('statusTextTask"&amp;TEXT(B812,"00")&amp;"').innerHTML = 'Not started    ';"</f>
        <v xml:space="preserve">  document.getElementById('statusTextTask51').innerHTML = 'Not started    ';</v>
      </c>
      <c r="E812" t="str">
        <f t="shared" si="60"/>
        <v>//  document.getElementById('statusTextTask51').innerHTML = 'Not started    ';</v>
      </c>
    </row>
    <row r="813" spans="2:5">
      <c r="B813" s="2">
        <f t="shared" si="62"/>
        <v>51</v>
      </c>
      <c r="D813" s="3" t="str">
        <f>"  document.getElementById('backTextTask"&amp;TEXT(B813,"00")&amp;"').style.display  = 'none';"</f>
        <v xml:space="preserve">  document.getElementById('backTextTask51').style.display  = 'none';</v>
      </c>
      <c r="E813" t="str">
        <f t="shared" si="60"/>
        <v>//  document.getElementById('backTextTask51').style.display  = 'none';</v>
      </c>
    </row>
    <row r="814" spans="2:5">
      <c r="B814" s="2">
        <f t="shared" si="62"/>
        <v>51</v>
      </c>
      <c r="D814" s="3" t="str">
        <f>"  task"&amp;TEXT(B814,"00")&amp;"icon.set('square-o-times')"</f>
        <v xml:space="preserve">  task51icon.set('square-o-times')</v>
      </c>
      <c r="E814" t="str">
        <f t="shared" si="60"/>
        <v>//  task51icon.set('square-o-times')</v>
      </c>
    </row>
    <row r="815" spans="2:5">
      <c r="B815" s="2">
        <f t="shared" si="62"/>
        <v>51</v>
      </c>
      <c r="D815" s="3" t="s">
        <v>4</v>
      </c>
      <c r="E815" t="str">
        <f t="shared" si="60"/>
        <v>//  .color('#FF0000');</v>
      </c>
    </row>
    <row r="816" spans="2:5">
      <c r="B816" s="2">
        <f t="shared" si="62"/>
        <v>51</v>
      </c>
      <c r="D816" s="3" t="s">
        <v>3</v>
      </c>
      <c r="E816" t="str">
        <f t="shared" si="60"/>
        <v>//};</v>
      </c>
    </row>
    <row r="817" spans="2:5">
      <c r="B817" s="2">
        <f>B816+1</f>
        <v>52</v>
      </c>
      <c r="D817" s="3" t="str">
        <f>"var task"&amp;TEXT(B817,"00")&amp;"icon = new Marka('#task"&amp;TEXT(B817,"00")&amp;"');"</f>
        <v>var task52icon = new Marka('#task52');</v>
      </c>
      <c r="E817" t="str">
        <f t="shared" si="60"/>
        <v>//var task52icon = new Marka('#task52');</v>
      </c>
    </row>
    <row r="818" spans="2:5">
      <c r="B818" s="2">
        <f t="shared" ref="B818:B832" si="63">+B817</f>
        <v>52</v>
      </c>
      <c r="D818" s="3" t="str">
        <f>"task"&amp;TEXT(B818,"00")&amp;"icon.set('square-o-times')"</f>
        <v>task52icon.set('square-o-times')</v>
      </c>
      <c r="E818" t="str">
        <f t="shared" si="60"/>
        <v>//task52icon.set('square-o-times')</v>
      </c>
    </row>
    <row r="819" spans="2:5">
      <c r="B819" s="2">
        <f t="shared" si="63"/>
        <v>52</v>
      </c>
      <c r="D819" s="3" t="s">
        <v>1</v>
      </c>
      <c r="E819" t="str">
        <f t="shared" si="60"/>
        <v>//  .color('#FF0000')</v>
      </c>
    </row>
    <row r="820" spans="2:5">
      <c r="B820" s="2">
        <f t="shared" si="63"/>
        <v>52</v>
      </c>
      <c r="D820" s="3" t="s">
        <v>2</v>
      </c>
      <c r="E820" t="str">
        <f t="shared" si="60"/>
        <v>//  .size('30');</v>
      </c>
    </row>
    <row r="821" spans="2:5">
      <c r="B821" s="2">
        <f t="shared" si="63"/>
        <v>52</v>
      </c>
      <c r="D821" s="3" t="str">
        <f>"function changeStatusTask"&amp;TEXT(B821,"00")&amp;"() {"</f>
        <v>function changeStatusTask52() {</v>
      </c>
      <c r="E821" t="str">
        <f t="shared" si="60"/>
        <v>//function changeStatusTask52() {</v>
      </c>
    </row>
    <row r="822" spans="2:5">
      <c r="B822" s="2">
        <f t="shared" si="63"/>
        <v>52</v>
      </c>
      <c r="D822" s="3" t="str">
        <f>"  document.getElementById('statusTextTask"&amp;TEXT(B822,"00")&amp;"').innerHTML = 'Completed';"</f>
        <v xml:space="preserve">  document.getElementById('statusTextTask52').innerHTML = 'Completed';</v>
      </c>
      <c r="E822" t="str">
        <f t="shared" si="60"/>
        <v>//  document.getElementById('statusTextTask52').innerHTML = 'Completed';</v>
      </c>
    </row>
    <row r="823" spans="2:5">
      <c r="B823" s="2">
        <f t="shared" si="63"/>
        <v>52</v>
      </c>
      <c r="D823" s="3" t="str">
        <f>"  document.getElementById('backTextTask"&amp;TEXT(B823,"00")&amp;"').style.display  = 'inline-block';"</f>
        <v xml:space="preserve">  document.getElementById('backTextTask52').style.display  = 'inline-block';</v>
      </c>
      <c r="E823" t="str">
        <f t="shared" si="60"/>
        <v>//  document.getElementById('backTextTask52').style.display  = 'inline-block';</v>
      </c>
    </row>
    <row r="824" spans="2:5">
      <c r="B824" s="2">
        <f t="shared" si="63"/>
        <v>52</v>
      </c>
      <c r="D824" s="3" t="str">
        <f>"  task"&amp;TEXT(B824,"00")&amp;"icon.set('square-o-check')"</f>
        <v xml:space="preserve">  task52icon.set('square-o-check')</v>
      </c>
      <c r="E824" t="str">
        <f t="shared" si="60"/>
        <v>//  task52icon.set('square-o-check')</v>
      </c>
    </row>
    <row r="825" spans="2:5">
      <c r="B825" s="2">
        <f t="shared" si="63"/>
        <v>52</v>
      </c>
      <c r="D825" s="3" t="s">
        <v>0</v>
      </c>
      <c r="E825" t="str">
        <f t="shared" si="60"/>
        <v>//  .color('#1A805B');</v>
      </c>
    </row>
    <row r="826" spans="2:5">
      <c r="B826" s="2">
        <f t="shared" si="63"/>
        <v>52</v>
      </c>
      <c r="D826" s="3" t="s">
        <v>3</v>
      </c>
      <c r="E826" t="str">
        <f t="shared" si="60"/>
        <v>//};</v>
      </c>
    </row>
    <row r="827" spans="2:5">
      <c r="B827" s="2">
        <f t="shared" si="63"/>
        <v>52</v>
      </c>
      <c r="D827" s="3" t="str">
        <f>"function backStatusTask"&amp;TEXT(B827,"00")&amp;"() {"</f>
        <v>function backStatusTask52() {</v>
      </c>
      <c r="E827" t="str">
        <f t="shared" si="60"/>
        <v>//function backStatusTask52() {</v>
      </c>
    </row>
    <row r="828" spans="2:5">
      <c r="B828" s="2">
        <f t="shared" si="63"/>
        <v>52</v>
      </c>
      <c r="D828" s="3" t="str">
        <f>"  document.getElementById('statusTextTask"&amp;TEXT(B828,"00")&amp;"').innerHTML = 'Not started    ';"</f>
        <v xml:space="preserve">  document.getElementById('statusTextTask52').innerHTML = 'Not started    ';</v>
      </c>
      <c r="E828" t="str">
        <f t="shared" si="60"/>
        <v>//  document.getElementById('statusTextTask52').innerHTML = 'Not started    ';</v>
      </c>
    </row>
    <row r="829" spans="2:5">
      <c r="B829" s="2">
        <f t="shared" si="63"/>
        <v>52</v>
      </c>
      <c r="D829" s="3" t="str">
        <f>"  document.getElementById('backTextTask"&amp;TEXT(B829,"00")&amp;"').style.display  = 'none';"</f>
        <v xml:space="preserve">  document.getElementById('backTextTask52').style.display  = 'none';</v>
      </c>
      <c r="E829" t="str">
        <f t="shared" si="60"/>
        <v>//  document.getElementById('backTextTask52').style.display  = 'none';</v>
      </c>
    </row>
    <row r="830" spans="2:5">
      <c r="B830" s="2">
        <f t="shared" si="63"/>
        <v>52</v>
      </c>
      <c r="D830" s="3" t="str">
        <f>"  task"&amp;TEXT(B830,"00")&amp;"icon.set('square-o-times')"</f>
        <v xml:space="preserve">  task52icon.set('square-o-times')</v>
      </c>
      <c r="E830" t="str">
        <f t="shared" si="60"/>
        <v>//  task52icon.set('square-o-times')</v>
      </c>
    </row>
    <row r="831" spans="2:5">
      <c r="B831" s="2">
        <f t="shared" si="63"/>
        <v>52</v>
      </c>
      <c r="D831" s="3" t="s">
        <v>4</v>
      </c>
      <c r="E831" t="str">
        <f t="shared" si="60"/>
        <v>//  .color('#FF0000');</v>
      </c>
    </row>
    <row r="832" spans="2:5">
      <c r="B832" s="2">
        <f t="shared" si="63"/>
        <v>52</v>
      </c>
      <c r="D832" s="3" t="s">
        <v>3</v>
      </c>
      <c r="E832" t="str">
        <f t="shared" si="60"/>
        <v>//};</v>
      </c>
    </row>
    <row r="833" spans="2:5">
      <c r="B833" s="2">
        <f>B832+1</f>
        <v>53</v>
      </c>
      <c r="D833" s="3" t="str">
        <f>"var task"&amp;TEXT(B833,"00")&amp;"icon = new Marka('#task"&amp;TEXT(B833,"00")&amp;"');"</f>
        <v>var task53icon = new Marka('#task53');</v>
      </c>
      <c r="E833" t="str">
        <f t="shared" si="60"/>
        <v>//var task53icon = new Marka('#task53');</v>
      </c>
    </row>
    <row r="834" spans="2:5">
      <c r="B834" s="2">
        <f t="shared" ref="B834:B848" si="64">+B833</f>
        <v>53</v>
      </c>
      <c r="D834" s="3" t="str">
        <f>"task"&amp;TEXT(B834,"00")&amp;"icon.set('square-o-times')"</f>
        <v>task53icon.set('square-o-times')</v>
      </c>
      <c r="E834" t="str">
        <f t="shared" ref="E834:E897" si="65">"//"&amp;D834</f>
        <v>//task53icon.set('square-o-times')</v>
      </c>
    </row>
    <row r="835" spans="2:5">
      <c r="B835" s="2">
        <f t="shared" si="64"/>
        <v>53</v>
      </c>
      <c r="D835" s="3" t="s">
        <v>1</v>
      </c>
      <c r="E835" t="str">
        <f t="shared" si="65"/>
        <v>//  .color('#FF0000')</v>
      </c>
    </row>
    <row r="836" spans="2:5">
      <c r="B836" s="2">
        <f t="shared" si="64"/>
        <v>53</v>
      </c>
      <c r="D836" s="3" t="s">
        <v>2</v>
      </c>
      <c r="E836" t="str">
        <f t="shared" si="65"/>
        <v>//  .size('30');</v>
      </c>
    </row>
    <row r="837" spans="2:5">
      <c r="B837" s="2">
        <f t="shared" si="64"/>
        <v>53</v>
      </c>
      <c r="D837" s="3" t="str">
        <f>"function changeStatusTask"&amp;TEXT(B837,"00")&amp;"() {"</f>
        <v>function changeStatusTask53() {</v>
      </c>
      <c r="E837" t="str">
        <f t="shared" si="65"/>
        <v>//function changeStatusTask53() {</v>
      </c>
    </row>
    <row r="838" spans="2:5">
      <c r="B838" s="2">
        <f t="shared" si="64"/>
        <v>53</v>
      </c>
      <c r="D838" s="3" t="str">
        <f>"  document.getElementById('statusTextTask"&amp;TEXT(B838,"00")&amp;"').innerHTML = 'Completed';"</f>
        <v xml:space="preserve">  document.getElementById('statusTextTask53').innerHTML = 'Completed';</v>
      </c>
      <c r="E838" t="str">
        <f t="shared" si="65"/>
        <v>//  document.getElementById('statusTextTask53').innerHTML = 'Completed';</v>
      </c>
    </row>
    <row r="839" spans="2:5">
      <c r="B839" s="2">
        <f t="shared" si="64"/>
        <v>53</v>
      </c>
      <c r="D839" s="3" t="str">
        <f>"  document.getElementById('backTextTask"&amp;TEXT(B839,"00")&amp;"').style.display  = 'inline-block';"</f>
        <v xml:space="preserve">  document.getElementById('backTextTask53').style.display  = 'inline-block';</v>
      </c>
      <c r="E839" t="str">
        <f t="shared" si="65"/>
        <v>//  document.getElementById('backTextTask53').style.display  = 'inline-block';</v>
      </c>
    </row>
    <row r="840" spans="2:5">
      <c r="B840" s="2">
        <f t="shared" si="64"/>
        <v>53</v>
      </c>
      <c r="D840" s="3" t="str">
        <f>"  task"&amp;TEXT(B840,"00")&amp;"icon.set('square-o-check')"</f>
        <v xml:space="preserve">  task53icon.set('square-o-check')</v>
      </c>
      <c r="E840" t="str">
        <f t="shared" si="65"/>
        <v>//  task53icon.set('square-o-check')</v>
      </c>
    </row>
    <row r="841" spans="2:5">
      <c r="B841" s="2">
        <f t="shared" si="64"/>
        <v>53</v>
      </c>
      <c r="D841" s="3" t="s">
        <v>0</v>
      </c>
      <c r="E841" t="str">
        <f t="shared" si="65"/>
        <v>//  .color('#1A805B');</v>
      </c>
    </row>
    <row r="842" spans="2:5">
      <c r="B842" s="2">
        <f t="shared" si="64"/>
        <v>53</v>
      </c>
      <c r="D842" s="3" t="s">
        <v>3</v>
      </c>
      <c r="E842" t="str">
        <f t="shared" si="65"/>
        <v>//};</v>
      </c>
    </row>
    <row r="843" spans="2:5">
      <c r="B843" s="2">
        <f t="shared" si="64"/>
        <v>53</v>
      </c>
      <c r="D843" s="3" t="str">
        <f>"function backStatusTask"&amp;TEXT(B843,"00")&amp;"() {"</f>
        <v>function backStatusTask53() {</v>
      </c>
      <c r="E843" t="str">
        <f t="shared" si="65"/>
        <v>//function backStatusTask53() {</v>
      </c>
    </row>
    <row r="844" spans="2:5">
      <c r="B844" s="2">
        <f t="shared" si="64"/>
        <v>53</v>
      </c>
      <c r="D844" s="3" t="str">
        <f>"  document.getElementById('statusTextTask"&amp;TEXT(B844,"00")&amp;"').innerHTML = 'Not started    ';"</f>
        <v xml:space="preserve">  document.getElementById('statusTextTask53').innerHTML = 'Not started    ';</v>
      </c>
      <c r="E844" t="str">
        <f t="shared" si="65"/>
        <v>//  document.getElementById('statusTextTask53').innerHTML = 'Not started    ';</v>
      </c>
    </row>
    <row r="845" spans="2:5">
      <c r="B845" s="2">
        <f t="shared" si="64"/>
        <v>53</v>
      </c>
      <c r="D845" s="3" t="str">
        <f>"  document.getElementById('backTextTask"&amp;TEXT(B845,"00")&amp;"').style.display  = 'none';"</f>
        <v xml:space="preserve">  document.getElementById('backTextTask53').style.display  = 'none';</v>
      </c>
      <c r="E845" t="str">
        <f t="shared" si="65"/>
        <v>//  document.getElementById('backTextTask53').style.display  = 'none';</v>
      </c>
    </row>
    <row r="846" spans="2:5">
      <c r="B846" s="2">
        <f t="shared" si="64"/>
        <v>53</v>
      </c>
      <c r="D846" s="3" t="str">
        <f>"  task"&amp;TEXT(B846,"00")&amp;"icon.set('square-o-times')"</f>
        <v xml:space="preserve">  task53icon.set('square-o-times')</v>
      </c>
      <c r="E846" t="str">
        <f t="shared" si="65"/>
        <v>//  task53icon.set('square-o-times')</v>
      </c>
    </row>
    <row r="847" spans="2:5">
      <c r="B847" s="2">
        <f t="shared" si="64"/>
        <v>53</v>
      </c>
      <c r="D847" s="3" t="s">
        <v>4</v>
      </c>
      <c r="E847" t="str">
        <f t="shared" si="65"/>
        <v>//  .color('#FF0000');</v>
      </c>
    </row>
    <row r="848" spans="2:5">
      <c r="B848" s="2">
        <f t="shared" si="64"/>
        <v>53</v>
      </c>
      <c r="D848" s="3" t="s">
        <v>3</v>
      </c>
      <c r="E848" t="str">
        <f t="shared" si="65"/>
        <v>//};</v>
      </c>
    </row>
    <row r="849" spans="2:5">
      <c r="B849" s="2">
        <f>B848+1</f>
        <v>54</v>
      </c>
      <c r="D849" s="3" t="str">
        <f>"var task"&amp;TEXT(B849,"00")&amp;"icon = new Marka('#task"&amp;TEXT(B849,"00")&amp;"');"</f>
        <v>var task54icon = new Marka('#task54');</v>
      </c>
      <c r="E849" t="str">
        <f t="shared" si="65"/>
        <v>//var task54icon = new Marka('#task54');</v>
      </c>
    </row>
    <row r="850" spans="2:5">
      <c r="B850" s="2">
        <f t="shared" ref="B850:B864" si="66">+B849</f>
        <v>54</v>
      </c>
      <c r="D850" s="3" t="str">
        <f>"task"&amp;TEXT(B850,"00")&amp;"icon.set('square-o-times')"</f>
        <v>task54icon.set('square-o-times')</v>
      </c>
      <c r="E850" t="str">
        <f t="shared" si="65"/>
        <v>//task54icon.set('square-o-times')</v>
      </c>
    </row>
    <row r="851" spans="2:5">
      <c r="B851" s="2">
        <f t="shared" si="66"/>
        <v>54</v>
      </c>
      <c r="D851" s="3" t="s">
        <v>1</v>
      </c>
      <c r="E851" t="str">
        <f t="shared" si="65"/>
        <v>//  .color('#FF0000')</v>
      </c>
    </row>
    <row r="852" spans="2:5">
      <c r="B852" s="2">
        <f t="shared" si="66"/>
        <v>54</v>
      </c>
      <c r="D852" s="3" t="s">
        <v>2</v>
      </c>
      <c r="E852" t="str">
        <f t="shared" si="65"/>
        <v>//  .size('30');</v>
      </c>
    </row>
    <row r="853" spans="2:5">
      <c r="B853" s="2">
        <f t="shared" si="66"/>
        <v>54</v>
      </c>
      <c r="D853" s="3" t="str">
        <f>"function changeStatusTask"&amp;TEXT(B853,"00")&amp;"() {"</f>
        <v>function changeStatusTask54() {</v>
      </c>
      <c r="E853" t="str">
        <f t="shared" si="65"/>
        <v>//function changeStatusTask54() {</v>
      </c>
    </row>
    <row r="854" spans="2:5">
      <c r="B854" s="2">
        <f t="shared" si="66"/>
        <v>54</v>
      </c>
      <c r="D854" s="3" t="str">
        <f>"  document.getElementById('statusTextTask"&amp;TEXT(B854,"00")&amp;"').innerHTML = 'Completed';"</f>
        <v xml:space="preserve">  document.getElementById('statusTextTask54').innerHTML = 'Completed';</v>
      </c>
      <c r="E854" t="str">
        <f t="shared" si="65"/>
        <v>//  document.getElementById('statusTextTask54').innerHTML = 'Completed';</v>
      </c>
    </row>
    <row r="855" spans="2:5">
      <c r="B855" s="2">
        <f t="shared" si="66"/>
        <v>54</v>
      </c>
      <c r="D855" s="3" t="str">
        <f>"  document.getElementById('backTextTask"&amp;TEXT(B855,"00")&amp;"').style.display  = 'inline-block';"</f>
        <v xml:space="preserve">  document.getElementById('backTextTask54').style.display  = 'inline-block';</v>
      </c>
      <c r="E855" t="str">
        <f t="shared" si="65"/>
        <v>//  document.getElementById('backTextTask54').style.display  = 'inline-block';</v>
      </c>
    </row>
    <row r="856" spans="2:5">
      <c r="B856" s="2">
        <f t="shared" si="66"/>
        <v>54</v>
      </c>
      <c r="D856" s="3" t="str">
        <f>"  task"&amp;TEXT(B856,"00")&amp;"icon.set('square-o-check')"</f>
        <v xml:space="preserve">  task54icon.set('square-o-check')</v>
      </c>
      <c r="E856" t="str">
        <f t="shared" si="65"/>
        <v>//  task54icon.set('square-o-check')</v>
      </c>
    </row>
    <row r="857" spans="2:5">
      <c r="B857" s="2">
        <f t="shared" si="66"/>
        <v>54</v>
      </c>
      <c r="D857" s="3" t="s">
        <v>0</v>
      </c>
      <c r="E857" t="str">
        <f t="shared" si="65"/>
        <v>//  .color('#1A805B');</v>
      </c>
    </row>
    <row r="858" spans="2:5">
      <c r="B858" s="2">
        <f t="shared" si="66"/>
        <v>54</v>
      </c>
      <c r="D858" s="3" t="s">
        <v>3</v>
      </c>
      <c r="E858" t="str">
        <f t="shared" si="65"/>
        <v>//};</v>
      </c>
    </row>
    <row r="859" spans="2:5">
      <c r="B859" s="2">
        <f t="shared" si="66"/>
        <v>54</v>
      </c>
      <c r="D859" s="3" t="str">
        <f>"function backStatusTask"&amp;TEXT(B859,"00")&amp;"() {"</f>
        <v>function backStatusTask54() {</v>
      </c>
      <c r="E859" t="str">
        <f t="shared" si="65"/>
        <v>//function backStatusTask54() {</v>
      </c>
    </row>
    <row r="860" spans="2:5">
      <c r="B860" s="2">
        <f t="shared" si="66"/>
        <v>54</v>
      </c>
      <c r="D860" s="3" t="str">
        <f>"  document.getElementById('statusTextTask"&amp;TEXT(B860,"00")&amp;"').innerHTML = 'Not started    ';"</f>
        <v xml:space="preserve">  document.getElementById('statusTextTask54').innerHTML = 'Not started    ';</v>
      </c>
      <c r="E860" t="str">
        <f t="shared" si="65"/>
        <v>//  document.getElementById('statusTextTask54').innerHTML = 'Not started    ';</v>
      </c>
    </row>
    <row r="861" spans="2:5">
      <c r="B861" s="2">
        <f t="shared" si="66"/>
        <v>54</v>
      </c>
      <c r="D861" s="3" t="str">
        <f>"  document.getElementById('backTextTask"&amp;TEXT(B861,"00")&amp;"').style.display  = 'none';"</f>
        <v xml:space="preserve">  document.getElementById('backTextTask54').style.display  = 'none';</v>
      </c>
      <c r="E861" t="str">
        <f t="shared" si="65"/>
        <v>//  document.getElementById('backTextTask54').style.display  = 'none';</v>
      </c>
    </row>
    <row r="862" spans="2:5">
      <c r="B862" s="2">
        <f t="shared" si="66"/>
        <v>54</v>
      </c>
      <c r="D862" s="3" t="str">
        <f>"  task"&amp;TEXT(B862,"00")&amp;"icon.set('square-o-times')"</f>
        <v xml:space="preserve">  task54icon.set('square-o-times')</v>
      </c>
      <c r="E862" t="str">
        <f t="shared" si="65"/>
        <v>//  task54icon.set('square-o-times')</v>
      </c>
    </row>
    <row r="863" spans="2:5">
      <c r="B863" s="2">
        <f t="shared" si="66"/>
        <v>54</v>
      </c>
      <c r="D863" s="3" t="s">
        <v>4</v>
      </c>
      <c r="E863" t="str">
        <f t="shared" si="65"/>
        <v>//  .color('#FF0000');</v>
      </c>
    </row>
    <row r="864" spans="2:5">
      <c r="B864" s="2">
        <f t="shared" si="66"/>
        <v>54</v>
      </c>
      <c r="D864" s="3" t="s">
        <v>3</v>
      </c>
      <c r="E864" t="str">
        <f t="shared" si="65"/>
        <v>//};</v>
      </c>
    </row>
    <row r="865" spans="2:5">
      <c r="B865" s="2">
        <f>B864+1</f>
        <v>55</v>
      </c>
      <c r="D865" s="3" t="str">
        <f>"var task"&amp;TEXT(B865,"00")&amp;"icon = new Marka('#task"&amp;TEXT(B865,"00")&amp;"');"</f>
        <v>var task55icon = new Marka('#task55');</v>
      </c>
      <c r="E865" t="str">
        <f t="shared" si="65"/>
        <v>//var task55icon = new Marka('#task55');</v>
      </c>
    </row>
    <row r="866" spans="2:5">
      <c r="B866" s="2">
        <f t="shared" ref="B866:B880" si="67">+B865</f>
        <v>55</v>
      </c>
      <c r="D866" s="3" t="str">
        <f>"task"&amp;TEXT(B866,"00")&amp;"icon.set('square-o-times')"</f>
        <v>task55icon.set('square-o-times')</v>
      </c>
      <c r="E866" t="str">
        <f t="shared" si="65"/>
        <v>//task55icon.set('square-o-times')</v>
      </c>
    </row>
    <row r="867" spans="2:5">
      <c r="B867" s="2">
        <f t="shared" si="67"/>
        <v>55</v>
      </c>
      <c r="D867" s="3" t="s">
        <v>1</v>
      </c>
      <c r="E867" t="str">
        <f t="shared" si="65"/>
        <v>//  .color('#FF0000')</v>
      </c>
    </row>
    <row r="868" spans="2:5">
      <c r="B868" s="2">
        <f t="shared" si="67"/>
        <v>55</v>
      </c>
      <c r="D868" s="3" t="s">
        <v>2</v>
      </c>
      <c r="E868" t="str">
        <f t="shared" si="65"/>
        <v>//  .size('30');</v>
      </c>
    </row>
    <row r="869" spans="2:5">
      <c r="B869" s="2">
        <f t="shared" si="67"/>
        <v>55</v>
      </c>
      <c r="D869" s="3" t="str">
        <f>"function changeStatusTask"&amp;TEXT(B869,"00")&amp;"() {"</f>
        <v>function changeStatusTask55() {</v>
      </c>
      <c r="E869" t="str">
        <f t="shared" si="65"/>
        <v>//function changeStatusTask55() {</v>
      </c>
    </row>
    <row r="870" spans="2:5">
      <c r="B870" s="2">
        <f t="shared" si="67"/>
        <v>55</v>
      </c>
      <c r="D870" s="3" t="str">
        <f>"  document.getElementById('statusTextTask"&amp;TEXT(B870,"00")&amp;"').innerHTML = 'Completed';"</f>
        <v xml:space="preserve">  document.getElementById('statusTextTask55').innerHTML = 'Completed';</v>
      </c>
      <c r="E870" t="str">
        <f t="shared" si="65"/>
        <v>//  document.getElementById('statusTextTask55').innerHTML = 'Completed';</v>
      </c>
    </row>
    <row r="871" spans="2:5">
      <c r="B871" s="2">
        <f t="shared" si="67"/>
        <v>55</v>
      </c>
      <c r="D871" s="3" t="str">
        <f>"  document.getElementById('backTextTask"&amp;TEXT(B871,"00")&amp;"').style.display  = 'inline-block';"</f>
        <v xml:space="preserve">  document.getElementById('backTextTask55').style.display  = 'inline-block';</v>
      </c>
      <c r="E871" t="str">
        <f t="shared" si="65"/>
        <v>//  document.getElementById('backTextTask55').style.display  = 'inline-block';</v>
      </c>
    </row>
    <row r="872" spans="2:5">
      <c r="B872" s="2">
        <f t="shared" si="67"/>
        <v>55</v>
      </c>
      <c r="D872" s="3" t="str">
        <f>"  task"&amp;TEXT(B872,"00")&amp;"icon.set('square-o-check')"</f>
        <v xml:space="preserve">  task55icon.set('square-o-check')</v>
      </c>
      <c r="E872" t="str">
        <f t="shared" si="65"/>
        <v>//  task55icon.set('square-o-check')</v>
      </c>
    </row>
    <row r="873" spans="2:5">
      <c r="B873" s="2">
        <f t="shared" si="67"/>
        <v>55</v>
      </c>
      <c r="D873" s="3" t="s">
        <v>0</v>
      </c>
      <c r="E873" t="str">
        <f t="shared" si="65"/>
        <v>//  .color('#1A805B');</v>
      </c>
    </row>
    <row r="874" spans="2:5">
      <c r="B874" s="2">
        <f t="shared" si="67"/>
        <v>55</v>
      </c>
      <c r="D874" s="3" t="s">
        <v>3</v>
      </c>
      <c r="E874" t="str">
        <f t="shared" si="65"/>
        <v>//};</v>
      </c>
    </row>
    <row r="875" spans="2:5">
      <c r="B875" s="2">
        <f t="shared" si="67"/>
        <v>55</v>
      </c>
      <c r="D875" s="3" t="str">
        <f>"function backStatusTask"&amp;TEXT(B875,"00")&amp;"() {"</f>
        <v>function backStatusTask55() {</v>
      </c>
      <c r="E875" t="str">
        <f t="shared" si="65"/>
        <v>//function backStatusTask55() {</v>
      </c>
    </row>
    <row r="876" spans="2:5">
      <c r="B876" s="2">
        <f t="shared" si="67"/>
        <v>55</v>
      </c>
      <c r="D876" s="3" t="str">
        <f>"  document.getElementById('statusTextTask"&amp;TEXT(B876,"00")&amp;"').innerHTML = 'Not started    ';"</f>
        <v xml:space="preserve">  document.getElementById('statusTextTask55').innerHTML = 'Not started    ';</v>
      </c>
      <c r="E876" t="str">
        <f t="shared" si="65"/>
        <v>//  document.getElementById('statusTextTask55').innerHTML = 'Not started    ';</v>
      </c>
    </row>
    <row r="877" spans="2:5">
      <c r="B877" s="2">
        <f t="shared" si="67"/>
        <v>55</v>
      </c>
      <c r="D877" s="3" t="str">
        <f>"  document.getElementById('backTextTask"&amp;TEXT(B877,"00")&amp;"').style.display  = 'none';"</f>
        <v xml:space="preserve">  document.getElementById('backTextTask55').style.display  = 'none';</v>
      </c>
      <c r="E877" t="str">
        <f t="shared" si="65"/>
        <v>//  document.getElementById('backTextTask55').style.display  = 'none';</v>
      </c>
    </row>
    <row r="878" spans="2:5">
      <c r="B878" s="2">
        <f t="shared" si="67"/>
        <v>55</v>
      </c>
      <c r="D878" s="3" t="str">
        <f>"  task"&amp;TEXT(B878,"00")&amp;"icon.set('square-o-times')"</f>
        <v xml:space="preserve">  task55icon.set('square-o-times')</v>
      </c>
      <c r="E878" t="str">
        <f t="shared" si="65"/>
        <v>//  task55icon.set('square-o-times')</v>
      </c>
    </row>
    <row r="879" spans="2:5">
      <c r="B879" s="2">
        <f t="shared" si="67"/>
        <v>55</v>
      </c>
      <c r="D879" s="3" t="s">
        <v>4</v>
      </c>
      <c r="E879" t="str">
        <f t="shared" si="65"/>
        <v>//  .color('#FF0000');</v>
      </c>
    </row>
    <row r="880" spans="2:5">
      <c r="B880" s="2">
        <f t="shared" si="67"/>
        <v>55</v>
      </c>
      <c r="D880" s="3" t="s">
        <v>3</v>
      </c>
      <c r="E880" t="str">
        <f t="shared" si="65"/>
        <v>//};</v>
      </c>
    </row>
    <row r="881" spans="2:5">
      <c r="B881" s="2">
        <f>B880+1</f>
        <v>56</v>
      </c>
      <c r="D881" s="3" t="str">
        <f>"var task"&amp;TEXT(B881,"00")&amp;"icon = new Marka('#task"&amp;TEXT(B881,"00")&amp;"');"</f>
        <v>var task56icon = new Marka('#task56');</v>
      </c>
      <c r="E881" t="str">
        <f t="shared" si="65"/>
        <v>//var task56icon = new Marka('#task56');</v>
      </c>
    </row>
    <row r="882" spans="2:5">
      <c r="B882" s="2">
        <f t="shared" ref="B882:B896" si="68">+B881</f>
        <v>56</v>
      </c>
      <c r="D882" s="3" t="str">
        <f>"task"&amp;TEXT(B882,"00")&amp;"icon.set('square-o-times')"</f>
        <v>task56icon.set('square-o-times')</v>
      </c>
      <c r="E882" t="str">
        <f t="shared" si="65"/>
        <v>//task56icon.set('square-o-times')</v>
      </c>
    </row>
    <row r="883" spans="2:5">
      <c r="B883" s="2">
        <f t="shared" si="68"/>
        <v>56</v>
      </c>
      <c r="D883" s="3" t="s">
        <v>1</v>
      </c>
      <c r="E883" t="str">
        <f t="shared" si="65"/>
        <v>//  .color('#FF0000')</v>
      </c>
    </row>
    <row r="884" spans="2:5">
      <c r="B884" s="2">
        <f t="shared" si="68"/>
        <v>56</v>
      </c>
      <c r="D884" s="3" t="s">
        <v>2</v>
      </c>
      <c r="E884" t="str">
        <f t="shared" si="65"/>
        <v>//  .size('30');</v>
      </c>
    </row>
    <row r="885" spans="2:5">
      <c r="B885" s="2">
        <f t="shared" si="68"/>
        <v>56</v>
      </c>
      <c r="D885" s="3" t="str">
        <f>"function changeStatusTask"&amp;TEXT(B885,"00")&amp;"() {"</f>
        <v>function changeStatusTask56() {</v>
      </c>
      <c r="E885" t="str">
        <f t="shared" si="65"/>
        <v>//function changeStatusTask56() {</v>
      </c>
    </row>
    <row r="886" spans="2:5">
      <c r="B886" s="2">
        <f t="shared" si="68"/>
        <v>56</v>
      </c>
      <c r="D886" s="3" t="str">
        <f>"  document.getElementById('statusTextTask"&amp;TEXT(B886,"00")&amp;"').innerHTML = 'Completed';"</f>
        <v xml:space="preserve">  document.getElementById('statusTextTask56').innerHTML = 'Completed';</v>
      </c>
      <c r="E886" t="str">
        <f t="shared" si="65"/>
        <v>//  document.getElementById('statusTextTask56').innerHTML = 'Completed';</v>
      </c>
    </row>
    <row r="887" spans="2:5">
      <c r="B887" s="2">
        <f t="shared" si="68"/>
        <v>56</v>
      </c>
      <c r="D887" s="3" t="str">
        <f>"  document.getElementById('backTextTask"&amp;TEXT(B887,"00")&amp;"').style.display  = 'inline-block';"</f>
        <v xml:space="preserve">  document.getElementById('backTextTask56').style.display  = 'inline-block';</v>
      </c>
      <c r="E887" t="str">
        <f t="shared" si="65"/>
        <v>//  document.getElementById('backTextTask56').style.display  = 'inline-block';</v>
      </c>
    </row>
    <row r="888" spans="2:5">
      <c r="B888" s="2">
        <f t="shared" si="68"/>
        <v>56</v>
      </c>
      <c r="D888" s="3" t="str">
        <f>"  task"&amp;TEXT(B888,"00")&amp;"icon.set('square-o-check')"</f>
        <v xml:space="preserve">  task56icon.set('square-o-check')</v>
      </c>
      <c r="E888" t="str">
        <f t="shared" si="65"/>
        <v>//  task56icon.set('square-o-check')</v>
      </c>
    </row>
    <row r="889" spans="2:5">
      <c r="B889" s="2">
        <f t="shared" si="68"/>
        <v>56</v>
      </c>
      <c r="D889" s="3" t="s">
        <v>0</v>
      </c>
      <c r="E889" t="str">
        <f t="shared" si="65"/>
        <v>//  .color('#1A805B');</v>
      </c>
    </row>
    <row r="890" spans="2:5">
      <c r="B890" s="2">
        <f t="shared" si="68"/>
        <v>56</v>
      </c>
      <c r="D890" s="3" t="s">
        <v>3</v>
      </c>
      <c r="E890" t="str">
        <f t="shared" si="65"/>
        <v>//};</v>
      </c>
    </row>
    <row r="891" spans="2:5">
      <c r="B891" s="2">
        <f t="shared" si="68"/>
        <v>56</v>
      </c>
      <c r="D891" s="3" t="str">
        <f>"function backStatusTask"&amp;TEXT(B891,"00")&amp;"() {"</f>
        <v>function backStatusTask56() {</v>
      </c>
      <c r="E891" t="str">
        <f t="shared" si="65"/>
        <v>//function backStatusTask56() {</v>
      </c>
    </row>
    <row r="892" spans="2:5">
      <c r="B892" s="2">
        <f t="shared" si="68"/>
        <v>56</v>
      </c>
      <c r="D892" s="3" t="str">
        <f>"  document.getElementById('statusTextTask"&amp;TEXT(B892,"00")&amp;"').innerHTML = 'Not started    ';"</f>
        <v xml:space="preserve">  document.getElementById('statusTextTask56').innerHTML = 'Not started    ';</v>
      </c>
      <c r="E892" t="str">
        <f t="shared" si="65"/>
        <v>//  document.getElementById('statusTextTask56').innerHTML = 'Not started    ';</v>
      </c>
    </row>
    <row r="893" spans="2:5">
      <c r="B893" s="2">
        <f t="shared" si="68"/>
        <v>56</v>
      </c>
      <c r="D893" s="3" t="str">
        <f>"  document.getElementById('backTextTask"&amp;TEXT(B893,"00")&amp;"').style.display  = 'none';"</f>
        <v xml:space="preserve">  document.getElementById('backTextTask56').style.display  = 'none';</v>
      </c>
      <c r="E893" t="str">
        <f t="shared" si="65"/>
        <v>//  document.getElementById('backTextTask56').style.display  = 'none';</v>
      </c>
    </row>
    <row r="894" spans="2:5">
      <c r="B894" s="2">
        <f t="shared" si="68"/>
        <v>56</v>
      </c>
      <c r="D894" s="3" t="str">
        <f>"  task"&amp;TEXT(B894,"00")&amp;"icon.set('square-o-times')"</f>
        <v xml:space="preserve">  task56icon.set('square-o-times')</v>
      </c>
      <c r="E894" t="str">
        <f t="shared" si="65"/>
        <v>//  task56icon.set('square-o-times')</v>
      </c>
    </row>
    <row r="895" spans="2:5">
      <c r="B895" s="2">
        <f t="shared" si="68"/>
        <v>56</v>
      </c>
      <c r="D895" s="3" t="s">
        <v>4</v>
      </c>
      <c r="E895" t="str">
        <f t="shared" si="65"/>
        <v>//  .color('#FF0000');</v>
      </c>
    </row>
    <row r="896" spans="2:5">
      <c r="B896" s="2">
        <f t="shared" si="68"/>
        <v>56</v>
      </c>
      <c r="D896" s="3" t="s">
        <v>3</v>
      </c>
      <c r="E896" t="str">
        <f t="shared" si="65"/>
        <v>//};</v>
      </c>
    </row>
    <row r="897" spans="2:5">
      <c r="B897" s="2">
        <f>B896+1</f>
        <v>57</v>
      </c>
      <c r="D897" s="3" t="str">
        <f>"var task"&amp;TEXT(B897,"00")&amp;"icon = new Marka('#task"&amp;TEXT(B897,"00")&amp;"');"</f>
        <v>var task57icon = new Marka('#task57');</v>
      </c>
      <c r="E897" t="str">
        <f t="shared" si="65"/>
        <v>//var task57icon = new Marka('#task57');</v>
      </c>
    </row>
    <row r="898" spans="2:5">
      <c r="B898" s="2">
        <f t="shared" ref="B898:B912" si="69">+B897</f>
        <v>57</v>
      </c>
      <c r="D898" s="3" t="str">
        <f>"task"&amp;TEXT(B898,"00")&amp;"icon.set('square-o-times')"</f>
        <v>task57icon.set('square-o-times')</v>
      </c>
      <c r="E898" t="str">
        <f t="shared" ref="E898:E961" si="70">"//"&amp;D898</f>
        <v>//task57icon.set('square-o-times')</v>
      </c>
    </row>
    <row r="899" spans="2:5">
      <c r="B899" s="2">
        <f t="shared" si="69"/>
        <v>57</v>
      </c>
      <c r="D899" s="3" t="s">
        <v>1</v>
      </c>
      <c r="E899" t="str">
        <f t="shared" si="70"/>
        <v>//  .color('#FF0000')</v>
      </c>
    </row>
    <row r="900" spans="2:5">
      <c r="B900" s="2">
        <f t="shared" si="69"/>
        <v>57</v>
      </c>
      <c r="D900" s="3" t="s">
        <v>2</v>
      </c>
      <c r="E900" t="str">
        <f t="shared" si="70"/>
        <v>//  .size('30');</v>
      </c>
    </row>
    <row r="901" spans="2:5">
      <c r="B901" s="2">
        <f t="shared" si="69"/>
        <v>57</v>
      </c>
      <c r="D901" s="3" t="str">
        <f>"function changeStatusTask"&amp;TEXT(B901,"00")&amp;"() {"</f>
        <v>function changeStatusTask57() {</v>
      </c>
      <c r="E901" t="str">
        <f t="shared" si="70"/>
        <v>//function changeStatusTask57() {</v>
      </c>
    </row>
    <row r="902" spans="2:5">
      <c r="B902" s="2">
        <f t="shared" si="69"/>
        <v>57</v>
      </c>
      <c r="D902" s="3" t="str">
        <f>"  document.getElementById('statusTextTask"&amp;TEXT(B902,"00")&amp;"').innerHTML = 'Completed';"</f>
        <v xml:space="preserve">  document.getElementById('statusTextTask57').innerHTML = 'Completed';</v>
      </c>
      <c r="E902" t="str">
        <f t="shared" si="70"/>
        <v>//  document.getElementById('statusTextTask57').innerHTML = 'Completed';</v>
      </c>
    </row>
    <row r="903" spans="2:5">
      <c r="B903" s="2">
        <f t="shared" si="69"/>
        <v>57</v>
      </c>
      <c r="D903" s="3" t="str">
        <f>"  document.getElementById('backTextTask"&amp;TEXT(B903,"00")&amp;"').style.display  = 'inline-block';"</f>
        <v xml:space="preserve">  document.getElementById('backTextTask57').style.display  = 'inline-block';</v>
      </c>
      <c r="E903" t="str">
        <f t="shared" si="70"/>
        <v>//  document.getElementById('backTextTask57').style.display  = 'inline-block';</v>
      </c>
    </row>
    <row r="904" spans="2:5">
      <c r="B904" s="2">
        <f t="shared" si="69"/>
        <v>57</v>
      </c>
      <c r="D904" s="3" t="str">
        <f>"  task"&amp;TEXT(B904,"00")&amp;"icon.set('square-o-check')"</f>
        <v xml:space="preserve">  task57icon.set('square-o-check')</v>
      </c>
      <c r="E904" t="str">
        <f t="shared" si="70"/>
        <v>//  task57icon.set('square-o-check')</v>
      </c>
    </row>
    <row r="905" spans="2:5">
      <c r="B905" s="2">
        <f t="shared" si="69"/>
        <v>57</v>
      </c>
      <c r="D905" s="3" t="s">
        <v>0</v>
      </c>
      <c r="E905" t="str">
        <f t="shared" si="70"/>
        <v>//  .color('#1A805B');</v>
      </c>
    </row>
    <row r="906" spans="2:5">
      <c r="B906" s="2">
        <f t="shared" si="69"/>
        <v>57</v>
      </c>
      <c r="D906" s="3" t="s">
        <v>3</v>
      </c>
      <c r="E906" t="str">
        <f t="shared" si="70"/>
        <v>//};</v>
      </c>
    </row>
    <row r="907" spans="2:5">
      <c r="B907" s="2">
        <f t="shared" si="69"/>
        <v>57</v>
      </c>
      <c r="D907" s="3" t="str">
        <f>"function backStatusTask"&amp;TEXT(B907,"00")&amp;"() {"</f>
        <v>function backStatusTask57() {</v>
      </c>
      <c r="E907" t="str">
        <f t="shared" si="70"/>
        <v>//function backStatusTask57() {</v>
      </c>
    </row>
    <row r="908" spans="2:5">
      <c r="B908" s="2">
        <f t="shared" si="69"/>
        <v>57</v>
      </c>
      <c r="D908" s="3" t="str">
        <f>"  document.getElementById('statusTextTask"&amp;TEXT(B908,"00")&amp;"').innerHTML = 'Not started    ';"</f>
        <v xml:space="preserve">  document.getElementById('statusTextTask57').innerHTML = 'Not started    ';</v>
      </c>
      <c r="E908" t="str">
        <f t="shared" si="70"/>
        <v>//  document.getElementById('statusTextTask57').innerHTML = 'Not started    ';</v>
      </c>
    </row>
    <row r="909" spans="2:5">
      <c r="B909" s="2">
        <f t="shared" si="69"/>
        <v>57</v>
      </c>
      <c r="D909" s="3" t="str">
        <f>"  document.getElementById('backTextTask"&amp;TEXT(B909,"00")&amp;"').style.display  = 'none';"</f>
        <v xml:space="preserve">  document.getElementById('backTextTask57').style.display  = 'none';</v>
      </c>
      <c r="E909" t="str">
        <f t="shared" si="70"/>
        <v>//  document.getElementById('backTextTask57').style.display  = 'none';</v>
      </c>
    </row>
    <row r="910" spans="2:5">
      <c r="B910" s="2">
        <f t="shared" si="69"/>
        <v>57</v>
      </c>
      <c r="D910" s="3" t="str">
        <f>"  task"&amp;TEXT(B910,"00")&amp;"icon.set('square-o-times')"</f>
        <v xml:space="preserve">  task57icon.set('square-o-times')</v>
      </c>
      <c r="E910" t="str">
        <f t="shared" si="70"/>
        <v>//  task57icon.set('square-o-times')</v>
      </c>
    </row>
    <row r="911" spans="2:5">
      <c r="B911" s="2">
        <f t="shared" si="69"/>
        <v>57</v>
      </c>
      <c r="D911" s="3" t="s">
        <v>4</v>
      </c>
      <c r="E911" t="str">
        <f t="shared" si="70"/>
        <v>//  .color('#FF0000');</v>
      </c>
    </row>
    <row r="912" spans="2:5">
      <c r="B912" s="2">
        <f t="shared" si="69"/>
        <v>57</v>
      </c>
      <c r="D912" s="3" t="s">
        <v>3</v>
      </c>
      <c r="E912" t="str">
        <f t="shared" si="70"/>
        <v>//};</v>
      </c>
    </row>
    <row r="913" spans="2:5">
      <c r="B913" s="2">
        <f>B912+1</f>
        <v>58</v>
      </c>
      <c r="D913" s="3" t="str">
        <f>"var task"&amp;TEXT(B913,"00")&amp;"icon = new Marka('#task"&amp;TEXT(B913,"00")&amp;"');"</f>
        <v>var task58icon = new Marka('#task58');</v>
      </c>
      <c r="E913" t="str">
        <f t="shared" si="70"/>
        <v>//var task58icon = new Marka('#task58');</v>
      </c>
    </row>
    <row r="914" spans="2:5">
      <c r="B914" s="2">
        <f t="shared" ref="B914:B928" si="71">+B913</f>
        <v>58</v>
      </c>
      <c r="D914" s="3" t="str">
        <f>"task"&amp;TEXT(B914,"00")&amp;"icon.set('square-o-times')"</f>
        <v>task58icon.set('square-o-times')</v>
      </c>
      <c r="E914" t="str">
        <f t="shared" si="70"/>
        <v>//task58icon.set('square-o-times')</v>
      </c>
    </row>
    <row r="915" spans="2:5">
      <c r="B915" s="2">
        <f t="shared" si="71"/>
        <v>58</v>
      </c>
      <c r="D915" s="3" t="s">
        <v>1</v>
      </c>
      <c r="E915" t="str">
        <f t="shared" si="70"/>
        <v>//  .color('#FF0000')</v>
      </c>
    </row>
    <row r="916" spans="2:5">
      <c r="B916" s="2">
        <f t="shared" si="71"/>
        <v>58</v>
      </c>
      <c r="D916" s="3" t="s">
        <v>2</v>
      </c>
      <c r="E916" t="str">
        <f t="shared" si="70"/>
        <v>//  .size('30');</v>
      </c>
    </row>
    <row r="917" spans="2:5">
      <c r="B917" s="2">
        <f t="shared" si="71"/>
        <v>58</v>
      </c>
      <c r="D917" s="3" t="str">
        <f>"function changeStatusTask"&amp;TEXT(B917,"00")&amp;"() {"</f>
        <v>function changeStatusTask58() {</v>
      </c>
      <c r="E917" t="str">
        <f t="shared" si="70"/>
        <v>//function changeStatusTask58() {</v>
      </c>
    </row>
    <row r="918" spans="2:5">
      <c r="B918" s="2">
        <f t="shared" si="71"/>
        <v>58</v>
      </c>
      <c r="D918" s="3" t="str">
        <f>"  document.getElementById('statusTextTask"&amp;TEXT(B918,"00")&amp;"').innerHTML = 'Completed';"</f>
        <v xml:space="preserve">  document.getElementById('statusTextTask58').innerHTML = 'Completed';</v>
      </c>
      <c r="E918" t="str">
        <f t="shared" si="70"/>
        <v>//  document.getElementById('statusTextTask58').innerHTML = 'Completed';</v>
      </c>
    </row>
    <row r="919" spans="2:5">
      <c r="B919" s="2">
        <f t="shared" si="71"/>
        <v>58</v>
      </c>
      <c r="D919" s="3" t="str">
        <f>"  document.getElementById('backTextTask"&amp;TEXT(B919,"00")&amp;"').style.display  = 'inline-block';"</f>
        <v xml:space="preserve">  document.getElementById('backTextTask58').style.display  = 'inline-block';</v>
      </c>
      <c r="E919" t="str">
        <f t="shared" si="70"/>
        <v>//  document.getElementById('backTextTask58').style.display  = 'inline-block';</v>
      </c>
    </row>
    <row r="920" spans="2:5">
      <c r="B920" s="2">
        <f t="shared" si="71"/>
        <v>58</v>
      </c>
      <c r="D920" s="3" t="str">
        <f>"  task"&amp;TEXT(B920,"00")&amp;"icon.set('square-o-check')"</f>
        <v xml:space="preserve">  task58icon.set('square-o-check')</v>
      </c>
      <c r="E920" t="str">
        <f t="shared" si="70"/>
        <v>//  task58icon.set('square-o-check')</v>
      </c>
    </row>
    <row r="921" spans="2:5">
      <c r="B921" s="2">
        <f t="shared" si="71"/>
        <v>58</v>
      </c>
      <c r="D921" s="3" t="s">
        <v>0</v>
      </c>
      <c r="E921" t="str">
        <f t="shared" si="70"/>
        <v>//  .color('#1A805B');</v>
      </c>
    </row>
    <row r="922" spans="2:5">
      <c r="B922" s="2">
        <f t="shared" si="71"/>
        <v>58</v>
      </c>
      <c r="D922" s="3" t="s">
        <v>3</v>
      </c>
      <c r="E922" t="str">
        <f t="shared" si="70"/>
        <v>//};</v>
      </c>
    </row>
    <row r="923" spans="2:5">
      <c r="B923" s="2">
        <f t="shared" si="71"/>
        <v>58</v>
      </c>
      <c r="D923" s="3" t="str">
        <f>"function backStatusTask"&amp;TEXT(B923,"00")&amp;"() {"</f>
        <v>function backStatusTask58() {</v>
      </c>
      <c r="E923" t="str">
        <f t="shared" si="70"/>
        <v>//function backStatusTask58() {</v>
      </c>
    </row>
    <row r="924" spans="2:5">
      <c r="B924" s="2">
        <f t="shared" si="71"/>
        <v>58</v>
      </c>
      <c r="D924" s="3" t="str">
        <f>"  document.getElementById('statusTextTask"&amp;TEXT(B924,"00")&amp;"').innerHTML = 'Not started    ';"</f>
        <v xml:space="preserve">  document.getElementById('statusTextTask58').innerHTML = 'Not started    ';</v>
      </c>
      <c r="E924" t="str">
        <f t="shared" si="70"/>
        <v>//  document.getElementById('statusTextTask58').innerHTML = 'Not started    ';</v>
      </c>
    </row>
    <row r="925" spans="2:5">
      <c r="B925" s="2">
        <f t="shared" si="71"/>
        <v>58</v>
      </c>
      <c r="D925" s="3" t="str">
        <f>"  document.getElementById('backTextTask"&amp;TEXT(B925,"00")&amp;"').style.display  = 'none';"</f>
        <v xml:space="preserve">  document.getElementById('backTextTask58').style.display  = 'none';</v>
      </c>
      <c r="E925" t="str">
        <f t="shared" si="70"/>
        <v>//  document.getElementById('backTextTask58').style.display  = 'none';</v>
      </c>
    </row>
    <row r="926" spans="2:5">
      <c r="B926" s="2">
        <f t="shared" si="71"/>
        <v>58</v>
      </c>
      <c r="D926" s="3" t="str">
        <f>"  task"&amp;TEXT(B926,"00")&amp;"icon.set('square-o-times')"</f>
        <v xml:space="preserve">  task58icon.set('square-o-times')</v>
      </c>
      <c r="E926" t="str">
        <f t="shared" si="70"/>
        <v>//  task58icon.set('square-o-times')</v>
      </c>
    </row>
    <row r="927" spans="2:5">
      <c r="B927" s="2">
        <f t="shared" si="71"/>
        <v>58</v>
      </c>
      <c r="D927" s="3" t="s">
        <v>4</v>
      </c>
      <c r="E927" t="str">
        <f t="shared" si="70"/>
        <v>//  .color('#FF0000');</v>
      </c>
    </row>
    <row r="928" spans="2:5">
      <c r="B928" s="2">
        <f t="shared" si="71"/>
        <v>58</v>
      </c>
      <c r="D928" s="3" t="s">
        <v>3</v>
      </c>
      <c r="E928" t="str">
        <f t="shared" si="70"/>
        <v>//};</v>
      </c>
    </row>
    <row r="929" spans="2:5">
      <c r="B929" s="2">
        <f>B928+1</f>
        <v>59</v>
      </c>
      <c r="D929" s="3" t="str">
        <f>"var task"&amp;TEXT(B929,"00")&amp;"icon = new Marka('#task"&amp;TEXT(B929,"00")&amp;"');"</f>
        <v>var task59icon = new Marka('#task59');</v>
      </c>
      <c r="E929" t="str">
        <f t="shared" si="70"/>
        <v>//var task59icon = new Marka('#task59');</v>
      </c>
    </row>
    <row r="930" spans="2:5">
      <c r="B930" s="2">
        <f t="shared" ref="B930:B944" si="72">+B929</f>
        <v>59</v>
      </c>
      <c r="D930" s="3" t="str">
        <f>"task"&amp;TEXT(B930,"00")&amp;"icon.set('square-o-times')"</f>
        <v>task59icon.set('square-o-times')</v>
      </c>
      <c r="E930" t="str">
        <f t="shared" si="70"/>
        <v>//task59icon.set('square-o-times')</v>
      </c>
    </row>
    <row r="931" spans="2:5">
      <c r="B931" s="2">
        <f t="shared" si="72"/>
        <v>59</v>
      </c>
      <c r="D931" s="3" t="s">
        <v>1</v>
      </c>
      <c r="E931" t="str">
        <f t="shared" si="70"/>
        <v>//  .color('#FF0000')</v>
      </c>
    </row>
    <row r="932" spans="2:5">
      <c r="B932" s="2">
        <f t="shared" si="72"/>
        <v>59</v>
      </c>
      <c r="D932" s="3" t="s">
        <v>2</v>
      </c>
      <c r="E932" t="str">
        <f t="shared" si="70"/>
        <v>//  .size('30');</v>
      </c>
    </row>
    <row r="933" spans="2:5">
      <c r="B933" s="2">
        <f t="shared" si="72"/>
        <v>59</v>
      </c>
      <c r="D933" s="3" t="str">
        <f>"function changeStatusTask"&amp;TEXT(B933,"00")&amp;"() {"</f>
        <v>function changeStatusTask59() {</v>
      </c>
      <c r="E933" t="str">
        <f t="shared" si="70"/>
        <v>//function changeStatusTask59() {</v>
      </c>
    </row>
    <row r="934" spans="2:5">
      <c r="B934" s="2">
        <f t="shared" si="72"/>
        <v>59</v>
      </c>
      <c r="D934" s="3" t="str">
        <f>"  document.getElementById('statusTextTask"&amp;TEXT(B934,"00")&amp;"').innerHTML = 'Completed';"</f>
        <v xml:space="preserve">  document.getElementById('statusTextTask59').innerHTML = 'Completed';</v>
      </c>
      <c r="E934" t="str">
        <f t="shared" si="70"/>
        <v>//  document.getElementById('statusTextTask59').innerHTML = 'Completed';</v>
      </c>
    </row>
    <row r="935" spans="2:5">
      <c r="B935" s="2">
        <f t="shared" si="72"/>
        <v>59</v>
      </c>
      <c r="D935" s="3" t="str">
        <f>"  document.getElementById('backTextTask"&amp;TEXT(B935,"00")&amp;"').style.display  = 'inline-block';"</f>
        <v xml:space="preserve">  document.getElementById('backTextTask59').style.display  = 'inline-block';</v>
      </c>
      <c r="E935" t="str">
        <f t="shared" si="70"/>
        <v>//  document.getElementById('backTextTask59').style.display  = 'inline-block';</v>
      </c>
    </row>
    <row r="936" spans="2:5">
      <c r="B936" s="2">
        <f t="shared" si="72"/>
        <v>59</v>
      </c>
      <c r="D936" s="3" t="str">
        <f>"  task"&amp;TEXT(B936,"00")&amp;"icon.set('square-o-check')"</f>
        <v xml:space="preserve">  task59icon.set('square-o-check')</v>
      </c>
      <c r="E936" t="str">
        <f t="shared" si="70"/>
        <v>//  task59icon.set('square-o-check')</v>
      </c>
    </row>
    <row r="937" spans="2:5">
      <c r="B937" s="2">
        <f t="shared" si="72"/>
        <v>59</v>
      </c>
      <c r="D937" s="3" t="s">
        <v>0</v>
      </c>
      <c r="E937" t="str">
        <f t="shared" si="70"/>
        <v>//  .color('#1A805B');</v>
      </c>
    </row>
    <row r="938" spans="2:5">
      <c r="B938" s="2">
        <f t="shared" si="72"/>
        <v>59</v>
      </c>
      <c r="D938" s="3" t="s">
        <v>3</v>
      </c>
      <c r="E938" t="str">
        <f t="shared" si="70"/>
        <v>//};</v>
      </c>
    </row>
    <row r="939" spans="2:5">
      <c r="B939" s="2">
        <f t="shared" si="72"/>
        <v>59</v>
      </c>
      <c r="D939" s="3" t="str">
        <f>"function backStatusTask"&amp;TEXT(B939,"00")&amp;"() {"</f>
        <v>function backStatusTask59() {</v>
      </c>
      <c r="E939" t="str">
        <f t="shared" si="70"/>
        <v>//function backStatusTask59() {</v>
      </c>
    </row>
    <row r="940" spans="2:5">
      <c r="B940" s="2">
        <f t="shared" si="72"/>
        <v>59</v>
      </c>
      <c r="D940" s="3" t="str">
        <f>"  document.getElementById('statusTextTask"&amp;TEXT(B940,"00")&amp;"').innerHTML = 'Not started    ';"</f>
        <v xml:space="preserve">  document.getElementById('statusTextTask59').innerHTML = 'Not started    ';</v>
      </c>
      <c r="E940" t="str">
        <f t="shared" si="70"/>
        <v>//  document.getElementById('statusTextTask59').innerHTML = 'Not started    ';</v>
      </c>
    </row>
    <row r="941" spans="2:5">
      <c r="B941" s="2">
        <f t="shared" si="72"/>
        <v>59</v>
      </c>
      <c r="D941" s="3" t="str">
        <f>"  document.getElementById('backTextTask"&amp;TEXT(B941,"00")&amp;"').style.display  = 'none';"</f>
        <v xml:space="preserve">  document.getElementById('backTextTask59').style.display  = 'none';</v>
      </c>
      <c r="E941" t="str">
        <f t="shared" si="70"/>
        <v>//  document.getElementById('backTextTask59').style.display  = 'none';</v>
      </c>
    </row>
    <row r="942" spans="2:5">
      <c r="B942" s="2">
        <f t="shared" si="72"/>
        <v>59</v>
      </c>
      <c r="D942" s="3" t="str">
        <f>"  task"&amp;TEXT(B942,"00")&amp;"icon.set('square-o-times')"</f>
        <v xml:space="preserve">  task59icon.set('square-o-times')</v>
      </c>
      <c r="E942" t="str">
        <f t="shared" si="70"/>
        <v>//  task59icon.set('square-o-times')</v>
      </c>
    </row>
    <row r="943" spans="2:5">
      <c r="B943" s="2">
        <f t="shared" si="72"/>
        <v>59</v>
      </c>
      <c r="D943" s="3" t="s">
        <v>4</v>
      </c>
      <c r="E943" t="str">
        <f t="shared" si="70"/>
        <v>//  .color('#FF0000');</v>
      </c>
    </row>
    <row r="944" spans="2:5">
      <c r="B944" s="2">
        <f t="shared" si="72"/>
        <v>59</v>
      </c>
      <c r="D944" s="3" t="s">
        <v>3</v>
      </c>
      <c r="E944" t="str">
        <f t="shared" si="70"/>
        <v>//};</v>
      </c>
    </row>
    <row r="945" spans="2:5">
      <c r="B945" s="2">
        <f>B944+1</f>
        <v>60</v>
      </c>
      <c r="D945" s="3" t="str">
        <f>"var task"&amp;TEXT(B945,"00")&amp;"icon = new Marka('#task"&amp;TEXT(B945,"00")&amp;"');"</f>
        <v>var task60icon = new Marka('#task60');</v>
      </c>
      <c r="E945" t="str">
        <f t="shared" si="70"/>
        <v>//var task60icon = new Marka('#task60');</v>
      </c>
    </row>
    <row r="946" spans="2:5">
      <c r="B946" s="2">
        <f t="shared" ref="B946:B960" si="73">+B945</f>
        <v>60</v>
      </c>
      <c r="D946" s="3" t="str">
        <f>"task"&amp;TEXT(B946,"00")&amp;"icon.set('square-o-times')"</f>
        <v>task60icon.set('square-o-times')</v>
      </c>
      <c r="E946" t="str">
        <f t="shared" si="70"/>
        <v>//task60icon.set('square-o-times')</v>
      </c>
    </row>
    <row r="947" spans="2:5">
      <c r="B947" s="2">
        <f t="shared" si="73"/>
        <v>60</v>
      </c>
      <c r="D947" s="3" t="s">
        <v>1</v>
      </c>
      <c r="E947" t="str">
        <f t="shared" si="70"/>
        <v>//  .color('#FF0000')</v>
      </c>
    </row>
    <row r="948" spans="2:5">
      <c r="B948" s="2">
        <f t="shared" si="73"/>
        <v>60</v>
      </c>
      <c r="D948" s="3" t="s">
        <v>2</v>
      </c>
      <c r="E948" t="str">
        <f t="shared" si="70"/>
        <v>//  .size('30');</v>
      </c>
    </row>
    <row r="949" spans="2:5">
      <c r="B949" s="2">
        <f t="shared" si="73"/>
        <v>60</v>
      </c>
      <c r="D949" s="3" t="str">
        <f>"function changeStatusTask"&amp;TEXT(B949,"00")&amp;"() {"</f>
        <v>function changeStatusTask60() {</v>
      </c>
      <c r="E949" t="str">
        <f t="shared" si="70"/>
        <v>//function changeStatusTask60() {</v>
      </c>
    </row>
    <row r="950" spans="2:5">
      <c r="B950" s="2">
        <f t="shared" si="73"/>
        <v>60</v>
      </c>
      <c r="D950" s="3" t="str">
        <f>"  document.getElementById('statusTextTask"&amp;TEXT(B950,"00")&amp;"').innerHTML = 'Completed';"</f>
        <v xml:space="preserve">  document.getElementById('statusTextTask60').innerHTML = 'Completed';</v>
      </c>
      <c r="E950" t="str">
        <f t="shared" si="70"/>
        <v>//  document.getElementById('statusTextTask60').innerHTML = 'Completed';</v>
      </c>
    </row>
    <row r="951" spans="2:5">
      <c r="B951" s="2">
        <f t="shared" si="73"/>
        <v>60</v>
      </c>
      <c r="D951" s="3" t="str">
        <f>"  document.getElementById('backTextTask"&amp;TEXT(B951,"00")&amp;"').style.display  = 'inline-block';"</f>
        <v xml:space="preserve">  document.getElementById('backTextTask60').style.display  = 'inline-block';</v>
      </c>
      <c r="E951" t="str">
        <f t="shared" si="70"/>
        <v>//  document.getElementById('backTextTask60').style.display  = 'inline-block';</v>
      </c>
    </row>
    <row r="952" spans="2:5">
      <c r="B952" s="2">
        <f t="shared" si="73"/>
        <v>60</v>
      </c>
      <c r="D952" s="3" t="str">
        <f>"  task"&amp;TEXT(B952,"00")&amp;"icon.set('square-o-check')"</f>
        <v xml:space="preserve">  task60icon.set('square-o-check')</v>
      </c>
      <c r="E952" t="str">
        <f t="shared" si="70"/>
        <v>//  task60icon.set('square-o-check')</v>
      </c>
    </row>
    <row r="953" spans="2:5">
      <c r="B953" s="2">
        <f t="shared" si="73"/>
        <v>60</v>
      </c>
      <c r="D953" s="3" t="s">
        <v>0</v>
      </c>
      <c r="E953" t="str">
        <f t="shared" si="70"/>
        <v>//  .color('#1A805B');</v>
      </c>
    </row>
    <row r="954" spans="2:5">
      <c r="B954" s="2">
        <f t="shared" si="73"/>
        <v>60</v>
      </c>
      <c r="D954" s="3" t="s">
        <v>3</v>
      </c>
      <c r="E954" t="str">
        <f t="shared" si="70"/>
        <v>//};</v>
      </c>
    </row>
    <row r="955" spans="2:5">
      <c r="B955" s="2">
        <f t="shared" si="73"/>
        <v>60</v>
      </c>
      <c r="D955" s="3" t="str">
        <f>"function backStatusTask"&amp;TEXT(B955,"00")&amp;"() {"</f>
        <v>function backStatusTask60() {</v>
      </c>
      <c r="E955" t="str">
        <f t="shared" si="70"/>
        <v>//function backStatusTask60() {</v>
      </c>
    </row>
    <row r="956" spans="2:5">
      <c r="B956" s="2">
        <f t="shared" si="73"/>
        <v>60</v>
      </c>
      <c r="D956" s="3" t="str">
        <f>"  document.getElementById('statusTextTask"&amp;TEXT(B956,"00")&amp;"').innerHTML = 'Not started    ';"</f>
        <v xml:space="preserve">  document.getElementById('statusTextTask60').innerHTML = 'Not started    ';</v>
      </c>
      <c r="E956" t="str">
        <f t="shared" si="70"/>
        <v>//  document.getElementById('statusTextTask60').innerHTML = 'Not started    ';</v>
      </c>
    </row>
    <row r="957" spans="2:5">
      <c r="B957" s="2">
        <f t="shared" si="73"/>
        <v>60</v>
      </c>
      <c r="D957" s="3" t="str">
        <f>"  document.getElementById('backTextTask"&amp;TEXT(B957,"00")&amp;"').style.display  = 'none';"</f>
        <v xml:space="preserve">  document.getElementById('backTextTask60').style.display  = 'none';</v>
      </c>
      <c r="E957" t="str">
        <f t="shared" si="70"/>
        <v>//  document.getElementById('backTextTask60').style.display  = 'none';</v>
      </c>
    </row>
    <row r="958" spans="2:5">
      <c r="B958" s="2">
        <f t="shared" si="73"/>
        <v>60</v>
      </c>
      <c r="D958" s="3" t="str">
        <f>"  task"&amp;TEXT(B958,"00")&amp;"icon.set('square-o-times')"</f>
        <v xml:space="preserve">  task60icon.set('square-o-times')</v>
      </c>
      <c r="E958" t="str">
        <f t="shared" si="70"/>
        <v>//  task60icon.set('square-o-times')</v>
      </c>
    </row>
    <row r="959" spans="2:5">
      <c r="B959" s="2">
        <f t="shared" si="73"/>
        <v>60</v>
      </c>
      <c r="D959" s="3" t="s">
        <v>4</v>
      </c>
      <c r="E959" t="str">
        <f t="shared" si="70"/>
        <v>//  .color('#FF0000');</v>
      </c>
    </row>
    <row r="960" spans="2:5">
      <c r="B960" s="2">
        <f t="shared" si="73"/>
        <v>60</v>
      </c>
      <c r="D960" s="3" t="s">
        <v>3</v>
      </c>
      <c r="E960" t="str">
        <f t="shared" si="70"/>
        <v>//};</v>
      </c>
    </row>
    <row r="961" spans="2:5">
      <c r="B961" s="2">
        <f>B960+1</f>
        <v>61</v>
      </c>
      <c r="D961" s="3" t="str">
        <f>"var task"&amp;TEXT(B961,"00")&amp;"icon = new Marka('#task"&amp;TEXT(B961,"00")&amp;"');"</f>
        <v>var task61icon = new Marka('#task61');</v>
      </c>
      <c r="E961" t="str">
        <f t="shared" si="70"/>
        <v>//var task61icon = new Marka('#task61');</v>
      </c>
    </row>
    <row r="962" spans="2:5">
      <c r="B962" s="2">
        <f t="shared" ref="B962:B976" si="74">+B961</f>
        <v>61</v>
      </c>
      <c r="D962" s="3" t="str">
        <f>"task"&amp;TEXT(B962,"00")&amp;"icon.set('square-o-times')"</f>
        <v>task61icon.set('square-o-times')</v>
      </c>
      <c r="E962" t="str">
        <f t="shared" ref="E962:E1025" si="75">"//"&amp;D962</f>
        <v>//task61icon.set('square-o-times')</v>
      </c>
    </row>
    <row r="963" spans="2:5">
      <c r="B963" s="2">
        <f t="shared" si="74"/>
        <v>61</v>
      </c>
      <c r="D963" s="3" t="s">
        <v>1</v>
      </c>
      <c r="E963" t="str">
        <f t="shared" si="75"/>
        <v>//  .color('#FF0000')</v>
      </c>
    </row>
    <row r="964" spans="2:5">
      <c r="B964" s="2">
        <f t="shared" si="74"/>
        <v>61</v>
      </c>
      <c r="D964" s="3" t="s">
        <v>2</v>
      </c>
      <c r="E964" t="str">
        <f t="shared" si="75"/>
        <v>//  .size('30');</v>
      </c>
    </row>
    <row r="965" spans="2:5">
      <c r="B965" s="2">
        <f t="shared" si="74"/>
        <v>61</v>
      </c>
      <c r="D965" s="3" t="str">
        <f>"function changeStatusTask"&amp;TEXT(B965,"00")&amp;"() {"</f>
        <v>function changeStatusTask61() {</v>
      </c>
      <c r="E965" t="str">
        <f t="shared" si="75"/>
        <v>//function changeStatusTask61() {</v>
      </c>
    </row>
    <row r="966" spans="2:5">
      <c r="B966" s="2">
        <f t="shared" si="74"/>
        <v>61</v>
      </c>
      <c r="D966" s="3" t="str">
        <f>"  document.getElementById('statusTextTask"&amp;TEXT(B966,"00")&amp;"').innerHTML = 'Completed';"</f>
        <v xml:space="preserve">  document.getElementById('statusTextTask61').innerHTML = 'Completed';</v>
      </c>
      <c r="E966" t="str">
        <f t="shared" si="75"/>
        <v>//  document.getElementById('statusTextTask61').innerHTML = 'Completed';</v>
      </c>
    </row>
    <row r="967" spans="2:5">
      <c r="B967" s="2">
        <f t="shared" si="74"/>
        <v>61</v>
      </c>
      <c r="D967" s="3" t="str">
        <f>"  document.getElementById('backTextTask"&amp;TEXT(B967,"00")&amp;"').style.display  = 'inline-block';"</f>
        <v xml:space="preserve">  document.getElementById('backTextTask61').style.display  = 'inline-block';</v>
      </c>
      <c r="E967" t="str">
        <f t="shared" si="75"/>
        <v>//  document.getElementById('backTextTask61').style.display  = 'inline-block';</v>
      </c>
    </row>
    <row r="968" spans="2:5">
      <c r="B968" s="2">
        <f t="shared" si="74"/>
        <v>61</v>
      </c>
      <c r="D968" s="3" t="str">
        <f>"  task"&amp;TEXT(B968,"00")&amp;"icon.set('square-o-check')"</f>
        <v xml:space="preserve">  task61icon.set('square-o-check')</v>
      </c>
      <c r="E968" t="str">
        <f t="shared" si="75"/>
        <v>//  task61icon.set('square-o-check')</v>
      </c>
    </row>
    <row r="969" spans="2:5">
      <c r="B969" s="2">
        <f t="shared" si="74"/>
        <v>61</v>
      </c>
      <c r="D969" s="3" t="s">
        <v>0</v>
      </c>
      <c r="E969" t="str">
        <f t="shared" si="75"/>
        <v>//  .color('#1A805B');</v>
      </c>
    </row>
    <row r="970" spans="2:5">
      <c r="B970" s="2">
        <f t="shared" si="74"/>
        <v>61</v>
      </c>
      <c r="D970" s="3" t="s">
        <v>3</v>
      </c>
      <c r="E970" t="str">
        <f t="shared" si="75"/>
        <v>//};</v>
      </c>
    </row>
    <row r="971" spans="2:5">
      <c r="B971" s="2">
        <f t="shared" si="74"/>
        <v>61</v>
      </c>
      <c r="D971" s="3" t="str">
        <f>"function backStatusTask"&amp;TEXT(B971,"00")&amp;"() {"</f>
        <v>function backStatusTask61() {</v>
      </c>
      <c r="E971" t="str">
        <f t="shared" si="75"/>
        <v>//function backStatusTask61() {</v>
      </c>
    </row>
    <row r="972" spans="2:5">
      <c r="B972" s="2">
        <f t="shared" si="74"/>
        <v>61</v>
      </c>
      <c r="D972" s="3" t="str">
        <f>"  document.getElementById('statusTextTask"&amp;TEXT(B972,"00")&amp;"').innerHTML = 'Not started    ';"</f>
        <v xml:space="preserve">  document.getElementById('statusTextTask61').innerHTML = 'Not started    ';</v>
      </c>
      <c r="E972" t="str">
        <f t="shared" si="75"/>
        <v>//  document.getElementById('statusTextTask61').innerHTML = 'Not started    ';</v>
      </c>
    </row>
    <row r="973" spans="2:5">
      <c r="B973" s="2">
        <f t="shared" si="74"/>
        <v>61</v>
      </c>
      <c r="D973" s="3" t="str">
        <f>"  document.getElementById('backTextTask"&amp;TEXT(B973,"00")&amp;"').style.display  = 'none';"</f>
        <v xml:space="preserve">  document.getElementById('backTextTask61').style.display  = 'none';</v>
      </c>
      <c r="E973" t="str">
        <f t="shared" si="75"/>
        <v>//  document.getElementById('backTextTask61').style.display  = 'none';</v>
      </c>
    </row>
    <row r="974" spans="2:5">
      <c r="B974" s="2">
        <f t="shared" si="74"/>
        <v>61</v>
      </c>
      <c r="D974" s="3" t="str">
        <f>"  task"&amp;TEXT(B974,"00")&amp;"icon.set('square-o-times')"</f>
        <v xml:space="preserve">  task61icon.set('square-o-times')</v>
      </c>
      <c r="E974" t="str">
        <f t="shared" si="75"/>
        <v>//  task61icon.set('square-o-times')</v>
      </c>
    </row>
    <row r="975" spans="2:5">
      <c r="B975" s="2">
        <f t="shared" si="74"/>
        <v>61</v>
      </c>
      <c r="D975" s="3" t="s">
        <v>4</v>
      </c>
      <c r="E975" t="str">
        <f t="shared" si="75"/>
        <v>//  .color('#FF0000');</v>
      </c>
    </row>
    <row r="976" spans="2:5">
      <c r="B976" s="2">
        <f t="shared" si="74"/>
        <v>61</v>
      </c>
      <c r="D976" s="3" t="s">
        <v>3</v>
      </c>
      <c r="E976" t="str">
        <f t="shared" si="75"/>
        <v>//};</v>
      </c>
    </row>
    <row r="977" spans="2:5">
      <c r="B977" s="2">
        <f>B976+1</f>
        <v>62</v>
      </c>
      <c r="D977" s="3" t="str">
        <f>"var task"&amp;TEXT(B977,"00")&amp;"icon = new Marka('#task"&amp;TEXT(B977,"00")&amp;"');"</f>
        <v>var task62icon = new Marka('#task62');</v>
      </c>
      <c r="E977" t="str">
        <f t="shared" si="75"/>
        <v>//var task62icon = new Marka('#task62');</v>
      </c>
    </row>
    <row r="978" spans="2:5">
      <c r="B978" s="2">
        <f t="shared" ref="B978:B992" si="76">+B977</f>
        <v>62</v>
      </c>
      <c r="D978" s="3" t="str">
        <f>"task"&amp;TEXT(B978,"00")&amp;"icon.set('square-o-times')"</f>
        <v>task62icon.set('square-o-times')</v>
      </c>
      <c r="E978" t="str">
        <f t="shared" si="75"/>
        <v>//task62icon.set('square-o-times')</v>
      </c>
    </row>
    <row r="979" spans="2:5">
      <c r="B979" s="2">
        <f t="shared" si="76"/>
        <v>62</v>
      </c>
      <c r="D979" s="3" t="s">
        <v>1</v>
      </c>
      <c r="E979" t="str">
        <f t="shared" si="75"/>
        <v>//  .color('#FF0000')</v>
      </c>
    </row>
    <row r="980" spans="2:5">
      <c r="B980" s="2">
        <f t="shared" si="76"/>
        <v>62</v>
      </c>
      <c r="D980" s="3" t="s">
        <v>2</v>
      </c>
      <c r="E980" t="str">
        <f t="shared" si="75"/>
        <v>//  .size('30');</v>
      </c>
    </row>
    <row r="981" spans="2:5">
      <c r="B981" s="2">
        <f t="shared" si="76"/>
        <v>62</v>
      </c>
      <c r="D981" s="3" t="str">
        <f>"function changeStatusTask"&amp;TEXT(B981,"00")&amp;"() {"</f>
        <v>function changeStatusTask62() {</v>
      </c>
      <c r="E981" t="str">
        <f t="shared" si="75"/>
        <v>//function changeStatusTask62() {</v>
      </c>
    </row>
    <row r="982" spans="2:5">
      <c r="B982" s="2">
        <f t="shared" si="76"/>
        <v>62</v>
      </c>
      <c r="D982" s="3" t="str">
        <f>"  document.getElementById('statusTextTask"&amp;TEXT(B982,"00")&amp;"').innerHTML = 'Completed';"</f>
        <v xml:space="preserve">  document.getElementById('statusTextTask62').innerHTML = 'Completed';</v>
      </c>
      <c r="E982" t="str">
        <f t="shared" si="75"/>
        <v>//  document.getElementById('statusTextTask62').innerHTML = 'Completed';</v>
      </c>
    </row>
    <row r="983" spans="2:5">
      <c r="B983" s="2">
        <f t="shared" si="76"/>
        <v>62</v>
      </c>
      <c r="D983" s="3" t="str">
        <f>"  document.getElementById('backTextTask"&amp;TEXT(B983,"00")&amp;"').style.display  = 'inline-block';"</f>
        <v xml:space="preserve">  document.getElementById('backTextTask62').style.display  = 'inline-block';</v>
      </c>
      <c r="E983" t="str">
        <f t="shared" si="75"/>
        <v>//  document.getElementById('backTextTask62').style.display  = 'inline-block';</v>
      </c>
    </row>
    <row r="984" spans="2:5">
      <c r="B984" s="2">
        <f t="shared" si="76"/>
        <v>62</v>
      </c>
      <c r="D984" s="3" t="str">
        <f>"  task"&amp;TEXT(B984,"00")&amp;"icon.set('square-o-check')"</f>
        <v xml:space="preserve">  task62icon.set('square-o-check')</v>
      </c>
      <c r="E984" t="str">
        <f t="shared" si="75"/>
        <v>//  task62icon.set('square-o-check')</v>
      </c>
    </row>
    <row r="985" spans="2:5">
      <c r="B985" s="2">
        <f t="shared" si="76"/>
        <v>62</v>
      </c>
      <c r="D985" s="3" t="s">
        <v>0</v>
      </c>
      <c r="E985" t="str">
        <f t="shared" si="75"/>
        <v>//  .color('#1A805B');</v>
      </c>
    </row>
    <row r="986" spans="2:5">
      <c r="B986" s="2">
        <f t="shared" si="76"/>
        <v>62</v>
      </c>
      <c r="D986" s="3" t="s">
        <v>3</v>
      </c>
      <c r="E986" t="str">
        <f t="shared" si="75"/>
        <v>//};</v>
      </c>
    </row>
    <row r="987" spans="2:5">
      <c r="B987" s="2">
        <f t="shared" si="76"/>
        <v>62</v>
      </c>
      <c r="D987" s="3" t="str">
        <f>"function backStatusTask"&amp;TEXT(B987,"00")&amp;"() {"</f>
        <v>function backStatusTask62() {</v>
      </c>
      <c r="E987" t="str">
        <f t="shared" si="75"/>
        <v>//function backStatusTask62() {</v>
      </c>
    </row>
    <row r="988" spans="2:5">
      <c r="B988" s="2">
        <f t="shared" si="76"/>
        <v>62</v>
      </c>
      <c r="D988" s="3" t="str">
        <f>"  document.getElementById('statusTextTask"&amp;TEXT(B988,"00")&amp;"').innerHTML = 'Not started    ';"</f>
        <v xml:space="preserve">  document.getElementById('statusTextTask62').innerHTML = 'Not started    ';</v>
      </c>
      <c r="E988" t="str">
        <f t="shared" si="75"/>
        <v>//  document.getElementById('statusTextTask62').innerHTML = 'Not started    ';</v>
      </c>
    </row>
    <row r="989" spans="2:5">
      <c r="B989" s="2">
        <f t="shared" si="76"/>
        <v>62</v>
      </c>
      <c r="D989" s="3" t="str">
        <f>"  document.getElementById('backTextTask"&amp;TEXT(B989,"00")&amp;"').style.display  = 'none';"</f>
        <v xml:space="preserve">  document.getElementById('backTextTask62').style.display  = 'none';</v>
      </c>
      <c r="E989" t="str">
        <f t="shared" si="75"/>
        <v>//  document.getElementById('backTextTask62').style.display  = 'none';</v>
      </c>
    </row>
    <row r="990" spans="2:5">
      <c r="B990" s="2">
        <f t="shared" si="76"/>
        <v>62</v>
      </c>
      <c r="D990" s="3" t="str">
        <f>"  task"&amp;TEXT(B990,"00")&amp;"icon.set('square-o-times')"</f>
        <v xml:space="preserve">  task62icon.set('square-o-times')</v>
      </c>
      <c r="E990" t="str">
        <f t="shared" si="75"/>
        <v>//  task62icon.set('square-o-times')</v>
      </c>
    </row>
    <row r="991" spans="2:5">
      <c r="B991" s="2">
        <f t="shared" si="76"/>
        <v>62</v>
      </c>
      <c r="D991" s="3" t="s">
        <v>4</v>
      </c>
      <c r="E991" t="str">
        <f t="shared" si="75"/>
        <v>//  .color('#FF0000');</v>
      </c>
    </row>
    <row r="992" spans="2:5">
      <c r="B992" s="2">
        <f t="shared" si="76"/>
        <v>62</v>
      </c>
      <c r="D992" s="3" t="s">
        <v>3</v>
      </c>
      <c r="E992" t="str">
        <f t="shared" si="75"/>
        <v>//};</v>
      </c>
    </row>
    <row r="993" spans="2:5">
      <c r="B993" s="2">
        <f>B992+1</f>
        <v>63</v>
      </c>
      <c r="D993" s="3" t="str">
        <f>"var task"&amp;TEXT(B993,"00")&amp;"icon = new Marka('#task"&amp;TEXT(B993,"00")&amp;"');"</f>
        <v>var task63icon = new Marka('#task63');</v>
      </c>
      <c r="E993" t="str">
        <f t="shared" si="75"/>
        <v>//var task63icon = new Marka('#task63');</v>
      </c>
    </row>
    <row r="994" spans="2:5">
      <c r="B994" s="2">
        <f t="shared" ref="B994:B1008" si="77">+B993</f>
        <v>63</v>
      </c>
      <c r="D994" s="3" t="str">
        <f>"task"&amp;TEXT(B994,"00")&amp;"icon.set('square-o-times')"</f>
        <v>task63icon.set('square-o-times')</v>
      </c>
      <c r="E994" t="str">
        <f t="shared" si="75"/>
        <v>//task63icon.set('square-o-times')</v>
      </c>
    </row>
    <row r="995" spans="2:5">
      <c r="B995" s="2">
        <f t="shared" si="77"/>
        <v>63</v>
      </c>
      <c r="D995" s="3" t="s">
        <v>1</v>
      </c>
      <c r="E995" t="str">
        <f t="shared" si="75"/>
        <v>//  .color('#FF0000')</v>
      </c>
    </row>
    <row r="996" spans="2:5">
      <c r="B996" s="2">
        <f t="shared" si="77"/>
        <v>63</v>
      </c>
      <c r="D996" s="3" t="s">
        <v>2</v>
      </c>
      <c r="E996" t="str">
        <f t="shared" si="75"/>
        <v>//  .size('30');</v>
      </c>
    </row>
    <row r="997" spans="2:5">
      <c r="B997" s="2">
        <f t="shared" si="77"/>
        <v>63</v>
      </c>
      <c r="D997" s="3" t="str">
        <f>"function changeStatusTask"&amp;TEXT(B997,"00")&amp;"() {"</f>
        <v>function changeStatusTask63() {</v>
      </c>
      <c r="E997" t="str">
        <f t="shared" si="75"/>
        <v>//function changeStatusTask63() {</v>
      </c>
    </row>
    <row r="998" spans="2:5">
      <c r="B998" s="2">
        <f t="shared" si="77"/>
        <v>63</v>
      </c>
      <c r="D998" s="3" t="str">
        <f>"  document.getElementById('statusTextTask"&amp;TEXT(B998,"00")&amp;"').innerHTML = 'Completed';"</f>
        <v xml:space="preserve">  document.getElementById('statusTextTask63').innerHTML = 'Completed';</v>
      </c>
      <c r="E998" t="str">
        <f t="shared" si="75"/>
        <v>//  document.getElementById('statusTextTask63').innerHTML = 'Completed';</v>
      </c>
    </row>
    <row r="999" spans="2:5">
      <c r="B999" s="2">
        <f t="shared" si="77"/>
        <v>63</v>
      </c>
      <c r="D999" s="3" t="str">
        <f>"  document.getElementById('backTextTask"&amp;TEXT(B999,"00")&amp;"').style.display  = 'inline-block';"</f>
        <v xml:space="preserve">  document.getElementById('backTextTask63').style.display  = 'inline-block';</v>
      </c>
      <c r="E999" t="str">
        <f t="shared" si="75"/>
        <v>//  document.getElementById('backTextTask63').style.display  = 'inline-block';</v>
      </c>
    </row>
    <row r="1000" spans="2:5">
      <c r="B1000" s="2">
        <f t="shared" si="77"/>
        <v>63</v>
      </c>
      <c r="D1000" s="3" t="str">
        <f>"  task"&amp;TEXT(B1000,"00")&amp;"icon.set('square-o-check')"</f>
        <v xml:space="preserve">  task63icon.set('square-o-check')</v>
      </c>
      <c r="E1000" t="str">
        <f t="shared" si="75"/>
        <v>//  task63icon.set('square-o-check')</v>
      </c>
    </row>
    <row r="1001" spans="2:5">
      <c r="B1001" s="2">
        <f t="shared" si="77"/>
        <v>63</v>
      </c>
      <c r="D1001" s="3" t="s">
        <v>0</v>
      </c>
      <c r="E1001" t="str">
        <f t="shared" si="75"/>
        <v>//  .color('#1A805B');</v>
      </c>
    </row>
    <row r="1002" spans="2:5">
      <c r="B1002" s="2">
        <f t="shared" si="77"/>
        <v>63</v>
      </c>
      <c r="D1002" s="3" t="s">
        <v>3</v>
      </c>
      <c r="E1002" t="str">
        <f t="shared" si="75"/>
        <v>//};</v>
      </c>
    </row>
    <row r="1003" spans="2:5">
      <c r="B1003" s="2">
        <f t="shared" si="77"/>
        <v>63</v>
      </c>
      <c r="D1003" s="3" t="str">
        <f>"function backStatusTask"&amp;TEXT(B1003,"00")&amp;"() {"</f>
        <v>function backStatusTask63() {</v>
      </c>
      <c r="E1003" t="str">
        <f t="shared" si="75"/>
        <v>//function backStatusTask63() {</v>
      </c>
    </row>
    <row r="1004" spans="2:5">
      <c r="B1004" s="2">
        <f t="shared" si="77"/>
        <v>63</v>
      </c>
      <c r="D1004" s="3" t="str">
        <f>"  document.getElementById('statusTextTask"&amp;TEXT(B1004,"00")&amp;"').innerHTML = 'Not started    ';"</f>
        <v xml:space="preserve">  document.getElementById('statusTextTask63').innerHTML = 'Not started    ';</v>
      </c>
      <c r="E1004" t="str">
        <f t="shared" si="75"/>
        <v>//  document.getElementById('statusTextTask63').innerHTML = 'Not started    ';</v>
      </c>
    </row>
    <row r="1005" spans="2:5">
      <c r="B1005" s="2">
        <f t="shared" si="77"/>
        <v>63</v>
      </c>
      <c r="D1005" s="3" t="str">
        <f>"  document.getElementById('backTextTask"&amp;TEXT(B1005,"00")&amp;"').style.display  = 'none';"</f>
        <v xml:space="preserve">  document.getElementById('backTextTask63').style.display  = 'none';</v>
      </c>
      <c r="E1005" t="str">
        <f t="shared" si="75"/>
        <v>//  document.getElementById('backTextTask63').style.display  = 'none';</v>
      </c>
    </row>
    <row r="1006" spans="2:5">
      <c r="B1006" s="2">
        <f t="shared" si="77"/>
        <v>63</v>
      </c>
      <c r="D1006" s="3" t="str">
        <f>"  task"&amp;TEXT(B1006,"00")&amp;"icon.set('square-o-times')"</f>
        <v xml:space="preserve">  task63icon.set('square-o-times')</v>
      </c>
      <c r="E1006" t="str">
        <f t="shared" si="75"/>
        <v>//  task63icon.set('square-o-times')</v>
      </c>
    </row>
    <row r="1007" spans="2:5">
      <c r="B1007" s="2">
        <f t="shared" si="77"/>
        <v>63</v>
      </c>
      <c r="D1007" s="3" t="s">
        <v>4</v>
      </c>
      <c r="E1007" t="str">
        <f t="shared" si="75"/>
        <v>//  .color('#FF0000');</v>
      </c>
    </row>
    <row r="1008" spans="2:5">
      <c r="B1008" s="2">
        <f t="shared" si="77"/>
        <v>63</v>
      </c>
      <c r="D1008" s="3" t="s">
        <v>3</v>
      </c>
      <c r="E1008" t="str">
        <f t="shared" si="75"/>
        <v>//};</v>
      </c>
    </row>
    <row r="1009" spans="2:5">
      <c r="B1009" s="2">
        <f>B1008+1</f>
        <v>64</v>
      </c>
      <c r="D1009" s="3" t="str">
        <f>"var task"&amp;TEXT(B1009,"00")&amp;"icon = new Marka('#task"&amp;TEXT(B1009,"00")&amp;"');"</f>
        <v>var task64icon = new Marka('#task64');</v>
      </c>
      <c r="E1009" t="str">
        <f t="shared" si="75"/>
        <v>//var task64icon = new Marka('#task64');</v>
      </c>
    </row>
    <row r="1010" spans="2:5">
      <c r="B1010" s="2">
        <f t="shared" ref="B1010:B1024" si="78">+B1009</f>
        <v>64</v>
      </c>
      <c r="D1010" s="3" t="str">
        <f>"task"&amp;TEXT(B1010,"00")&amp;"icon.set('square-o-times')"</f>
        <v>task64icon.set('square-o-times')</v>
      </c>
      <c r="E1010" t="str">
        <f t="shared" si="75"/>
        <v>//task64icon.set('square-o-times')</v>
      </c>
    </row>
    <row r="1011" spans="2:5">
      <c r="B1011" s="2">
        <f t="shared" si="78"/>
        <v>64</v>
      </c>
      <c r="D1011" s="3" t="s">
        <v>1</v>
      </c>
      <c r="E1011" t="str">
        <f t="shared" si="75"/>
        <v>//  .color('#FF0000')</v>
      </c>
    </row>
    <row r="1012" spans="2:5">
      <c r="B1012" s="2">
        <f t="shared" si="78"/>
        <v>64</v>
      </c>
      <c r="D1012" s="3" t="s">
        <v>2</v>
      </c>
      <c r="E1012" t="str">
        <f t="shared" si="75"/>
        <v>//  .size('30');</v>
      </c>
    </row>
    <row r="1013" spans="2:5">
      <c r="B1013" s="2">
        <f t="shared" si="78"/>
        <v>64</v>
      </c>
      <c r="D1013" s="3" t="str">
        <f>"function changeStatusTask"&amp;TEXT(B1013,"00")&amp;"() {"</f>
        <v>function changeStatusTask64() {</v>
      </c>
      <c r="E1013" t="str">
        <f t="shared" si="75"/>
        <v>//function changeStatusTask64() {</v>
      </c>
    </row>
    <row r="1014" spans="2:5">
      <c r="B1014" s="2">
        <f t="shared" si="78"/>
        <v>64</v>
      </c>
      <c r="D1014" s="3" t="str">
        <f>"  document.getElementById('statusTextTask"&amp;TEXT(B1014,"00")&amp;"').innerHTML = 'Completed';"</f>
        <v xml:space="preserve">  document.getElementById('statusTextTask64').innerHTML = 'Completed';</v>
      </c>
      <c r="E1014" t="str">
        <f t="shared" si="75"/>
        <v>//  document.getElementById('statusTextTask64').innerHTML = 'Completed';</v>
      </c>
    </row>
    <row r="1015" spans="2:5">
      <c r="B1015" s="2">
        <f t="shared" si="78"/>
        <v>64</v>
      </c>
      <c r="D1015" s="3" t="str">
        <f>"  document.getElementById('backTextTask"&amp;TEXT(B1015,"00")&amp;"').style.display  = 'inline-block';"</f>
        <v xml:space="preserve">  document.getElementById('backTextTask64').style.display  = 'inline-block';</v>
      </c>
      <c r="E1015" t="str">
        <f t="shared" si="75"/>
        <v>//  document.getElementById('backTextTask64').style.display  = 'inline-block';</v>
      </c>
    </row>
    <row r="1016" spans="2:5">
      <c r="B1016" s="2">
        <f t="shared" si="78"/>
        <v>64</v>
      </c>
      <c r="D1016" s="3" t="str">
        <f>"  task"&amp;TEXT(B1016,"00")&amp;"icon.set('square-o-check')"</f>
        <v xml:space="preserve">  task64icon.set('square-o-check')</v>
      </c>
      <c r="E1016" t="str">
        <f t="shared" si="75"/>
        <v>//  task64icon.set('square-o-check')</v>
      </c>
    </row>
    <row r="1017" spans="2:5">
      <c r="B1017" s="2">
        <f t="shared" si="78"/>
        <v>64</v>
      </c>
      <c r="D1017" s="3" t="s">
        <v>0</v>
      </c>
      <c r="E1017" t="str">
        <f t="shared" si="75"/>
        <v>//  .color('#1A805B');</v>
      </c>
    </row>
    <row r="1018" spans="2:5">
      <c r="B1018" s="2">
        <f t="shared" si="78"/>
        <v>64</v>
      </c>
      <c r="D1018" s="3" t="s">
        <v>3</v>
      </c>
      <c r="E1018" t="str">
        <f t="shared" si="75"/>
        <v>//};</v>
      </c>
    </row>
    <row r="1019" spans="2:5">
      <c r="B1019" s="2">
        <f t="shared" si="78"/>
        <v>64</v>
      </c>
      <c r="D1019" s="3" t="str">
        <f>"function backStatusTask"&amp;TEXT(B1019,"00")&amp;"() {"</f>
        <v>function backStatusTask64() {</v>
      </c>
      <c r="E1019" t="str">
        <f t="shared" si="75"/>
        <v>//function backStatusTask64() {</v>
      </c>
    </row>
    <row r="1020" spans="2:5">
      <c r="B1020" s="2">
        <f t="shared" si="78"/>
        <v>64</v>
      </c>
      <c r="D1020" s="3" t="str">
        <f>"  document.getElementById('statusTextTask"&amp;TEXT(B1020,"00")&amp;"').innerHTML = 'Not started    ';"</f>
        <v xml:space="preserve">  document.getElementById('statusTextTask64').innerHTML = 'Not started    ';</v>
      </c>
      <c r="E1020" t="str">
        <f t="shared" si="75"/>
        <v>//  document.getElementById('statusTextTask64').innerHTML = 'Not started    ';</v>
      </c>
    </row>
    <row r="1021" spans="2:5">
      <c r="B1021" s="2">
        <f t="shared" si="78"/>
        <v>64</v>
      </c>
      <c r="D1021" s="3" t="str">
        <f>"  document.getElementById('backTextTask"&amp;TEXT(B1021,"00")&amp;"').style.display  = 'none';"</f>
        <v xml:space="preserve">  document.getElementById('backTextTask64').style.display  = 'none';</v>
      </c>
      <c r="E1021" t="str">
        <f t="shared" si="75"/>
        <v>//  document.getElementById('backTextTask64').style.display  = 'none';</v>
      </c>
    </row>
    <row r="1022" spans="2:5">
      <c r="B1022" s="2">
        <f t="shared" si="78"/>
        <v>64</v>
      </c>
      <c r="D1022" s="3" t="str">
        <f>"  task"&amp;TEXT(B1022,"00")&amp;"icon.set('square-o-times')"</f>
        <v xml:space="preserve">  task64icon.set('square-o-times')</v>
      </c>
      <c r="E1022" t="str">
        <f t="shared" si="75"/>
        <v>//  task64icon.set('square-o-times')</v>
      </c>
    </row>
    <row r="1023" spans="2:5">
      <c r="B1023" s="2">
        <f t="shared" si="78"/>
        <v>64</v>
      </c>
      <c r="D1023" s="3" t="s">
        <v>4</v>
      </c>
      <c r="E1023" t="str">
        <f t="shared" si="75"/>
        <v>//  .color('#FF0000');</v>
      </c>
    </row>
    <row r="1024" spans="2:5">
      <c r="B1024" s="2">
        <f t="shared" si="78"/>
        <v>64</v>
      </c>
      <c r="D1024" s="3" t="s">
        <v>3</v>
      </c>
      <c r="E1024" t="str">
        <f t="shared" si="75"/>
        <v>//};</v>
      </c>
    </row>
    <row r="1025" spans="2:5">
      <c r="B1025" s="2">
        <f>B1024+1</f>
        <v>65</v>
      </c>
      <c r="D1025" s="3" t="str">
        <f>"var task"&amp;TEXT(B1025,"00")&amp;"icon = new Marka('#task"&amp;TEXT(B1025,"00")&amp;"');"</f>
        <v>var task65icon = new Marka('#task65');</v>
      </c>
      <c r="E1025" t="str">
        <f t="shared" si="75"/>
        <v>//var task65icon = new Marka('#task65');</v>
      </c>
    </row>
    <row r="1026" spans="2:5">
      <c r="B1026" s="2">
        <f t="shared" ref="B1026:B1040" si="79">+B1025</f>
        <v>65</v>
      </c>
      <c r="D1026" s="3" t="str">
        <f>"task"&amp;TEXT(B1026,"00")&amp;"icon.set('square-o-times')"</f>
        <v>task65icon.set('square-o-times')</v>
      </c>
      <c r="E1026" t="str">
        <f t="shared" ref="E1026:E1072" si="80">"//"&amp;D1026</f>
        <v>//task65icon.set('square-o-times')</v>
      </c>
    </row>
    <row r="1027" spans="2:5">
      <c r="B1027" s="2">
        <f t="shared" si="79"/>
        <v>65</v>
      </c>
      <c r="D1027" s="3" t="s">
        <v>1</v>
      </c>
      <c r="E1027" t="str">
        <f t="shared" si="80"/>
        <v>//  .color('#FF0000')</v>
      </c>
    </row>
    <row r="1028" spans="2:5">
      <c r="B1028" s="2">
        <f t="shared" si="79"/>
        <v>65</v>
      </c>
      <c r="D1028" s="3" t="s">
        <v>2</v>
      </c>
      <c r="E1028" t="str">
        <f t="shared" si="80"/>
        <v>//  .size('30');</v>
      </c>
    </row>
    <row r="1029" spans="2:5">
      <c r="B1029" s="2">
        <f t="shared" si="79"/>
        <v>65</v>
      </c>
      <c r="D1029" s="3" t="str">
        <f>"function changeStatusTask"&amp;TEXT(B1029,"00")&amp;"() {"</f>
        <v>function changeStatusTask65() {</v>
      </c>
      <c r="E1029" t="str">
        <f t="shared" si="80"/>
        <v>//function changeStatusTask65() {</v>
      </c>
    </row>
    <row r="1030" spans="2:5">
      <c r="B1030" s="2">
        <f t="shared" si="79"/>
        <v>65</v>
      </c>
      <c r="D1030" s="3" t="str">
        <f>"  document.getElementById('statusTextTask"&amp;TEXT(B1030,"00")&amp;"').innerHTML = 'Completed';"</f>
        <v xml:space="preserve">  document.getElementById('statusTextTask65').innerHTML = 'Completed';</v>
      </c>
      <c r="E1030" t="str">
        <f t="shared" si="80"/>
        <v>//  document.getElementById('statusTextTask65').innerHTML = 'Completed';</v>
      </c>
    </row>
    <row r="1031" spans="2:5">
      <c r="B1031" s="2">
        <f t="shared" si="79"/>
        <v>65</v>
      </c>
      <c r="D1031" s="3" t="str">
        <f>"  document.getElementById('backTextTask"&amp;TEXT(B1031,"00")&amp;"').style.display  = 'inline-block';"</f>
        <v xml:space="preserve">  document.getElementById('backTextTask65').style.display  = 'inline-block';</v>
      </c>
      <c r="E1031" t="str">
        <f t="shared" si="80"/>
        <v>//  document.getElementById('backTextTask65').style.display  = 'inline-block';</v>
      </c>
    </row>
    <row r="1032" spans="2:5">
      <c r="B1032" s="2">
        <f t="shared" si="79"/>
        <v>65</v>
      </c>
      <c r="D1032" s="3" t="str">
        <f>"  task"&amp;TEXT(B1032,"00")&amp;"icon.set('square-o-check')"</f>
        <v xml:space="preserve">  task65icon.set('square-o-check')</v>
      </c>
      <c r="E1032" t="str">
        <f t="shared" si="80"/>
        <v>//  task65icon.set('square-o-check')</v>
      </c>
    </row>
    <row r="1033" spans="2:5">
      <c r="B1033" s="2">
        <f t="shared" si="79"/>
        <v>65</v>
      </c>
      <c r="D1033" s="3" t="s">
        <v>0</v>
      </c>
      <c r="E1033" t="str">
        <f t="shared" si="80"/>
        <v>//  .color('#1A805B');</v>
      </c>
    </row>
    <row r="1034" spans="2:5">
      <c r="B1034" s="2">
        <f t="shared" si="79"/>
        <v>65</v>
      </c>
      <c r="D1034" s="3" t="s">
        <v>3</v>
      </c>
      <c r="E1034" t="str">
        <f t="shared" si="80"/>
        <v>//};</v>
      </c>
    </row>
    <row r="1035" spans="2:5">
      <c r="B1035" s="2">
        <f t="shared" si="79"/>
        <v>65</v>
      </c>
      <c r="D1035" s="3" t="str">
        <f>"function backStatusTask"&amp;TEXT(B1035,"00")&amp;"() {"</f>
        <v>function backStatusTask65() {</v>
      </c>
      <c r="E1035" t="str">
        <f t="shared" si="80"/>
        <v>//function backStatusTask65() {</v>
      </c>
    </row>
    <row r="1036" spans="2:5">
      <c r="B1036" s="2">
        <f t="shared" si="79"/>
        <v>65</v>
      </c>
      <c r="D1036" s="3" t="str">
        <f>"  document.getElementById('statusTextTask"&amp;TEXT(B1036,"00")&amp;"').innerHTML = 'Not started    ';"</f>
        <v xml:space="preserve">  document.getElementById('statusTextTask65').innerHTML = 'Not started    ';</v>
      </c>
      <c r="E1036" t="str">
        <f t="shared" si="80"/>
        <v>//  document.getElementById('statusTextTask65').innerHTML = 'Not started    ';</v>
      </c>
    </row>
    <row r="1037" spans="2:5">
      <c r="B1037" s="2">
        <f t="shared" si="79"/>
        <v>65</v>
      </c>
      <c r="D1037" s="3" t="str">
        <f>"  document.getElementById('backTextTask"&amp;TEXT(B1037,"00")&amp;"').style.display  = 'none';"</f>
        <v xml:space="preserve">  document.getElementById('backTextTask65').style.display  = 'none';</v>
      </c>
      <c r="E1037" t="str">
        <f t="shared" si="80"/>
        <v>//  document.getElementById('backTextTask65').style.display  = 'none';</v>
      </c>
    </row>
    <row r="1038" spans="2:5">
      <c r="B1038" s="2">
        <f t="shared" si="79"/>
        <v>65</v>
      </c>
      <c r="D1038" s="3" t="str">
        <f>"  task"&amp;TEXT(B1038,"00")&amp;"icon.set('square-o-times')"</f>
        <v xml:space="preserve">  task65icon.set('square-o-times')</v>
      </c>
      <c r="E1038" t="str">
        <f t="shared" si="80"/>
        <v>//  task65icon.set('square-o-times')</v>
      </c>
    </row>
    <row r="1039" spans="2:5">
      <c r="B1039" s="2">
        <f t="shared" si="79"/>
        <v>65</v>
      </c>
      <c r="D1039" s="3" t="s">
        <v>4</v>
      </c>
      <c r="E1039" t="str">
        <f t="shared" si="80"/>
        <v>//  .color('#FF0000');</v>
      </c>
    </row>
    <row r="1040" spans="2:5">
      <c r="B1040" s="2">
        <f t="shared" si="79"/>
        <v>65</v>
      </c>
      <c r="D1040" s="3" t="s">
        <v>3</v>
      </c>
      <c r="E1040" t="str">
        <f t="shared" si="80"/>
        <v>//};</v>
      </c>
    </row>
    <row r="1041" spans="2:5">
      <c r="B1041" s="2">
        <f>B1040+1</f>
        <v>66</v>
      </c>
      <c r="D1041" s="3" t="str">
        <f>"var task"&amp;TEXT(B1041,"00")&amp;"icon = new Marka('#task"&amp;TEXT(B1041,"00")&amp;"');"</f>
        <v>var task66icon = new Marka('#task66');</v>
      </c>
      <c r="E1041" t="str">
        <f t="shared" si="80"/>
        <v>//var task66icon = new Marka('#task66');</v>
      </c>
    </row>
    <row r="1042" spans="2:5">
      <c r="B1042" s="2">
        <f t="shared" ref="B1042:B1056" si="81">+B1041</f>
        <v>66</v>
      </c>
      <c r="D1042" s="3" t="str">
        <f>"task"&amp;TEXT(B1042,"00")&amp;"icon.set('square-o-times')"</f>
        <v>task66icon.set('square-o-times')</v>
      </c>
      <c r="E1042" t="str">
        <f t="shared" si="80"/>
        <v>//task66icon.set('square-o-times')</v>
      </c>
    </row>
    <row r="1043" spans="2:5">
      <c r="B1043" s="2">
        <f t="shared" si="81"/>
        <v>66</v>
      </c>
      <c r="D1043" s="3" t="s">
        <v>1</v>
      </c>
      <c r="E1043" t="str">
        <f t="shared" si="80"/>
        <v>//  .color('#FF0000')</v>
      </c>
    </row>
    <row r="1044" spans="2:5">
      <c r="B1044" s="2">
        <f t="shared" si="81"/>
        <v>66</v>
      </c>
      <c r="D1044" s="3" t="s">
        <v>2</v>
      </c>
      <c r="E1044" t="str">
        <f t="shared" si="80"/>
        <v>//  .size('30');</v>
      </c>
    </row>
    <row r="1045" spans="2:5">
      <c r="B1045" s="2">
        <f t="shared" si="81"/>
        <v>66</v>
      </c>
      <c r="D1045" s="3" t="str">
        <f>"function changeStatusTask"&amp;TEXT(B1045,"00")&amp;"() {"</f>
        <v>function changeStatusTask66() {</v>
      </c>
      <c r="E1045" t="str">
        <f t="shared" si="80"/>
        <v>//function changeStatusTask66() {</v>
      </c>
    </row>
    <row r="1046" spans="2:5">
      <c r="B1046" s="2">
        <f t="shared" si="81"/>
        <v>66</v>
      </c>
      <c r="D1046" s="3" t="str">
        <f>"  document.getElementById('statusTextTask"&amp;TEXT(B1046,"00")&amp;"').innerHTML = 'Completed';"</f>
        <v xml:space="preserve">  document.getElementById('statusTextTask66').innerHTML = 'Completed';</v>
      </c>
      <c r="E1046" t="str">
        <f t="shared" si="80"/>
        <v>//  document.getElementById('statusTextTask66').innerHTML = 'Completed';</v>
      </c>
    </row>
    <row r="1047" spans="2:5">
      <c r="B1047" s="2">
        <f t="shared" si="81"/>
        <v>66</v>
      </c>
      <c r="D1047" s="3" t="str">
        <f>"  document.getElementById('backTextTask"&amp;TEXT(B1047,"00")&amp;"').style.display  = 'inline-block';"</f>
        <v xml:space="preserve">  document.getElementById('backTextTask66').style.display  = 'inline-block';</v>
      </c>
      <c r="E1047" t="str">
        <f t="shared" si="80"/>
        <v>//  document.getElementById('backTextTask66').style.display  = 'inline-block';</v>
      </c>
    </row>
    <row r="1048" spans="2:5">
      <c r="B1048" s="2">
        <f t="shared" si="81"/>
        <v>66</v>
      </c>
      <c r="D1048" s="3" t="str">
        <f>"  task"&amp;TEXT(B1048,"00")&amp;"icon.set('square-o-check')"</f>
        <v xml:space="preserve">  task66icon.set('square-o-check')</v>
      </c>
      <c r="E1048" t="str">
        <f t="shared" si="80"/>
        <v>//  task66icon.set('square-o-check')</v>
      </c>
    </row>
    <row r="1049" spans="2:5">
      <c r="B1049" s="2">
        <f t="shared" si="81"/>
        <v>66</v>
      </c>
      <c r="D1049" s="3" t="s">
        <v>0</v>
      </c>
      <c r="E1049" t="str">
        <f t="shared" si="80"/>
        <v>//  .color('#1A805B');</v>
      </c>
    </row>
    <row r="1050" spans="2:5">
      <c r="B1050" s="2">
        <f t="shared" si="81"/>
        <v>66</v>
      </c>
      <c r="D1050" s="3" t="s">
        <v>3</v>
      </c>
      <c r="E1050" t="str">
        <f t="shared" si="80"/>
        <v>//};</v>
      </c>
    </row>
    <row r="1051" spans="2:5">
      <c r="B1051" s="2">
        <f t="shared" si="81"/>
        <v>66</v>
      </c>
      <c r="D1051" s="3" t="str">
        <f>"function backStatusTask"&amp;TEXT(B1051,"00")&amp;"() {"</f>
        <v>function backStatusTask66() {</v>
      </c>
      <c r="E1051" t="str">
        <f t="shared" si="80"/>
        <v>//function backStatusTask66() {</v>
      </c>
    </row>
    <row r="1052" spans="2:5">
      <c r="B1052" s="2">
        <f t="shared" si="81"/>
        <v>66</v>
      </c>
      <c r="D1052" s="3" t="str">
        <f>"  document.getElementById('statusTextTask"&amp;TEXT(B1052,"00")&amp;"').innerHTML = 'Not started    ';"</f>
        <v xml:space="preserve">  document.getElementById('statusTextTask66').innerHTML = 'Not started    ';</v>
      </c>
      <c r="E1052" t="str">
        <f t="shared" si="80"/>
        <v>//  document.getElementById('statusTextTask66').innerHTML = 'Not started    ';</v>
      </c>
    </row>
    <row r="1053" spans="2:5">
      <c r="B1053" s="2">
        <f t="shared" si="81"/>
        <v>66</v>
      </c>
      <c r="D1053" s="3" t="str">
        <f>"  document.getElementById('backTextTask"&amp;TEXT(B1053,"00")&amp;"').style.display  = 'none';"</f>
        <v xml:space="preserve">  document.getElementById('backTextTask66').style.display  = 'none';</v>
      </c>
      <c r="E1053" t="str">
        <f t="shared" si="80"/>
        <v>//  document.getElementById('backTextTask66').style.display  = 'none';</v>
      </c>
    </row>
    <row r="1054" spans="2:5">
      <c r="B1054" s="2">
        <f t="shared" si="81"/>
        <v>66</v>
      </c>
      <c r="D1054" s="3" t="str">
        <f>"  task"&amp;TEXT(B1054,"00")&amp;"icon.set('square-o-times')"</f>
        <v xml:space="preserve">  task66icon.set('square-o-times')</v>
      </c>
      <c r="E1054" t="str">
        <f t="shared" si="80"/>
        <v>//  task66icon.set('square-o-times')</v>
      </c>
    </row>
    <row r="1055" spans="2:5">
      <c r="B1055" s="2">
        <f t="shared" si="81"/>
        <v>66</v>
      </c>
      <c r="D1055" s="3" t="s">
        <v>4</v>
      </c>
      <c r="E1055" t="str">
        <f t="shared" si="80"/>
        <v>//  .color('#FF0000');</v>
      </c>
    </row>
    <row r="1056" spans="2:5">
      <c r="B1056" s="2">
        <f t="shared" si="81"/>
        <v>66</v>
      </c>
      <c r="D1056" s="3" t="s">
        <v>3</v>
      </c>
      <c r="E1056" t="str">
        <f t="shared" si="80"/>
        <v>//};</v>
      </c>
    </row>
    <row r="1057" spans="2:5">
      <c r="B1057" s="2">
        <f>B1056+1</f>
        <v>67</v>
      </c>
      <c r="D1057" s="3" t="str">
        <f>"var task"&amp;TEXT(B1057,"00")&amp;"icon = new Marka('#task"&amp;TEXT(B1057,"00")&amp;"');"</f>
        <v>var task67icon = new Marka('#task67');</v>
      </c>
      <c r="E1057" t="str">
        <f t="shared" si="80"/>
        <v>//var task67icon = new Marka('#task67');</v>
      </c>
    </row>
    <row r="1058" spans="2:5">
      <c r="B1058" s="2">
        <f t="shared" ref="B1058:B1072" si="82">+B1057</f>
        <v>67</v>
      </c>
      <c r="D1058" s="3" t="str">
        <f>"task"&amp;TEXT(B1058,"00")&amp;"icon.set('square-o-times')"</f>
        <v>task67icon.set('square-o-times')</v>
      </c>
      <c r="E1058" t="str">
        <f t="shared" si="80"/>
        <v>//task67icon.set('square-o-times')</v>
      </c>
    </row>
    <row r="1059" spans="2:5">
      <c r="B1059" s="2">
        <f t="shared" si="82"/>
        <v>67</v>
      </c>
      <c r="D1059" s="3" t="s">
        <v>1</v>
      </c>
      <c r="E1059" t="str">
        <f t="shared" si="80"/>
        <v>//  .color('#FF0000')</v>
      </c>
    </row>
    <row r="1060" spans="2:5">
      <c r="B1060" s="2">
        <f t="shared" si="82"/>
        <v>67</v>
      </c>
      <c r="D1060" s="3" t="s">
        <v>2</v>
      </c>
      <c r="E1060" t="str">
        <f t="shared" si="80"/>
        <v>//  .size('30');</v>
      </c>
    </row>
    <row r="1061" spans="2:5">
      <c r="B1061" s="2">
        <f t="shared" si="82"/>
        <v>67</v>
      </c>
      <c r="D1061" s="3" t="str">
        <f>"function changeStatusTask"&amp;TEXT(B1061,"00")&amp;"() {"</f>
        <v>function changeStatusTask67() {</v>
      </c>
      <c r="E1061" t="str">
        <f t="shared" si="80"/>
        <v>//function changeStatusTask67() {</v>
      </c>
    </row>
    <row r="1062" spans="2:5">
      <c r="B1062" s="2">
        <f t="shared" si="82"/>
        <v>67</v>
      </c>
      <c r="D1062" s="3" t="str">
        <f>"  document.getElementById('statusTextTask"&amp;TEXT(B1062,"00")&amp;"').innerHTML = 'Completed';"</f>
        <v xml:space="preserve">  document.getElementById('statusTextTask67').innerHTML = 'Completed';</v>
      </c>
      <c r="E1062" t="str">
        <f t="shared" si="80"/>
        <v>//  document.getElementById('statusTextTask67').innerHTML = 'Completed';</v>
      </c>
    </row>
    <row r="1063" spans="2:5">
      <c r="B1063" s="2">
        <f t="shared" si="82"/>
        <v>67</v>
      </c>
      <c r="D1063" s="3" t="str">
        <f>"  document.getElementById('backTextTask"&amp;TEXT(B1063,"00")&amp;"').style.display  = 'inline-block';"</f>
        <v xml:space="preserve">  document.getElementById('backTextTask67').style.display  = 'inline-block';</v>
      </c>
      <c r="E1063" t="str">
        <f t="shared" si="80"/>
        <v>//  document.getElementById('backTextTask67').style.display  = 'inline-block';</v>
      </c>
    </row>
    <row r="1064" spans="2:5">
      <c r="B1064" s="2">
        <f t="shared" si="82"/>
        <v>67</v>
      </c>
      <c r="D1064" s="3" t="str">
        <f>"  task"&amp;TEXT(B1064,"00")&amp;"icon.set('square-o-check')"</f>
        <v xml:space="preserve">  task67icon.set('square-o-check')</v>
      </c>
      <c r="E1064" t="str">
        <f t="shared" si="80"/>
        <v>//  task67icon.set('square-o-check')</v>
      </c>
    </row>
    <row r="1065" spans="2:5">
      <c r="B1065" s="2">
        <f t="shared" si="82"/>
        <v>67</v>
      </c>
      <c r="D1065" s="3" t="s">
        <v>0</v>
      </c>
      <c r="E1065" t="str">
        <f t="shared" si="80"/>
        <v>//  .color('#1A805B');</v>
      </c>
    </row>
    <row r="1066" spans="2:5">
      <c r="B1066" s="2">
        <f t="shared" si="82"/>
        <v>67</v>
      </c>
      <c r="D1066" s="3" t="s">
        <v>3</v>
      </c>
      <c r="E1066" t="str">
        <f t="shared" si="80"/>
        <v>//};</v>
      </c>
    </row>
    <row r="1067" spans="2:5">
      <c r="B1067" s="2">
        <f t="shared" si="82"/>
        <v>67</v>
      </c>
      <c r="D1067" s="3" t="str">
        <f>"function backStatusTask"&amp;TEXT(B1067,"00")&amp;"() {"</f>
        <v>function backStatusTask67() {</v>
      </c>
      <c r="E1067" t="str">
        <f t="shared" si="80"/>
        <v>//function backStatusTask67() {</v>
      </c>
    </row>
    <row r="1068" spans="2:5">
      <c r="B1068" s="2">
        <f t="shared" si="82"/>
        <v>67</v>
      </c>
      <c r="D1068" s="3" t="str">
        <f>"  document.getElementById('statusTextTask"&amp;TEXT(B1068,"00")&amp;"').innerHTML = 'Not started    ';"</f>
        <v xml:space="preserve">  document.getElementById('statusTextTask67').innerHTML = 'Not started    ';</v>
      </c>
      <c r="E1068" t="str">
        <f t="shared" si="80"/>
        <v>//  document.getElementById('statusTextTask67').innerHTML = 'Not started    ';</v>
      </c>
    </row>
    <row r="1069" spans="2:5">
      <c r="B1069" s="2">
        <f t="shared" si="82"/>
        <v>67</v>
      </c>
      <c r="D1069" s="3" t="str">
        <f>"  document.getElementById('backTextTask"&amp;TEXT(B1069,"00")&amp;"').style.display  = 'none';"</f>
        <v xml:space="preserve">  document.getElementById('backTextTask67').style.display  = 'none';</v>
      </c>
      <c r="E1069" t="str">
        <f t="shared" si="80"/>
        <v>//  document.getElementById('backTextTask67').style.display  = 'none';</v>
      </c>
    </row>
    <row r="1070" spans="2:5">
      <c r="B1070" s="2">
        <f t="shared" si="82"/>
        <v>67</v>
      </c>
      <c r="D1070" s="3" t="str">
        <f>"  task"&amp;TEXT(B1070,"00")&amp;"icon.set('square-o-times')"</f>
        <v xml:space="preserve">  task67icon.set('square-o-times')</v>
      </c>
      <c r="E1070" t="str">
        <f t="shared" si="80"/>
        <v>//  task67icon.set('square-o-times')</v>
      </c>
    </row>
    <row r="1071" spans="2:5">
      <c r="B1071" s="2">
        <f t="shared" si="82"/>
        <v>67</v>
      </c>
      <c r="D1071" s="3" t="s">
        <v>4</v>
      </c>
      <c r="E1071" t="str">
        <f t="shared" si="80"/>
        <v>//  .color('#FF0000');</v>
      </c>
    </row>
    <row r="1072" spans="2:5">
      <c r="B1072" s="2">
        <f t="shared" si="82"/>
        <v>67</v>
      </c>
      <c r="D1072" s="3" t="s">
        <v>3</v>
      </c>
      <c r="E1072" t="str">
        <f t="shared" si="80"/>
        <v>//};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Checklist + html</vt:lpstr>
      <vt:lpstr>js</vt:lpstr>
      <vt:lpstr>Sheet2</vt:lpstr>
      <vt:lpstr>Sheet3</vt:lpstr>
    </vt:vector>
  </TitlesOfParts>
  <Company>TerumoBCT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Di Salvo</dc:creator>
  <cp:lastModifiedBy>Fabricio Di Salvo</cp:lastModifiedBy>
  <dcterms:created xsi:type="dcterms:W3CDTF">2015-09-04T14:42:47Z</dcterms:created>
  <dcterms:modified xsi:type="dcterms:W3CDTF">2015-09-07T18:40:56Z</dcterms:modified>
</cp:coreProperties>
</file>