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30" windowHeight="7590"/>
  </bookViews>
  <sheets>
    <sheet name="Plan1" sheetId="1" r:id="rId1"/>
    <sheet name="Plan2" sheetId="2" r:id="rId2"/>
    <sheet name="Plan3" sheetId="3" r:id="rId3"/>
  </sheets>
  <calcPr calcId="162913"/>
</workbook>
</file>

<file path=xl/calcChain.xml><?xml version="1.0" encoding="utf-8"?>
<calcChain xmlns="http://schemas.openxmlformats.org/spreadsheetml/2006/main">
  <c r="C3" i="1" l="1"/>
  <c r="B3" i="1"/>
  <c r="E3" i="1"/>
  <c r="F3" i="1"/>
  <c r="G3" i="1"/>
  <c r="H3" i="1"/>
  <c r="I3" i="1"/>
  <c r="J3" i="1"/>
  <c r="K3" i="1"/>
  <c r="L3" i="1"/>
  <c r="M3" i="1"/>
  <c r="N3" i="1"/>
  <c r="D3" i="1"/>
  <c r="D5" i="1" l="1"/>
  <c r="I4" i="1"/>
  <c r="M4" i="1"/>
  <c r="M5" i="1" s="1"/>
  <c r="C5" i="1"/>
  <c r="F4" i="1"/>
  <c r="G4" i="1"/>
  <c r="I5" i="1"/>
  <c r="J4" i="1"/>
  <c r="K4" i="1"/>
  <c r="N4" i="1"/>
  <c r="B5" i="1"/>
  <c r="O2" i="1"/>
  <c r="L5" i="1" l="1"/>
  <c r="O3" i="1"/>
  <c r="P3" i="1" s="1"/>
  <c r="L4" i="1"/>
  <c r="H4" i="1"/>
  <c r="H5" i="1" s="1"/>
  <c r="K5" i="1"/>
  <c r="G5" i="1"/>
  <c r="E4" i="1"/>
  <c r="N5" i="1"/>
  <c r="J5" i="1"/>
  <c r="F5" i="1"/>
  <c r="O4" i="1" l="1"/>
  <c r="E5" i="1"/>
  <c r="O5" i="1" s="1"/>
</calcChain>
</file>

<file path=xl/sharedStrings.xml><?xml version="1.0" encoding="utf-8"?>
<sst xmlns="http://schemas.openxmlformats.org/spreadsheetml/2006/main" count="4" uniqueCount="4">
  <si>
    <t>Bruto</t>
  </si>
  <si>
    <t>C/Imposto</t>
  </si>
  <si>
    <t>Fabrício</t>
  </si>
  <si>
    <t>Jomar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</si>
</sst>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0" applyNumberFormat="1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17" fontId="2" fillId="2" borderId="1" xfId="0" applyNumberFormat="1" applyFont="1" applyFill="1" applyBorder="1"/>
    <xf numFmtId="44" fontId="0" fillId="2" borderId="1" xfId="0" applyNumberFormat="1" applyFill="1" applyBorder="1"/>
    <xf numFmtId="44" fontId="0" fillId="3" borderId="1" xfId="0" applyNumberForma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2" xfId="0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selection activeCell="D3" sqref="D3"/>
    </sheetView>
  </sheetViews>
  <sheetFormatPr defaultRowHeight="15" x14ac:dyDescent="0.25"/>
  <cols>
    <col min="1" max="1" width="10.28515625" bestFit="1" customWidth="1"/>
    <col min="2" max="4" width="12.7109375" bestFit="1" customWidth="1"/>
    <col min="5" max="14" width="11.7109375" bestFit="1" customWidth="1"/>
    <col min="15" max="16" width="12.7109375" bestFit="1" customWidth="1"/>
  </cols>
  <sheetData>
    <row r="1" spans="1:16" x14ac:dyDescent="0.25">
      <c r="B1" s="5">
        <v>43831</v>
      </c>
      <c r="C1" s="5">
        <v>43862</v>
      </c>
      <c r="D1" s="5">
        <v>43891</v>
      </c>
      <c r="E1" s="5">
        <v>43922</v>
      </c>
      <c r="F1" s="5">
        <v>43952</v>
      </c>
      <c r="G1" s="5">
        <v>43983</v>
      </c>
      <c r="H1" s="5">
        <v>44013</v>
      </c>
      <c r="I1" s="5">
        <v>44044</v>
      </c>
      <c r="J1" s="5">
        <v>44075</v>
      </c>
      <c r="K1" s="5">
        <v>44105</v>
      </c>
      <c r="L1" s="5">
        <v>44136</v>
      </c>
      <c r="M1" s="5">
        <v>44166</v>
      </c>
      <c r="N1" s="5">
        <v>44197</v>
      </c>
      <c r="O1" s="5">
        <v>44228</v>
      </c>
    </row>
    <row r="2" spans="1:16" x14ac:dyDescent="0.25">
      <c r="A2" s="2" t="s">
        <v>0</v>
      </c>
      <c r="B2" s="3">
        <v>20000</v>
      </c>
      <c r="C2" s="3">
        <v>15000</v>
      </c>
      <c r="D2" s="3">
        <v>15000</v>
      </c>
      <c r="E2" s="3">
        <v>3000</v>
      </c>
      <c r="F2" s="3">
        <v>3000</v>
      </c>
      <c r="G2" s="3">
        <v>3000</v>
      </c>
      <c r="H2" s="3">
        <v>3000</v>
      </c>
      <c r="I2" s="3">
        <v>3000</v>
      </c>
      <c r="J2" s="3">
        <v>3000</v>
      </c>
      <c r="K2" s="3">
        <v>3000</v>
      </c>
      <c r="L2" s="3">
        <v>3000</v>
      </c>
      <c r="M2" s="3">
        <v>3000</v>
      </c>
      <c r="N2" s="3">
        <v>3000</v>
      </c>
      <c r="O2" s="4">
        <f>SUM(B2:N2)</f>
        <v>80000</v>
      </c>
      <c r="P2" s="1"/>
    </row>
    <row r="3" spans="1:16" x14ac:dyDescent="0.25">
      <c r="A3" s="2" t="s">
        <v>1</v>
      </c>
      <c r="B3" s="4">
        <f>B2</f>
        <v>20000</v>
      </c>
      <c r="C3" s="4">
        <f>C2</f>
        <v>15000</v>
      </c>
      <c r="D3" s="4">
        <f>D2*0.94</f>
        <v>14100</v>
      </c>
      <c r="E3" s="4">
        <f t="shared" ref="E3:N3" si="0">E2*0.94</f>
        <v>2820</v>
      </c>
      <c r="F3" s="4">
        <f t="shared" si="0"/>
        <v>2820</v>
      </c>
      <c r="G3" s="4">
        <f t="shared" si="0"/>
        <v>2820</v>
      </c>
      <c r="H3" s="4">
        <f t="shared" si="0"/>
        <v>2820</v>
      </c>
      <c r="I3" s="4">
        <f t="shared" si="0"/>
        <v>2820</v>
      </c>
      <c r="J3" s="4">
        <f t="shared" si="0"/>
        <v>2820</v>
      </c>
      <c r="K3" s="4">
        <f t="shared" si="0"/>
        <v>2820</v>
      </c>
      <c r="L3" s="4">
        <f t="shared" si="0"/>
        <v>2820</v>
      </c>
      <c r="M3" s="4">
        <f t="shared" si="0"/>
        <v>2820</v>
      </c>
      <c r="N3" s="4">
        <f t="shared" si="0"/>
        <v>2820</v>
      </c>
      <c r="O3" s="4">
        <f>SUM(B3:N3)</f>
        <v>77300</v>
      </c>
      <c r="P3" s="1">
        <f>O3/2</f>
        <v>38650</v>
      </c>
    </row>
    <row r="4" spans="1:16" x14ac:dyDescent="0.25">
      <c r="A4" s="8" t="s">
        <v>2</v>
      </c>
      <c r="B4" s="6">
        <v>7000</v>
      </c>
      <c r="C4" s="6">
        <v>10000</v>
      </c>
      <c r="D4" s="6">
        <v>7550</v>
      </c>
      <c r="E4" s="6">
        <f>E3/2</f>
        <v>1410</v>
      </c>
      <c r="F4" s="6">
        <f t="shared" ref="F4:N4" si="1">F3/2</f>
        <v>1410</v>
      </c>
      <c r="G4" s="6">
        <f t="shared" si="1"/>
        <v>1410</v>
      </c>
      <c r="H4" s="6">
        <f t="shared" si="1"/>
        <v>1410</v>
      </c>
      <c r="I4" s="6">
        <f t="shared" si="1"/>
        <v>1410</v>
      </c>
      <c r="J4" s="6">
        <f t="shared" si="1"/>
        <v>1410</v>
      </c>
      <c r="K4" s="6">
        <f t="shared" si="1"/>
        <v>1410</v>
      </c>
      <c r="L4" s="6">
        <f t="shared" si="1"/>
        <v>1410</v>
      </c>
      <c r="M4" s="6">
        <f t="shared" si="1"/>
        <v>1410</v>
      </c>
      <c r="N4" s="6">
        <f t="shared" si="1"/>
        <v>1410</v>
      </c>
      <c r="O4" s="6">
        <f>SUM(B4:N4)</f>
        <v>38650</v>
      </c>
      <c r="P4" s="1"/>
    </row>
    <row r="5" spans="1:16" x14ac:dyDescent="0.25">
      <c r="A5" s="9" t="s">
        <v>3</v>
      </c>
      <c r="B5" s="7">
        <f>B3-B4</f>
        <v>13000</v>
      </c>
      <c r="C5" s="7">
        <f t="shared" ref="C5:N5" si="2">C3-C4</f>
        <v>5000</v>
      </c>
      <c r="D5" s="7">
        <f t="shared" si="2"/>
        <v>6550</v>
      </c>
      <c r="E5" s="7">
        <f t="shared" si="2"/>
        <v>1410</v>
      </c>
      <c r="F5" s="7">
        <f t="shared" si="2"/>
        <v>1410</v>
      </c>
      <c r="G5" s="7">
        <f t="shared" si="2"/>
        <v>1410</v>
      </c>
      <c r="H5" s="7">
        <f t="shared" si="2"/>
        <v>1410</v>
      </c>
      <c r="I5" s="7">
        <f t="shared" si="2"/>
        <v>1410</v>
      </c>
      <c r="J5" s="7">
        <f t="shared" si="2"/>
        <v>1410</v>
      </c>
      <c r="K5" s="7">
        <f t="shared" si="2"/>
        <v>1410</v>
      </c>
      <c r="L5" s="7">
        <f t="shared" si="2"/>
        <v>1410</v>
      </c>
      <c r="M5" s="7">
        <f t="shared" si="2"/>
        <v>1410</v>
      </c>
      <c r="N5" s="7">
        <f t="shared" si="2"/>
        <v>1410</v>
      </c>
      <c r="O5" s="7">
        <f>SUM(B5:N5)</f>
        <v>38650</v>
      </c>
    </row>
    <row r="6" spans="1:16" x14ac:dyDescent="0.25">
      <c r="A6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2020-03-06T14:08:22Z</dcterms:modified>
</cp:coreProperties>
</file>