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BirdEyeView\Relazione\"/>
    </mc:Choice>
  </mc:AlternateContent>
  <xr:revisionPtr revIDLastSave="0" documentId="13_ncr:1_{124E8CE3-0D4E-45A2-9B49-B1323437B7A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oglio2" sheetId="2" r:id="rId1"/>
    <sheet name="Foglio1" sheetId="1" r:id="rId2"/>
    <sheet name="Foglio3" sheetId="3" r:id="rId3"/>
    <sheet name="Foglio4" sheetId="4" r:id="rId4"/>
    <sheet name="Foglio5" sheetId="5" r:id="rId5"/>
    <sheet name="Foglio6" sheetId="6" r:id="rId6"/>
    <sheet name="Foglio7" sheetId="7" r:id="rId7"/>
  </sheets>
  <definedNames>
    <definedName name="media" localSheetId="4">Foglio5!$H$3</definedName>
    <definedName name="media">Foglio4!$H$3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2" l="1"/>
  <c r="O4" i="2"/>
  <c r="O3" i="2"/>
  <c r="O2" i="2"/>
  <c r="F5" i="2"/>
  <c r="F4" i="2"/>
  <c r="F3" i="2"/>
  <c r="Y17" i="3" l="1"/>
  <c r="X17" i="3"/>
  <c r="W17" i="3"/>
  <c r="Y16" i="3"/>
  <c r="W12" i="3"/>
  <c r="E5" i="6"/>
  <c r="AH3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D3732" i="3"/>
  <c r="AD3733" i="3"/>
  <c r="AD3734" i="3"/>
  <c r="AD3735" i="3"/>
  <c r="AD3736" i="3"/>
  <c r="AD3737" i="3"/>
  <c r="AD3738" i="3"/>
  <c r="AD3739" i="3"/>
  <c r="AD3740" i="3"/>
  <c r="AD3741" i="3"/>
  <c r="AD3742" i="3"/>
  <c r="AD3743" i="3"/>
  <c r="AD3744" i="3"/>
  <c r="AD3745" i="3"/>
  <c r="AD3746" i="3"/>
  <c r="AD3747" i="3"/>
  <c r="AD3748" i="3"/>
  <c r="AD3749" i="3"/>
  <c r="AD3750" i="3"/>
  <c r="AD3751" i="3"/>
  <c r="AD3752" i="3"/>
  <c r="AD3753" i="3"/>
  <c r="AD3754" i="3"/>
  <c r="AD3755" i="3"/>
  <c r="AD3756" i="3"/>
  <c r="AD3757" i="3"/>
  <c r="AD3758" i="3"/>
  <c r="AD3759" i="3"/>
  <c r="AD3760" i="3"/>
  <c r="AD3761" i="3"/>
  <c r="AD3762" i="3"/>
  <c r="AD3763" i="3"/>
  <c r="AD3764" i="3"/>
  <c r="AD3765" i="3"/>
  <c r="AD3766" i="3"/>
  <c r="AD3767" i="3"/>
  <c r="AD3768" i="3"/>
  <c r="AD3769" i="3"/>
  <c r="AD3770" i="3"/>
  <c r="AD3771" i="3"/>
  <c r="AD3772" i="3"/>
  <c r="AD3773" i="3"/>
  <c r="AD3774" i="3"/>
  <c r="AD3775" i="3"/>
  <c r="AD3776" i="3"/>
  <c r="AD3777" i="3"/>
  <c r="AD3778" i="3"/>
  <c r="AD3779" i="3"/>
  <c r="AD3780" i="3"/>
  <c r="AD3781" i="3"/>
  <c r="AD3782" i="3"/>
  <c r="AD3783" i="3"/>
  <c r="AD3784" i="3"/>
  <c r="AD3785" i="3"/>
  <c r="AD3786" i="3"/>
  <c r="AD3787" i="3"/>
  <c r="AD3788" i="3"/>
  <c r="AD3789" i="3"/>
  <c r="AD3790" i="3"/>
  <c r="AD3791" i="3"/>
  <c r="AD3792" i="3"/>
  <c r="AD3793" i="3"/>
  <c r="AD3794" i="3"/>
  <c r="AD3795" i="3"/>
  <c r="AD3796" i="3"/>
  <c r="AD3797" i="3"/>
  <c r="AD3798" i="3"/>
  <c r="AD3799" i="3"/>
  <c r="AD3800" i="3"/>
  <c r="AD3801" i="3"/>
  <c r="AD3802" i="3"/>
  <c r="AD3803" i="3"/>
  <c r="AD3804" i="3"/>
  <c r="AD3805" i="3"/>
  <c r="AD3806" i="3"/>
  <c r="AD3807" i="3"/>
  <c r="AD3808" i="3"/>
  <c r="AD3809" i="3"/>
  <c r="AD3810" i="3"/>
  <c r="AD3811" i="3"/>
  <c r="AD3812" i="3"/>
  <c r="AD3813" i="3"/>
  <c r="AD3814" i="3"/>
  <c r="AD3815" i="3"/>
  <c r="AD3816" i="3"/>
  <c r="AD3817" i="3"/>
  <c r="AD3818" i="3"/>
  <c r="AD3819" i="3"/>
  <c r="AD3820" i="3"/>
  <c r="AD3821" i="3"/>
  <c r="AD3822" i="3"/>
  <c r="AD3823" i="3"/>
  <c r="AD3824" i="3"/>
  <c r="AD3825" i="3"/>
  <c r="AD3826" i="3"/>
  <c r="AD3827" i="3"/>
  <c r="AD3828" i="3"/>
  <c r="AD3829" i="3"/>
  <c r="AD3830" i="3"/>
  <c r="AD3831" i="3"/>
  <c r="AD3832" i="3"/>
  <c r="AD3833" i="3"/>
  <c r="AD3834" i="3"/>
  <c r="AD3835" i="3"/>
  <c r="AD3836" i="3"/>
  <c r="AD3837" i="3"/>
  <c r="AD3838" i="3"/>
  <c r="AD3839" i="3"/>
  <c r="AD3840" i="3"/>
  <c r="AD3841" i="3"/>
  <c r="AD3842" i="3"/>
  <c r="AD3843" i="3"/>
  <c r="AD3844" i="3"/>
  <c r="AD3845" i="3"/>
  <c r="AD3846" i="3"/>
  <c r="AD3847" i="3"/>
  <c r="AD3848" i="3"/>
  <c r="AD3849" i="3"/>
  <c r="AD3850" i="3"/>
  <c r="AD3851" i="3"/>
  <c r="AD3852" i="3"/>
  <c r="AD3853" i="3"/>
  <c r="AD3854" i="3"/>
  <c r="AD3855" i="3"/>
  <c r="AD3856" i="3"/>
  <c r="AD3857" i="3"/>
  <c r="AD3858" i="3"/>
  <c r="AD3859" i="3"/>
  <c r="AD3860" i="3"/>
  <c r="AD3861" i="3"/>
  <c r="AD3862" i="3"/>
  <c r="AD3863" i="3"/>
  <c r="AD3864" i="3"/>
  <c r="AD3865" i="3"/>
  <c r="AD3866" i="3"/>
  <c r="AD3867" i="3"/>
  <c r="AD3868" i="3"/>
  <c r="AD3869" i="3"/>
  <c r="AD3870" i="3"/>
  <c r="AD3871" i="3"/>
  <c r="AD3872" i="3"/>
  <c r="AD3873" i="3"/>
  <c r="AD3874" i="3"/>
  <c r="AD3875" i="3"/>
  <c r="AD3876" i="3"/>
  <c r="AD3877" i="3"/>
  <c r="AD3878" i="3"/>
  <c r="AD3879" i="3"/>
  <c r="AD3880" i="3"/>
  <c r="AD3881" i="3"/>
  <c r="AD3882" i="3"/>
  <c r="AD3883" i="3"/>
  <c r="AD3884" i="3"/>
  <c r="AD3885" i="3"/>
  <c r="AD3886" i="3"/>
  <c r="AD3887" i="3"/>
  <c r="AD3888" i="3"/>
  <c r="AD3889" i="3"/>
  <c r="AD3890" i="3"/>
  <c r="AD3891" i="3"/>
  <c r="AD3892" i="3"/>
  <c r="AD3893" i="3"/>
  <c r="AD3894" i="3"/>
  <c r="AD3895" i="3"/>
  <c r="AD3896" i="3"/>
  <c r="AD3897" i="3"/>
  <c r="AD3898" i="3"/>
  <c r="AD3899" i="3"/>
  <c r="AD3900" i="3"/>
  <c r="AD3901" i="3"/>
  <c r="AD3902" i="3"/>
  <c r="AD3903" i="3"/>
  <c r="AD3904" i="3"/>
  <c r="AD3905" i="3"/>
  <c r="AD3906" i="3"/>
  <c r="AD3907" i="3"/>
  <c r="AD3908" i="3"/>
  <c r="AD3909" i="3"/>
  <c r="AD3910" i="3"/>
  <c r="AD3911" i="3"/>
  <c r="AD3912" i="3"/>
  <c r="AD3913" i="3"/>
  <c r="AD3914" i="3"/>
  <c r="AD3915" i="3"/>
  <c r="AD3916" i="3"/>
  <c r="AD3917" i="3"/>
  <c r="AD3918" i="3"/>
  <c r="AD3919" i="3"/>
  <c r="AD3920" i="3"/>
  <c r="AD3921" i="3"/>
  <c r="AD3922" i="3"/>
  <c r="AD3923" i="3"/>
  <c r="AD3924" i="3"/>
  <c r="AD3925" i="3"/>
  <c r="AD3926" i="3"/>
  <c r="AD3927" i="3"/>
  <c r="AD3928" i="3"/>
  <c r="AD3929" i="3"/>
  <c r="AD3930" i="3"/>
  <c r="AD3931" i="3"/>
  <c r="AD3932" i="3"/>
  <c r="AD3933" i="3"/>
  <c r="AD3934" i="3"/>
  <c r="AD3935" i="3"/>
  <c r="AD3936" i="3"/>
  <c r="AD3937" i="3"/>
  <c r="AD3938" i="3"/>
  <c r="AD3939" i="3"/>
  <c r="AD3940" i="3"/>
  <c r="AD3941" i="3"/>
  <c r="AD3942" i="3"/>
  <c r="AD3943" i="3"/>
  <c r="AD3944" i="3"/>
  <c r="AD3945" i="3"/>
  <c r="AD3946" i="3"/>
  <c r="AD3947" i="3"/>
  <c r="AD3948" i="3"/>
  <c r="AD3949" i="3"/>
  <c r="AD3950" i="3"/>
  <c r="AD3951" i="3"/>
  <c r="AD3952" i="3"/>
  <c r="AD3953" i="3"/>
  <c r="AD3954" i="3"/>
  <c r="AD3955" i="3"/>
  <c r="AD3956" i="3"/>
  <c r="AD3957" i="3"/>
  <c r="AD3958" i="3"/>
  <c r="AD3959" i="3"/>
  <c r="AD3960" i="3"/>
  <c r="AD3961" i="3"/>
  <c r="AD3962" i="3"/>
  <c r="AD3963" i="3"/>
  <c r="AD3964" i="3"/>
  <c r="AD3965" i="3"/>
  <c r="AD3966" i="3"/>
  <c r="AD3967" i="3"/>
  <c r="AD3968" i="3"/>
  <c r="AD3969" i="3"/>
  <c r="AD3970" i="3"/>
  <c r="AD3971" i="3"/>
  <c r="AD3972" i="3"/>
  <c r="AD3973" i="3"/>
  <c r="AD3974" i="3"/>
  <c r="AD3975" i="3"/>
  <c r="AD3976" i="3"/>
  <c r="AD3977" i="3"/>
  <c r="AD3978" i="3"/>
  <c r="AD3979" i="3"/>
  <c r="AD3980" i="3"/>
  <c r="AD3981" i="3"/>
  <c r="AD3982" i="3"/>
  <c r="AD3983" i="3"/>
  <c r="AD3984" i="3"/>
  <c r="AD3985" i="3"/>
  <c r="AD3986" i="3"/>
  <c r="AD3987" i="3"/>
  <c r="AD3988" i="3"/>
  <c r="AD3989" i="3"/>
  <c r="AD3990" i="3"/>
  <c r="AD3991" i="3"/>
  <c r="AD3992" i="3"/>
  <c r="AD3993" i="3"/>
  <c r="AD3994" i="3"/>
  <c r="AD3995" i="3"/>
  <c r="AD3996" i="3"/>
  <c r="AD3997" i="3"/>
  <c r="AD3998" i="3"/>
  <c r="AD3999" i="3"/>
  <c r="AD4000" i="3"/>
  <c r="AD4001" i="3"/>
  <c r="AD4002" i="3"/>
  <c r="AD4003" i="3"/>
  <c r="AD4004" i="3"/>
  <c r="AD4005" i="3"/>
  <c r="AD4006" i="3"/>
  <c r="AD4007" i="3"/>
  <c r="AD4008" i="3"/>
  <c r="AD4009" i="3"/>
  <c r="AD4010" i="3"/>
  <c r="AD4011" i="3"/>
  <c r="AD4012" i="3"/>
  <c r="AD4013" i="3"/>
  <c r="AD4014" i="3"/>
  <c r="AD4015" i="3"/>
  <c r="AD4016" i="3"/>
  <c r="AD4017" i="3"/>
  <c r="AD4018" i="3"/>
  <c r="AD4019" i="3"/>
  <c r="AD4020" i="3"/>
  <c r="AD4021" i="3"/>
  <c r="AD4022" i="3"/>
  <c r="AD4023" i="3"/>
  <c r="AD4024" i="3"/>
  <c r="AD4025" i="3"/>
  <c r="AD4026" i="3"/>
  <c r="AD4027" i="3"/>
  <c r="AD4028" i="3"/>
  <c r="AD4029" i="3"/>
  <c r="AD4030" i="3"/>
  <c r="AD4031" i="3"/>
  <c r="AD4032" i="3"/>
  <c r="AD4033" i="3"/>
  <c r="AD4034" i="3"/>
  <c r="AD4035" i="3"/>
  <c r="AD4036" i="3"/>
  <c r="AD4037" i="3"/>
  <c r="AD4038" i="3"/>
  <c r="AD4039" i="3"/>
  <c r="AD4040" i="3"/>
  <c r="AD4041" i="3"/>
  <c r="AD4042" i="3"/>
  <c r="AD4043" i="3"/>
  <c r="AD4044" i="3"/>
  <c r="AD4045" i="3"/>
  <c r="AD4046" i="3"/>
  <c r="AD4047" i="3"/>
  <c r="AD4048" i="3"/>
  <c r="AD4049" i="3"/>
  <c r="AD4050" i="3"/>
  <c r="AD4051" i="3"/>
  <c r="AD4052" i="3"/>
  <c r="AD4053" i="3"/>
  <c r="AD4054" i="3"/>
  <c r="AD4055" i="3"/>
  <c r="AD4056" i="3"/>
  <c r="AD4057" i="3"/>
  <c r="AD4058" i="3"/>
  <c r="AD4059" i="3"/>
  <c r="AD4060" i="3"/>
  <c r="AD4061" i="3"/>
  <c r="AD4062" i="3"/>
  <c r="AD4063" i="3"/>
  <c r="AD4064" i="3"/>
  <c r="AD4065" i="3"/>
  <c r="AD4066" i="3"/>
  <c r="AD4067" i="3"/>
  <c r="AD4068" i="3"/>
  <c r="AD4069" i="3"/>
  <c r="AD4070" i="3"/>
  <c r="AD4071" i="3"/>
  <c r="AD4072" i="3"/>
  <c r="AD4073" i="3"/>
  <c r="AD4074" i="3"/>
  <c r="AD4075" i="3"/>
  <c r="AD4076" i="3"/>
  <c r="AD4077" i="3"/>
  <c r="AD4078" i="3"/>
  <c r="AD4079" i="3"/>
  <c r="AD4080" i="3"/>
  <c r="AD4081" i="3"/>
  <c r="AD4082" i="3"/>
  <c r="AD4083" i="3"/>
  <c r="AD4084" i="3"/>
  <c r="AD4085" i="3"/>
  <c r="AD4086" i="3"/>
  <c r="AD4087" i="3"/>
  <c r="AD4088" i="3"/>
  <c r="AD4089" i="3"/>
  <c r="AD4090" i="3"/>
  <c r="AD4091" i="3"/>
  <c r="AD4092" i="3"/>
  <c r="AD4093" i="3"/>
  <c r="AD4094" i="3"/>
  <c r="AD4095" i="3"/>
  <c r="AD4096" i="3"/>
  <c r="AD4097" i="3"/>
  <c r="AD4098" i="3"/>
  <c r="AD4099" i="3"/>
  <c r="AD4100" i="3"/>
  <c r="AD4101" i="3"/>
  <c r="AD4102" i="3"/>
  <c r="AD4103" i="3"/>
  <c r="AD4104" i="3"/>
  <c r="AD4105" i="3"/>
  <c r="AD4106" i="3"/>
  <c r="AD4107" i="3"/>
  <c r="AD4108" i="3"/>
  <c r="AD4109" i="3"/>
  <c r="AD4110" i="3"/>
  <c r="AD4111" i="3"/>
  <c r="AD4112" i="3"/>
  <c r="AD4113" i="3"/>
  <c r="AD4114" i="3"/>
  <c r="AD4115" i="3"/>
  <c r="AD4116" i="3"/>
  <c r="AD4117" i="3"/>
  <c r="AD4118" i="3"/>
  <c r="AD4119" i="3"/>
  <c r="AD4120" i="3"/>
  <c r="AD4121" i="3"/>
  <c r="AD4122" i="3"/>
  <c r="AD4123" i="3"/>
  <c r="AD4124" i="3"/>
  <c r="AD4125" i="3"/>
  <c r="AD4126" i="3"/>
  <c r="AD4127" i="3"/>
  <c r="AD4128" i="3"/>
  <c r="AD4129" i="3"/>
  <c r="AD4130" i="3"/>
  <c r="AD4131" i="3"/>
  <c r="AD4132" i="3"/>
  <c r="AD4133" i="3"/>
  <c r="AD4134" i="3"/>
  <c r="AD4135" i="3"/>
  <c r="AD4136" i="3"/>
  <c r="AD4137" i="3"/>
  <c r="AD4138" i="3"/>
  <c r="AD4139" i="3"/>
  <c r="AD4140" i="3"/>
  <c r="AD4141" i="3"/>
  <c r="AD4142" i="3"/>
  <c r="AD4143" i="3"/>
  <c r="AD4144" i="3"/>
  <c r="AD4145" i="3"/>
  <c r="AD4146" i="3"/>
  <c r="AD4147" i="3"/>
  <c r="AD4148" i="3"/>
  <c r="AD4149" i="3"/>
  <c r="AD4150" i="3"/>
  <c r="AD4151" i="3"/>
  <c r="AD4152" i="3"/>
  <c r="AD4153" i="3"/>
  <c r="AD4154" i="3"/>
  <c r="AD4155" i="3"/>
  <c r="AD4156" i="3"/>
  <c r="AD4157" i="3"/>
  <c r="AD4158" i="3"/>
  <c r="AD4159" i="3"/>
  <c r="AD4160" i="3"/>
  <c r="AD4161" i="3"/>
  <c r="AD4162" i="3"/>
  <c r="AD4163" i="3"/>
  <c r="AD4164" i="3"/>
  <c r="AD4165" i="3"/>
  <c r="AD4166" i="3"/>
  <c r="AD4167" i="3"/>
  <c r="AD4168" i="3"/>
  <c r="AD4169" i="3"/>
  <c r="AD4170" i="3"/>
  <c r="AD4171" i="3"/>
  <c r="AD4172" i="3"/>
  <c r="AD4173" i="3"/>
  <c r="AD4174" i="3"/>
  <c r="AD4175" i="3"/>
  <c r="AD4176" i="3"/>
  <c r="AD4177" i="3"/>
  <c r="AD4178" i="3"/>
  <c r="AD4179" i="3"/>
  <c r="AD4180" i="3"/>
  <c r="AD4181" i="3"/>
  <c r="AD4182" i="3"/>
  <c r="AD4183" i="3"/>
  <c r="AD4184" i="3"/>
  <c r="AD4185" i="3"/>
  <c r="AD4186" i="3"/>
  <c r="AD4187" i="3"/>
  <c r="AD4188" i="3"/>
  <c r="AD4189" i="3"/>
  <c r="AD4190" i="3"/>
  <c r="AD4191" i="3"/>
  <c r="AD4192" i="3"/>
  <c r="AD4193" i="3"/>
  <c r="AD4194" i="3"/>
  <c r="AD4195" i="3"/>
  <c r="AD4196" i="3"/>
  <c r="AD4197" i="3"/>
  <c r="AD4198" i="3"/>
  <c r="AD4199" i="3"/>
  <c r="AD4200" i="3"/>
  <c r="AD4201" i="3"/>
  <c r="AD4202" i="3"/>
  <c r="AD4203" i="3"/>
  <c r="AD4204" i="3"/>
  <c r="AD4205" i="3"/>
  <c r="AD4206" i="3"/>
  <c r="AD4207" i="3"/>
  <c r="AD4208" i="3"/>
  <c r="AD4209" i="3"/>
  <c r="AD4210" i="3"/>
  <c r="AD4211" i="3"/>
  <c r="AD4212" i="3"/>
  <c r="AD4213" i="3"/>
  <c r="AD4214" i="3"/>
  <c r="AD4215" i="3"/>
  <c r="AD4216" i="3"/>
  <c r="AD4217" i="3"/>
  <c r="AD4218" i="3"/>
  <c r="AD4219" i="3"/>
  <c r="AD4220" i="3"/>
  <c r="AD4221" i="3"/>
  <c r="AD4222" i="3"/>
  <c r="AD4223" i="3"/>
  <c r="AD4224" i="3"/>
  <c r="AD4225" i="3"/>
  <c r="AD4226" i="3"/>
  <c r="AD4227" i="3"/>
  <c r="AD4228" i="3"/>
  <c r="AD4229" i="3"/>
  <c r="AD4230" i="3"/>
  <c r="AD4231" i="3"/>
  <c r="AD4232" i="3"/>
  <c r="AD4233" i="3"/>
  <c r="AD4234" i="3"/>
  <c r="AD4235" i="3"/>
  <c r="AD4236" i="3"/>
  <c r="AD4237" i="3"/>
  <c r="AD4238" i="3"/>
  <c r="AD4239" i="3"/>
  <c r="AD4240" i="3"/>
  <c r="AD4241" i="3"/>
  <c r="AD4242" i="3"/>
  <c r="AD4243" i="3"/>
  <c r="AD4244" i="3"/>
  <c r="AD4245" i="3"/>
  <c r="AD4246" i="3"/>
  <c r="AD4247" i="3"/>
  <c r="AD4248" i="3"/>
  <c r="AD4249" i="3"/>
  <c r="AD4250" i="3"/>
  <c r="AD4251" i="3"/>
  <c r="AD4252" i="3"/>
  <c r="AD4253" i="3"/>
  <c r="AD4254" i="3"/>
  <c r="AD4255" i="3"/>
  <c r="AD4256" i="3"/>
  <c r="AD4257" i="3"/>
  <c r="AD4258" i="3"/>
  <c r="AD4259" i="3"/>
  <c r="AD4260" i="3"/>
  <c r="AD4261" i="3"/>
  <c r="AD4262" i="3"/>
  <c r="AD4263" i="3"/>
  <c r="AD4264" i="3"/>
  <c r="AD4265" i="3"/>
  <c r="AD4266" i="3"/>
  <c r="AD4267" i="3"/>
  <c r="AD4268" i="3"/>
  <c r="AD4269" i="3"/>
  <c r="AD4270" i="3"/>
  <c r="AD4271" i="3"/>
  <c r="AD4272" i="3"/>
  <c r="AD4273" i="3"/>
  <c r="AD4274" i="3"/>
  <c r="AD4275" i="3"/>
  <c r="AD4276" i="3"/>
  <c r="AD4277" i="3"/>
  <c r="AD4278" i="3"/>
  <c r="AD4279" i="3"/>
  <c r="AD4280" i="3"/>
  <c r="AD4281" i="3"/>
  <c r="AD4282" i="3"/>
  <c r="AD4283" i="3"/>
  <c r="AD4284" i="3"/>
  <c r="AD4285" i="3"/>
  <c r="AD4286" i="3"/>
  <c r="AD4287" i="3"/>
  <c r="AD4288" i="3"/>
  <c r="AD4289" i="3"/>
  <c r="AD4290" i="3"/>
  <c r="AD4291" i="3"/>
  <c r="AD4292" i="3"/>
  <c r="AD4293" i="3"/>
  <c r="AD4294" i="3"/>
  <c r="AD4295" i="3"/>
  <c r="AD4296" i="3"/>
  <c r="AD4297" i="3"/>
  <c r="AD4298" i="3"/>
  <c r="AD4299" i="3"/>
  <c r="AD4300" i="3"/>
  <c r="AD4301" i="3"/>
  <c r="AD4302" i="3"/>
  <c r="AD4303" i="3"/>
  <c r="AD4304" i="3"/>
  <c r="AD4305" i="3"/>
  <c r="AD4306" i="3"/>
  <c r="AD4307" i="3"/>
  <c r="AD4308" i="3"/>
  <c r="AD4309" i="3"/>
  <c r="AD4310" i="3"/>
  <c r="AD4311" i="3"/>
  <c r="AD4312" i="3"/>
  <c r="AD4313" i="3"/>
  <c r="AD4314" i="3"/>
  <c r="AD4315" i="3"/>
  <c r="AD4316" i="3"/>
  <c r="AD4317" i="3"/>
  <c r="AD4318" i="3"/>
  <c r="AD4319" i="3"/>
  <c r="AD4320" i="3"/>
  <c r="AD4321" i="3"/>
  <c r="AD4322" i="3"/>
  <c r="AD4323" i="3"/>
  <c r="AD4324" i="3"/>
  <c r="AD4325" i="3"/>
  <c r="AD4326" i="3"/>
  <c r="AD4327" i="3"/>
  <c r="AD4328" i="3"/>
  <c r="AD4329" i="3"/>
  <c r="AD4330" i="3"/>
  <c r="AD4331" i="3"/>
  <c r="AD4332" i="3"/>
  <c r="AD4333" i="3"/>
  <c r="AD4334" i="3"/>
  <c r="AD4335" i="3"/>
  <c r="AD4336" i="3"/>
  <c r="AD4337" i="3"/>
  <c r="AD4338" i="3"/>
  <c r="AD4339" i="3"/>
  <c r="AD4340" i="3"/>
  <c r="AD4341" i="3"/>
  <c r="AD4342" i="3"/>
  <c r="AD4343" i="3"/>
  <c r="AD4344" i="3"/>
  <c r="AD4345" i="3"/>
  <c r="AD4346" i="3"/>
  <c r="AD4347" i="3"/>
  <c r="AD4348" i="3"/>
  <c r="AD4349" i="3"/>
  <c r="AD4350" i="3"/>
  <c r="AD4351" i="3"/>
  <c r="AD4352" i="3"/>
  <c r="AD4353" i="3"/>
  <c r="AD4354" i="3"/>
  <c r="AD4355" i="3"/>
  <c r="AD4356" i="3"/>
  <c r="AD4357" i="3"/>
  <c r="AD4358" i="3"/>
  <c r="AD4359" i="3"/>
  <c r="AD4360" i="3"/>
  <c r="AD4361" i="3"/>
  <c r="AD4362" i="3"/>
  <c r="AD4363" i="3"/>
  <c r="AD4364" i="3"/>
  <c r="AD4365" i="3"/>
  <c r="AD4366" i="3"/>
  <c r="AD4367" i="3"/>
  <c r="AD4368" i="3"/>
  <c r="AD4369" i="3"/>
  <c r="AD4370" i="3"/>
  <c r="AD4371" i="3"/>
  <c r="AD4372" i="3"/>
  <c r="AD4373" i="3"/>
  <c r="AD4374" i="3"/>
  <c r="AD4375" i="3"/>
  <c r="AD4376" i="3"/>
  <c r="AD4377" i="3"/>
  <c r="AD4378" i="3"/>
  <c r="AD4379" i="3"/>
  <c r="AD4380" i="3"/>
  <c r="AD4381" i="3"/>
  <c r="AD4382" i="3"/>
  <c r="AD4383" i="3"/>
  <c r="AD4384" i="3"/>
  <c r="AD4385" i="3"/>
  <c r="AD4386" i="3"/>
  <c r="AD4387" i="3"/>
  <c r="AD4388" i="3"/>
  <c r="AD4389" i="3"/>
  <c r="AD4390" i="3"/>
  <c r="AD4391" i="3"/>
  <c r="AD4392" i="3"/>
  <c r="AD4393" i="3"/>
  <c r="AD4394" i="3"/>
  <c r="AD4395" i="3"/>
  <c r="AD4396" i="3"/>
  <c r="AD4397" i="3"/>
  <c r="AD4398" i="3"/>
  <c r="AD4399" i="3"/>
  <c r="AD4400" i="3"/>
  <c r="AD4401" i="3"/>
  <c r="AD4402" i="3"/>
  <c r="AD4403" i="3"/>
  <c r="AD4404" i="3"/>
  <c r="AD4405" i="3"/>
  <c r="AD4406" i="3"/>
  <c r="AD4407" i="3"/>
  <c r="AD4408" i="3"/>
  <c r="AD4409" i="3"/>
  <c r="AD4410" i="3"/>
  <c r="AD4411" i="3"/>
  <c r="AD4412" i="3"/>
  <c r="AD4413" i="3"/>
  <c r="AD4414" i="3"/>
  <c r="AD4415" i="3"/>
  <c r="AD4416" i="3"/>
  <c r="AD4417" i="3"/>
  <c r="AD4418" i="3"/>
  <c r="AD4419" i="3"/>
  <c r="AD4420" i="3"/>
  <c r="AD4421" i="3"/>
  <c r="AD4422" i="3"/>
  <c r="AD4423" i="3"/>
  <c r="AD4424" i="3"/>
  <c r="AD4425" i="3"/>
  <c r="AD4426" i="3"/>
  <c r="AD4427" i="3"/>
  <c r="AD4428" i="3"/>
  <c r="AD4429" i="3"/>
  <c r="AD4430" i="3"/>
  <c r="AD4431" i="3"/>
  <c r="AD4432" i="3"/>
  <c r="AD4433" i="3"/>
  <c r="AD4434" i="3"/>
  <c r="AD4435" i="3"/>
  <c r="AD4436" i="3"/>
  <c r="AD4437" i="3"/>
  <c r="AD4438" i="3"/>
  <c r="AD4439" i="3"/>
  <c r="AD4440" i="3"/>
  <c r="AD4441" i="3"/>
  <c r="AD4442" i="3"/>
  <c r="AD4443" i="3"/>
  <c r="AD4444" i="3"/>
  <c r="AD4445" i="3"/>
  <c r="AD4446" i="3"/>
  <c r="AD4447" i="3"/>
  <c r="AD4448" i="3"/>
  <c r="AD4449" i="3"/>
  <c r="AD4450" i="3"/>
  <c r="AD4451" i="3"/>
  <c r="AD4452" i="3"/>
  <c r="AD4453" i="3"/>
  <c r="AD4454" i="3"/>
  <c r="AD4455" i="3"/>
  <c r="AD4456" i="3"/>
  <c r="AD4457" i="3"/>
  <c r="AD4458" i="3"/>
  <c r="AD4459" i="3"/>
  <c r="AD4460" i="3"/>
  <c r="AD4461" i="3"/>
  <c r="AD4462" i="3"/>
  <c r="AD4463" i="3"/>
  <c r="AD4464" i="3"/>
  <c r="AD4465" i="3"/>
  <c r="AD4466" i="3"/>
  <c r="AD4467" i="3"/>
  <c r="AD4468" i="3"/>
  <c r="AD4469" i="3"/>
  <c r="AD4470" i="3"/>
  <c r="AD4471" i="3"/>
  <c r="AD4472" i="3"/>
  <c r="AD4473" i="3"/>
  <c r="AD4474" i="3"/>
  <c r="AD4475" i="3"/>
  <c r="AD4476" i="3"/>
  <c r="AD4477" i="3"/>
  <c r="AD4478" i="3"/>
  <c r="AD4479" i="3"/>
  <c r="AD4480" i="3"/>
  <c r="AD4481" i="3"/>
  <c r="AD4482" i="3"/>
  <c r="AD4483" i="3"/>
  <c r="AD4484" i="3"/>
  <c r="AD4485" i="3"/>
  <c r="AD4486" i="3"/>
  <c r="AD4487" i="3"/>
  <c r="AD4488" i="3"/>
  <c r="AD4489" i="3"/>
  <c r="AD4490" i="3"/>
  <c r="AD4491" i="3"/>
  <c r="AD4492" i="3"/>
  <c r="AD4493" i="3"/>
  <c r="AD4494" i="3"/>
  <c r="AD4495" i="3"/>
  <c r="AD4496" i="3"/>
  <c r="AD4497" i="3"/>
  <c r="AD4498" i="3"/>
  <c r="AD4499" i="3"/>
  <c r="AD4500" i="3"/>
  <c r="AD4501" i="3"/>
  <c r="AD4502" i="3"/>
  <c r="AD4503" i="3"/>
  <c r="AD4504" i="3"/>
  <c r="AD4505" i="3"/>
  <c r="AD4506" i="3"/>
  <c r="AD4507" i="3"/>
  <c r="AD4508" i="3"/>
  <c r="AD4509" i="3"/>
  <c r="AD4510" i="3"/>
  <c r="AD4511" i="3"/>
  <c r="AD4512" i="3"/>
  <c r="AD4513" i="3"/>
  <c r="AD4514" i="3"/>
  <c r="AD4515" i="3"/>
  <c r="AD4516" i="3"/>
  <c r="AD4517" i="3"/>
  <c r="AD4518" i="3"/>
  <c r="AD4519" i="3"/>
  <c r="AD4520" i="3"/>
  <c r="AD4521" i="3"/>
  <c r="AD4522" i="3"/>
  <c r="AD4523" i="3"/>
  <c r="AD4524" i="3"/>
  <c r="AD4525" i="3"/>
  <c r="AD4526" i="3"/>
  <c r="AD4527" i="3"/>
  <c r="AD4528" i="3"/>
  <c r="AD4529" i="3"/>
  <c r="AD4530" i="3"/>
  <c r="AD4531" i="3"/>
  <c r="AD4532" i="3"/>
  <c r="AD4533" i="3"/>
  <c r="AD4534" i="3"/>
  <c r="AD4535" i="3"/>
  <c r="AD4536" i="3"/>
  <c r="AD4537" i="3"/>
  <c r="AD4538" i="3"/>
  <c r="AD4539" i="3"/>
  <c r="AD4540" i="3"/>
  <c r="AD4541" i="3"/>
  <c r="AD4542" i="3"/>
  <c r="AD4543" i="3"/>
  <c r="AD4544" i="3"/>
  <c r="AD4545" i="3"/>
  <c r="AD4546" i="3"/>
  <c r="AD4547" i="3"/>
  <c r="AD4548" i="3"/>
  <c r="AD4549" i="3"/>
  <c r="AD4550" i="3"/>
  <c r="AD4551" i="3"/>
  <c r="AD4552" i="3"/>
  <c r="AD4553" i="3"/>
  <c r="AD4554" i="3"/>
  <c r="AD4555" i="3"/>
  <c r="AD4556" i="3"/>
  <c r="AD4557" i="3"/>
  <c r="AD4558" i="3"/>
  <c r="AD4559" i="3"/>
  <c r="AD4560" i="3"/>
  <c r="AD4561" i="3"/>
  <c r="AD4562" i="3"/>
  <c r="AD4563" i="3"/>
  <c r="AD4564" i="3"/>
  <c r="AD4565" i="3"/>
  <c r="AD4566" i="3"/>
  <c r="AD4567" i="3"/>
  <c r="AD4568" i="3"/>
  <c r="AD4569" i="3"/>
  <c r="AD4570" i="3"/>
  <c r="AD4571" i="3"/>
  <c r="AD4572" i="3"/>
  <c r="AD4573" i="3"/>
  <c r="AD4574" i="3"/>
  <c r="AD4575" i="3"/>
  <c r="AD4576" i="3"/>
  <c r="AD4577" i="3"/>
  <c r="AD4578" i="3"/>
  <c r="AD4579" i="3"/>
  <c r="AD4580" i="3"/>
  <c r="AD4581" i="3"/>
  <c r="AD4582" i="3"/>
  <c r="AD4583" i="3"/>
  <c r="AD4584" i="3"/>
  <c r="AD4585" i="3"/>
  <c r="AD4586" i="3"/>
  <c r="AD4587" i="3"/>
  <c r="AD4588" i="3"/>
  <c r="AD4589" i="3"/>
  <c r="AD4590" i="3"/>
  <c r="AD4591" i="3"/>
  <c r="AD4592" i="3"/>
  <c r="AD4593" i="3"/>
  <c r="AD4594" i="3"/>
  <c r="AD4595" i="3"/>
  <c r="AD4596" i="3"/>
  <c r="AD4597" i="3"/>
  <c r="AD4598" i="3"/>
  <c r="AD4599" i="3"/>
  <c r="AD4600" i="3"/>
  <c r="AD4601" i="3"/>
  <c r="AD4602" i="3"/>
  <c r="AD4603" i="3"/>
  <c r="AD4604" i="3"/>
  <c r="AD4605" i="3"/>
  <c r="AD4606" i="3"/>
  <c r="AD4607" i="3"/>
  <c r="AD4608" i="3"/>
  <c r="AD4609" i="3"/>
  <c r="AD4610" i="3"/>
  <c r="AD4611" i="3"/>
  <c r="AD4612" i="3"/>
  <c r="AD4613" i="3"/>
  <c r="AD4614" i="3"/>
  <c r="AD4615" i="3"/>
  <c r="AD4616" i="3"/>
  <c r="AD4617" i="3"/>
  <c r="AD4618" i="3"/>
  <c r="AD4619" i="3"/>
  <c r="AD4620" i="3"/>
  <c r="AD4621" i="3"/>
  <c r="AD4622" i="3"/>
  <c r="AD4623" i="3"/>
  <c r="AD4624" i="3"/>
  <c r="AD4625" i="3"/>
  <c r="AD4626" i="3"/>
  <c r="AD4627" i="3"/>
  <c r="AD4628" i="3"/>
  <c r="AD4629" i="3"/>
  <c r="AD4630" i="3"/>
  <c r="AD4631" i="3"/>
  <c r="AD4632" i="3"/>
  <c r="AD4633" i="3"/>
  <c r="AD4634" i="3"/>
  <c r="AD4635" i="3"/>
  <c r="AD4636" i="3"/>
  <c r="AD4637" i="3"/>
  <c r="AD4638" i="3"/>
  <c r="AD4639" i="3"/>
  <c r="AD4640" i="3"/>
  <c r="AD4641" i="3"/>
  <c r="AD4642" i="3"/>
  <c r="AD4643" i="3"/>
  <c r="AD4644" i="3"/>
  <c r="AD4645" i="3"/>
  <c r="AD4646" i="3"/>
  <c r="AD4647" i="3"/>
  <c r="AD4648" i="3"/>
  <c r="AD4649" i="3"/>
  <c r="AD4650" i="3"/>
  <c r="AD4651" i="3"/>
  <c r="AD4652" i="3"/>
  <c r="AD4653" i="3"/>
  <c r="AD4654" i="3"/>
  <c r="AD4655" i="3"/>
  <c r="AD4656" i="3"/>
  <c r="AD4657" i="3"/>
  <c r="AD4658" i="3"/>
  <c r="AD4659" i="3"/>
  <c r="AD4660" i="3"/>
  <c r="AD4661" i="3"/>
  <c r="AD4662" i="3"/>
  <c r="AD4663" i="3"/>
  <c r="AD4664" i="3"/>
  <c r="AD4665" i="3"/>
  <c r="AD4666" i="3"/>
  <c r="AD4667" i="3"/>
  <c r="AD4668" i="3"/>
  <c r="AD4669" i="3"/>
  <c r="AD4670" i="3"/>
  <c r="AD4671" i="3"/>
  <c r="AD4672" i="3"/>
  <c r="AD4673" i="3"/>
  <c r="AD4674" i="3"/>
  <c r="AD4675" i="3"/>
  <c r="AD4676" i="3"/>
  <c r="AD4677" i="3"/>
  <c r="AD4678" i="3"/>
  <c r="AD4679" i="3"/>
  <c r="AD4680" i="3"/>
  <c r="AD4681" i="3"/>
  <c r="AD4682" i="3"/>
  <c r="AD4683" i="3"/>
  <c r="AD4684" i="3"/>
  <c r="AD4685" i="3"/>
  <c r="AD4686" i="3"/>
  <c r="AD4687" i="3"/>
  <c r="AD4688" i="3"/>
  <c r="AD4689" i="3"/>
  <c r="AD4690" i="3"/>
  <c r="AD4691" i="3"/>
  <c r="AD4692" i="3"/>
  <c r="AD4693" i="3"/>
  <c r="AD4694" i="3"/>
  <c r="AD4695" i="3"/>
  <c r="AD4696" i="3"/>
  <c r="AD4697" i="3"/>
  <c r="AD4698" i="3"/>
  <c r="AD4699" i="3"/>
  <c r="AD4700" i="3"/>
  <c r="AD4701" i="3"/>
  <c r="AD4702" i="3"/>
  <c r="AD4703" i="3"/>
  <c r="AD4704" i="3"/>
  <c r="AD4705" i="3"/>
  <c r="AD4706" i="3"/>
  <c r="AD4707" i="3"/>
  <c r="AD4708" i="3"/>
  <c r="AD4709" i="3"/>
  <c r="AD4710" i="3"/>
  <c r="AD4711" i="3"/>
  <c r="AD4712" i="3"/>
  <c r="AD4713" i="3"/>
  <c r="AD4714" i="3"/>
  <c r="AD4715" i="3"/>
  <c r="AD4716" i="3"/>
  <c r="AD4717" i="3"/>
  <c r="AD4718" i="3"/>
  <c r="AD4719" i="3"/>
  <c r="AD4720" i="3"/>
  <c r="AD4721" i="3"/>
  <c r="AD4722" i="3"/>
  <c r="AD4723" i="3"/>
  <c r="AD4724" i="3"/>
  <c r="AD4725" i="3"/>
  <c r="AD4726" i="3"/>
  <c r="AD4727" i="3"/>
  <c r="AD4728" i="3"/>
  <c r="AD4729" i="3"/>
  <c r="AD4730" i="3"/>
  <c r="AD4731" i="3"/>
  <c r="AD4732" i="3"/>
  <c r="AD4733" i="3"/>
  <c r="AD4734" i="3"/>
  <c r="AD4735" i="3"/>
  <c r="AD4736" i="3"/>
  <c r="AD4737" i="3"/>
  <c r="AD4738" i="3"/>
  <c r="AD4739" i="3"/>
  <c r="AD4740" i="3"/>
  <c r="AD4741" i="3"/>
  <c r="AD4742" i="3"/>
  <c r="AD4743" i="3"/>
  <c r="AD4744" i="3"/>
  <c r="AD4745" i="3"/>
  <c r="AD4746" i="3"/>
  <c r="AD4747" i="3"/>
  <c r="AD4748" i="3"/>
  <c r="AD4749" i="3"/>
  <c r="AD4750" i="3"/>
  <c r="AD4751" i="3"/>
  <c r="AD4752" i="3"/>
  <c r="AD4753" i="3"/>
  <c r="AD4754" i="3"/>
  <c r="AD4755" i="3"/>
  <c r="AD4756" i="3"/>
  <c r="AD4757" i="3"/>
  <c r="AD4758" i="3"/>
  <c r="AD4759" i="3"/>
  <c r="AD4760" i="3"/>
  <c r="AD4761" i="3"/>
  <c r="AD4762" i="3"/>
  <c r="AD4763" i="3"/>
  <c r="AD4764" i="3"/>
  <c r="AD4765" i="3"/>
  <c r="AD4766" i="3"/>
  <c r="AD4767" i="3"/>
  <c r="AD4768" i="3"/>
  <c r="AD4769" i="3"/>
  <c r="AD4770" i="3"/>
  <c r="AD4771" i="3"/>
  <c r="AD4772" i="3"/>
  <c r="AD4773" i="3"/>
  <c r="AD4774" i="3"/>
  <c r="AD4775" i="3"/>
  <c r="AD4776" i="3"/>
  <c r="AD4777" i="3"/>
  <c r="AD4778" i="3"/>
  <c r="AD4779" i="3"/>
  <c r="AD4780" i="3"/>
  <c r="AD4781" i="3"/>
  <c r="AD4782" i="3"/>
  <c r="AD4783" i="3"/>
  <c r="AD4784" i="3"/>
  <c r="AD4785" i="3"/>
  <c r="AD4786" i="3"/>
  <c r="AD4787" i="3"/>
  <c r="AD4788" i="3"/>
  <c r="AD4789" i="3"/>
  <c r="AD4790" i="3"/>
  <c r="AD4791" i="3"/>
  <c r="AD4792" i="3"/>
  <c r="AD4793" i="3"/>
  <c r="AD4794" i="3"/>
  <c r="AD4795" i="3"/>
  <c r="AD4796" i="3"/>
  <c r="AD4797" i="3"/>
  <c r="AD4798" i="3"/>
  <c r="AD4799" i="3"/>
  <c r="AD4800" i="3"/>
  <c r="AD4801" i="3"/>
  <c r="AD4802" i="3"/>
  <c r="AD4803" i="3"/>
  <c r="AD4804" i="3"/>
  <c r="AD4805" i="3"/>
  <c r="AD4806" i="3"/>
  <c r="AD4807" i="3"/>
  <c r="AD4808" i="3"/>
  <c r="AD4809" i="3"/>
  <c r="AD4810" i="3"/>
  <c r="AD4811" i="3"/>
  <c r="AD4812" i="3"/>
  <c r="AD4813" i="3"/>
  <c r="AD4814" i="3"/>
  <c r="AD4815" i="3"/>
  <c r="AD4816" i="3"/>
  <c r="AD4817" i="3"/>
  <c r="AD4818" i="3"/>
  <c r="AD4819" i="3"/>
  <c r="AD4820" i="3"/>
  <c r="AD4821" i="3"/>
  <c r="AD4822" i="3"/>
  <c r="AD4823" i="3"/>
  <c r="AD4824" i="3"/>
  <c r="AD4825" i="3"/>
  <c r="AD4826" i="3"/>
  <c r="AD4827" i="3"/>
  <c r="AD4828" i="3"/>
  <c r="AD4829" i="3"/>
  <c r="AD4830" i="3"/>
  <c r="AD4831" i="3"/>
  <c r="AD4832" i="3"/>
  <c r="AD4833" i="3"/>
  <c r="AD4834" i="3"/>
  <c r="AD4835" i="3"/>
  <c r="AD4836" i="3"/>
  <c r="AD4837" i="3"/>
  <c r="AD4838" i="3"/>
  <c r="AD4839" i="3"/>
  <c r="AD4840" i="3"/>
  <c r="AD4841" i="3"/>
  <c r="AD4842" i="3"/>
  <c r="AD4843" i="3"/>
  <c r="AD4844" i="3"/>
  <c r="AD4845" i="3"/>
  <c r="AD4846" i="3"/>
  <c r="AD4847" i="3"/>
  <c r="AD4848" i="3"/>
  <c r="AD4849" i="3"/>
  <c r="AD4850" i="3"/>
  <c r="AD4851" i="3"/>
  <c r="AD4852" i="3"/>
  <c r="AD4853" i="3"/>
  <c r="AD4854" i="3"/>
  <c r="AD4855" i="3"/>
  <c r="AD4856" i="3"/>
  <c r="AD4857" i="3"/>
  <c r="AD4858" i="3"/>
  <c r="AD4859" i="3"/>
  <c r="AD4860" i="3"/>
  <c r="AD4861" i="3"/>
  <c r="AD4862" i="3"/>
  <c r="AD4863" i="3"/>
  <c r="AD4864" i="3"/>
  <c r="AD4865" i="3"/>
  <c r="AD4866" i="3"/>
  <c r="AD4867" i="3"/>
  <c r="AD4868" i="3"/>
  <c r="AD4869" i="3"/>
  <c r="AD4870" i="3"/>
  <c r="AD4871" i="3"/>
  <c r="AD4872" i="3"/>
  <c r="AD4873" i="3"/>
  <c r="AD4874" i="3"/>
  <c r="AD4875" i="3"/>
  <c r="AD4876" i="3"/>
  <c r="AD4877" i="3"/>
  <c r="AD4878" i="3"/>
  <c r="AD4879" i="3"/>
  <c r="AD4880" i="3"/>
  <c r="AD4881" i="3"/>
  <c r="AD4882" i="3"/>
  <c r="AD4883" i="3"/>
  <c r="AD4884" i="3"/>
  <c r="AD4885" i="3"/>
  <c r="AD4886" i="3"/>
  <c r="AD4887" i="3"/>
  <c r="AD4888" i="3"/>
  <c r="AD4889" i="3"/>
  <c r="AD4890" i="3"/>
  <c r="AD4891" i="3"/>
  <c r="AD4892" i="3"/>
  <c r="AD4893" i="3"/>
  <c r="AD4894" i="3"/>
  <c r="AD4895" i="3"/>
  <c r="AD4896" i="3"/>
  <c r="AD4897" i="3"/>
  <c r="AD4898" i="3"/>
  <c r="AD4899" i="3"/>
  <c r="AD4900" i="3"/>
  <c r="AD4901" i="3"/>
  <c r="AD4902" i="3"/>
  <c r="AD4903" i="3"/>
  <c r="AD4904" i="3"/>
  <c r="AD4905" i="3"/>
  <c r="AD4906" i="3"/>
  <c r="AD4907" i="3"/>
  <c r="AD4908" i="3"/>
  <c r="AD4909" i="3"/>
  <c r="AD4910" i="3"/>
  <c r="AD4911" i="3"/>
  <c r="AD4912" i="3"/>
  <c r="AD4913" i="3"/>
  <c r="AD4914" i="3"/>
  <c r="AD4915" i="3"/>
  <c r="AD4916" i="3"/>
  <c r="AD4917" i="3"/>
  <c r="AD4918" i="3"/>
  <c r="AD4919" i="3"/>
  <c r="AD4920" i="3"/>
  <c r="AD4921" i="3"/>
  <c r="AD4922" i="3"/>
  <c r="AD4923" i="3"/>
  <c r="AD4924" i="3"/>
  <c r="AD4925" i="3"/>
  <c r="AD4926" i="3"/>
  <c r="AD4927" i="3"/>
  <c r="AD4928" i="3"/>
  <c r="AD4929" i="3"/>
  <c r="AD4930" i="3"/>
  <c r="AD4931" i="3"/>
  <c r="AD4932" i="3"/>
  <c r="AD4933" i="3"/>
  <c r="AD4934" i="3"/>
  <c r="AD4935" i="3"/>
  <c r="AD4936" i="3"/>
  <c r="AD4937" i="3"/>
  <c r="AD4938" i="3"/>
  <c r="AD4939" i="3"/>
  <c r="AD4940" i="3"/>
  <c r="AD4941" i="3"/>
  <c r="AD4942" i="3"/>
  <c r="AD4943" i="3"/>
  <c r="AD4944" i="3"/>
  <c r="AD4945" i="3"/>
  <c r="AD4946" i="3"/>
  <c r="AD4947" i="3"/>
  <c r="AD4948" i="3"/>
  <c r="AD4949" i="3"/>
  <c r="AD4950" i="3"/>
  <c r="AD4951" i="3"/>
  <c r="AD4952" i="3"/>
  <c r="AD4953" i="3"/>
  <c r="AD4954" i="3"/>
  <c r="AD4955" i="3"/>
  <c r="AD4956" i="3"/>
  <c r="AD4957" i="3"/>
  <c r="AD4958" i="3"/>
  <c r="AD4959" i="3"/>
  <c r="AD4960" i="3"/>
  <c r="AD4961" i="3"/>
  <c r="AD4962" i="3"/>
  <c r="AD4963" i="3"/>
  <c r="AD4964" i="3"/>
  <c r="AD4965" i="3"/>
  <c r="AD4966" i="3"/>
  <c r="AD4967" i="3"/>
  <c r="AD4968" i="3"/>
  <c r="AD4969" i="3"/>
  <c r="AD4970" i="3"/>
  <c r="AD4971" i="3"/>
  <c r="AD4972" i="3"/>
  <c r="AD4973" i="3"/>
  <c r="AD4974" i="3"/>
  <c r="AD4975" i="3"/>
  <c r="AD4976" i="3"/>
  <c r="AD4977" i="3"/>
  <c r="AD4978" i="3"/>
  <c r="AD4979" i="3"/>
  <c r="AD4980" i="3"/>
  <c r="AD4981" i="3"/>
  <c r="AD4982" i="3"/>
  <c r="AD4983" i="3"/>
  <c r="AD4984" i="3"/>
  <c r="AD4985" i="3"/>
  <c r="AD4986" i="3"/>
  <c r="AD4987" i="3"/>
  <c r="AD4988" i="3"/>
  <c r="AD4989" i="3"/>
  <c r="AD4990" i="3"/>
  <c r="AD4991" i="3"/>
  <c r="AD4992" i="3"/>
  <c r="AD4993" i="3"/>
  <c r="AD4994" i="3"/>
  <c r="AD4995" i="3"/>
  <c r="AD4996" i="3"/>
  <c r="AD4997" i="3"/>
  <c r="AD4998" i="3"/>
  <c r="AD4999" i="3"/>
  <c r="AD5000" i="3"/>
  <c r="AD5001" i="3"/>
  <c r="AD5002" i="3"/>
  <c r="AD5003" i="3"/>
  <c r="AD5004" i="3"/>
  <c r="AD5005" i="3"/>
  <c r="AD5006" i="3"/>
  <c r="AD5007" i="3"/>
  <c r="AD5008" i="3"/>
  <c r="AD5009" i="3"/>
  <c r="AD5010" i="3"/>
  <c r="AD5011" i="3"/>
  <c r="AD5012" i="3"/>
  <c r="AD5013" i="3"/>
  <c r="AD5014" i="3"/>
  <c r="AD5015" i="3"/>
  <c r="AD5016" i="3"/>
  <c r="AD5017" i="3"/>
  <c r="AD5018" i="3"/>
  <c r="AD5019" i="3"/>
  <c r="AD5020" i="3"/>
  <c r="AD5021" i="3"/>
  <c r="AD5022" i="3"/>
  <c r="AD5023" i="3"/>
  <c r="AD5024" i="3"/>
  <c r="AD5025" i="3"/>
  <c r="AD5026" i="3"/>
  <c r="AD5027" i="3"/>
  <c r="AD5028" i="3"/>
  <c r="AD5029" i="3"/>
  <c r="AD5030" i="3"/>
  <c r="AD5031" i="3"/>
  <c r="AD5032" i="3"/>
  <c r="AD5033" i="3"/>
  <c r="AD5034" i="3"/>
  <c r="AD5035" i="3"/>
  <c r="AD5036" i="3"/>
  <c r="AD5037" i="3"/>
  <c r="AD5038" i="3"/>
  <c r="AD5039" i="3"/>
  <c r="AD5040" i="3"/>
  <c r="AD5041" i="3"/>
  <c r="AD5042" i="3"/>
  <c r="AD5043" i="3"/>
  <c r="AD5044" i="3"/>
  <c r="AD5045" i="3"/>
  <c r="AD5046" i="3"/>
  <c r="AD5047" i="3"/>
  <c r="AD5048" i="3"/>
  <c r="AD5049" i="3"/>
  <c r="AD5050" i="3"/>
  <c r="AD5051" i="3"/>
  <c r="AD5052" i="3"/>
  <c r="AD5053" i="3"/>
  <c r="AD5054" i="3"/>
  <c r="AD5055" i="3"/>
  <c r="AD5056" i="3"/>
  <c r="AD5057" i="3"/>
  <c r="AD5058" i="3"/>
  <c r="AD5059" i="3"/>
  <c r="AD5060" i="3"/>
  <c r="AD5061" i="3"/>
  <c r="AD5062" i="3"/>
  <c r="AD5063" i="3"/>
  <c r="AD5064" i="3"/>
  <c r="AD5065" i="3"/>
  <c r="AD5066" i="3"/>
  <c r="AD5067" i="3"/>
  <c r="AD5068" i="3"/>
  <c r="AD5069" i="3"/>
  <c r="AD5070" i="3"/>
  <c r="AD5071" i="3"/>
  <c r="AD5072" i="3"/>
  <c r="AD5073" i="3"/>
  <c r="AD5074" i="3"/>
  <c r="AD5075" i="3"/>
  <c r="AD5076" i="3"/>
  <c r="AD5077" i="3"/>
  <c r="AD5078" i="3"/>
  <c r="AD5079" i="3"/>
  <c r="AD5080" i="3"/>
  <c r="AD5081" i="3"/>
  <c r="AD5082" i="3"/>
  <c r="AD5083" i="3"/>
  <c r="AD5084" i="3"/>
  <c r="AD5085" i="3"/>
  <c r="AD5086" i="3"/>
  <c r="AD5087" i="3"/>
  <c r="AD5088" i="3"/>
  <c r="AD5089" i="3"/>
  <c r="AD5090" i="3"/>
  <c r="AD5091" i="3"/>
  <c r="AD5092" i="3"/>
  <c r="AD5093" i="3"/>
  <c r="AD5094" i="3"/>
  <c r="AD5095" i="3"/>
  <c r="AD5096" i="3"/>
  <c r="AD5097" i="3"/>
  <c r="AD5098" i="3"/>
  <c r="AD5099" i="3"/>
  <c r="AD5100" i="3"/>
  <c r="AD5101" i="3"/>
  <c r="AD5102" i="3"/>
  <c r="AD5103" i="3"/>
  <c r="AD5104" i="3"/>
  <c r="AD5105" i="3"/>
  <c r="AD5106" i="3"/>
  <c r="AD5107" i="3"/>
  <c r="AD5108" i="3"/>
  <c r="AD5109" i="3"/>
  <c r="AD5110" i="3"/>
  <c r="AD5111" i="3"/>
  <c r="AD5112" i="3"/>
  <c r="AD5113" i="3"/>
  <c r="AD5114" i="3"/>
  <c r="AD5115" i="3"/>
  <c r="AD5116" i="3"/>
  <c r="AD5117" i="3"/>
  <c r="AD5118" i="3"/>
  <c r="AD5119" i="3"/>
  <c r="AD5120" i="3"/>
  <c r="AD5121" i="3"/>
  <c r="AD5122" i="3"/>
  <c r="AD5123" i="3"/>
  <c r="AD5124" i="3"/>
  <c r="AD5125" i="3"/>
  <c r="AD5126" i="3"/>
  <c r="AD5127" i="3"/>
  <c r="AD5128" i="3"/>
  <c r="AD5129" i="3"/>
  <c r="AD5130" i="3"/>
  <c r="AD5131" i="3"/>
  <c r="AD5132" i="3"/>
  <c r="AD5133" i="3"/>
  <c r="AD5134" i="3"/>
  <c r="AD5135" i="3"/>
  <c r="AD5136" i="3"/>
  <c r="AD5137" i="3"/>
  <c r="AD5138" i="3"/>
  <c r="AD5139" i="3"/>
  <c r="AD5140" i="3"/>
  <c r="AD5141" i="3"/>
  <c r="AD5142" i="3"/>
  <c r="AD5143" i="3"/>
  <c r="AD5144" i="3"/>
  <c r="AD5145" i="3"/>
  <c r="AD5146" i="3"/>
  <c r="AD5147" i="3"/>
  <c r="AD5148" i="3"/>
  <c r="AD5149" i="3"/>
  <c r="AD5150" i="3"/>
  <c r="AD5151" i="3"/>
  <c r="AD5152" i="3"/>
  <c r="AD5153" i="3"/>
  <c r="AD5154" i="3"/>
  <c r="AD5155" i="3"/>
  <c r="AD5156" i="3"/>
  <c r="AD5157" i="3"/>
  <c r="AD5158" i="3"/>
  <c r="AD5159" i="3"/>
  <c r="AD5160" i="3"/>
  <c r="AD5161" i="3"/>
  <c r="AD5162" i="3"/>
  <c r="AD5163" i="3"/>
  <c r="AD5164" i="3"/>
  <c r="AD5165" i="3"/>
  <c r="AD5166" i="3"/>
  <c r="AD5167" i="3"/>
  <c r="AD5168" i="3"/>
  <c r="AD5169" i="3"/>
  <c r="AD5170" i="3"/>
  <c r="AD5171" i="3"/>
  <c r="AD5172" i="3"/>
  <c r="AD5173" i="3"/>
  <c r="AD5174" i="3"/>
  <c r="AD5175" i="3"/>
  <c r="AD5176" i="3"/>
  <c r="AD5177" i="3"/>
  <c r="AD5178" i="3"/>
  <c r="AD5179" i="3"/>
  <c r="AD5180" i="3"/>
  <c r="AD5181" i="3"/>
  <c r="AD5182" i="3"/>
  <c r="AD5183" i="3"/>
  <c r="AD5184" i="3"/>
  <c r="AD5185" i="3"/>
  <c r="AD5186" i="3"/>
  <c r="AD5187" i="3"/>
  <c r="AD5188" i="3"/>
  <c r="AD5189" i="3"/>
  <c r="AD5190" i="3"/>
  <c r="AD5191" i="3"/>
  <c r="AD5192" i="3"/>
  <c r="AD5193" i="3"/>
  <c r="AD5194" i="3"/>
  <c r="AD5195" i="3"/>
  <c r="AD5196" i="3"/>
  <c r="AD5197" i="3"/>
  <c r="AD5198" i="3"/>
  <c r="AD5199" i="3"/>
  <c r="AD5200" i="3"/>
  <c r="AD5201" i="3"/>
  <c r="AD5202" i="3"/>
  <c r="AD5203" i="3"/>
  <c r="AD5204" i="3"/>
  <c r="AD5205" i="3"/>
  <c r="AD5206" i="3"/>
  <c r="AD5207" i="3"/>
  <c r="AD5208" i="3"/>
  <c r="AD5209" i="3"/>
  <c r="AD5210" i="3"/>
  <c r="AD5211" i="3"/>
  <c r="AD5212" i="3"/>
  <c r="AD5213" i="3"/>
  <c r="AD5214" i="3"/>
  <c r="AD5215" i="3"/>
  <c r="AD5216" i="3"/>
  <c r="AD5217" i="3"/>
  <c r="AD5218" i="3"/>
  <c r="AD5219" i="3"/>
  <c r="AD5220" i="3"/>
  <c r="AD5221" i="3"/>
  <c r="AD5222" i="3"/>
  <c r="AD5223" i="3"/>
  <c r="AD5224" i="3"/>
  <c r="AD5225" i="3"/>
  <c r="AD5226" i="3"/>
  <c r="AD5227" i="3"/>
  <c r="AD5228" i="3"/>
  <c r="AD5229" i="3"/>
  <c r="AD5230" i="3"/>
  <c r="AD5231" i="3"/>
  <c r="AD5232" i="3"/>
  <c r="AD5233" i="3"/>
  <c r="AD5234" i="3"/>
  <c r="AD5235" i="3"/>
  <c r="AD5236" i="3"/>
  <c r="AD5237" i="3"/>
  <c r="AD5238" i="3"/>
  <c r="AD5239" i="3"/>
  <c r="AD5240" i="3"/>
  <c r="AD5241" i="3"/>
  <c r="AD5242" i="3"/>
  <c r="AD5243" i="3"/>
  <c r="AD5244" i="3"/>
  <c r="AD5245" i="3"/>
  <c r="AD5246" i="3"/>
  <c r="AD5247" i="3"/>
  <c r="AD5248" i="3"/>
  <c r="AD5249" i="3"/>
  <c r="AD5250" i="3"/>
  <c r="AD5251" i="3"/>
  <c r="AD5252" i="3"/>
  <c r="AD5253" i="3"/>
  <c r="AD5254" i="3"/>
  <c r="AD5255" i="3"/>
  <c r="AD5256" i="3"/>
  <c r="AD5257" i="3"/>
  <c r="AD5258" i="3"/>
  <c r="AD5259" i="3"/>
  <c r="AD5260" i="3"/>
  <c r="AD5261" i="3"/>
  <c r="AD5262" i="3"/>
  <c r="AD5263" i="3"/>
  <c r="AD5264" i="3"/>
  <c r="AD5265" i="3"/>
  <c r="AD5266" i="3"/>
  <c r="AD5267" i="3"/>
  <c r="AD5268" i="3"/>
  <c r="AD5269" i="3"/>
  <c r="AD5270" i="3"/>
  <c r="AD5271" i="3"/>
  <c r="AD5272" i="3"/>
  <c r="AD5273" i="3"/>
  <c r="AD5274" i="3"/>
  <c r="AD5275" i="3"/>
  <c r="AD5276" i="3"/>
  <c r="AD5277" i="3"/>
  <c r="AD5278" i="3"/>
  <c r="AD5279" i="3"/>
  <c r="AD5280" i="3"/>
  <c r="AD5281" i="3"/>
  <c r="AD5282" i="3"/>
  <c r="AD5283" i="3"/>
  <c r="AD5284" i="3"/>
  <c r="AD5285" i="3"/>
  <c r="AD5286" i="3"/>
  <c r="AD5287" i="3"/>
  <c r="AD5288" i="3"/>
  <c r="AD5289" i="3"/>
  <c r="AD5290" i="3"/>
  <c r="AD5291" i="3"/>
  <c r="AD5292" i="3"/>
  <c r="AD5293" i="3"/>
  <c r="AD5294" i="3"/>
  <c r="AD5295" i="3"/>
  <c r="AD5296" i="3"/>
  <c r="AD5297" i="3"/>
  <c r="AD5298" i="3"/>
  <c r="AD5299" i="3"/>
  <c r="AD5300" i="3"/>
  <c r="AD5301" i="3"/>
  <c r="AD5302" i="3"/>
  <c r="AD5303" i="3"/>
  <c r="AD5304" i="3"/>
  <c r="AD5305" i="3"/>
  <c r="AD5306" i="3"/>
  <c r="AD5307" i="3"/>
  <c r="AD5308" i="3"/>
  <c r="AD5309" i="3"/>
  <c r="AD5310" i="3"/>
  <c r="AD5311" i="3"/>
  <c r="AD5312" i="3"/>
  <c r="AD5313" i="3"/>
  <c r="AD5314" i="3"/>
  <c r="AD5315" i="3"/>
  <c r="AD5316" i="3"/>
  <c r="AD5317" i="3"/>
  <c r="AD5318" i="3"/>
  <c r="AD5319" i="3"/>
  <c r="AD5320" i="3"/>
  <c r="AD5321" i="3"/>
  <c r="AD5322" i="3"/>
  <c r="AD5323" i="3"/>
  <c r="AD5324" i="3"/>
  <c r="AD5325" i="3"/>
  <c r="AD5326" i="3"/>
  <c r="AD5327" i="3"/>
  <c r="AD5328" i="3"/>
  <c r="AD5329" i="3"/>
  <c r="AD5330" i="3"/>
  <c r="AD5331" i="3"/>
  <c r="AD5332" i="3"/>
  <c r="AD5333" i="3"/>
  <c r="AD5334" i="3"/>
  <c r="AD5335" i="3"/>
  <c r="AD5336" i="3"/>
  <c r="AD5337" i="3"/>
  <c r="AD5338" i="3"/>
  <c r="AD5339" i="3"/>
  <c r="AD5340" i="3"/>
  <c r="AD5341" i="3"/>
  <c r="AD5342" i="3"/>
  <c r="AD5343" i="3"/>
  <c r="AD5344" i="3"/>
  <c r="AD5345" i="3"/>
  <c r="AD5346" i="3"/>
  <c r="AD5347" i="3"/>
  <c r="AD5348" i="3"/>
  <c r="AD5349" i="3"/>
  <c r="AD5350" i="3"/>
  <c r="AD5351" i="3"/>
  <c r="AD5352" i="3"/>
  <c r="AD5353" i="3"/>
  <c r="AD5354" i="3"/>
  <c r="AD5355" i="3"/>
  <c r="AD5356" i="3"/>
  <c r="AD5357" i="3"/>
  <c r="AD5358" i="3"/>
  <c r="AD5359" i="3"/>
  <c r="AD5360" i="3"/>
  <c r="AD5361" i="3"/>
  <c r="AD5362" i="3"/>
  <c r="AD5363" i="3"/>
  <c r="AD5364" i="3"/>
  <c r="AD5365" i="3"/>
  <c r="AD5366" i="3"/>
  <c r="AD5367" i="3"/>
  <c r="AD5368" i="3"/>
  <c r="AD5369" i="3"/>
  <c r="AD5370" i="3"/>
  <c r="AD5371" i="3"/>
  <c r="AD5372" i="3"/>
  <c r="AD5373" i="3"/>
  <c r="AD5374" i="3"/>
  <c r="AD5375" i="3"/>
  <c r="AD5376" i="3"/>
  <c r="AD5377" i="3"/>
  <c r="AD5378" i="3"/>
  <c r="AD5379" i="3"/>
  <c r="AD5380" i="3"/>
  <c r="AD5381" i="3"/>
  <c r="AD5382" i="3"/>
  <c r="AD5383" i="3"/>
  <c r="AD5384" i="3"/>
  <c r="AD5385" i="3"/>
  <c r="AD5386" i="3"/>
  <c r="AD5387" i="3"/>
  <c r="AD5388" i="3"/>
  <c r="AD5389" i="3"/>
  <c r="AD5390" i="3"/>
  <c r="AD5391" i="3"/>
  <c r="AD5392" i="3"/>
  <c r="AD5393" i="3"/>
  <c r="AD5394" i="3"/>
  <c r="AD5395" i="3"/>
  <c r="AD5396" i="3"/>
  <c r="AD5397" i="3"/>
  <c r="AD5398" i="3"/>
  <c r="AD5399" i="3"/>
  <c r="AD5400" i="3"/>
  <c r="AD5401" i="3"/>
  <c r="AD5402" i="3"/>
  <c r="AD5403" i="3"/>
  <c r="AD5404" i="3"/>
  <c r="AD5405" i="3"/>
  <c r="AD5406" i="3"/>
  <c r="AD5407" i="3"/>
  <c r="AD5408" i="3"/>
  <c r="AD5409" i="3"/>
  <c r="AD5410" i="3"/>
  <c r="AD5411" i="3"/>
  <c r="AD5412" i="3"/>
  <c r="AD5413" i="3"/>
  <c r="AD5414" i="3"/>
  <c r="AD5415" i="3"/>
  <c r="AD5416" i="3"/>
  <c r="AD5417" i="3"/>
  <c r="AD5418" i="3"/>
  <c r="AD5419" i="3"/>
  <c r="AD5420" i="3"/>
  <c r="AD5421" i="3"/>
  <c r="AD5422" i="3"/>
  <c r="AD5423" i="3"/>
  <c r="AD5424" i="3"/>
  <c r="AD5425" i="3"/>
  <c r="AD5426" i="3"/>
  <c r="AD5427" i="3"/>
  <c r="AD5428" i="3"/>
  <c r="AD5429" i="3"/>
  <c r="AD5430" i="3"/>
  <c r="AD5431" i="3"/>
  <c r="AD5432" i="3"/>
  <c r="AD5433" i="3"/>
  <c r="AD5434" i="3"/>
  <c r="AD5435" i="3"/>
  <c r="AD5436" i="3"/>
  <c r="AD5437" i="3"/>
  <c r="AD5438" i="3"/>
  <c r="AD5439" i="3"/>
  <c r="AD5440" i="3"/>
  <c r="AD5441" i="3"/>
  <c r="AD5442" i="3"/>
  <c r="AD5443" i="3"/>
  <c r="AD5444" i="3"/>
  <c r="AD5445" i="3"/>
  <c r="AD5446" i="3"/>
  <c r="AD5447" i="3"/>
  <c r="AD5448" i="3"/>
  <c r="AD5449" i="3"/>
  <c r="AD5450" i="3"/>
  <c r="AD5451" i="3"/>
  <c r="AD5452" i="3"/>
  <c r="AD5453" i="3"/>
  <c r="AD5454" i="3"/>
  <c r="AD5455" i="3"/>
  <c r="AD5456" i="3"/>
  <c r="AD5457" i="3"/>
  <c r="AD5458" i="3"/>
  <c r="AD5459" i="3"/>
  <c r="AD5460" i="3"/>
  <c r="AD5461" i="3"/>
  <c r="AD5462" i="3"/>
  <c r="AD5463" i="3"/>
  <c r="AD5464" i="3"/>
  <c r="AD5465" i="3"/>
  <c r="AD5466" i="3"/>
  <c r="AD5467" i="3"/>
  <c r="AD5468" i="3"/>
  <c r="AD5469" i="3"/>
  <c r="AD5470" i="3"/>
  <c r="AD5471" i="3"/>
  <c r="AD5472" i="3"/>
  <c r="AD5473" i="3"/>
  <c r="AD5474" i="3"/>
  <c r="AD5475" i="3"/>
  <c r="AD5476" i="3"/>
  <c r="AD5477" i="3"/>
  <c r="AD5478" i="3"/>
  <c r="AD5479" i="3"/>
  <c r="AD5480" i="3"/>
  <c r="AD5481" i="3"/>
  <c r="AD5482" i="3"/>
  <c r="AD5483" i="3"/>
  <c r="AD5484" i="3"/>
  <c r="AD5485" i="3"/>
  <c r="AD5486" i="3"/>
  <c r="AD5487" i="3"/>
  <c r="AD5488" i="3"/>
  <c r="AD5489" i="3"/>
  <c r="AD5490" i="3"/>
  <c r="AD5491" i="3"/>
  <c r="AD5492" i="3"/>
  <c r="AD5493" i="3"/>
  <c r="AD5494" i="3"/>
  <c r="AD5495" i="3"/>
  <c r="AD5496" i="3"/>
  <c r="AD5497" i="3"/>
  <c r="AD5498" i="3"/>
  <c r="AD5499" i="3"/>
  <c r="AD5500" i="3"/>
  <c r="AD5501" i="3"/>
  <c r="AD5502" i="3"/>
  <c r="AD5503" i="3"/>
  <c r="AD5504" i="3"/>
  <c r="AD5505" i="3"/>
  <c r="AD5506" i="3"/>
  <c r="AD5507" i="3"/>
  <c r="AD5508" i="3"/>
  <c r="AD5509" i="3"/>
  <c r="AD5510" i="3"/>
  <c r="AD5511" i="3"/>
  <c r="AD5512" i="3"/>
  <c r="AD5513" i="3"/>
  <c r="AD5514" i="3"/>
  <c r="AD5515" i="3"/>
  <c r="AD5516" i="3"/>
  <c r="AD5517" i="3"/>
  <c r="AD5518" i="3"/>
  <c r="AD5519" i="3"/>
  <c r="AD5520" i="3"/>
  <c r="AD5521" i="3"/>
  <c r="AD5522" i="3"/>
  <c r="AD5523" i="3"/>
  <c r="AD5524" i="3"/>
  <c r="AD5525" i="3"/>
  <c r="AD5526" i="3"/>
  <c r="AD5527" i="3"/>
  <c r="AD5528" i="3"/>
  <c r="AD5529" i="3"/>
  <c r="AD5530" i="3"/>
  <c r="AD5531" i="3"/>
  <c r="AD5532" i="3"/>
  <c r="AD5533" i="3"/>
  <c r="AD5534" i="3"/>
  <c r="AD5535" i="3"/>
  <c r="AD5536" i="3"/>
  <c r="AD5537" i="3"/>
  <c r="AD5538" i="3"/>
  <c r="AD5539" i="3"/>
  <c r="AD5540" i="3"/>
  <c r="AD5541" i="3"/>
  <c r="AD5542" i="3"/>
  <c r="AD5543" i="3"/>
  <c r="AD5544" i="3"/>
  <c r="AD5545" i="3"/>
  <c r="AD5546" i="3"/>
  <c r="AD5547" i="3"/>
  <c r="AD5548" i="3"/>
  <c r="AD5549" i="3"/>
  <c r="AD5550" i="3"/>
  <c r="AD5551" i="3"/>
  <c r="AD5552" i="3"/>
  <c r="AD5553" i="3"/>
  <c r="AD5554" i="3"/>
  <c r="AD5555" i="3"/>
  <c r="AD5556" i="3"/>
  <c r="AD5557" i="3"/>
  <c r="AD5558" i="3"/>
  <c r="AD5559" i="3"/>
  <c r="AD5560" i="3"/>
  <c r="AD5561" i="3"/>
  <c r="AD5562" i="3"/>
  <c r="AD5563" i="3"/>
  <c r="AD5564" i="3"/>
  <c r="AD5565" i="3"/>
  <c r="AD5566" i="3"/>
  <c r="AD5567" i="3"/>
  <c r="AD5568" i="3"/>
  <c r="AD5569" i="3"/>
  <c r="AD5570" i="3"/>
  <c r="AD5571" i="3"/>
  <c r="AD5572" i="3"/>
  <c r="AD5573" i="3"/>
  <c r="AD5574" i="3"/>
  <c r="AD5575" i="3"/>
  <c r="AD5576" i="3"/>
  <c r="AD5577" i="3"/>
  <c r="AD5578" i="3"/>
  <c r="AD5579" i="3"/>
  <c r="AD5580" i="3"/>
  <c r="AD5581" i="3"/>
  <c r="AD5582" i="3"/>
  <c r="AD5583" i="3"/>
  <c r="AD5584" i="3"/>
  <c r="AD5585" i="3"/>
  <c r="AD5586" i="3"/>
  <c r="AD5587" i="3"/>
  <c r="AD5588" i="3"/>
  <c r="AD5589" i="3"/>
  <c r="AD5590" i="3"/>
  <c r="AD5591" i="3"/>
  <c r="AD5592" i="3"/>
  <c r="AD5593" i="3"/>
  <c r="AD5594" i="3"/>
  <c r="AD5595" i="3"/>
  <c r="AD5596" i="3"/>
  <c r="AD5597" i="3"/>
  <c r="AD5598" i="3"/>
  <c r="AD5599" i="3"/>
  <c r="AD5600" i="3"/>
  <c r="AD5601" i="3"/>
  <c r="AD5602" i="3"/>
  <c r="AD5603" i="3"/>
  <c r="AD5604" i="3"/>
  <c r="AD5605" i="3"/>
  <c r="AD5606" i="3"/>
  <c r="AD5607" i="3"/>
  <c r="AD5608" i="3"/>
  <c r="AD5609" i="3"/>
  <c r="AD5610" i="3"/>
  <c r="AD5611" i="3"/>
  <c r="AD5612" i="3"/>
  <c r="AD5613" i="3"/>
  <c r="AD5614" i="3"/>
  <c r="AD5615" i="3"/>
  <c r="AD5616" i="3"/>
  <c r="AD5617" i="3"/>
  <c r="AD5618" i="3"/>
  <c r="AD5619" i="3"/>
  <c r="AD5620" i="3"/>
  <c r="AD5621" i="3"/>
  <c r="AD5622" i="3"/>
  <c r="AD5623" i="3"/>
  <c r="AD5624" i="3"/>
  <c r="AD5625" i="3"/>
  <c r="AD5626" i="3"/>
  <c r="AD5627" i="3"/>
  <c r="AD5628" i="3"/>
  <c r="AD5629" i="3"/>
  <c r="AD5630" i="3"/>
  <c r="AD5631" i="3"/>
  <c r="AD5632" i="3"/>
  <c r="AD5633" i="3"/>
  <c r="AD5634" i="3"/>
  <c r="AD5635" i="3"/>
  <c r="AD5636" i="3"/>
  <c r="AD5637" i="3"/>
  <c r="AD5638" i="3"/>
  <c r="AD5639" i="3"/>
  <c r="AD5640" i="3"/>
  <c r="AD5641" i="3"/>
  <c r="AD5642" i="3"/>
  <c r="AD5643" i="3"/>
  <c r="AD5644" i="3"/>
  <c r="AD5645" i="3"/>
  <c r="AD5646" i="3"/>
  <c r="AD5647" i="3"/>
  <c r="AD5648" i="3"/>
  <c r="AD5649" i="3"/>
  <c r="AD5650" i="3"/>
  <c r="AD5651" i="3"/>
  <c r="AD5652" i="3"/>
  <c r="AD5653" i="3"/>
  <c r="AD5654" i="3"/>
  <c r="AD5655" i="3"/>
  <c r="AD5656" i="3"/>
  <c r="AD5657" i="3"/>
  <c r="AD5658" i="3"/>
  <c r="AD5659" i="3"/>
  <c r="AD5660" i="3"/>
  <c r="AD5661" i="3"/>
  <c r="AD5662" i="3"/>
  <c r="AD5663" i="3"/>
  <c r="AD5664" i="3"/>
  <c r="AD5665" i="3"/>
  <c r="AD5666" i="3"/>
  <c r="AD5667" i="3"/>
  <c r="AD5668" i="3"/>
  <c r="AD5669" i="3"/>
  <c r="AD5670" i="3"/>
  <c r="AD5671" i="3"/>
  <c r="AD5672" i="3"/>
  <c r="AD5673" i="3"/>
  <c r="AD5674" i="3"/>
  <c r="AD5675" i="3"/>
  <c r="AD5676" i="3"/>
  <c r="AD5677" i="3"/>
  <c r="AD5678" i="3"/>
  <c r="AD5679" i="3"/>
  <c r="AD5680" i="3"/>
  <c r="AD5681" i="3"/>
  <c r="AD5682" i="3"/>
  <c r="AD5683" i="3"/>
  <c r="AD5684" i="3"/>
  <c r="AD5685" i="3"/>
  <c r="AD5686" i="3"/>
  <c r="AD5687" i="3"/>
  <c r="AD5688" i="3"/>
  <c r="AD5689" i="3"/>
  <c r="AD5690" i="3"/>
  <c r="AD5691" i="3"/>
  <c r="AD5692" i="3"/>
  <c r="AD5693" i="3"/>
  <c r="AD5694" i="3"/>
  <c r="AD5695" i="3"/>
  <c r="AD5696" i="3"/>
  <c r="AD5697" i="3"/>
  <c r="AD5698" i="3"/>
  <c r="AD5699" i="3"/>
  <c r="AD5700" i="3"/>
  <c r="AD5701" i="3"/>
  <c r="AD5702" i="3"/>
  <c r="AD5703" i="3"/>
  <c r="AD5704" i="3"/>
  <c r="AD5705" i="3"/>
  <c r="AD5706" i="3"/>
  <c r="AD5707" i="3"/>
  <c r="AD5708" i="3"/>
  <c r="AD5709" i="3"/>
  <c r="AD5710" i="3"/>
  <c r="AD5711" i="3"/>
  <c r="AD5712" i="3"/>
  <c r="AD5713" i="3"/>
  <c r="AD5714" i="3"/>
  <c r="AD5715" i="3"/>
  <c r="AD5716" i="3"/>
  <c r="AD5717" i="3"/>
  <c r="AD5718" i="3"/>
  <c r="AD5719" i="3"/>
  <c r="AD5720" i="3"/>
  <c r="AD5721" i="3"/>
  <c r="AD5722" i="3"/>
  <c r="AD5723" i="3"/>
  <c r="AD5724" i="3"/>
  <c r="AD5725" i="3"/>
  <c r="AD5726" i="3"/>
  <c r="AD5727" i="3"/>
  <c r="AD5728" i="3"/>
  <c r="AD5729" i="3"/>
  <c r="AD5730" i="3"/>
  <c r="AD5731" i="3"/>
  <c r="AD5732" i="3"/>
  <c r="AD5733" i="3"/>
  <c r="AD5734" i="3"/>
  <c r="AD5735" i="3"/>
  <c r="AD5736" i="3"/>
  <c r="AD5737" i="3"/>
  <c r="AD5738" i="3"/>
  <c r="AD5739" i="3"/>
  <c r="AD5740" i="3"/>
  <c r="AD5741" i="3"/>
  <c r="AD5742" i="3"/>
  <c r="AD5743" i="3"/>
  <c r="AD5744" i="3"/>
  <c r="AD5745" i="3"/>
  <c r="AD5746" i="3"/>
  <c r="AD5747" i="3"/>
  <c r="AD5748" i="3"/>
  <c r="AD5749" i="3"/>
  <c r="AD5750" i="3"/>
  <c r="AD5751" i="3"/>
  <c r="AD5752" i="3"/>
  <c r="AD5753" i="3"/>
  <c r="AD5754" i="3"/>
  <c r="AD5755" i="3"/>
  <c r="AD5756" i="3"/>
  <c r="AD5757" i="3"/>
  <c r="AD5758" i="3"/>
  <c r="AD5759" i="3"/>
  <c r="AD5760" i="3"/>
  <c r="AD5761" i="3"/>
  <c r="AD5762" i="3"/>
  <c r="AD5763" i="3"/>
  <c r="AD5764" i="3"/>
  <c r="AD5765" i="3"/>
  <c r="AD5766" i="3"/>
  <c r="AD5767" i="3"/>
  <c r="AD5768" i="3"/>
  <c r="AD5769" i="3"/>
  <c r="AD5770" i="3"/>
  <c r="AD5771" i="3"/>
  <c r="AD5772" i="3"/>
  <c r="AD5773" i="3"/>
  <c r="AD5774" i="3"/>
  <c r="AD5775" i="3"/>
  <c r="AD5776" i="3"/>
  <c r="AD5777" i="3"/>
  <c r="AD5778" i="3"/>
  <c r="AD5779" i="3"/>
  <c r="AD5780" i="3"/>
  <c r="AD5781" i="3"/>
  <c r="AD5782" i="3"/>
  <c r="AD5783" i="3"/>
  <c r="AD5784" i="3"/>
  <c r="AD5785" i="3"/>
  <c r="AD5786" i="3"/>
  <c r="AD5787" i="3"/>
  <c r="AD5788" i="3"/>
  <c r="AD5789" i="3"/>
  <c r="AD5790" i="3"/>
  <c r="AD5791" i="3"/>
  <c r="AD5792" i="3"/>
  <c r="AD5793" i="3"/>
  <c r="AD5794" i="3"/>
  <c r="AD5795" i="3"/>
  <c r="AD5796" i="3"/>
  <c r="AD5797" i="3"/>
  <c r="AD5798" i="3"/>
  <c r="AD5799" i="3"/>
  <c r="AD5800" i="3"/>
  <c r="AD5801" i="3"/>
  <c r="AD5802" i="3"/>
  <c r="AD5803" i="3"/>
  <c r="AD5804" i="3"/>
  <c r="AD5805" i="3"/>
  <c r="AD5806" i="3"/>
  <c r="AD5807" i="3"/>
  <c r="AD5808" i="3"/>
  <c r="AD5809" i="3"/>
  <c r="AD5810" i="3"/>
  <c r="AD5811" i="3"/>
  <c r="AD5812" i="3"/>
  <c r="AD5813" i="3"/>
  <c r="AD5814" i="3"/>
  <c r="AD5815" i="3"/>
  <c r="AD5816" i="3"/>
  <c r="AD5817" i="3"/>
  <c r="AD5818" i="3"/>
  <c r="AD5819" i="3"/>
  <c r="AD5820" i="3"/>
  <c r="AD5821" i="3"/>
  <c r="AD5822" i="3"/>
  <c r="AD5823" i="3"/>
  <c r="AD5824" i="3"/>
  <c r="AD5825" i="3"/>
  <c r="AD5826" i="3"/>
  <c r="AD5827" i="3"/>
  <c r="AD5828" i="3"/>
  <c r="AD5829" i="3"/>
  <c r="AD5830" i="3"/>
  <c r="AD5831" i="3"/>
  <c r="AD5832" i="3"/>
  <c r="AD5833" i="3"/>
  <c r="AD5834" i="3"/>
  <c r="AD5835" i="3"/>
  <c r="AD5836" i="3"/>
  <c r="AD5837" i="3"/>
  <c r="AD5838" i="3"/>
  <c r="AD5839" i="3"/>
  <c r="AD5840" i="3"/>
  <c r="AD5841" i="3"/>
  <c r="AD5842" i="3"/>
  <c r="AD5843" i="3"/>
  <c r="AD5844" i="3"/>
  <c r="AD5845" i="3"/>
  <c r="AD5846" i="3"/>
  <c r="AD5847" i="3"/>
  <c r="AD5848" i="3"/>
  <c r="AD5849" i="3"/>
  <c r="AD5850" i="3"/>
  <c r="AD5851" i="3"/>
  <c r="AD5852" i="3"/>
  <c r="AD5853" i="3"/>
  <c r="AD5854" i="3"/>
  <c r="AD5855" i="3"/>
  <c r="AD5856" i="3"/>
  <c r="AD5857" i="3"/>
  <c r="AD5858" i="3"/>
  <c r="AD5859" i="3"/>
  <c r="AD5860" i="3"/>
  <c r="AD5861" i="3"/>
  <c r="AD5862" i="3"/>
  <c r="AD5863" i="3"/>
  <c r="AD5864" i="3"/>
  <c r="AD5865" i="3"/>
  <c r="AD5866" i="3"/>
  <c r="AD5867" i="3"/>
  <c r="AD5868" i="3"/>
  <c r="AD5869" i="3"/>
  <c r="AD5870" i="3"/>
  <c r="AD5871" i="3"/>
  <c r="AD5872" i="3"/>
  <c r="AD5873" i="3"/>
  <c r="AD5874" i="3"/>
  <c r="AD5875" i="3"/>
  <c r="AD5876" i="3"/>
  <c r="AD5877" i="3"/>
  <c r="AD5878" i="3"/>
  <c r="AD5879" i="3"/>
  <c r="AD5880" i="3"/>
  <c r="AD5881" i="3"/>
  <c r="AD5882" i="3"/>
  <c r="AD5883" i="3"/>
  <c r="AD5884" i="3"/>
  <c r="AD5885" i="3"/>
  <c r="AD5886" i="3"/>
  <c r="AD5887" i="3"/>
  <c r="AD5888" i="3"/>
  <c r="AD5889" i="3"/>
  <c r="AD5890" i="3"/>
  <c r="AD5891" i="3"/>
  <c r="AD5892" i="3"/>
  <c r="AD5893" i="3"/>
  <c r="AD5894" i="3"/>
  <c r="AD5895" i="3"/>
  <c r="AD5896" i="3"/>
  <c r="AD5897" i="3"/>
  <c r="AD5898" i="3"/>
  <c r="AD5899" i="3"/>
  <c r="AD5900" i="3"/>
  <c r="AD5901" i="3"/>
  <c r="AD5902" i="3"/>
  <c r="AD5903" i="3"/>
  <c r="AD5904" i="3"/>
  <c r="AD5905" i="3"/>
  <c r="AD5906" i="3"/>
  <c r="AD5907" i="3"/>
  <c r="AD5908" i="3"/>
  <c r="AD5909" i="3"/>
  <c r="AD5910" i="3"/>
  <c r="AD5911" i="3"/>
  <c r="AD5912" i="3"/>
  <c r="AD5913" i="3"/>
  <c r="AD5914" i="3"/>
  <c r="AD5915" i="3"/>
  <c r="AD5916" i="3"/>
  <c r="AD5917" i="3"/>
  <c r="AD5918" i="3"/>
  <c r="AD5919" i="3"/>
  <c r="AD5920" i="3"/>
  <c r="AD5921" i="3"/>
  <c r="AD5922" i="3"/>
  <c r="AD5923" i="3"/>
  <c r="AD5924" i="3"/>
  <c r="AD5925" i="3"/>
  <c r="AD5926" i="3"/>
  <c r="AD5927" i="3"/>
  <c r="AD5928" i="3"/>
  <c r="AD5929" i="3"/>
  <c r="AD5930" i="3"/>
  <c r="AD5931" i="3"/>
  <c r="AD5932" i="3"/>
  <c r="AD5933" i="3"/>
  <c r="AD5934" i="3"/>
  <c r="AD5935" i="3"/>
  <c r="AD5936" i="3"/>
  <c r="AD5937" i="3"/>
  <c r="AD5938" i="3"/>
  <c r="AD5939" i="3"/>
  <c r="AD5940" i="3"/>
  <c r="AD5941" i="3"/>
  <c r="AD5942" i="3"/>
  <c r="AD5943" i="3"/>
  <c r="AD5944" i="3"/>
  <c r="AD5945" i="3"/>
  <c r="AD5946" i="3"/>
  <c r="AD5947" i="3"/>
  <c r="AD5948" i="3"/>
  <c r="AD5949" i="3"/>
  <c r="AD5950" i="3"/>
  <c r="AD5951" i="3"/>
  <c r="AD5952" i="3"/>
  <c r="AD5953" i="3"/>
  <c r="AD5954" i="3"/>
  <c r="AD5955" i="3"/>
  <c r="AD5956" i="3"/>
  <c r="AD5957" i="3"/>
  <c r="AD5958" i="3"/>
  <c r="AD5959" i="3"/>
  <c r="AD5960" i="3"/>
  <c r="AD5961" i="3"/>
  <c r="AD5962" i="3"/>
  <c r="AD5963" i="3"/>
  <c r="AD5964" i="3"/>
  <c r="AD5965" i="3"/>
  <c r="AD5966" i="3"/>
  <c r="AD5967" i="3"/>
  <c r="AD5968" i="3"/>
  <c r="AD5969" i="3"/>
  <c r="AD5970" i="3"/>
  <c r="AD5971" i="3"/>
  <c r="AD5972" i="3"/>
  <c r="AD5973" i="3"/>
  <c r="AD5974" i="3"/>
  <c r="AD5975" i="3"/>
  <c r="AD5976" i="3"/>
  <c r="AD5977" i="3"/>
  <c r="AD5978" i="3"/>
  <c r="AD5979" i="3"/>
  <c r="AD5980" i="3"/>
  <c r="AD5981" i="3"/>
  <c r="AD5982" i="3"/>
  <c r="AD5983" i="3"/>
  <c r="AD5984" i="3"/>
  <c r="AD5985" i="3"/>
  <c r="AD5986" i="3"/>
  <c r="AD5987" i="3"/>
  <c r="AD5988" i="3"/>
  <c r="AD5989" i="3"/>
  <c r="AD5990" i="3"/>
  <c r="AD5991" i="3"/>
  <c r="AD5992" i="3"/>
  <c r="AD5993" i="3"/>
  <c r="AD5994" i="3"/>
  <c r="AD5995" i="3"/>
  <c r="AD5996" i="3"/>
  <c r="AD5997" i="3"/>
  <c r="AD5998" i="3"/>
  <c r="AD5999" i="3"/>
  <c r="AD6000" i="3"/>
  <c r="AD6001" i="3"/>
  <c r="AD6002" i="3"/>
  <c r="AD6003" i="3"/>
  <c r="AD6004" i="3"/>
  <c r="AD6005" i="3"/>
  <c r="AD6006" i="3"/>
  <c r="AD6007" i="3"/>
  <c r="AD6008" i="3"/>
  <c r="AD6009" i="3"/>
  <c r="AD6010" i="3"/>
  <c r="AD6011" i="3"/>
  <c r="AD6012" i="3"/>
  <c r="AD6013" i="3"/>
  <c r="AD6014" i="3"/>
  <c r="AD6015" i="3"/>
  <c r="AD6016" i="3"/>
  <c r="AD6017" i="3"/>
  <c r="AD6018" i="3"/>
  <c r="AD6019" i="3"/>
  <c r="AD6020" i="3"/>
  <c r="AD6021" i="3"/>
  <c r="AD6022" i="3"/>
  <c r="AD6023" i="3"/>
  <c r="AD6024" i="3"/>
  <c r="AD6025" i="3"/>
  <c r="AD6026" i="3"/>
  <c r="AD6027" i="3"/>
  <c r="AD6028" i="3"/>
  <c r="AD6029" i="3"/>
  <c r="AD6030" i="3"/>
  <c r="AD6031" i="3"/>
  <c r="AD6032" i="3"/>
  <c r="AD6033" i="3"/>
  <c r="AD6034" i="3"/>
  <c r="AD6035" i="3"/>
  <c r="AD6036" i="3"/>
  <c r="AD6037" i="3"/>
  <c r="AD6038" i="3"/>
  <c r="AD6039" i="3"/>
  <c r="AD6040" i="3"/>
  <c r="AD6041" i="3"/>
  <c r="AD6042" i="3"/>
  <c r="AD6043" i="3"/>
  <c r="AD6044" i="3"/>
  <c r="AD6045" i="3"/>
  <c r="AD6046" i="3"/>
  <c r="AD6047" i="3"/>
  <c r="AD6048" i="3"/>
  <c r="AD6049" i="3"/>
  <c r="AD6050" i="3"/>
  <c r="AD6051" i="3"/>
  <c r="AD6052" i="3"/>
  <c r="AD6053" i="3"/>
  <c r="AD6054" i="3"/>
  <c r="AD6055" i="3"/>
  <c r="AD6056" i="3"/>
  <c r="AD6057" i="3"/>
  <c r="AD6058" i="3"/>
  <c r="AD6059" i="3"/>
  <c r="AD6060" i="3"/>
  <c r="AD6061" i="3"/>
  <c r="AD6062" i="3"/>
  <c r="AD6063" i="3"/>
  <c r="AD6064" i="3"/>
  <c r="AD6065" i="3"/>
  <c r="AD6066" i="3"/>
  <c r="AD6067" i="3"/>
  <c r="AD6068" i="3"/>
  <c r="AD6069" i="3"/>
  <c r="AD6070" i="3"/>
  <c r="AD6071" i="3"/>
  <c r="AD6072" i="3"/>
  <c r="AD6073" i="3"/>
  <c r="AD6074" i="3"/>
  <c r="AD6075" i="3"/>
  <c r="AD6076" i="3"/>
  <c r="AD6077" i="3"/>
  <c r="AD6078" i="3"/>
  <c r="AD6079" i="3"/>
  <c r="AD6080" i="3"/>
  <c r="AD6081" i="3"/>
  <c r="AD6082" i="3"/>
  <c r="AD6083" i="3"/>
  <c r="AD6084" i="3"/>
  <c r="AD6085" i="3"/>
  <c r="AD6086" i="3"/>
  <c r="AD6087" i="3"/>
  <c r="AD6088" i="3"/>
  <c r="AD6089" i="3"/>
  <c r="AD6090" i="3"/>
  <c r="AD6091" i="3"/>
  <c r="AD6092" i="3"/>
  <c r="AD6093" i="3"/>
  <c r="AD6094" i="3"/>
  <c r="AD6095" i="3"/>
  <c r="AD6096" i="3"/>
  <c r="AD6097" i="3"/>
  <c r="AD6098" i="3"/>
  <c r="AD6099" i="3"/>
  <c r="AD6100" i="3"/>
  <c r="AD6101" i="3"/>
  <c r="AD6102" i="3"/>
  <c r="AD6103" i="3"/>
  <c r="AD6104" i="3"/>
  <c r="AD6105" i="3"/>
  <c r="AD6106" i="3"/>
  <c r="AD6107" i="3"/>
  <c r="AD6108" i="3"/>
  <c r="AD6109" i="3"/>
  <c r="AD6110" i="3"/>
  <c r="AD6111" i="3"/>
  <c r="AD6112" i="3"/>
  <c r="AD6113" i="3"/>
  <c r="AD6114" i="3"/>
  <c r="AD6115" i="3"/>
  <c r="AD6116" i="3"/>
  <c r="AD6117" i="3"/>
  <c r="AD6118" i="3"/>
  <c r="AD6119" i="3"/>
  <c r="AD6120" i="3"/>
  <c r="AD6121" i="3"/>
  <c r="AD6122" i="3"/>
  <c r="AD6123" i="3"/>
  <c r="AD6124" i="3"/>
  <c r="AD6125" i="3"/>
  <c r="AD6126" i="3"/>
  <c r="AD6127" i="3"/>
  <c r="AD6128" i="3"/>
  <c r="AD6129" i="3"/>
  <c r="AD6130" i="3"/>
  <c r="AD6131" i="3"/>
  <c r="AD6132" i="3"/>
  <c r="AD6133" i="3"/>
  <c r="AD6134" i="3"/>
  <c r="AD6135" i="3"/>
  <c r="AD6136" i="3"/>
  <c r="AD6137" i="3"/>
  <c r="AD6138" i="3"/>
  <c r="AD6139" i="3"/>
  <c r="AD6140" i="3"/>
  <c r="AD6141" i="3"/>
  <c r="AD6142" i="3"/>
  <c r="AD6143" i="3"/>
  <c r="AD6144" i="3"/>
  <c r="AD6145" i="3"/>
  <c r="AD6146" i="3"/>
  <c r="AD6147" i="3"/>
  <c r="AD6148" i="3"/>
  <c r="AD6149" i="3"/>
  <c r="AD6150" i="3"/>
  <c r="AD6151" i="3"/>
  <c r="AD6152" i="3"/>
  <c r="AD6153" i="3"/>
  <c r="AD6154" i="3"/>
  <c r="AD6155" i="3"/>
  <c r="AD6156" i="3"/>
  <c r="AD6157" i="3"/>
  <c r="AD6158" i="3"/>
  <c r="AD6159" i="3"/>
  <c r="AD6160" i="3"/>
  <c r="AD6161" i="3"/>
  <c r="AD6162" i="3"/>
  <c r="AD6163" i="3"/>
  <c r="AD6164" i="3"/>
  <c r="AD6165" i="3"/>
  <c r="AD6166" i="3"/>
  <c r="AD6167" i="3"/>
  <c r="AD6168" i="3"/>
  <c r="AD6169" i="3"/>
  <c r="AD6170" i="3"/>
  <c r="AD6171" i="3"/>
  <c r="AD6172" i="3"/>
  <c r="AD6173" i="3"/>
  <c r="AD6174" i="3"/>
  <c r="AD6175" i="3"/>
  <c r="AD6176" i="3"/>
  <c r="AD6177" i="3"/>
  <c r="AD6178" i="3"/>
  <c r="AD6179" i="3"/>
  <c r="AD6180" i="3"/>
  <c r="AD6181" i="3"/>
  <c r="AD6182" i="3"/>
  <c r="AD6183" i="3"/>
  <c r="AD6184" i="3"/>
  <c r="AD6185" i="3"/>
  <c r="AD6186" i="3"/>
  <c r="AD6187" i="3"/>
  <c r="AD6188" i="3"/>
  <c r="AD6189" i="3"/>
  <c r="AD6190" i="3"/>
  <c r="AD6191" i="3"/>
  <c r="AD6192" i="3"/>
  <c r="AD6193" i="3"/>
  <c r="AD6194" i="3"/>
  <c r="AD6195" i="3"/>
  <c r="AD6196" i="3"/>
  <c r="AD6197" i="3"/>
  <c r="AD6198" i="3"/>
  <c r="AD6199" i="3"/>
  <c r="AD6200" i="3"/>
  <c r="AD6201" i="3"/>
  <c r="AD6202" i="3"/>
  <c r="AD6203" i="3"/>
  <c r="AD6204" i="3"/>
  <c r="AD6205" i="3"/>
  <c r="AD6206" i="3"/>
  <c r="AD6207" i="3"/>
  <c r="AD6208" i="3"/>
  <c r="AD6209" i="3"/>
  <c r="AD6210" i="3"/>
  <c r="AD6211" i="3"/>
  <c r="AD6212" i="3"/>
  <c r="AD6213" i="3"/>
  <c r="AD6214" i="3"/>
  <c r="AD6215" i="3"/>
  <c r="AD6216" i="3"/>
  <c r="AD6217" i="3"/>
  <c r="AD6218" i="3"/>
  <c r="AD6219" i="3"/>
  <c r="AD6220" i="3"/>
  <c r="AD6221" i="3"/>
  <c r="AD6222" i="3"/>
  <c r="AD6223" i="3"/>
  <c r="AD6224" i="3"/>
  <c r="AD6225" i="3"/>
  <c r="AD6226" i="3"/>
  <c r="AD6227" i="3"/>
  <c r="AD6228" i="3"/>
  <c r="AD6229" i="3"/>
  <c r="AD6230" i="3"/>
  <c r="AD6231" i="3"/>
  <c r="AD6232" i="3"/>
  <c r="AD6233" i="3"/>
  <c r="AD6234" i="3"/>
  <c r="AD6235" i="3"/>
  <c r="AD6236" i="3"/>
  <c r="AD6237" i="3"/>
  <c r="AD6238" i="3"/>
  <c r="AD6239" i="3"/>
  <c r="AD6240" i="3"/>
  <c r="AD6241" i="3"/>
  <c r="AD6242" i="3"/>
  <c r="AD6243" i="3"/>
  <c r="AD6244" i="3"/>
  <c r="AD6245" i="3"/>
  <c r="AD6246" i="3"/>
  <c r="AD6247" i="3"/>
  <c r="AD6248" i="3"/>
  <c r="AD6249" i="3"/>
  <c r="AD6250" i="3"/>
  <c r="AD6251" i="3"/>
  <c r="AD6252" i="3"/>
  <c r="AD6253" i="3"/>
  <c r="AD6254" i="3"/>
  <c r="AD6255" i="3"/>
  <c r="AD6256" i="3"/>
  <c r="AD6257" i="3"/>
  <c r="AD6258" i="3"/>
  <c r="AD6259" i="3"/>
  <c r="AD6260" i="3"/>
  <c r="AD6261" i="3"/>
  <c r="AD6262" i="3"/>
  <c r="AD6263" i="3"/>
  <c r="AD6264" i="3"/>
  <c r="AD6265" i="3"/>
  <c r="AD6266" i="3"/>
  <c r="AD6267" i="3"/>
  <c r="AD6268" i="3"/>
  <c r="AD6269" i="3"/>
  <c r="AD6270" i="3"/>
  <c r="AD6271" i="3"/>
  <c r="AD6272" i="3"/>
  <c r="AD6273" i="3"/>
  <c r="AD6274" i="3"/>
  <c r="AD6275" i="3"/>
  <c r="AD6276" i="3"/>
  <c r="AD6277" i="3"/>
  <c r="AD6278" i="3"/>
  <c r="AD6279" i="3"/>
  <c r="AD6280" i="3"/>
  <c r="AD6281" i="3"/>
  <c r="AD6282" i="3"/>
  <c r="AD6283" i="3"/>
  <c r="AD6284" i="3"/>
  <c r="AD6285" i="3"/>
  <c r="AD6286" i="3"/>
  <c r="AD6287" i="3"/>
  <c r="AD6288" i="3"/>
  <c r="AD6289" i="3"/>
  <c r="AD6290" i="3"/>
  <c r="AD6291" i="3"/>
  <c r="AD6292" i="3"/>
  <c r="AD6293" i="3"/>
  <c r="AD6294" i="3"/>
  <c r="AD6295" i="3"/>
  <c r="AD6296" i="3"/>
  <c r="AD6297" i="3"/>
  <c r="AD6298" i="3"/>
  <c r="AD6299" i="3"/>
  <c r="AD6300" i="3"/>
  <c r="AD6301" i="3"/>
  <c r="AD6302" i="3"/>
  <c r="AD6303" i="3"/>
  <c r="AD6304" i="3"/>
  <c r="AD6305" i="3"/>
  <c r="AD6306" i="3"/>
  <c r="AD6307" i="3"/>
  <c r="AD6308" i="3"/>
  <c r="AD6309" i="3"/>
  <c r="AD6310" i="3"/>
  <c r="AD6311" i="3"/>
  <c r="AD6312" i="3"/>
  <c r="AD6313" i="3"/>
  <c r="AD6314" i="3"/>
  <c r="AD6315" i="3"/>
  <c r="AD6316" i="3"/>
  <c r="AD6317" i="3"/>
  <c r="AD6318" i="3"/>
  <c r="AD6319" i="3"/>
  <c r="AD6320" i="3"/>
  <c r="AD6321" i="3"/>
  <c r="AD6322" i="3"/>
  <c r="AD6323" i="3"/>
  <c r="AD6324" i="3"/>
  <c r="AD6325" i="3"/>
  <c r="AD6326" i="3"/>
  <c r="AD6327" i="3"/>
  <c r="AD6328" i="3"/>
  <c r="AD6329" i="3"/>
  <c r="AD6330" i="3"/>
  <c r="AD6331" i="3"/>
  <c r="AD6332" i="3"/>
  <c r="AD6333" i="3"/>
  <c r="AD6334" i="3"/>
  <c r="AD6335" i="3"/>
  <c r="AD6336" i="3"/>
  <c r="AD6337" i="3"/>
  <c r="AD6338" i="3"/>
  <c r="AD6339" i="3"/>
  <c r="AD6340" i="3"/>
  <c r="AD6341" i="3"/>
  <c r="AD6342" i="3"/>
  <c r="AD6343" i="3"/>
  <c r="AD6344" i="3"/>
  <c r="AD6345" i="3"/>
  <c r="AD6346" i="3"/>
  <c r="AD6347" i="3"/>
  <c r="AD6348" i="3"/>
  <c r="AD6349" i="3"/>
  <c r="AD6350" i="3"/>
  <c r="AD6351" i="3"/>
  <c r="AD6352" i="3"/>
  <c r="AD6353" i="3"/>
  <c r="AD6354" i="3"/>
  <c r="AD6355" i="3"/>
  <c r="AD6356" i="3"/>
  <c r="AD6357" i="3"/>
  <c r="AD6358" i="3"/>
  <c r="AD6359" i="3"/>
  <c r="AD6360" i="3"/>
  <c r="AD6361" i="3"/>
  <c r="AD6362" i="3"/>
  <c r="AD6363" i="3"/>
  <c r="AD6364" i="3"/>
  <c r="AD6365" i="3"/>
  <c r="AD6366" i="3"/>
  <c r="AD6367" i="3"/>
  <c r="AD6368" i="3"/>
  <c r="AD6369" i="3"/>
  <c r="AD6370" i="3"/>
  <c r="AD6371" i="3"/>
  <c r="AD6372" i="3"/>
  <c r="AD6373" i="3"/>
  <c r="AD6374" i="3"/>
  <c r="AD6375" i="3"/>
  <c r="AD6376" i="3"/>
  <c r="AD6377" i="3"/>
  <c r="AD6378" i="3"/>
  <c r="AD6379" i="3"/>
  <c r="AD6380" i="3"/>
  <c r="AD6381" i="3"/>
  <c r="AD6382" i="3"/>
  <c r="AD6383" i="3"/>
  <c r="AD6384" i="3"/>
  <c r="AD6385" i="3"/>
  <c r="AD6386" i="3"/>
  <c r="AD6387" i="3"/>
  <c r="AD6388" i="3"/>
  <c r="AD6389" i="3"/>
  <c r="AD6390" i="3"/>
  <c r="AD6391" i="3"/>
  <c r="AD6392" i="3"/>
  <c r="AD6393" i="3"/>
  <c r="AD6394" i="3"/>
  <c r="AD6395" i="3"/>
  <c r="AD6396" i="3"/>
  <c r="AD6397" i="3"/>
  <c r="AD6398" i="3"/>
  <c r="AD6399" i="3"/>
  <c r="AD6400" i="3"/>
  <c r="AD6401" i="3"/>
  <c r="AD6402" i="3"/>
  <c r="AD6403" i="3"/>
  <c r="AD6404" i="3"/>
  <c r="AD6405" i="3"/>
  <c r="AD6406" i="3"/>
  <c r="AD6407" i="3"/>
  <c r="AD6408" i="3"/>
  <c r="AD6409" i="3"/>
  <c r="AD6410" i="3"/>
  <c r="AD6411" i="3"/>
  <c r="AD6412" i="3"/>
  <c r="AD6413" i="3"/>
  <c r="AD6414" i="3"/>
  <c r="AD6415" i="3"/>
  <c r="AD6416" i="3"/>
  <c r="AD6417" i="3"/>
  <c r="AD6418" i="3"/>
  <c r="AD6419" i="3"/>
  <c r="AD6420" i="3"/>
  <c r="AD6421" i="3"/>
  <c r="AD6422" i="3"/>
  <c r="AD6423" i="3"/>
  <c r="AD6424" i="3"/>
  <c r="AD6425" i="3"/>
  <c r="AD6426" i="3"/>
  <c r="AD6427" i="3"/>
  <c r="AD6428" i="3"/>
  <c r="AD6429" i="3"/>
  <c r="AD6430" i="3"/>
  <c r="AD6431" i="3"/>
  <c r="AD6432" i="3"/>
  <c r="AD6433" i="3"/>
  <c r="AD6434" i="3"/>
  <c r="AD6435" i="3"/>
  <c r="AD6436" i="3"/>
  <c r="AD6437" i="3"/>
  <c r="AD6438" i="3"/>
  <c r="AD6439" i="3"/>
  <c r="AD6440" i="3"/>
  <c r="AD6441" i="3"/>
  <c r="AD6442" i="3"/>
  <c r="AD6443" i="3"/>
  <c r="AD6444" i="3"/>
  <c r="AD6445" i="3"/>
  <c r="AD6446" i="3"/>
  <c r="AD6447" i="3"/>
  <c r="AD6448" i="3"/>
  <c r="AD6449" i="3"/>
  <c r="AD6450" i="3"/>
  <c r="AD6451" i="3"/>
  <c r="AD6452" i="3"/>
  <c r="AD6453" i="3"/>
  <c r="AD6454" i="3"/>
  <c r="AD6455" i="3"/>
  <c r="AD6456" i="3"/>
  <c r="AD6457" i="3"/>
  <c r="AD6458" i="3"/>
  <c r="AD6459" i="3"/>
  <c r="AD6460" i="3"/>
  <c r="AD6461" i="3"/>
  <c r="AD6462" i="3"/>
  <c r="AD6463" i="3"/>
  <c r="AD6464" i="3"/>
  <c r="AD6465" i="3"/>
  <c r="AD6466" i="3"/>
  <c r="AD6467" i="3"/>
  <c r="AD6468" i="3"/>
  <c r="AD6469" i="3"/>
  <c r="AD6470" i="3"/>
  <c r="AD6471" i="3"/>
  <c r="AD6472" i="3"/>
  <c r="AD6473" i="3"/>
  <c r="AD6474" i="3"/>
  <c r="AD6475" i="3"/>
  <c r="AD6476" i="3"/>
  <c r="AD6477" i="3"/>
  <c r="AD6478" i="3"/>
  <c r="AD6479" i="3"/>
  <c r="AD6480" i="3"/>
  <c r="AD6481" i="3"/>
  <c r="AD6482" i="3"/>
  <c r="AD6483" i="3"/>
  <c r="AD6484" i="3"/>
  <c r="AD6485" i="3"/>
  <c r="AD6486" i="3"/>
  <c r="AD6487" i="3"/>
  <c r="AD6488" i="3"/>
  <c r="AD6489" i="3"/>
  <c r="AD6490" i="3"/>
  <c r="AD6491" i="3"/>
  <c r="AD6492" i="3"/>
  <c r="AD6493" i="3"/>
  <c r="AD6494" i="3"/>
  <c r="AD6495" i="3"/>
  <c r="AD6496" i="3"/>
  <c r="AD6497" i="3"/>
  <c r="AD6498" i="3"/>
  <c r="AD6499" i="3"/>
  <c r="AD6500" i="3"/>
  <c r="AD6501" i="3"/>
  <c r="AD6502" i="3"/>
  <c r="AD6503" i="3"/>
  <c r="AD6504" i="3"/>
  <c r="AD6505" i="3"/>
  <c r="AD6506" i="3"/>
  <c r="AD6507" i="3"/>
  <c r="AD6508" i="3"/>
  <c r="AD6509" i="3"/>
  <c r="AD6510" i="3"/>
  <c r="AD6511" i="3"/>
  <c r="AD6512" i="3"/>
  <c r="AD6513" i="3"/>
  <c r="AD6514" i="3"/>
  <c r="AD6515" i="3"/>
  <c r="AD6516" i="3"/>
  <c r="AD6517" i="3"/>
  <c r="AD6518" i="3"/>
  <c r="AD6519" i="3"/>
  <c r="AD6520" i="3"/>
  <c r="AD6521" i="3"/>
  <c r="AD6522" i="3"/>
  <c r="AD6523" i="3"/>
  <c r="AD6524" i="3"/>
  <c r="AD6525" i="3"/>
  <c r="AD6526" i="3"/>
  <c r="AD6527" i="3"/>
  <c r="AD6528" i="3"/>
  <c r="AD6529" i="3"/>
  <c r="AD6530" i="3"/>
  <c r="AD6531" i="3"/>
  <c r="AD6532" i="3"/>
  <c r="AD6533" i="3"/>
  <c r="AD6534" i="3"/>
  <c r="AD6535" i="3"/>
  <c r="AD6536" i="3"/>
  <c r="AD6537" i="3"/>
  <c r="AD6538" i="3"/>
  <c r="AD6539" i="3"/>
  <c r="AD6540" i="3"/>
  <c r="AD6541" i="3"/>
  <c r="AD6542" i="3"/>
  <c r="AD6543" i="3"/>
  <c r="AD6544" i="3"/>
  <c r="AD6545" i="3"/>
  <c r="AD6546" i="3"/>
  <c r="AD6547" i="3"/>
  <c r="AD6548" i="3"/>
  <c r="AD6549" i="3"/>
  <c r="AD6550" i="3"/>
  <c r="AD6551" i="3"/>
  <c r="AD6552" i="3"/>
  <c r="AD6553" i="3"/>
  <c r="AD6554" i="3"/>
  <c r="AD6555" i="3"/>
  <c r="AD6556" i="3"/>
  <c r="AD6557" i="3"/>
  <c r="AD6558" i="3"/>
  <c r="AD6559" i="3"/>
  <c r="AD6560" i="3"/>
  <c r="AD6561" i="3"/>
  <c r="AD6562" i="3"/>
  <c r="AD6563" i="3"/>
  <c r="AD6564" i="3"/>
  <c r="AD6565" i="3"/>
  <c r="AD6566" i="3"/>
  <c r="AD6567" i="3"/>
  <c r="AD6568" i="3"/>
  <c r="AD6569" i="3"/>
  <c r="AD6570" i="3"/>
  <c r="AD6571" i="3"/>
  <c r="AD6572" i="3"/>
  <c r="AD6573" i="3"/>
  <c r="AD6574" i="3"/>
  <c r="AD6575" i="3"/>
  <c r="AD6576" i="3"/>
  <c r="AD6577" i="3"/>
  <c r="AD6578" i="3"/>
  <c r="AD6579" i="3"/>
  <c r="AD6580" i="3"/>
  <c r="AD6581" i="3"/>
  <c r="AD6582" i="3"/>
  <c r="AD6583" i="3"/>
  <c r="AD6584" i="3"/>
  <c r="AD6585" i="3"/>
  <c r="AD6586" i="3"/>
  <c r="AD6587" i="3"/>
  <c r="AD6588" i="3"/>
  <c r="AD6589" i="3"/>
  <c r="AD6590" i="3"/>
  <c r="AD6591" i="3"/>
  <c r="AD6592" i="3"/>
  <c r="AD6593" i="3"/>
  <c r="AD6594" i="3"/>
  <c r="AD6595" i="3"/>
  <c r="AD6596" i="3"/>
  <c r="AD6597" i="3"/>
  <c r="AD6598" i="3"/>
  <c r="AD6599" i="3"/>
  <c r="AD6600" i="3"/>
  <c r="AD6601" i="3"/>
  <c r="AD6602" i="3"/>
  <c r="AD6603" i="3"/>
  <c r="AD6604" i="3"/>
  <c r="AD6605" i="3"/>
  <c r="AD6606" i="3"/>
  <c r="AD6607" i="3"/>
  <c r="AD6608" i="3"/>
  <c r="AD6609" i="3"/>
  <c r="AD6610" i="3"/>
  <c r="AD6611" i="3"/>
  <c r="AD6612" i="3"/>
  <c r="AD6613" i="3"/>
  <c r="AD6614" i="3"/>
  <c r="AD6615" i="3"/>
  <c r="AD6616" i="3"/>
  <c r="AD6617" i="3"/>
  <c r="AD6618" i="3"/>
  <c r="AD6619" i="3"/>
  <c r="AD6620" i="3"/>
  <c r="AD6621" i="3"/>
  <c r="AD6622" i="3"/>
  <c r="AD6623" i="3"/>
  <c r="AD6624" i="3"/>
  <c r="AD6625" i="3"/>
  <c r="AD6626" i="3"/>
  <c r="AD6627" i="3"/>
  <c r="AD6628" i="3"/>
  <c r="AD6629" i="3"/>
  <c r="AD6630" i="3"/>
  <c r="AD6631" i="3"/>
  <c r="AD6632" i="3"/>
  <c r="AD6633" i="3"/>
  <c r="AD6634" i="3"/>
  <c r="AD6635" i="3"/>
  <c r="AD6636" i="3"/>
  <c r="AD6637" i="3"/>
  <c r="AD6638" i="3"/>
  <c r="AD6639" i="3"/>
  <c r="AD6640" i="3"/>
  <c r="AD6641" i="3"/>
  <c r="AD6642" i="3"/>
  <c r="AD6643" i="3"/>
  <c r="AD6644" i="3"/>
  <c r="AD6645" i="3"/>
  <c r="AD6646" i="3"/>
  <c r="AD6647" i="3"/>
  <c r="AD6648" i="3"/>
  <c r="AD6649" i="3"/>
  <c r="AD6650" i="3"/>
  <c r="AD6651" i="3"/>
  <c r="AD6652" i="3"/>
  <c r="AD6653" i="3"/>
  <c r="AD6654" i="3"/>
  <c r="AD6655" i="3"/>
  <c r="AD6656" i="3"/>
  <c r="AD6657" i="3"/>
  <c r="AD6658" i="3"/>
  <c r="AD6659" i="3"/>
  <c r="AD6660" i="3"/>
  <c r="AD6661" i="3"/>
  <c r="AD6662" i="3"/>
  <c r="AD6663" i="3"/>
  <c r="AD6664" i="3"/>
  <c r="AD6665" i="3"/>
  <c r="AD6666" i="3"/>
  <c r="AD6667" i="3"/>
  <c r="AD6668" i="3"/>
  <c r="AD6669" i="3"/>
  <c r="AD6670" i="3"/>
  <c r="AD6671" i="3"/>
  <c r="AD6672" i="3"/>
  <c r="AD6673" i="3"/>
  <c r="AD6674" i="3"/>
  <c r="AD6675" i="3"/>
  <c r="AD6676" i="3"/>
  <c r="AD6677" i="3"/>
  <c r="AD6678" i="3"/>
  <c r="AD6679" i="3"/>
  <c r="AD6680" i="3"/>
  <c r="AD6681" i="3"/>
  <c r="AD6682" i="3"/>
  <c r="AD6683" i="3"/>
  <c r="AD6684" i="3"/>
  <c r="AD6685" i="3"/>
  <c r="AD6686" i="3"/>
  <c r="AD6687" i="3"/>
  <c r="AD6688" i="3"/>
  <c r="AD6689" i="3"/>
  <c r="AD6690" i="3"/>
  <c r="AD6691" i="3"/>
  <c r="AD6692" i="3"/>
  <c r="AD6693" i="3"/>
  <c r="AD6694" i="3"/>
  <c r="AD6695" i="3"/>
  <c r="AD6696" i="3"/>
  <c r="AD6697" i="3"/>
  <c r="AD6698" i="3"/>
  <c r="AD6699" i="3"/>
  <c r="AD6700" i="3"/>
  <c r="AD6701" i="3"/>
  <c r="AD6702" i="3"/>
  <c r="AD6703" i="3"/>
  <c r="AD6704" i="3"/>
  <c r="AD6705" i="3"/>
  <c r="AD6706" i="3"/>
  <c r="AD6707" i="3"/>
  <c r="AD6708" i="3"/>
  <c r="AD6709" i="3"/>
  <c r="AD6710" i="3"/>
  <c r="AD6711" i="3"/>
  <c r="AD6712" i="3"/>
  <c r="AD6713" i="3"/>
  <c r="AD6714" i="3"/>
  <c r="AD6715" i="3"/>
  <c r="AD6716" i="3"/>
  <c r="AD6717" i="3"/>
  <c r="AD6718" i="3"/>
  <c r="AD6719" i="3"/>
  <c r="AD6720" i="3"/>
  <c r="AD6721" i="3"/>
  <c r="AD6722" i="3"/>
  <c r="AD6723" i="3"/>
  <c r="AD6724" i="3"/>
  <c r="AD6725" i="3"/>
  <c r="AD6726" i="3"/>
  <c r="AD6727" i="3"/>
  <c r="AD6728" i="3"/>
  <c r="AD6729" i="3"/>
  <c r="AD6730" i="3"/>
  <c r="AD6731" i="3"/>
  <c r="AD6732" i="3"/>
  <c r="AD6733" i="3"/>
  <c r="AD6734" i="3"/>
  <c r="AD6735" i="3"/>
  <c r="AD6736" i="3"/>
  <c r="AD6737" i="3"/>
  <c r="AD6738" i="3"/>
  <c r="AD6739" i="3"/>
  <c r="AD6740" i="3"/>
  <c r="AD6741" i="3"/>
  <c r="AD6742" i="3"/>
  <c r="AD6743" i="3"/>
  <c r="AD6744" i="3"/>
  <c r="AD6745" i="3"/>
  <c r="AD6746" i="3"/>
  <c r="AD6747" i="3"/>
  <c r="AD6748" i="3"/>
  <c r="AD6749" i="3"/>
  <c r="AD6750" i="3"/>
  <c r="AD6751" i="3"/>
  <c r="AD6752" i="3"/>
  <c r="AD6753" i="3"/>
  <c r="AD6754" i="3"/>
  <c r="AD6755" i="3"/>
  <c r="AD6756" i="3"/>
  <c r="AD6757" i="3"/>
  <c r="AD6758" i="3"/>
  <c r="AD6759" i="3"/>
  <c r="AD6760" i="3"/>
  <c r="AD6761" i="3"/>
  <c r="AD6762" i="3"/>
  <c r="AD6763" i="3"/>
  <c r="AD6764" i="3"/>
  <c r="AD6765" i="3"/>
  <c r="AD6766" i="3"/>
  <c r="AD6767" i="3"/>
  <c r="AD6768" i="3"/>
  <c r="AD6769" i="3"/>
  <c r="AD6770" i="3"/>
  <c r="AD6771" i="3"/>
  <c r="AD6772" i="3"/>
  <c r="AD6773" i="3"/>
  <c r="AD6774" i="3"/>
  <c r="AD6775" i="3"/>
  <c r="AD6776" i="3"/>
  <c r="AD6777" i="3"/>
  <c r="AD6778" i="3"/>
  <c r="AD6779" i="3"/>
  <c r="AD6780" i="3"/>
  <c r="AD6781" i="3"/>
  <c r="AD6782" i="3"/>
  <c r="AD6783" i="3"/>
  <c r="AD6784" i="3"/>
  <c r="AD6785" i="3"/>
  <c r="AD6786" i="3"/>
  <c r="AD6787" i="3"/>
  <c r="AD6788" i="3"/>
  <c r="AD6789" i="3"/>
  <c r="AD6790" i="3"/>
  <c r="AD6791" i="3"/>
  <c r="AD6792" i="3"/>
  <c r="AD6793" i="3"/>
  <c r="AD6794" i="3"/>
  <c r="AD6795" i="3"/>
  <c r="AD6796" i="3"/>
  <c r="AD6797" i="3"/>
  <c r="AD6798" i="3"/>
  <c r="AD6799" i="3"/>
  <c r="AD6800" i="3"/>
  <c r="AD6801" i="3"/>
  <c r="AD6802" i="3"/>
  <c r="AD6803" i="3"/>
  <c r="AD6804" i="3"/>
  <c r="AD6805" i="3"/>
  <c r="AD6806" i="3"/>
  <c r="AD6807" i="3"/>
  <c r="AD6808" i="3"/>
  <c r="AD6809" i="3"/>
  <c r="AD6810" i="3"/>
  <c r="AD6811" i="3"/>
  <c r="AD6812" i="3"/>
  <c r="AD6813" i="3"/>
  <c r="AD6814" i="3"/>
  <c r="AD6815" i="3"/>
  <c r="AD6816" i="3"/>
  <c r="AD6817" i="3"/>
  <c r="AD6818" i="3"/>
  <c r="AD6819" i="3"/>
  <c r="AD6820" i="3"/>
  <c r="AD6821" i="3"/>
  <c r="AD6822" i="3"/>
  <c r="AD6823" i="3"/>
  <c r="AD6824" i="3"/>
  <c r="AD6825" i="3"/>
  <c r="AD6826" i="3"/>
  <c r="AD6827" i="3"/>
  <c r="AD6828" i="3"/>
  <c r="AD6829" i="3"/>
  <c r="AD6830" i="3"/>
  <c r="AD6831" i="3"/>
  <c r="AD6832" i="3"/>
  <c r="AD6833" i="3"/>
  <c r="AD6834" i="3"/>
  <c r="AD6835" i="3"/>
  <c r="AD6836" i="3"/>
  <c r="AD6837" i="3"/>
  <c r="AD6838" i="3"/>
  <c r="AD6839" i="3"/>
  <c r="AD6840" i="3"/>
  <c r="AD6841" i="3"/>
  <c r="AD6842" i="3"/>
  <c r="AD6843" i="3"/>
  <c r="AD6844" i="3"/>
  <c r="AD6845" i="3"/>
  <c r="AD6846" i="3"/>
  <c r="AD6847" i="3"/>
  <c r="AD6848" i="3"/>
  <c r="AD6849" i="3"/>
  <c r="AD6850" i="3"/>
  <c r="AD6851" i="3"/>
  <c r="AD6852" i="3"/>
  <c r="AD6853" i="3"/>
  <c r="AD6854" i="3"/>
  <c r="AD6855" i="3"/>
  <c r="AD6856" i="3"/>
  <c r="AD6857" i="3"/>
  <c r="AD6858" i="3"/>
  <c r="AD6859" i="3"/>
  <c r="AD6860" i="3"/>
  <c r="AD6861" i="3"/>
  <c r="AD6862" i="3"/>
  <c r="AD6863" i="3"/>
  <c r="AD6864" i="3"/>
  <c r="AD6865" i="3"/>
  <c r="AD6866" i="3"/>
  <c r="AD6867" i="3"/>
  <c r="AD6868" i="3"/>
  <c r="AD6869" i="3"/>
  <c r="AD6870" i="3"/>
  <c r="AD6871" i="3"/>
  <c r="AD6872" i="3"/>
  <c r="AD6873" i="3"/>
  <c r="AD6874" i="3"/>
  <c r="AD6875" i="3"/>
  <c r="AD6876" i="3"/>
  <c r="AD6877" i="3"/>
  <c r="AD6878" i="3"/>
  <c r="AD6879" i="3"/>
  <c r="AD6880" i="3"/>
  <c r="AD6881" i="3"/>
  <c r="AD6882" i="3"/>
  <c r="AD6883" i="3"/>
  <c r="AD6884" i="3"/>
  <c r="AD6885" i="3"/>
  <c r="AD6886" i="3"/>
  <c r="AD6887" i="3"/>
  <c r="AD6888" i="3"/>
  <c r="AD6889" i="3"/>
  <c r="AD6890" i="3"/>
  <c r="AD6891" i="3"/>
  <c r="AD6892" i="3"/>
  <c r="AD6893" i="3"/>
  <c r="AD6894" i="3"/>
  <c r="AD6895" i="3"/>
  <c r="AD6896" i="3"/>
  <c r="AD6897" i="3"/>
  <c r="AD6898" i="3"/>
  <c r="AD6899" i="3"/>
  <c r="AD6900" i="3"/>
  <c r="AD6901" i="3"/>
  <c r="AD6902" i="3"/>
  <c r="AD6903" i="3"/>
  <c r="AD6904" i="3"/>
  <c r="AD6905" i="3"/>
  <c r="AD6906" i="3"/>
  <c r="AD6907" i="3"/>
  <c r="AD6908" i="3"/>
  <c r="AD6909" i="3"/>
  <c r="AD6910" i="3"/>
  <c r="AD6911" i="3"/>
  <c r="AD6912" i="3"/>
  <c r="AD6913" i="3"/>
  <c r="AD6914" i="3"/>
  <c r="AD6915" i="3"/>
  <c r="AD6916" i="3"/>
  <c r="AD6917" i="3"/>
  <c r="AD6918" i="3"/>
  <c r="AD6919" i="3"/>
  <c r="AD6920" i="3"/>
  <c r="AD6921" i="3"/>
  <c r="AD6922" i="3"/>
  <c r="AD6923" i="3"/>
  <c r="AD6924" i="3"/>
  <c r="AD6925" i="3"/>
  <c r="AD6926" i="3"/>
  <c r="AD6927" i="3"/>
  <c r="AD6928" i="3"/>
  <c r="AD6929" i="3"/>
  <c r="AD6930" i="3"/>
  <c r="AD6931" i="3"/>
  <c r="AD6932" i="3"/>
  <c r="AD6933" i="3"/>
  <c r="AD6934" i="3"/>
  <c r="AD6935" i="3"/>
  <c r="AD6936" i="3"/>
  <c r="AD6937" i="3"/>
  <c r="AD6938" i="3"/>
  <c r="AD6939" i="3"/>
  <c r="AD6940" i="3"/>
  <c r="AD6941" i="3"/>
  <c r="AD6942" i="3"/>
  <c r="AD6943" i="3"/>
  <c r="AD6944" i="3"/>
  <c r="AD6945" i="3"/>
  <c r="AD6946" i="3"/>
  <c r="AD6947" i="3"/>
  <c r="AD6948" i="3"/>
  <c r="AD6949" i="3"/>
  <c r="AD6950" i="3"/>
  <c r="AD6951" i="3"/>
  <c r="AD6952" i="3"/>
  <c r="AD6953" i="3"/>
  <c r="AD6954" i="3"/>
  <c r="AD6955" i="3"/>
  <c r="AD6956" i="3"/>
  <c r="AD6957" i="3"/>
  <c r="AD6958" i="3"/>
  <c r="AD6959" i="3"/>
  <c r="AD6960" i="3"/>
  <c r="AD6961" i="3"/>
  <c r="AD6962" i="3"/>
  <c r="AD6963" i="3"/>
  <c r="AD6964" i="3"/>
  <c r="AD6965" i="3"/>
  <c r="AD6966" i="3"/>
  <c r="AD6967" i="3"/>
  <c r="AD6968" i="3"/>
  <c r="AD6969" i="3"/>
  <c r="AD6970" i="3"/>
  <c r="AD6971" i="3"/>
  <c r="AD6972" i="3"/>
  <c r="AD6973" i="3"/>
  <c r="AD6974" i="3"/>
  <c r="AD6975" i="3"/>
  <c r="AD6976" i="3"/>
  <c r="AD6977" i="3"/>
  <c r="AD6978" i="3"/>
  <c r="AD6979" i="3"/>
  <c r="AD6980" i="3"/>
  <c r="AD6981" i="3"/>
  <c r="AD6982" i="3"/>
  <c r="AD6983" i="3"/>
  <c r="AD6984" i="3"/>
  <c r="AD6985" i="3"/>
  <c r="AD6986" i="3"/>
  <c r="AD6987" i="3"/>
  <c r="AD6988" i="3"/>
  <c r="AD6989" i="3"/>
  <c r="AD6990" i="3"/>
  <c r="AD6991" i="3"/>
  <c r="AD6992" i="3"/>
  <c r="AD6993" i="3"/>
  <c r="AD6994" i="3"/>
  <c r="AD6995" i="3"/>
  <c r="AD6996" i="3"/>
  <c r="AD6997" i="3"/>
  <c r="AD6998" i="3"/>
  <c r="AD6999" i="3"/>
  <c r="AD7000" i="3"/>
  <c r="AD7001" i="3"/>
  <c r="AD7002" i="3"/>
  <c r="AD7003" i="3"/>
  <c r="AD7004" i="3"/>
  <c r="AD7005" i="3"/>
  <c r="AD7006" i="3"/>
  <c r="AD7007" i="3"/>
  <c r="AD7008" i="3"/>
  <c r="AD7009" i="3"/>
  <c r="AD7010" i="3"/>
  <c r="AD7011" i="3"/>
  <c r="AD7012" i="3"/>
  <c r="AD7013" i="3"/>
  <c r="AD7014" i="3"/>
  <c r="AD7015" i="3"/>
  <c r="AD7016" i="3"/>
  <c r="AD7017" i="3"/>
  <c r="AD7018" i="3"/>
  <c r="AD7019" i="3"/>
  <c r="AD7020" i="3"/>
  <c r="AD7021" i="3"/>
  <c r="AD7022" i="3"/>
  <c r="AD7023" i="3"/>
  <c r="AD7024" i="3"/>
  <c r="AD7025" i="3"/>
  <c r="AD7026" i="3"/>
  <c r="AD7027" i="3"/>
  <c r="AD7028" i="3"/>
  <c r="AD7029" i="3"/>
  <c r="AD7030" i="3"/>
  <c r="AD7031" i="3"/>
  <c r="AD7032" i="3"/>
  <c r="AD7033" i="3"/>
  <c r="AD7034" i="3"/>
  <c r="AD7035" i="3"/>
  <c r="AD7036" i="3"/>
  <c r="AD7037" i="3"/>
  <c r="AD7038" i="3"/>
  <c r="AD7039" i="3"/>
  <c r="AD7040" i="3"/>
  <c r="AD7041" i="3"/>
  <c r="AD7042" i="3"/>
  <c r="AD7043" i="3"/>
  <c r="AD7044" i="3"/>
  <c r="AD7045" i="3"/>
  <c r="AD7046" i="3"/>
  <c r="AD7047" i="3"/>
  <c r="AD7048" i="3"/>
  <c r="AD7049" i="3"/>
  <c r="AD7050" i="3"/>
  <c r="AD7051" i="3"/>
  <c r="AD7052" i="3"/>
  <c r="AD7053" i="3"/>
  <c r="AD7054" i="3"/>
  <c r="AD7055" i="3"/>
  <c r="AD7056" i="3"/>
  <c r="AD7057" i="3"/>
  <c r="AD7058" i="3"/>
  <c r="AD7059" i="3"/>
  <c r="AD7060" i="3"/>
  <c r="AD7061" i="3"/>
  <c r="AD7062" i="3"/>
  <c r="AD7063" i="3"/>
  <c r="AD7064" i="3"/>
  <c r="AD7065" i="3"/>
  <c r="AD7066" i="3"/>
  <c r="AD7067" i="3"/>
  <c r="AD7068" i="3"/>
  <c r="AD7069" i="3"/>
  <c r="AD7070" i="3"/>
  <c r="AD7071" i="3"/>
  <c r="AD7072" i="3"/>
  <c r="AD7073" i="3"/>
  <c r="AD7074" i="3"/>
  <c r="AD7075" i="3"/>
  <c r="AD7076" i="3"/>
  <c r="AD7077" i="3"/>
  <c r="AD7078" i="3"/>
  <c r="AD7079" i="3"/>
  <c r="AD7080" i="3"/>
  <c r="AD7081" i="3"/>
  <c r="AD7082" i="3"/>
  <c r="AD7083" i="3"/>
  <c r="AD7084" i="3"/>
  <c r="AD7085" i="3"/>
  <c r="AD7086" i="3"/>
  <c r="AD7087" i="3"/>
  <c r="AD7088" i="3"/>
  <c r="AD7089" i="3"/>
  <c r="AD7090" i="3"/>
  <c r="AD7091" i="3"/>
  <c r="AD7092" i="3"/>
  <c r="AD7093" i="3"/>
  <c r="AD7094" i="3"/>
  <c r="AD7095" i="3"/>
  <c r="AD7096" i="3"/>
  <c r="AD7097" i="3"/>
  <c r="AD7098" i="3"/>
  <c r="AD7099" i="3"/>
  <c r="AD7100" i="3"/>
  <c r="AD7101" i="3"/>
  <c r="AD7102" i="3"/>
  <c r="AD7103" i="3"/>
  <c r="AD7104" i="3"/>
  <c r="AD7105" i="3"/>
  <c r="AD7106" i="3"/>
  <c r="AD7107" i="3"/>
  <c r="AD7108" i="3"/>
  <c r="AD7109" i="3"/>
  <c r="AD7110" i="3"/>
  <c r="AD7111" i="3"/>
  <c r="AD7112" i="3"/>
  <c r="AD7113" i="3"/>
  <c r="AD7114" i="3"/>
  <c r="AD7115" i="3"/>
  <c r="AD7116" i="3"/>
  <c r="AD7117" i="3"/>
  <c r="AD7118" i="3"/>
  <c r="AD7119" i="3"/>
  <c r="AD7120" i="3"/>
  <c r="AD7121" i="3"/>
  <c r="AD7122" i="3"/>
  <c r="AD7123" i="3"/>
  <c r="AD7124" i="3"/>
  <c r="AD7125" i="3"/>
  <c r="AD7126" i="3"/>
  <c r="AD7127" i="3"/>
  <c r="AD7128" i="3"/>
  <c r="AD7129" i="3"/>
  <c r="AD7130" i="3"/>
  <c r="AD7131" i="3"/>
  <c r="AD7132" i="3"/>
  <c r="AD7133" i="3"/>
  <c r="AD7134" i="3"/>
  <c r="AD7135" i="3"/>
  <c r="AD7136" i="3"/>
  <c r="AD7137" i="3"/>
  <c r="AD7138" i="3"/>
  <c r="AD7139" i="3"/>
  <c r="AD7140" i="3"/>
  <c r="AD7141" i="3"/>
  <c r="AD7142" i="3"/>
  <c r="AD7143" i="3"/>
  <c r="AD7144" i="3"/>
  <c r="AD7145" i="3"/>
  <c r="AD7146" i="3"/>
  <c r="AD7147" i="3"/>
  <c r="AD7148" i="3"/>
  <c r="AD7149" i="3"/>
  <c r="AD7150" i="3"/>
  <c r="AD7151" i="3"/>
  <c r="AD7152" i="3"/>
  <c r="AD7153" i="3"/>
  <c r="AD7154" i="3"/>
  <c r="AD7155" i="3"/>
  <c r="AD7156" i="3"/>
  <c r="AD7157" i="3"/>
  <c r="AD7158" i="3"/>
  <c r="AD7159" i="3"/>
  <c r="AD7160" i="3"/>
  <c r="AD7161" i="3"/>
  <c r="AD7162" i="3"/>
  <c r="AD7163" i="3"/>
  <c r="AD7164" i="3"/>
  <c r="AD7165" i="3"/>
  <c r="AD7166" i="3"/>
  <c r="AD7167" i="3"/>
  <c r="AD7168" i="3"/>
  <c r="AD7169" i="3"/>
  <c r="AD7170" i="3"/>
  <c r="AD7171" i="3"/>
  <c r="AD7172" i="3"/>
  <c r="AD7173" i="3"/>
  <c r="AD7174" i="3"/>
  <c r="AD7175" i="3"/>
  <c r="AD7176" i="3"/>
  <c r="AD7177" i="3"/>
  <c r="AD7178" i="3"/>
  <c r="AD7179" i="3"/>
  <c r="AD7180" i="3"/>
  <c r="AD7181" i="3"/>
  <c r="AD7182" i="3"/>
  <c r="AD7183" i="3"/>
  <c r="AD7184" i="3"/>
  <c r="AD7185" i="3"/>
  <c r="AD7186" i="3"/>
  <c r="AD7187" i="3"/>
  <c r="AD7188" i="3"/>
  <c r="AD7189" i="3"/>
  <c r="AD7190" i="3"/>
  <c r="AD7191" i="3"/>
  <c r="AD7192" i="3"/>
  <c r="AD7193" i="3"/>
  <c r="AD7194" i="3"/>
  <c r="AD7195" i="3"/>
  <c r="AD7196" i="3"/>
  <c r="AD7197" i="3"/>
  <c r="AD7198" i="3"/>
  <c r="AD7199" i="3"/>
  <c r="AD7200" i="3"/>
  <c r="AD7201" i="3"/>
  <c r="AD7202" i="3"/>
  <c r="AD7203" i="3"/>
  <c r="AD7204" i="3"/>
  <c r="AD7205" i="3"/>
  <c r="AD7206" i="3"/>
  <c r="AD7207" i="3"/>
  <c r="AD7208" i="3"/>
  <c r="AD7209" i="3"/>
  <c r="AD7210" i="3"/>
  <c r="AD7211" i="3"/>
  <c r="AD7212" i="3"/>
  <c r="AD7213" i="3"/>
  <c r="AD7214" i="3"/>
  <c r="AD7215" i="3"/>
  <c r="AD7216" i="3"/>
  <c r="AD7217" i="3"/>
  <c r="AD7218" i="3"/>
  <c r="AD7219" i="3"/>
  <c r="AD7220" i="3"/>
  <c r="AD7221" i="3"/>
  <c r="AD7222" i="3"/>
  <c r="AD7223" i="3"/>
  <c r="AD7224" i="3"/>
  <c r="AD7225" i="3"/>
  <c r="AD7226" i="3"/>
  <c r="AD7227" i="3"/>
  <c r="AD7228" i="3"/>
  <c r="AD7229" i="3"/>
  <c r="AD7230" i="3"/>
  <c r="AD7231" i="3"/>
  <c r="AD7232" i="3"/>
  <c r="AD7233" i="3"/>
  <c r="AD7234" i="3"/>
  <c r="AD7235" i="3"/>
  <c r="AD7236" i="3"/>
  <c r="AD7237" i="3"/>
  <c r="AD7238" i="3"/>
  <c r="AD7239" i="3"/>
  <c r="AD7240" i="3"/>
  <c r="AD7241" i="3"/>
  <c r="AD7242" i="3"/>
  <c r="AD7243" i="3"/>
  <c r="AD7244" i="3"/>
  <c r="AD7245" i="3"/>
  <c r="AD7246" i="3"/>
  <c r="AD7247" i="3"/>
  <c r="AD7248" i="3"/>
  <c r="AD7249" i="3"/>
  <c r="AD7250" i="3"/>
  <c r="AD7251" i="3"/>
  <c r="AD7252" i="3"/>
  <c r="AD7253" i="3"/>
  <c r="AD7254" i="3"/>
  <c r="AD7255" i="3"/>
  <c r="AD7256" i="3"/>
  <c r="AD7257" i="3"/>
  <c r="AD7258" i="3"/>
  <c r="AD7259" i="3"/>
  <c r="AD7260" i="3"/>
  <c r="AD7261" i="3"/>
  <c r="AD7262" i="3"/>
  <c r="AD7263" i="3"/>
  <c r="AD7264" i="3"/>
  <c r="AD7265" i="3"/>
  <c r="AD7266" i="3"/>
  <c r="AD7267" i="3"/>
  <c r="AD7268" i="3"/>
  <c r="AD7269" i="3"/>
  <c r="AD7270" i="3"/>
  <c r="AD7271" i="3"/>
  <c r="AD7272" i="3"/>
  <c r="AD7273" i="3"/>
  <c r="AD7274" i="3"/>
  <c r="AD7275" i="3"/>
  <c r="AD7276" i="3"/>
  <c r="AD7277" i="3"/>
  <c r="AD7278" i="3"/>
  <c r="AD7279" i="3"/>
  <c r="AD7280" i="3"/>
  <c r="AD7281" i="3"/>
  <c r="AD7282" i="3"/>
  <c r="AD7283" i="3"/>
  <c r="AD7284" i="3"/>
  <c r="AD7285" i="3"/>
  <c r="AD7286" i="3"/>
  <c r="AD7287" i="3"/>
  <c r="AD7288" i="3"/>
  <c r="AD7289" i="3"/>
  <c r="AD7290" i="3"/>
  <c r="AD7291" i="3"/>
  <c r="AD7292" i="3"/>
  <c r="AD7293" i="3"/>
  <c r="AD7294" i="3"/>
  <c r="AD7295" i="3"/>
  <c r="AD7296" i="3"/>
  <c r="AD7297" i="3"/>
  <c r="AD7298" i="3"/>
  <c r="AD7299" i="3"/>
  <c r="AD7300" i="3"/>
  <c r="AD7301" i="3"/>
  <c r="AD7302" i="3"/>
  <c r="AD7303" i="3"/>
  <c r="AD7304" i="3"/>
  <c r="AD7305" i="3"/>
  <c r="AD7306" i="3"/>
  <c r="AD7307" i="3"/>
  <c r="AD7308" i="3"/>
  <c r="AD7309" i="3"/>
  <c r="AD7310" i="3"/>
  <c r="AD7311" i="3"/>
  <c r="AD7312" i="3"/>
  <c r="AD7313" i="3"/>
  <c r="AD7314" i="3"/>
  <c r="AD7315" i="3"/>
  <c r="AD7316" i="3"/>
  <c r="AD7317" i="3"/>
  <c r="AD7318" i="3"/>
  <c r="AD7319" i="3"/>
  <c r="AD7320" i="3"/>
  <c r="AD7321" i="3"/>
  <c r="AD7322" i="3"/>
  <c r="AD7323" i="3"/>
  <c r="AD7324" i="3"/>
  <c r="AD7325" i="3"/>
  <c r="AD7326" i="3"/>
  <c r="AD7327" i="3"/>
  <c r="AD7328" i="3"/>
  <c r="AD7329" i="3"/>
  <c r="AD7330" i="3"/>
  <c r="AD7331" i="3"/>
  <c r="AD7332" i="3"/>
  <c r="AD7333" i="3"/>
  <c r="AD7334" i="3"/>
  <c r="AD7335" i="3"/>
  <c r="AD7336" i="3"/>
  <c r="AD7337" i="3"/>
  <c r="AD7338" i="3"/>
  <c r="AD7339" i="3"/>
  <c r="AD7340" i="3"/>
  <c r="AD7341" i="3"/>
  <c r="AD7342" i="3"/>
  <c r="AD7343" i="3"/>
  <c r="AD7344" i="3"/>
  <c r="AD7345" i="3"/>
  <c r="AD7346" i="3"/>
  <c r="AD7347" i="3"/>
  <c r="AD7348" i="3"/>
  <c r="AD7349" i="3"/>
  <c r="AD7350" i="3"/>
  <c r="AD7351" i="3"/>
  <c r="AD7352" i="3"/>
  <c r="AD7353" i="3"/>
  <c r="AD7354" i="3"/>
  <c r="AD7355" i="3"/>
  <c r="AD7356" i="3"/>
  <c r="AD7357" i="3"/>
  <c r="AD7358" i="3"/>
  <c r="AD7359" i="3"/>
  <c r="AD7360" i="3"/>
  <c r="AD7361" i="3"/>
  <c r="AD7362" i="3"/>
  <c r="AD7363" i="3"/>
  <c r="AD7364" i="3"/>
  <c r="AD7365" i="3"/>
  <c r="AD7366" i="3"/>
  <c r="AD7367" i="3"/>
  <c r="AD7368" i="3"/>
  <c r="AD7369" i="3"/>
  <c r="AD7370" i="3"/>
  <c r="AD7371" i="3"/>
  <c r="AD7372" i="3"/>
  <c r="AD7373" i="3"/>
  <c r="AD7374" i="3"/>
  <c r="AD7375" i="3"/>
  <c r="AD7376" i="3"/>
  <c r="AD7377" i="3"/>
  <c r="AD7378" i="3"/>
  <c r="AD7379" i="3"/>
  <c r="AD7380" i="3"/>
  <c r="AD7381" i="3"/>
  <c r="AD7382" i="3"/>
  <c r="AD7383" i="3"/>
  <c r="AD7384" i="3"/>
  <c r="AD7385" i="3"/>
  <c r="AD7386" i="3"/>
  <c r="AD7387" i="3"/>
  <c r="AD7388" i="3"/>
  <c r="AD7389" i="3"/>
  <c r="AD7390" i="3"/>
  <c r="AD7391" i="3"/>
  <c r="AD7392" i="3"/>
  <c r="AD7393" i="3"/>
  <c r="AD7394" i="3"/>
  <c r="AD7395" i="3"/>
  <c r="AD7396" i="3"/>
  <c r="AD7397" i="3"/>
  <c r="AD7398" i="3"/>
  <c r="AD7399" i="3"/>
  <c r="AD7400" i="3"/>
  <c r="AD7401" i="3"/>
  <c r="AD7402" i="3"/>
  <c r="AD7403" i="3"/>
  <c r="AD7404" i="3"/>
  <c r="AD7405" i="3"/>
  <c r="AD7406" i="3"/>
  <c r="AD7407" i="3"/>
  <c r="AD7408" i="3"/>
  <c r="AD7409" i="3"/>
  <c r="AD7410" i="3"/>
  <c r="AD7411" i="3"/>
  <c r="AD7412" i="3"/>
  <c r="AD7413" i="3"/>
  <c r="AD7414" i="3"/>
  <c r="AD7415" i="3"/>
  <c r="AD7416" i="3"/>
  <c r="AD7417" i="3"/>
  <c r="AD7418" i="3"/>
  <c r="AD7419" i="3"/>
  <c r="AD7420" i="3"/>
  <c r="AD7421" i="3"/>
  <c r="AD7422" i="3"/>
  <c r="AD7423" i="3"/>
  <c r="AD7424" i="3"/>
  <c r="AD7425" i="3"/>
  <c r="AD7426" i="3"/>
  <c r="AD7427" i="3"/>
  <c r="AD7428" i="3"/>
  <c r="AD7429" i="3"/>
  <c r="AD7430" i="3"/>
  <c r="AD7431" i="3"/>
  <c r="AD7432" i="3"/>
  <c r="AD7433" i="3"/>
  <c r="AD7434" i="3"/>
  <c r="AD7435" i="3"/>
  <c r="AD7436" i="3"/>
  <c r="AD7437" i="3"/>
  <c r="AD7438" i="3"/>
  <c r="AD7439" i="3"/>
  <c r="AD7440" i="3"/>
  <c r="AD7441" i="3"/>
  <c r="AD7442" i="3"/>
  <c r="AD7443" i="3"/>
  <c r="AD7444" i="3"/>
  <c r="AD7445" i="3"/>
  <c r="AD7446" i="3"/>
  <c r="AD7447" i="3"/>
  <c r="AD7448" i="3"/>
  <c r="AD7449" i="3"/>
  <c r="AD7450" i="3"/>
  <c r="AD7451" i="3"/>
  <c r="AD7452" i="3"/>
  <c r="AD7453" i="3"/>
  <c r="AD7454" i="3"/>
  <c r="AD7455" i="3"/>
  <c r="AD7456" i="3"/>
  <c r="AD7457" i="3"/>
  <c r="AD7458" i="3"/>
  <c r="AD7459" i="3"/>
  <c r="AD7460" i="3"/>
  <c r="AD7461" i="3"/>
  <c r="AD7462" i="3"/>
  <c r="AD7463" i="3"/>
  <c r="AD7464" i="3"/>
  <c r="AD7465" i="3"/>
  <c r="AD7466" i="3"/>
  <c r="AD7467" i="3"/>
  <c r="AD7468" i="3"/>
  <c r="AD7469" i="3"/>
  <c r="AD7470" i="3"/>
  <c r="AD7471" i="3"/>
  <c r="AD7472" i="3"/>
  <c r="AD7473" i="3"/>
  <c r="AD7474" i="3"/>
  <c r="AD7475" i="3"/>
  <c r="AD7476" i="3"/>
  <c r="AD7477" i="3"/>
  <c r="AD7478" i="3"/>
  <c r="AD7479" i="3"/>
  <c r="AD7480" i="3"/>
  <c r="AD7481" i="3"/>
  <c r="AD7482" i="3"/>
  <c r="AD7483" i="3"/>
  <c r="AD7484" i="3"/>
  <c r="AD7485" i="3"/>
  <c r="AD7486" i="3"/>
  <c r="AD7487" i="3"/>
  <c r="AD7488" i="3"/>
  <c r="AD7489" i="3"/>
  <c r="AD7490" i="3"/>
  <c r="AD7491" i="3"/>
  <c r="AD7492" i="3"/>
  <c r="AD7493" i="3"/>
  <c r="AD7494" i="3"/>
  <c r="AD7495" i="3"/>
  <c r="AD7496" i="3"/>
  <c r="AD7497" i="3"/>
  <c r="AD7498" i="3"/>
  <c r="AD7499" i="3"/>
  <c r="AD7500" i="3"/>
  <c r="AD7501" i="3"/>
  <c r="AD7502" i="3"/>
  <c r="AD7503" i="3"/>
  <c r="AD7504" i="3"/>
  <c r="AD7505" i="3"/>
  <c r="AD7506" i="3"/>
  <c r="AD7507" i="3"/>
  <c r="AD7508" i="3"/>
  <c r="AD7509" i="3"/>
  <c r="AD7510" i="3"/>
  <c r="AD7511" i="3"/>
  <c r="AD7512" i="3"/>
  <c r="AD7513" i="3"/>
  <c r="AD7514" i="3"/>
  <c r="AD7515" i="3"/>
  <c r="AD7516" i="3"/>
  <c r="AD7517" i="3"/>
  <c r="AD7518" i="3"/>
  <c r="AD7519" i="3"/>
  <c r="AD7520" i="3"/>
  <c r="AD7521" i="3"/>
  <c r="AD7522" i="3"/>
  <c r="AD7523" i="3"/>
  <c r="AD7524" i="3"/>
  <c r="AD7525" i="3"/>
  <c r="AD7526" i="3"/>
  <c r="AD7527" i="3"/>
  <c r="AD7528" i="3"/>
  <c r="AD7529" i="3"/>
  <c r="AD7530" i="3"/>
  <c r="AD7531" i="3"/>
  <c r="AD7532" i="3"/>
  <c r="AD7533" i="3"/>
  <c r="AD7534" i="3"/>
  <c r="AD7535" i="3"/>
  <c r="AD7536" i="3"/>
  <c r="AD7537" i="3"/>
  <c r="AD7538" i="3"/>
  <c r="AD7539" i="3"/>
  <c r="AD7540" i="3"/>
  <c r="AD7541" i="3"/>
  <c r="AD7542" i="3"/>
  <c r="AD7543" i="3"/>
  <c r="AD7544" i="3"/>
  <c r="AD7545" i="3"/>
  <c r="AD7546" i="3"/>
  <c r="AD7547" i="3"/>
  <c r="AD7548" i="3"/>
  <c r="AD7549" i="3"/>
  <c r="AD7550" i="3"/>
  <c r="AD7551" i="3"/>
  <c r="AD7552" i="3"/>
  <c r="AD7553" i="3"/>
  <c r="AD7554" i="3"/>
  <c r="AD7555" i="3"/>
  <c r="AD7556" i="3"/>
  <c r="AD7557" i="3"/>
  <c r="AD7558" i="3"/>
  <c r="AD7559" i="3"/>
  <c r="AD7560" i="3"/>
  <c r="AD7561" i="3"/>
  <c r="AD7562" i="3"/>
  <c r="AD7563" i="3"/>
  <c r="AD7564" i="3"/>
  <c r="AD7565" i="3"/>
  <c r="AD7566" i="3"/>
  <c r="AD7567" i="3"/>
  <c r="AD7568" i="3"/>
  <c r="AD7569" i="3"/>
  <c r="AD7570" i="3"/>
  <c r="AD7571" i="3"/>
  <c r="AD7572" i="3"/>
  <c r="AD7573" i="3"/>
  <c r="AD7574" i="3"/>
  <c r="AD7575" i="3"/>
  <c r="AD7576" i="3"/>
  <c r="AD7577" i="3"/>
  <c r="AD7578" i="3"/>
  <c r="AD7579" i="3"/>
  <c r="AD7580" i="3"/>
  <c r="AD7581" i="3"/>
  <c r="AD7582" i="3"/>
  <c r="AD7583" i="3"/>
  <c r="AD7584" i="3"/>
  <c r="AD7585" i="3"/>
  <c r="AD7586" i="3"/>
  <c r="AD7587" i="3"/>
  <c r="AD7588" i="3"/>
  <c r="AD7589" i="3"/>
  <c r="AD7590" i="3"/>
  <c r="AD7591" i="3"/>
  <c r="AD7592" i="3"/>
  <c r="AD7593" i="3"/>
  <c r="AD7594" i="3"/>
  <c r="AD7595" i="3"/>
  <c r="AD7596" i="3"/>
  <c r="AD7597" i="3"/>
  <c r="AD7598" i="3"/>
  <c r="AD7599" i="3"/>
  <c r="AD7600" i="3"/>
  <c r="AD7601" i="3"/>
  <c r="AD7602" i="3"/>
  <c r="AD7603" i="3"/>
  <c r="AD7604" i="3"/>
  <c r="AD7605" i="3"/>
  <c r="AD7606" i="3"/>
  <c r="AD7607" i="3"/>
  <c r="AD7608" i="3"/>
  <c r="AD7609" i="3"/>
  <c r="AD7610" i="3"/>
  <c r="AD7611" i="3"/>
  <c r="AD7612" i="3"/>
  <c r="AD7613" i="3"/>
  <c r="AD7614" i="3"/>
  <c r="AD7615" i="3"/>
  <c r="AD7616" i="3"/>
  <c r="AD7617" i="3"/>
  <c r="AD7618" i="3"/>
  <c r="AD7619" i="3"/>
  <c r="AD7620" i="3"/>
  <c r="AD7621" i="3"/>
  <c r="AD7622" i="3"/>
  <c r="AD7623" i="3"/>
  <c r="AD7624" i="3"/>
  <c r="AD7625" i="3"/>
  <c r="AD7626" i="3"/>
  <c r="AD7627" i="3"/>
  <c r="AD7628" i="3"/>
  <c r="AD7629" i="3"/>
  <c r="AD7630" i="3"/>
  <c r="AD7631" i="3"/>
  <c r="AD7632" i="3"/>
  <c r="AD7633" i="3"/>
  <c r="AD7634" i="3"/>
  <c r="AD7635" i="3"/>
  <c r="AD7636" i="3"/>
  <c r="AD7637" i="3"/>
  <c r="AD7638" i="3"/>
  <c r="AD7639" i="3"/>
  <c r="AD7640" i="3"/>
  <c r="AD7641" i="3"/>
  <c r="AD7642" i="3"/>
  <c r="AD7643" i="3"/>
  <c r="AD7644" i="3"/>
  <c r="AD7645" i="3"/>
  <c r="AD7646" i="3"/>
  <c r="AD7647" i="3"/>
  <c r="AD7648" i="3"/>
  <c r="AD7649" i="3"/>
  <c r="AD7650" i="3"/>
  <c r="AD7651" i="3"/>
  <c r="AD7652" i="3"/>
  <c r="AD7653" i="3"/>
  <c r="AD7654" i="3"/>
  <c r="AD7655" i="3"/>
  <c r="AD7656" i="3"/>
  <c r="AD7657" i="3"/>
  <c r="AD7658" i="3"/>
  <c r="AD7659" i="3"/>
  <c r="AD7660" i="3"/>
  <c r="AD7661" i="3"/>
  <c r="AD7662" i="3"/>
  <c r="AD7663" i="3"/>
  <c r="AD7664" i="3"/>
  <c r="AD7665" i="3"/>
  <c r="AD7666" i="3"/>
  <c r="AD7667" i="3"/>
  <c r="AD7668" i="3"/>
  <c r="AD7669" i="3"/>
  <c r="AD7670" i="3"/>
  <c r="AD7671" i="3"/>
  <c r="AD7672" i="3"/>
  <c r="AD7673" i="3"/>
  <c r="AD7674" i="3"/>
  <c r="AD7675" i="3"/>
  <c r="AD7676" i="3"/>
  <c r="AD7677" i="3"/>
  <c r="AD7678" i="3"/>
  <c r="AD7679" i="3"/>
  <c r="AD7680" i="3"/>
  <c r="AD7681" i="3"/>
  <c r="AD7682" i="3"/>
  <c r="AD7683" i="3"/>
  <c r="AD7684" i="3"/>
  <c r="AD7685" i="3"/>
  <c r="AD7686" i="3"/>
  <c r="AD7687" i="3"/>
  <c r="AD7688" i="3"/>
  <c r="AD7689" i="3"/>
  <c r="AD7690" i="3"/>
  <c r="AD7691" i="3"/>
  <c r="AD7692" i="3"/>
  <c r="AD7693" i="3"/>
  <c r="AD7694" i="3"/>
  <c r="AD7695" i="3"/>
  <c r="AD7696" i="3"/>
  <c r="AD7697" i="3"/>
  <c r="AD7698" i="3"/>
  <c r="AD7699" i="3"/>
  <c r="AD7700" i="3"/>
  <c r="AD7701" i="3"/>
  <c r="AD7702" i="3"/>
  <c r="AD7703" i="3"/>
  <c r="AD7704" i="3"/>
  <c r="AD7705" i="3"/>
  <c r="AD7706" i="3"/>
  <c r="AD7707" i="3"/>
  <c r="AD7708" i="3"/>
  <c r="AD7709" i="3"/>
  <c r="AD7710" i="3"/>
  <c r="AD7711" i="3"/>
  <c r="AD7712" i="3"/>
  <c r="AD7713" i="3"/>
  <c r="AD7714" i="3"/>
  <c r="AD7715" i="3"/>
  <c r="AD7716" i="3"/>
  <c r="AD7717" i="3"/>
  <c r="AD7718" i="3"/>
  <c r="AD7719" i="3"/>
  <c r="AD7720" i="3"/>
  <c r="AD7721" i="3"/>
  <c r="AD7722" i="3"/>
  <c r="AD7723" i="3"/>
  <c r="AD7724" i="3"/>
  <c r="AD7725" i="3"/>
  <c r="AD7726" i="3"/>
  <c r="AD7727" i="3"/>
  <c r="AD7728" i="3"/>
  <c r="AD7729" i="3"/>
  <c r="AD7730" i="3"/>
  <c r="AD7731" i="3"/>
  <c r="AD7732" i="3"/>
  <c r="AD7733" i="3"/>
  <c r="AD7734" i="3"/>
  <c r="AD7735" i="3"/>
  <c r="AD7736" i="3"/>
  <c r="AD7737" i="3"/>
  <c r="AD7738" i="3"/>
  <c r="AD7739" i="3"/>
  <c r="AD7740" i="3"/>
  <c r="AD7741" i="3"/>
  <c r="AD7742" i="3"/>
  <c r="AD7743" i="3"/>
  <c r="AD7744" i="3"/>
  <c r="AD7745" i="3"/>
  <c r="AD7746" i="3"/>
  <c r="AD7747" i="3"/>
  <c r="AD7748" i="3"/>
  <c r="AD7749" i="3"/>
  <c r="AD7750" i="3"/>
  <c r="AD7751" i="3"/>
  <c r="AD7752" i="3"/>
  <c r="AD7753" i="3"/>
  <c r="AD7754" i="3"/>
  <c r="AD7755" i="3"/>
  <c r="AD7756" i="3"/>
  <c r="AD7757" i="3"/>
  <c r="AD7758" i="3"/>
  <c r="AD7759" i="3"/>
  <c r="AD7760" i="3"/>
  <c r="AD7761" i="3"/>
  <c r="AD7762" i="3"/>
  <c r="AD7763" i="3"/>
  <c r="AD7764" i="3"/>
  <c r="AD7765" i="3"/>
  <c r="AD7766" i="3"/>
  <c r="AD7767" i="3"/>
  <c r="AD7768" i="3"/>
  <c r="AD7769" i="3"/>
  <c r="AD7770" i="3"/>
  <c r="AD7771" i="3"/>
  <c r="AD7772" i="3"/>
  <c r="AD7773" i="3"/>
  <c r="AD7774" i="3"/>
  <c r="AD7775" i="3"/>
  <c r="AD7776" i="3"/>
  <c r="AD7777" i="3"/>
  <c r="AD7778" i="3"/>
  <c r="AD7779" i="3"/>
  <c r="AD7780" i="3"/>
  <c r="AD7781" i="3"/>
  <c r="AD7782" i="3"/>
  <c r="AD7783" i="3"/>
  <c r="AD7784" i="3"/>
  <c r="AD7785" i="3"/>
  <c r="AD7786" i="3"/>
  <c r="AD7787" i="3"/>
  <c r="AD7788" i="3"/>
  <c r="AD7789" i="3"/>
  <c r="AD7790" i="3"/>
  <c r="AD7791" i="3"/>
  <c r="AD7792" i="3"/>
  <c r="AD7793" i="3"/>
  <c r="AD7794" i="3"/>
  <c r="AD7795" i="3"/>
  <c r="AD7796" i="3"/>
  <c r="AD7797" i="3"/>
  <c r="AD7798" i="3"/>
  <c r="AD7799" i="3"/>
  <c r="AD7800" i="3"/>
  <c r="AD7801" i="3"/>
  <c r="AD7802" i="3"/>
  <c r="AD7803" i="3"/>
  <c r="AD7804" i="3"/>
  <c r="AD7805" i="3"/>
  <c r="AD7806" i="3"/>
  <c r="AD7807" i="3"/>
  <c r="AD7808" i="3"/>
  <c r="AD7809" i="3"/>
  <c r="AD7810" i="3"/>
  <c r="AD7811" i="3"/>
  <c r="AD7812" i="3"/>
  <c r="AD7813" i="3"/>
  <c r="AD7814" i="3"/>
  <c r="AD7815" i="3"/>
  <c r="AD7816" i="3"/>
  <c r="AD7817" i="3"/>
  <c r="AD7818" i="3"/>
  <c r="AD7819" i="3"/>
  <c r="AD7820" i="3"/>
  <c r="AD7821" i="3"/>
  <c r="AD7822" i="3"/>
  <c r="AD7823" i="3"/>
  <c r="AD7824" i="3"/>
  <c r="AD7825" i="3"/>
  <c r="AD7826" i="3"/>
  <c r="AD7827" i="3"/>
  <c r="AD7828" i="3"/>
  <c r="AD7829" i="3"/>
  <c r="AD7830" i="3"/>
  <c r="AD7831" i="3"/>
  <c r="AD7832" i="3"/>
  <c r="AD7833" i="3"/>
  <c r="AD7834" i="3"/>
  <c r="AD7835" i="3"/>
  <c r="AD7836" i="3"/>
  <c r="AD7837" i="3"/>
  <c r="AD7838" i="3"/>
  <c r="AD7839" i="3"/>
  <c r="AD7840" i="3"/>
  <c r="AD7841" i="3"/>
  <c r="AD7842" i="3"/>
  <c r="AD7843" i="3"/>
  <c r="AD7844" i="3"/>
  <c r="AD7845" i="3"/>
  <c r="AD7846" i="3"/>
  <c r="AD7847" i="3"/>
  <c r="AD7848" i="3"/>
  <c r="AD7849" i="3"/>
  <c r="AD7850" i="3"/>
  <c r="AD7851" i="3"/>
  <c r="AD7852" i="3"/>
  <c r="AD7853" i="3"/>
  <c r="AD7854" i="3"/>
  <c r="AD7855" i="3"/>
  <c r="AD7856" i="3"/>
  <c r="AD7857" i="3"/>
  <c r="AD7858" i="3"/>
  <c r="AD7859" i="3"/>
  <c r="AD7860" i="3"/>
  <c r="AD7861" i="3"/>
  <c r="AD7862" i="3"/>
  <c r="AD7863" i="3"/>
  <c r="AD7864" i="3"/>
  <c r="AD7865" i="3"/>
  <c r="AD7866" i="3"/>
  <c r="AD7867" i="3"/>
  <c r="AD7868" i="3"/>
  <c r="AD7869" i="3"/>
  <c r="AD7870" i="3"/>
  <c r="AD7871" i="3"/>
  <c r="AD7872" i="3"/>
  <c r="AD7873" i="3"/>
  <c r="AD7874" i="3"/>
  <c r="AD7875" i="3"/>
  <c r="AD7876" i="3"/>
  <c r="AD7877" i="3"/>
  <c r="AD7878" i="3"/>
  <c r="AD7879" i="3"/>
  <c r="AD7880" i="3"/>
  <c r="AD7881" i="3"/>
  <c r="AD7882" i="3"/>
  <c r="AD7883" i="3"/>
  <c r="AD7884" i="3"/>
  <c r="AD7885" i="3"/>
  <c r="AD7886" i="3"/>
  <c r="AD7887" i="3"/>
  <c r="AD7888" i="3"/>
  <c r="AD7889" i="3"/>
  <c r="AD7890" i="3"/>
  <c r="AD7891" i="3"/>
  <c r="AD7892" i="3"/>
  <c r="AD7893" i="3"/>
  <c r="AD7894" i="3"/>
  <c r="AD7895" i="3"/>
  <c r="AD7896" i="3"/>
  <c r="AD7897" i="3"/>
  <c r="AD7898" i="3"/>
  <c r="AD7899" i="3"/>
  <c r="AD7900" i="3"/>
  <c r="AD7901" i="3"/>
  <c r="AD7902" i="3"/>
  <c r="AD7903" i="3"/>
  <c r="AD7904" i="3"/>
  <c r="AD7905" i="3"/>
  <c r="AD7906" i="3"/>
  <c r="AD7907" i="3"/>
  <c r="AD7908" i="3"/>
  <c r="AD7909" i="3"/>
  <c r="AD7910" i="3"/>
  <c r="AD7911" i="3"/>
  <c r="AD7912" i="3"/>
  <c r="AD7913" i="3"/>
  <c r="AD7914" i="3"/>
  <c r="AD7915" i="3"/>
  <c r="AD7916" i="3"/>
  <c r="AD7917" i="3"/>
  <c r="AD7918" i="3"/>
  <c r="AD7919" i="3"/>
  <c r="AD7920" i="3"/>
  <c r="AD7921" i="3"/>
  <c r="AD7922" i="3"/>
  <c r="AD7923" i="3"/>
  <c r="AD7924" i="3"/>
  <c r="AD7925" i="3"/>
  <c r="AD7926" i="3"/>
  <c r="AD7927" i="3"/>
  <c r="AD7928" i="3"/>
  <c r="AD7929" i="3"/>
  <c r="AD7930" i="3"/>
  <c r="AD7931" i="3"/>
  <c r="AD7932" i="3"/>
  <c r="AD7933" i="3"/>
  <c r="AD7934" i="3"/>
  <c r="AD7935" i="3"/>
  <c r="AD7936" i="3"/>
  <c r="AD7937" i="3"/>
  <c r="AD7938" i="3"/>
  <c r="AD7939" i="3"/>
  <c r="AD7940" i="3"/>
  <c r="AD7941" i="3"/>
  <c r="AD7942" i="3"/>
  <c r="AD7943" i="3"/>
  <c r="AD7944" i="3"/>
  <c r="AD7945" i="3"/>
  <c r="AD7946" i="3"/>
  <c r="AD7947" i="3"/>
  <c r="AD7948" i="3"/>
  <c r="AD7949" i="3"/>
  <c r="AD7950" i="3"/>
  <c r="AD7951" i="3"/>
  <c r="AD7952" i="3"/>
  <c r="AD7953" i="3"/>
  <c r="AD7954" i="3"/>
  <c r="AD7955" i="3"/>
  <c r="AD7956" i="3"/>
  <c r="AD7957" i="3"/>
  <c r="AD7958" i="3"/>
  <c r="AD7959" i="3"/>
  <c r="AD7960" i="3"/>
  <c r="AD7961" i="3"/>
  <c r="AD7962" i="3"/>
  <c r="AD7963" i="3"/>
  <c r="AD7964" i="3"/>
  <c r="AD7965" i="3"/>
  <c r="AD7966" i="3"/>
  <c r="AD7967" i="3"/>
  <c r="AD7968" i="3"/>
  <c r="AD7969" i="3"/>
  <c r="AD7970" i="3"/>
  <c r="AD7971" i="3"/>
  <c r="AD7972" i="3"/>
  <c r="AD7973" i="3"/>
  <c r="AD7974" i="3"/>
  <c r="AD7975" i="3"/>
  <c r="AD7976" i="3"/>
  <c r="AD7977" i="3"/>
  <c r="AD7978" i="3"/>
  <c r="AD7979" i="3"/>
  <c r="AD7980" i="3"/>
  <c r="AD7981" i="3"/>
  <c r="AD7982" i="3"/>
  <c r="AD7983" i="3"/>
  <c r="AD7984" i="3"/>
  <c r="AD7985" i="3"/>
  <c r="AD7986" i="3"/>
  <c r="AD7987" i="3"/>
  <c r="AD7988" i="3"/>
  <c r="AD7989" i="3"/>
  <c r="AD7990" i="3"/>
  <c r="AD7991" i="3"/>
  <c r="AD7992" i="3"/>
  <c r="AD7993" i="3"/>
  <c r="AD7994" i="3"/>
  <c r="AD7995" i="3"/>
  <c r="AD7996" i="3"/>
  <c r="AD7997" i="3"/>
  <c r="AD7998" i="3"/>
  <c r="AD7999" i="3"/>
  <c r="AD8000" i="3"/>
  <c r="AD8001" i="3"/>
  <c r="AD8002" i="3"/>
  <c r="AD8003" i="3"/>
  <c r="AD8004" i="3"/>
  <c r="AD8005" i="3"/>
  <c r="AD8006" i="3"/>
  <c r="AD8007" i="3"/>
  <c r="AD8008" i="3"/>
  <c r="AD8009" i="3"/>
  <c r="AD8010" i="3"/>
  <c r="AD8011" i="3"/>
  <c r="AD8012" i="3"/>
  <c r="AD8013" i="3"/>
  <c r="AD8014" i="3"/>
  <c r="AD8015" i="3"/>
  <c r="AD8016" i="3"/>
  <c r="AD8017" i="3"/>
  <c r="AD8018" i="3"/>
  <c r="AD8019" i="3"/>
  <c r="AD8020" i="3"/>
  <c r="AD8021" i="3"/>
  <c r="AD8022" i="3"/>
  <c r="AD8023" i="3"/>
  <c r="AD8024" i="3"/>
  <c r="AD8025" i="3"/>
  <c r="AD8026" i="3"/>
  <c r="AD8027" i="3"/>
  <c r="AD8028" i="3"/>
  <c r="AD8029" i="3"/>
  <c r="AD8030" i="3"/>
  <c r="AD8031" i="3"/>
  <c r="AD8032" i="3"/>
  <c r="AD8033" i="3"/>
  <c r="AD8034" i="3"/>
  <c r="AD8035" i="3"/>
  <c r="AD8036" i="3"/>
  <c r="AD8037" i="3"/>
  <c r="AD8038" i="3"/>
  <c r="AD8039" i="3"/>
  <c r="AD8040" i="3"/>
  <c r="AD8041" i="3"/>
  <c r="AD8042" i="3"/>
  <c r="AD8043" i="3"/>
  <c r="AD8044" i="3"/>
  <c r="AD8045" i="3"/>
  <c r="AD8046" i="3"/>
  <c r="AD8047" i="3"/>
  <c r="AD8048" i="3"/>
  <c r="AD8049" i="3"/>
  <c r="AD8050" i="3"/>
  <c r="AD8051" i="3"/>
  <c r="AD8052" i="3"/>
  <c r="AD8053" i="3"/>
  <c r="AD8054" i="3"/>
  <c r="AD8055" i="3"/>
  <c r="AD8056" i="3"/>
  <c r="AD8057" i="3"/>
  <c r="AD8058" i="3"/>
  <c r="AD8059" i="3"/>
  <c r="AD8060" i="3"/>
  <c r="AD8061" i="3"/>
  <c r="AD8062" i="3"/>
  <c r="AD8063" i="3"/>
  <c r="AD8064" i="3"/>
  <c r="AD8065" i="3"/>
  <c r="AD8066" i="3"/>
  <c r="AD8067" i="3"/>
  <c r="AD8068" i="3"/>
  <c r="AD8069" i="3"/>
  <c r="AD8070" i="3"/>
  <c r="AD8071" i="3"/>
  <c r="AD8072" i="3"/>
  <c r="AD8073" i="3"/>
  <c r="AD8074" i="3"/>
  <c r="AD8075" i="3"/>
  <c r="AD8076" i="3"/>
  <c r="AD8077" i="3"/>
  <c r="AD8078" i="3"/>
  <c r="AD8079" i="3"/>
  <c r="AD8080" i="3"/>
  <c r="AD8081" i="3"/>
  <c r="AD8082" i="3"/>
  <c r="AD8083" i="3"/>
  <c r="AD8084" i="3"/>
  <c r="AD8085" i="3"/>
  <c r="AD8086" i="3"/>
  <c r="AD8087" i="3"/>
  <c r="AD8088" i="3"/>
  <c r="AD8089" i="3"/>
  <c r="AD8090" i="3"/>
  <c r="AD8091" i="3"/>
  <c r="AD8092" i="3"/>
  <c r="AD8093" i="3"/>
  <c r="AD8094" i="3"/>
  <c r="AD8095" i="3"/>
  <c r="AD8096" i="3"/>
  <c r="AD8097" i="3"/>
  <c r="AD8098" i="3"/>
  <c r="AD8099" i="3"/>
  <c r="AD8100" i="3"/>
  <c r="AD8101" i="3"/>
  <c r="AD8102" i="3"/>
  <c r="AD8103" i="3"/>
  <c r="AD8104" i="3"/>
  <c r="AD8105" i="3"/>
  <c r="AD8106" i="3"/>
  <c r="AD8107" i="3"/>
  <c r="AD8108" i="3"/>
  <c r="AD8109" i="3"/>
  <c r="AD8110" i="3"/>
  <c r="AD8111" i="3"/>
  <c r="AD8112" i="3"/>
  <c r="AD8113" i="3"/>
  <c r="AD8114" i="3"/>
  <c r="AD8115" i="3"/>
  <c r="AD8116" i="3"/>
  <c r="AD8117" i="3"/>
  <c r="AD8118" i="3"/>
  <c r="AD8119" i="3"/>
  <c r="AD8120" i="3"/>
  <c r="AD8121" i="3"/>
  <c r="AD8122" i="3"/>
  <c r="AD8123" i="3"/>
  <c r="AD8124" i="3"/>
  <c r="AD8125" i="3"/>
  <c r="AD8126" i="3"/>
  <c r="AD8127" i="3"/>
  <c r="AD8128" i="3"/>
  <c r="AD8129" i="3"/>
  <c r="AD8130" i="3"/>
  <c r="AD8131" i="3"/>
  <c r="AD8132" i="3"/>
  <c r="AD8133" i="3"/>
  <c r="AD8134" i="3"/>
  <c r="AD8135" i="3"/>
  <c r="AD8136" i="3"/>
  <c r="AD8137" i="3"/>
  <c r="AD8138" i="3"/>
  <c r="AD8139" i="3"/>
  <c r="AD8140" i="3"/>
  <c r="AD8141" i="3"/>
  <c r="AD8142" i="3"/>
  <c r="AD8143" i="3"/>
  <c r="AD8144" i="3"/>
  <c r="AD8145" i="3"/>
  <c r="AD8146" i="3"/>
  <c r="AD8147" i="3"/>
  <c r="AD8148" i="3"/>
  <c r="AD8149" i="3"/>
  <c r="AD8150" i="3"/>
  <c r="AD8151" i="3"/>
  <c r="AD8152" i="3"/>
  <c r="AD8153" i="3"/>
  <c r="AD8154" i="3"/>
  <c r="AD8155" i="3"/>
  <c r="AD8156" i="3"/>
  <c r="AD8157" i="3"/>
  <c r="AD8158" i="3"/>
  <c r="AD8159" i="3"/>
  <c r="AD8160" i="3"/>
  <c r="AD8161" i="3"/>
  <c r="AD8162" i="3"/>
  <c r="AD8163" i="3"/>
  <c r="AD8164" i="3"/>
  <c r="AD8165" i="3"/>
  <c r="AD8166" i="3"/>
  <c r="AD8167" i="3"/>
  <c r="AD8168" i="3"/>
  <c r="AD8169" i="3"/>
  <c r="AD8170" i="3"/>
  <c r="AD8171" i="3"/>
  <c r="AD8172" i="3"/>
  <c r="AD8173" i="3"/>
  <c r="AD8174" i="3"/>
  <c r="AD8175" i="3"/>
  <c r="AD8176" i="3"/>
  <c r="AD8177" i="3"/>
  <c r="AD8178" i="3"/>
  <c r="AD8179" i="3"/>
  <c r="AD8180" i="3"/>
  <c r="AD8181" i="3"/>
  <c r="AD8182" i="3"/>
  <c r="AD8183" i="3"/>
  <c r="AD8184" i="3"/>
  <c r="AD8185" i="3"/>
  <c r="AD8186" i="3"/>
  <c r="AD8187" i="3"/>
  <c r="AD8188" i="3"/>
  <c r="AD8189" i="3"/>
  <c r="AD8190" i="3"/>
  <c r="AD8191" i="3"/>
  <c r="AD8192" i="3"/>
  <c r="AD8193" i="3"/>
  <c r="AD8194" i="3"/>
  <c r="AD8195" i="3"/>
  <c r="AD8196" i="3"/>
  <c r="AD8197" i="3"/>
  <c r="AD8198" i="3"/>
  <c r="AD8199" i="3"/>
  <c r="AD8200" i="3"/>
  <c r="AD8201" i="3"/>
  <c r="AD8202" i="3"/>
  <c r="AD8203" i="3"/>
  <c r="AD8204" i="3"/>
  <c r="AD8205" i="3"/>
  <c r="AD8206" i="3"/>
  <c r="AD8207" i="3"/>
  <c r="AD8208" i="3"/>
  <c r="AD8209" i="3"/>
  <c r="AD8210" i="3"/>
  <c r="AD8211" i="3"/>
  <c r="AD8212" i="3"/>
  <c r="AD8213" i="3"/>
  <c r="AD8214" i="3"/>
  <c r="AD8215" i="3"/>
  <c r="AD8216" i="3"/>
  <c r="AD8217" i="3"/>
  <c r="AD8218" i="3"/>
  <c r="AD8219" i="3"/>
  <c r="AD8220" i="3"/>
  <c r="AD8221" i="3"/>
  <c r="AD8222" i="3"/>
  <c r="AD8223" i="3"/>
  <c r="AD8224" i="3"/>
  <c r="AD8225" i="3"/>
  <c r="AD8226" i="3"/>
  <c r="AD8227" i="3"/>
  <c r="AD8228" i="3"/>
  <c r="AD8229" i="3"/>
  <c r="AD8230" i="3"/>
  <c r="AD8231" i="3"/>
  <c r="AD8232" i="3"/>
  <c r="AD8233" i="3"/>
  <c r="AD8234" i="3"/>
  <c r="AD8235" i="3"/>
  <c r="AD8236" i="3"/>
  <c r="AD8237" i="3"/>
  <c r="AD8238" i="3"/>
  <c r="AD8239" i="3"/>
  <c r="AD8240" i="3"/>
  <c r="AD8241" i="3"/>
  <c r="AD8242" i="3"/>
  <c r="AD8243" i="3"/>
  <c r="AD8244" i="3"/>
  <c r="AD8245" i="3"/>
  <c r="AD8246" i="3"/>
  <c r="AD8247" i="3"/>
  <c r="AD8248" i="3"/>
  <c r="AD8249" i="3"/>
  <c r="AD8250" i="3"/>
  <c r="AD8251" i="3"/>
  <c r="AD8252" i="3"/>
  <c r="AD8253" i="3"/>
  <c r="AD8254" i="3"/>
  <c r="AD8255" i="3"/>
  <c r="AD8256" i="3"/>
  <c r="AD8257" i="3"/>
  <c r="AD8258" i="3"/>
  <c r="AD8259" i="3"/>
  <c r="AD8260" i="3"/>
  <c r="AD8261" i="3"/>
  <c r="AD8262" i="3"/>
  <c r="AD8263" i="3"/>
  <c r="AD8264" i="3"/>
  <c r="AD8265" i="3"/>
  <c r="AD8266" i="3"/>
  <c r="AD8267" i="3"/>
  <c r="AD8268" i="3"/>
  <c r="AD8269" i="3"/>
  <c r="AD8270" i="3"/>
  <c r="AD8271" i="3"/>
  <c r="AD8272" i="3"/>
  <c r="AD8273" i="3"/>
  <c r="AD8274" i="3"/>
  <c r="AD8275" i="3"/>
  <c r="AD8276" i="3"/>
  <c r="AD8277" i="3"/>
  <c r="AD8278" i="3"/>
  <c r="AD8279" i="3"/>
  <c r="AD8280" i="3"/>
  <c r="AD8281" i="3"/>
  <c r="AD8282" i="3"/>
  <c r="AD8283" i="3"/>
  <c r="AD8284" i="3"/>
  <c r="AD8285" i="3"/>
  <c r="AD8286" i="3"/>
  <c r="AD8287" i="3"/>
  <c r="AD8288" i="3"/>
  <c r="AD8289" i="3"/>
  <c r="AD8290" i="3"/>
  <c r="AD8291" i="3"/>
  <c r="AD8292" i="3"/>
  <c r="AD8293" i="3"/>
  <c r="AD8294" i="3"/>
  <c r="AD8295" i="3"/>
  <c r="AD8296" i="3"/>
  <c r="AD8297" i="3"/>
  <c r="AD8298" i="3"/>
  <c r="AD8299" i="3"/>
  <c r="AD8300" i="3"/>
  <c r="AD8301" i="3"/>
  <c r="AD8302" i="3"/>
  <c r="AD8303" i="3"/>
  <c r="AD8304" i="3"/>
  <c r="AD8305" i="3"/>
  <c r="AD8306" i="3"/>
  <c r="AD8307" i="3"/>
  <c r="AD8308" i="3"/>
  <c r="AD8309" i="3"/>
  <c r="AD8310" i="3"/>
  <c r="AD8311" i="3"/>
  <c r="AD8312" i="3"/>
  <c r="AD8313" i="3"/>
  <c r="AD8314" i="3"/>
  <c r="AD8315" i="3"/>
  <c r="AD8316" i="3"/>
  <c r="AD8317" i="3"/>
  <c r="AD8318" i="3"/>
  <c r="AD8319" i="3"/>
  <c r="AD8320" i="3"/>
  <c r="AD8321" i="3"/>
  <c r="AD8322" i="3"/>
  <c r="AD8323" i="3"/>
  <c r="AD8324" i="3"/>
  <c r="AD8325" i="3"/>
  <c r="AD8326" i="3"/>
  <c r="AD8327" i="3"/>
  <c r="AD8328" i="3"/>
  <c r="AD8329" i="3"/>
  <c r="AD8330" i="3"/>
  <c r="AD8331" i="3"/>
  <c r="AD8332" i="3"/>
  <c r="AD8333" i="3"/>
  <c r="AD8334" i="3"/>
  <c r="AD8335" i="3"/>
  <c r="AD8336" i="3"/>
  <c r="AD8337" i="3"/>
  <c r="AD8338" i="3"/>
  <c r="AD8339" i="3"/>
  <c r="AD8340" i="3"/>
  <c r="AD8341" i="3"/>
  <c r="AD8342" i="3"/>
  <c r="AD8343" i="3"/>
  <c r="AD8344" i="3"/>
  <c r="AD8345" i="3"/>
  <c r="AD8346" i="3"/>
  <c r="AD8347" i="3"/>
  <c r="AD8348" i="3"/>
  <c r="AD8349" i="3"/>
  <c r="AD8350" i="3"/>
  <c r="AD8351" i="3"/>
  <c r="AD8352" i="3"/>
  <c r="AD8353" i="3"/>
  <c r="AD8354" i="3"/>
  <c r="AD8355" i="3"/>
  <c r="AD8356" i="3"/>
  <c r="AD8357" i="3"/>
  <c r="AD8358" i="3"/>
  <c r="AD8359" i="3"/>
  <c r="AD8360" i="3"/>
  <c r="AD8361" i="3"/>
  <c r="AD8362" i="3"/>
  <c r="AD8363" i="3"/>
  <c r="AD8364" i="3"/>
  <c r="AD8365" i="3"/>
  <c r="AD8366" i="3"/>
  <c r="AD8367" i="3"/>
  <c r="AD8368" i="3"/>
  <c r="AD8369" i="3"/>
  <c r="AD8370" i="3"/>
  <c r="AD8371" i="3"/>
  <c r="AD8372" i="3"/>
  <c r="AD8373" i="3"/>
  <c r="AD8374" i="3"/>
  <c r="AD8375" i="3"/>
  <c r="AD8376" i="3"/>
  <c r="AD8377" i="3"/>
  <c r="AD8378" i="3"/>
  <c r="AD8379" i="3"/>
  <c r="AD8380" i="3"/>
  <c r="AD8381" i="3"/>
  <c r="AD8382" i="3"/>
  <c r="AD8383" i="3"/>
  <c r="AD8384" i="3"/>
  <c r="AD8385" i="3"/>
  <c r="AD8386" i="3"/>
  <c r="AD8387" i="3"/>
  <c r="AD8388" i="3"/>
  <c r="AD8389" i="3"/>
  <c r="AD8390" i="3"/>
  <c r="AD8391" i="3"/>
  <c r="AD8392" i="3"/>
  <c r="AD8393" i="3"/>
  <c r="AD8394" i="3"/>
  <c r="AD8395" i="3"/>
  <c r="AD8396" i="3"/>
  <c r="AD8397" i="3"/>
  <c r="AD8398" i="3"/>
  <c r="AD8399" i="3"/>
  <c r="AD8400" i="3"/>
  <c r="AD8401" i="3"/>
  <c r="AD8402" i="3"/>
  <c r="AD8403" i="3"/>
  <c r="AD8404" i="3"/>
  <c r="AD8405" i="3"/>
  <c r="AD8406" i="3"/>
  <c r="AD8407" i="3"/>
  <c r="AD8408" i="3"/>
  <c r="AD8409" i="3"/>
  <c r="AD8410" i="3"/>
  <c r="AD8411" i="3"/>
  <c r="AD8412" i="3"/>
  <c r="AD8413" i="3"/>
  <c r="AD8414" i="3"/>
  <c r="AD8415" i="3"/>
  <c r="AD8416" i="3"/>
  <c r="AD8417" i="3"/>
  <c r="AD8418" i="3"/>
  <c r="AD8419" i="3"/>
  <c r="AD8420" i="3"/>
  <c r="AD8421" i="3"/>
  <c r="AD8422" i="3"/>
  <c r="AD8423" i="3"/>
  <c r="AD8424" i="3"/>
  <c r="AD8425" i="3"/>
  <c r="AD8426" i="3"/>
  <c r="AD8427" i="3"/>
  <c r="AD8428" i="3"/>
  <c r="AD8429" i="3"/>
  <c r="AD8430" i="3"/>
  <c r="AD8431" i="3"/>
  <c r="AD8432" i="3"/>
  <c r="AD8433" i="3"/>
  <c r="AD8434" i="3"/>
  <c r="AD8435" i="3"/>
  <c r="AD8436" i="3"/>
  <c r="AD8437" i="3"/>
  <c r="AD8438" i="3"/>
  <c r="AD8439" i="3"/>
  <c r="AD8440" i="3"/>
  <c r="AD8441" i="3"/>
  <c r="AD8442" i="3"/>
  <c r="AD8443" i="3"/>
  <c r="AD8444" i="3"/>
  <c r="AD8445" i="3"/>
  <c r="AD8446" i="3"/>
  <c r="AD8447" i="3"/>
  <c r="AD8448" i="3"/>
  <c r="AD8449" i="3"/>
  <c r="AD8450" i="3"/>
  <c r="AD8451" i="3"/>
  <c r="AD8452" i="3"/>
  <c r="AD8453" i="3"/>
  <c r="AD8454" i="3"/>
  <c r="AD8455" i="3"/>
  <c r="AD8456" i="3"/>
  <c r="AD8457" i="3"/>
  <c r="AD8458" i="3"/>
  <c r="AD8459" i="3"/>
  <c r="AD8460" i="3"/>
  <c r="AD8461" i="3"/>
  <c r="AD8462" i="3"/>
  <c r="AD8463" i="3"/>
  <c r="AD8464" i="3"/>
  <c r="AD8465" i="3"/>
  <c r="AD8466" i="3"/>
  <c r="AD8467" i="3"/>
  <c r="AD8468" i="3"/>
  <c r="AD8469" i="3"/>
  <c r="AD8470" i="3"/>
  <c r="AD8471" i="3"/>
  <c r="AD8472" i="3"/>
  <c r="AD8473" i="3"/>
  <c r="AD8474" i="3"/>
  <c r="AD8475" i="3"/>
  <c r="AD8476" i="3"/>
  <c r="AD8477" i="3"/>
  <c r="AD8478" i="3"/>
  <c r="AD8479" i="3"/>
  <c r="AD8480" i="3"/>
  <c r="AD8481" i="3"/>
  <c r="AD8482" i="3"/>
  <c r="AD8483" i="3"/>
  <c r="AD8484" i="3"/>
  <c r="AD8485" i="3"/>
  <c r="AD8486" i="3"/>
  <c r="AD8487" i="3"/>
  <c r="AD8488" i="3"/>
  <c r="AD8489" i="3"/>
  <c r="AD8490" i="3"/>
  <c r="AD8491" i="3"/>
  <c r="AD8492" i="3"/>
  <c r="AD8493" i="3"/>
  <c r="AD8494" i="3"/>
  <c r="AD8495" i="3"/>
  <c r="AD8496" i="3"/>
  <c r="AD8497" i="3"/>
  <c r="AD8498" i="3"/>
  <c r="AD8499" i="3"/>
  <c r="AD8500" i="3"/>
  <c r="AD8501" i="3"/>
  <c r="AD8502" i="3"/>
  <c r="AD8503" i="3"/>
  <c r="AD8504" i="3"/>
  <c r="AD8505" i="3"/>
  <c r="AD8506" i="3"/>
  <c r="AD8507" i="3"/>
  <c r="AD8508" i="3"/>
  <c r="AD8509" i="3"/>
  <c r="AD8510" i="3"/>
  <c r="AD8511" i="3"/>
  <c r="AD8512" i="3"/>
  <c r="AD8513" i="3"/>
  <c r="AD8514" i="3"/>
  <c r="AD8515" i="3"/>
  <c r="AD8516" i="3"/>
  <c r="AD8517" i="3"/>
  <c r="AD8518" i="3"/>
  <c r="AD8519" i="3"/>
  <c r="AD8520" i="3"/>
  <c r="AD8521" i="3"/>
  <c r="AD8522" i="3"/>
  <c r="AD8523" i="3"/>
  <c r="AD8524" i="3"/>
  <c r="AD8525" i="3"/>
  <c r="AD8526" i="3"/>
  <c r="AD8527" i="3"/>
  <c r="AD8528" i="3"/>
  <c r="AD8529" i="3"/>
  <c r="AD8530" i="3"/>
  <c r="AD8531" i="3"/>
  <c r="AD8532" i="3"/>
  <c r="AD8533" i="3"/>
  <c r="AD8534" i="3"/>
  <c r="AD8535" i="3"/>
  <c r="AD8536" i="3"/>
  <c r="AD8537" i="3"/>
  <c r="AD8538" i="3"/>
  <c r="AD8539" i="3"/>
  <c r="AD8540" i="3"/>
  <c r="AD8541" i="3"/>
  <c r="AD8542" i="3"/>
  <c r="AD8543" i="3"/>
  <c r="AD8544" i="3"/>
  <c r="AD8545" i="3"/>
  <c r="AD8546" i="3"/>
  <c r="AD8547" i="3"/>
  <c r="AD8548" i="3"/>
  <c r="AD8549" i="3"/>
  <c r="AD8550" i="3"/>
  <c r="AD8551" i="3"/>
  <c r="AD8552" i="3"/>
  <c r="AD8553" i="3"/>
  <c r="AD8554" i="3"/>
  <c r="AD8555" i="3"/>
  <c r="AD8556" i="3"/>
  <c r="AD8557" i="3"/>
  <c r="AD8558" i="3"/>
  <c r="AD8559" i="3"/>
  <c r="AD8560" i="3"/>
  <c r="AD8561" i="3"/>
  <c r="AD8562" i="3"/>
  <c r="AD8563" i="3"/>
  <c r="AD8564" i="3"/>
  <c r="AD8565" i="3"/>
  <c r="AD8566" i="3"/>
  <c r="AD8567" i="3"/>
  <c r="AD8568" i="3"/>
  <c r="AD8569" i="3"/>
  <c r="AD8570" i="3"/>
  <c r="AD8571" i="3"/>
  <c r="AD8572" i="3"/>
  <c r="AD8573" i="3"/>
  <c r="AD8574" i="3"/>
  <c r="AD8575" i="3"/>
  <c r="AD8576" i="3"/>
  <c r="AD8577" i="3"/>
  <c r="AD8578" i="3"/>
  <c r="AD8579" i="3"/>
  <c r="AD8580" i="3"/>
  <c r="AD8581" i="3"/>
  <c r="AD8582" i="3"/>
  <c r="AD8583" i="3"/>
  <c r="AD8584" i="3"/>
  <c r="AD8585" i="3"/>
  <c r="AD8586" i="3"/>
  <c r="AD8587" i="3"/>
  <c r="AD8588" i="3"/>
  <c r="AD8589" i="3"/>
  <c r="AD8590" i="3"/>
  <c r="AD8591" i="3"/>
  <c r="AD8592" i="3"/>
  <c r="AD8593" i="3"/>
  <c r="AD8594" i="3"/>
  <c r="AD8595" i="3"/>
  <c r="AD8596" i="3"/>
  <c r="AD8597" i="3"/>
  <c r="AD8598" i="3"/>
  <c r="AD8599" i="3"/>
  <c r="AD8600" i="3"/>
  <c r="AD8601" i="3"/>
  <c r="AD8602" i="3"/>
  <c r="AD8603" i="3"/>
  <c r="AD8604" i="3"/>
  <c r="AD8605" i="3"/>
  <c r="AD8606" i="3"/>
  <c r="AD8607" i="3"/>
  <c r="AD8608" i="3"/>
  <c r="AD8609" i="3"/>
  <c r="AD8610" i="3"/>
  <c r="AD8611" i="3"/>
  <c r="AD8612" i="3"/>
  <c r="AD8613" i="3"/>
  <c r="AD8614" i="3"/>
  <c r="AD8615" i="3"/>
  <c r="AD8616" i="3"/>
  <c r="AD8617" i="3"/>
  <c r="AD8618" i="3"/>
  <c r="AD8619" i="3"/>
  <c r="AD8620" i="3"/>
  <c r="AD8621" i="3"/>
  <c r="AD8622" i="3"/>
  <c r="AD8623" i="3"/>
  <c r="AD8624" i="3"/>
  <c r="AD8625" i="3"/>
  <c r="AD8626" i="3"/>
  <c r="AD8627" i="3"/>
  <c r="AD8628" i="3"/>
  <c r="AD8629" i="3"/>
  <c r="AD8630" i="3"/>
  <c r="AD8631" i="3"/>
  <c r="AD8632" i="3"/>
  <c r="AD8633" i="3"/>
  <c r="AD8634" i="3"/>
  <c r="AD8635" i="3"/>
  <c r="AD8636" i="3"/>
  <c r="AD8637" i="3"/>
  <c r="AD8638" i="3"/>
  <c r="AD8639" i="3"/>
  <c r="AD8640" i="3"/>
  <c r="AD8641" i="3"/>
  <c r="AD8642" i="3"/>
  <c r="AD8643" i="3"/>
  <c r="AD8644" i="3"/>
  <c r="AD8645" i="3"/>
  <c r="AD8646" i="3"/>
  <c r="AD8647" i="3"/>
  <c r="AD8648" i="3"/>
  <c r="AD8649" i="3"/>
  <c r="AD8650" i="3"/>
  <c r="AD8651" i="3"/>
  <c r="AD8652" i="3"/>
  <c r="AD8653" i="3"/>
  <c r="AD8654" i="3"/>
  <c r="AD8655" i="3"/>
  <c r="AD8656" i="3"/>
  <c r="AD8657" i="3"/>
  <c r="AD8658" i="3"/>
  <c r="AD8659" i="3"/>
  <c r="AD8660" i="3"/>
  <c r="AD8661" i="3"/>
  <c r="AD8662" i="3"/>
  <c r="AD8663" i="3"/>
  <c r="AD8664" i="3"/>
  <c r="AD8665" i="3"/>
  <c r="AD8666" i="3"/>
  <c r="AD8667" i="3"/>
  <c r="AD8668" i="3"/>
  <c r="AD8669" i="3"/>
  <c r="AD8670" i="3"/>
  <c r="AD8671" i="3"/>
  <c r="AD8672" i="3"/>
  <c r="AD8673" i="3"/>
  <c r="AD8674" i="3"/>
  <c r="AD8675" i="3"/>
  <c r="AD8676" i="3"/>
  <c r="AD8677" i="3"/>
  <c r="AD8678" i="3"/>
  <c r="AD8679" i="3"/>
  <c r="AD8680" i="3"/>
  <c r="AD8681" i="3"/>
  <c r="AD8682" i="3"/>
  <c r="AD8683" i="3"/>
  <c r="AD8684" i="3"/>
  <c r="AD8685" i="3"/>
  <c r="AD8686" i="3"/>
  <c r="AD8687" i="3"/>
  <c r="AD8688" i="3"/>
  <c r="AD8689" i="3"/>
  <c r="AD8690" i="3"/>
  <c r="AD8691" i="3"/>
  <c r="AD8692" i="3"/>
  <c r="AD8693" i="3"/>
  <c r="AD8694" i="3"/>
  <c r="AD8695" i="3"/>
  <c r="AD8696" i="3"/>
  <c r="AD8697" i="3"/>
  <c r="AD8698" i="3"/>
  <c r="AD8699" i="3"/>
  <c r="AD8700" i="3"/>
  <c r="AD8701" i="3"/>
  <c r="AD8702" i="3"/>
  <c r="AD8703" i="3"/>
  <c r="AD8704" i="3"/>
  <c r="AD8705" i="3"/>
  <c r="AD8706" i="3"/>
  <c r="AD8707" i="3"/>
  <c r="AD8708" i="3"/>
  <c r="AD8709" i="3"/>
  <c r="AD8710" i="3"/>
  <c r="AD8711" i="3"/>
  <c r="AD8712" i="3"/>
  <c r="AD8713" i="3"/>
  <c r="AD8714" i="3"/>
  <c r="AD8715" i="3"/>
  <c r="AD8716" i="3"/>
  <c r="AD8717" i="3"/>
  <c r="AD8718" i="3"/>
  <c r="AD8719" i="3"/>
  <c r="AD8720" i="3"/>
  <c r="AD8721" i="3"/>
  <c r="AD8722" i="3"/>
  <c r="AD8723" i="3"/>
  <c r="AD8724" i="3"/>
  <c r="AD8725" i="3"/>
  <c r="AD8726" i="3"/>
  <c r="AD8727" i="3"/>
  <c r="AD8728" i="3"/>
  <c r="AD8729" i="3"/>
  <c r="AD8730" i="3"/>
  <c r="AD8731" i="3"/>
  <c r="AD8732" i="3"/>
  <c r="AD8733" i="3"/>
  <c r="AD8734" i="3"/>
  <c r="AD8735" i="3"/>
  <c r="AD8736" i="3"/>
  <c r="AD8737" i="3"/>
  <c r="AD8738" i="3"/>
  <c r="AD8739" i="3"/>
  <c r="AD8740" i="3"/>
  <c r="AD8741" i="3"/>
  <c r="AD8742" i="3"/>
  <c r="AD8743" i="3"/>
  <c r="AD8744" i="3"/>
  <c r="AD8745" i="3"/>
  <c r="AD8746" i="3"/>
  <c r="AD8747" i="3"/>
  <c r="AD8748" i="3"/>
  <c r="AD8749" i="3"/>
  <c r="AD8750" i="3"/>
  <c r="AD8751" i="3"/>
  <c r="AD8752" i="3"/>
  <c r="AD8753" i="3"/>
  <c r="AD8754" i="3"/>
  <c r="AD8755" i="3"/>
  <c r="AD8756" i="3"/>
  <c r="AD8757" i="3"/>
  <c r="AD8758" i="3"/>
  <c r="AD8759" i="3"/>
  <c r="AD8760" i="3"/>
  <c r="AD8761" i="3"/>
  <c r="AD8762" i="3"/>
  <c r="AD8763" i="3"/>
  <c r="AD8764" i="3"/>
  <c r="AD8765" i="3"/>
  <c r="AD8766" i="3"/>
  <c r="AD8767" i="3"/>
  <c r="AD8768" i="3"/>
  <c r="AD8769" i="3"/>
  <c r="AD8770" i="3"/>
  <c r="AD8771" i="3"/>
  <c r="AD8772" i="3"/>
  <c r="AD8773" i="3"/>
  <c r="AD8774" i="3"/>
  <c r="AD8775" i="3"/>
  <c r="AD8776" i="3"/>
  <c r="AD8777" i="3"/>
  <c r="AD8778" i="3"/>
  <c r="AD8779" i="3"/>
  <c r="AD8780" i="3"/>
  <c r="AD8781" i="3"/>
  <c r="AD8782" i="3"/>
  <c r="AD8783" i="3"/>
  <c r="AD8784" i="3"/>
  <c r="AD8785" i="3"/>
  <c r="AD8786" i="3"/>
  <c r="AD8787" i="3"/>
  <c r="AD8788" i="3"/>
  <c r="AD8789" i="3"/>
  <c r="AD8790" i="3"/>
  <c r="AD8791" i="3"/>
  <c r="AD8792" i="3"/>
  <c r="AD8793" i="3"/>
  <c r="AD8794" i="3"/>
  <c r="AD8795" i="3"/>
  <c r="AD8796" i="3"/>
  <c r="AD8797" i="3"/>
  <c r="AD8798" i="3"/>
  <c r="AD8799" i="3"/>
  <c r="AD8800" i="3"/>
  <c r="AD8801" i="3"/>
  <c r="AD8802" i="3"/>
  <c r="AD8803" i="3"/>
  <c r="AD8804" i="3"/>
  <c r="AD8805" i="3"/>
  <c r="AD8806" i="3"/>
  <c r="AD8807" i="3"/>
  <c r="AD8808" i="3"/>
  <c r="AD8809" i="3"/>
  <c r="AD8810" i="3"/>
  <c r="AD8811" i="3"/>
  <c r="AD8812" i="3"/>
  <c r="AD8813" i="3"/>
  <c r="AD8814" i="3"/>
  <c r="AD8815" i="3"/>
  <c r="AD8816" i="3"/>
  <c r="AD8817" i="3"/>
  <c r="AD8818" i="3"/>
  <c r="AD8819" i="3"/>
  <c r="AD8820" i="3"/>
  <c r="AD8821" i="3"/>
  <c r="AD8822" i="3"/>
  <c r="AD8823" i="3"/>
  <c r="AD8824" i="3"/>
  <c r="AD8825" i="3"/>
  <c r="AD8826" i="3"/>
  <c r="AD8827" i="3"/>
  <c r="AD8828" i="3"/>
  <c r="AD8829" i="3"/>
  <c r="AD8830" i="3"/>
  <c r="AD8831" i="3"/>
  <c r="AD8832" i="3"/>
  <c r="AD8833" i="3"/>
  <c r="AD8834" i="3"/>
  <c r="AD8835" i="3"/>
  <c r="AD8836" i="3"/>
  <c r="AD8837" i="3"/>
  <c r="AD8838" i="3"/>
  <c r="AD8839" i="3"/>
  <c r="AD8840" i="3"/>
  <c r="AD8841" i="3"/>
  <c r="AD8842" i="3"/>
  <c r="AD8843" i="3"/>
  <c r="AD8844" i="3"/>
  <c r="AD8845" i="3"/>
  <c r="AD8846" i="3"/>
  <c r="AD8847" i="3"/>
  <c r="AD8848" i="3"/>
  <c r="AD8849" i="3"/>
  <c r="AD8850" i="3"/>
  <c r="AD8851" i="3"/>
  <c r="AD8852" i="3"/>
  <c r="AD8853" i="3"/>
  <c r="AD8854" i="3"/>
  <c r="AD8855" i="3"/>
  <c r="AD8856" i="3"/>
  <c r="AD8857" i="3"/>
  <c r="AD8858" i="3"/>
  <c r="AD8859" i="3"/>
  <c r="AD8860" i="3"/>
  <c r="AD8861" i="3"/>
  <c r="AD8862" i="3"/>
  <c r="AD8863" i="3"/>
  <c r="AD8864" i="3"/>
  <c r="AD8865" i="3"/>
  <c r="AD8866" i="3"/>
  <c r="AD8867" i="3"/>
  <c r="AD8868" i="3"/>
  <c r="AD8869" i="3"/>
  <c r="AD8870" i="3"/>
  <c r="AD8871" i="3"/>
  <c r="AD8872" i="3"/>
  <c r="AD8873" i="3"/>
  <c r="AD8874" i="3"/>
  <c r="AD8875" i="3"/>
  <c r="AD8876" i="3"/>
  <c r="AD8877" i="3"/>
  <c r="AD8878" i="3"/>
  <c r="AD8879" i="3"/>
  <c r="AD8880" i="3"/>
  <c r="AD8881" i="3"/>
  <c r="AD8882" i="3"/>
  <c r="AD8883" i="3"/>
  <c r="AD8884" i="3"/>
  <c r="AD8885" i="3"/>
  <c r="AD8886" i="3"/>
  <c r="AD8887" i="3"/>
  <c r="AD8888" i="3"/>
  <c r="AD8889" i="3"/>
  <c r="AD8890" i="3"/>
  <c r="AD8891" i="3"/>
  <c r="AD8892" i="3"/>
  <c r="AD8893" i="3"/>
  <c r="AD8894" i="3"/>
  <c r="AD8895" i="3"/>
  <c r="AD8896" i="3"/>
  <c r="AD8897" i="3"/>
  <c r="AD8898" i="3"/>
  <c r="AD8899" i="3"/>
  <c r="AD8900" i="3"/>
  <c r="AD8901" i="3"/>
  <c r="AD8902" i="3"/>
  <c r="AD8903" i="3"/>
  <c r="AD8904" i="3"/>
  <c r="AD8905" i="3"/>
  <c r="AD8906" i="3"/>
  <c r="AD8907" i="3"/>
  <c r="AD8908" i="3"/>
  <c r="AD8909" i="3"/>
  <c r="AD8910" i="3"/>
  <c r="AD8911" i="3"/>
  <c r="AD8912" i="3"/>
  <c r="AD8913" i="3"/>
  <c r="AD8914" i="3"/>
  <c r="AD8915" i="3"/>
  <c r="AD8916" i="3"/>
  <c r="AD8917" i="3"/>
  <c r="AD8918" i="3"/>
  <c r="AD8919" i="3"/>
  <c r="AD8920" i="3"/>
  <c r="AD8921" i="3"/>
  <c r="AD8922" i="3"/>
  <c r="AD8923" i="3"/>
  <c r="AD8924" i="3"/>
  <c r="AD8925" i="3"/>
  <c r="AD8926" i="3"/>
  <c r="AD8927" i="3"/>
  <c r="AD8928" i="3"/>
  <c r="AD8929" i="3"/>
  <c r="AD8930" i="3"/>
  <c r="AD8931" i="3"/>
  <c r="AD8932" i="3"/>
  <c r="AD8933" i="3"/>
  <c r="AD8934" i="3"/>
  <c r="AD8935" i="3"/>
  <c r="AD8936" i="3"/>
  <c r="AD8937" i="3"/>
  <c r="AD8938" i="3"/>
  <c r="AD8939" i="3"/>
  <c r="AD8940" i="3"/>
  <c r="AD8941" i="3"/>
  <c r="AD8942" i="3"/>
  <c r="AD8943" i="3"/>
  <c r="AD8944" i="3"/>
  <c r="AD8945" i="3"/>
  <c r="AD8946" i="3"/>
  <c r="AD8947" i="3"/>
  <c r="AD8948" i="3"/>
  <c r="AD8949" i="3"/>
  <c r="AD8950" i="3"/>
  <c r="AD8951" i="3"/>
  <c r="AD8952" i="3"/>
  <c r="AD8953" i="3"/>
  <c r="AD8954" i="3"/>
  <c r="AD8955" i="3"/>
  <c r="AD8956" i="3"/>
  <c r="AD8957" i="3"/>
  <c r="AD8958" i="3"/>
  <c r="AD8959" i="3"/>
  <c r="AD8960" i="3"/>
  <c r="AD8961" i="3"/>
  <c r="AD8962" i="3"/>
  <c r="AD8963" i="3"/>
  <c r="AD8964" i="3"/>
  <c r="AD8965" i="3"/>
  <c r="AD8966" i="3"/>
  <c r="AD8967" i="3"/>
  <c r="AD8968" i="3"/>
  <c r="AD8969" i="3"/>
  <c r="AD8970" i="3"/>
  <c r="AD8971" i="3"/>
  <c r="AD8972" i="3"/>
  <c r="AD8973" i="3"/>
  <c r="AD8974" i="3"/>
  <c r="AD8975" i="3"/>
  <c r="AD8976" i="3"/>
  <c r="AD8977" i="3"/>
  <c r="AD8978" i="3"/>
  <c r="AD8979" i="3"/>
  <c r="AD8980" i="3"/>
  <c r="AD8981" i="3"/>
  <c r="AD8982" i="3"/>
  <c r="AD8983" i="3"/>
  <c r="AD8984" i="3"/>
  <c r="AD8985" i="3"/>
  <c r="AD8986" i="3"/>
  <c r="AD8987" i="3"/>
  <c r="AD8988" i="3"/>
  <c r="AD8989" i="3"/>
  <c r="AD8990" i="3"/>
  <c r="AD8991" i="3"/>
  <c r="AD8992" i="3"/>
  <c r="AD8993" i="3"/>
  <c r="AD8994" i="3"/>
  <c r="AD8995" i="3"/>
  <c r="AD8996" i="3"/>
  <c r="AD8997" i="3"/>
  <c r="AD8998" i="3"/>
  <c r="AD8999" i="3"/>
  <c r="AD9000" i="3"/>
  <c r="AD9001" i="3"/>
  <c r="AD9002" i="3"/>
  <c r="AD9003" i="3"/>
  <c r="AD9004" i="3"/>
  <c r="AD9005" i="3"/>
  <c r="AD9006" i="3"/>
  <c r="AD9007" i="3"/>
  <c r="AD9008" i="3"/>
  <c r="AD9009" i="3"/>
  <c r="AD9010" i="3"/>
  <c r="AD9011" i="3"/>
  <c r="AD9012" i="3"/>
  <c r="AD9013" i="3"/>
  <c r="AD9014" i="3"/>
  <c r="AD9015" i="3"/>
  <c r="AD9016" i="3"/>
  <c r="AD9017" i="3"/>
  <c r="AD9018" i="3"/>
  <c r="AD5" i="3"/>
  <c r="AD6" i="3"/>
  <c r="AD4" i="3"/>
  <c r="AG3" i="3"/>
  <c r="AF3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4" i="3"/>
  <c r="V3" i="3"/>
  <c r="U3" i="3" l="1"/>
  <c r="W3" i="3" s="1"/>
  <c r="C6" i="6"/>
  <c r="D6" i="6"/>
  <c r="D9" i="6" l="1"/>
  <c r="E9" i="6" s="1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J3" i="5"/>
  <c r="H3" i="5"/>
  <c r="B1681" i="5" s="1"/>
  <c r="J3" i="4"/>
  <c r="M3" i="3"/>
  <c r="M7" i="3"/>
  <c r="E3" i="3"/>
  <c r="E7" i="3"/>
  <c r="E4" i="1"/>
  <c r="D7" i="1"/>
  <c r="L4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3" i="4"/>
  <c r="I3" i="4" s="1"/>
  <c r="H3" i="4"/>
  <c r="E6" i="6" l="1"/>
  <c r="B15" i="5"/>
  <c r="B19" i="5"/>
  <c r="B7" i="5"/>
  <c r="B23" i="5"/>
  <c r="B11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9" i="5"/>
  <c r="B157" i="5"/>
  <c r="B165" i="5"/>
  <c r="B173" i="5"/>
  <c r="B181" i="5"/>
  <c r="B189" i="5"/>
  <c r="B197" i="5"/>
  <c r="B205" i="5"/>
  <c r="B213" i="5"/>
  <c r="B221" i="5"/>
  <c r="B229" i="5"/>
  <c r="B237" i="5"/>
  <c r="B245" i="5"/>
  <c r="B253" i="5"/>
  <c r="B265" i="5"/>
  <c r="B281" i="5"/>
  <c r="B297" i="5"/>
  <c r="B313" i="5"/>
  <c r="B329" i="5"/>
  <c r="B345" i="5"/>
  <c r="B361" i="5"/>
  <c r="B377" i="5"/>
  <c r="B393" i="5"/>
  <c r="B409" i="5"/>
  <c r="B425" i="5"/>
  <c r="B441" i="5"/>
  <c r="B457" i="5"/>
  <c r="B473" i="5"/>
  <c r="B495" i="5"/>
  <c r="B516" i="5"/>
  <c r="B537" i="5"/>
  <c r="B559" i="5"/>
  <c r="B580" i="5"/>
  <c r="B601" i="5"/>
  <c r="B623" i="5"/>
  <c r="B644" i="5"/>
  <c r="B665" i="5"/>
  <c r="B687" i="5"/>
  <c r="B708" i="5"/>
  <c r="B729" i="5"/>
  <c r="B751" i="5"/>
  <c r="B772" i="5"/>
  <c r="B793" i="5"/>
  <c r="B815" i="5"/>
  <c r="B836" i="5"/>
  <c r="B857" i="5"/>
  <c r="B905" i="5"/>
  <c r="B969" i="5"/>
  <c r="B1033" i="5"/>
  <c r="B1097" i="5"/>
  <c r="B1161" i="5"/>
  <c r="B1225" i="5"/>
  <c r="B1289" i="5"/>
  <c r="B1353" i="5"/>
  <c r="B1423" i="5"/>
  <c r="B1596" i="5"/>
  <c r="B3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51" i="5"/>
  <c r="B159" i="5"/>
  <c r="B167" i="5"/>
  <c r="B175" i="5"/>
  <c r="B183" i="5"/>
  <c r="B191" i="5"/>
  <c r="B199" i="5"/>
  <c r="B207" i="5"/>
  <c r="B215" i="5"/>
  <c r="B223" i="5"/>
  <c r="B231" i="5"/>
  <c r="B239" i="5"/>
  <c r="B247" i="5"/>
  <c r="B255" i="5"/>
  <c r="B269" i="5"/>
  <c r="B285" i="5"/>
  <c r="B301" i="5"/>
  <c r="B317" i="5"/>
  <c r="B333" i="5"/>
  <c r="B349" i="5"/>
  <c r="B365" i="5"/>
  <c r="B381" i="5"/>
  <c r="B397" i="5"/>
  <c r="B413" i="5"/>
  <c r="B429" i="5"/>
  <c r="B445" i="5"/>
  <c r="B461" i="5"/>
  <c r="B479" i="5"/>
  <c r="B500" i="5"/>
  <c r="B521" i="5"/>
  <c r="B543" i="5"/>
  <c r="B564" i="5"/>
  <c r="B585" i="5"/>
  <c r="B607" i="5"/>
  <c r="B628" i="5"/>
  <c r="B649" i="5"/>
  <c r="B671" i="5"/>
  <c r="B692" i="5"/>
  <c r="B713" i="5"/>
  <c r="B735" i="5"/>
  <c r="B756" i="5"/>
  <c r="B777" i="5"/>
  <c r="B799" i="5"/>
  <c r="B820" i="5"/>
  <c r="B841" i="5"/>
  <c r="B863" i="5"/>
  <c r="B921" i="5"/>
  <c r="B985" i="5"/>
  <c r="B1049" i="5"/>
  <c r="B1113" i="5"/>
  <c r="B1177" i="5"/>
  <c r="B1241" i="5"/>
  <c r="B1305" i="5"/>
  <c r="B1369" i="5"/>
  <c r="B1452" i="5"/>
  <c r="B2574" i="5"/>
  <c r="B2570" i="5"/>
  <c r="B2566" i="5"/>
  <c r="B2562" i="5"/>
  <c r="B2558" i="5"/>
  <c r="B2554" i="5"/>
  <c r="B2550" i="5"/>
  <c r="B2546" i="5"/>
  <c r="B2542" i="5"/>
  <c r="B2538" i="5"/>
  <c r="B2534" i="5"/>
  <c r="B2530" i="5"/>
  <c r="B2526" i="5"/>
  <c r="B2522" i="5"/>
  <c r="B2518" i="5"/>
  <c r="B2514" i="5"/>
  <c r="B2510" i="5"/>
  <c r="B2506" i="5"/>
  <c r="B2502" i="5"/>
  <c r="B2498" i="5"/>
  <c r="B2494" i="5"/>
  <c r="B2490" i="5"/>
  <c r="B2486" i="5"/>
  <c r="B2482" i="5"/>
  <c r="B2478" i="5"/>
  <c r="B2474" i="5"/>
  <c r="B2470" i="5"/>
  <c r="B2466" i="5"/>
  <c r="B2462" i="5"/>
  <c r="B2458" i="5"/>
  <c r="B2454" i="5"/>
  <c r="B2450" i="5"/>
  <c r="B2446" i="5"/>
  <c r="B2442" i="5"/>
  <c r="B2438" i="5"/>
  <c r="B2434" i="5"/>
  <c r="B2430" i="5"/>
  <c r="B2426" i="5"/>
  <c r="B2422" i="5"/>
  <c r="B2418" i="5"/>
  <c r="B2414" i="5"/>
  <c r="B2410" i="5"/>
  <c r="B2406" i="5"/>
  <c r="B2402" i="5"/>
  <c r="B2398" i="5"/>
  <c r="B2394" i="5"/>
  <c r="B2390" i="5"/>
  <c r="B2386" i="5"/>
  <c r="B2382" i="5"/>
  <c r="B2378" i="5"/>
  <c r="B2374" i="5"/>
  <c r="B2370" i="5"/>
  <c r="B2366" i="5"/>
  <c r="B2362" i="5"/>
  <c r="B2358" i="5"/>
  <c r="B2354" i="5"/>
  <c r="B2350" i="5"/>
  <c r="B2346" i="5"/>
  <c r="B2342" i="5"/>
  <c r="B2338" i="5"/>
  <c r="B2334" i="5"/>
  <c r="B2330" i="5"/>
  <c r="B2326" i="5"/>
  <c r="B2322" i="5"/>
  <c r="B2318" i="5"/>
  <c r="B2314" i="5"/>
  <c r="B2310" i="5"/>
  <c r="B2306" i="5"/>
  <c r="B2302" i="5"/>
  <c r="B2298" i="5"/>
  <c r="B2294" i="5"/>
  <c r="B2290" i="5"/>
  <c r="B2286" i="5"/>
  <c r="B2282" i="5"/>
  <c r="B2278" i="5"/>
  <c r="B2274" i="5"/>
  <c r="B2270" i="5"/>
  <c r="B2266" i="5"/>
  <c r="B2262" i="5"/>
  <c r="B2258" i="5"/>
  <c r="B2254" i="5"/>
  <c r="B2250" i="5"/>
  <c r="B2246" i="5"/>
  <c r="B2242" i="5"/>
  <c r="B2238" i="5"/>
  <c r="B2573" i="5"/>
  <c r="B2569" i="5"/>
  <c r="B2565" i="5"/>
  <c r="B2561" i="5"/>
  <c r="B2557" i="5"/>
  <c r="B2553" i="5"/>
  <c r="B2549" i="5"/>
  <c r="B2545" i="5"/>
  <c r="B2541" i="5"/>
  <c r="B2537" i="5"/>
  <c r="B2533" i="5"/>
  <c r="B2529" i="5"/>
  <c r="B2525" i="5"/>
  <c r="B2521" i="5"/>
  <c r="B2517" i="5"/>
  <c r="B2513" i="5"/>
  <c r="B2509" i="5"/>
  <c r="B2505" i="5"/>
  <c r="B2501" i="5"/>
  <c r="B2497" i="5"/>
  <c r="B2493" i="5"/>
  <c r="B2489" i="5"/>
  <c r="B2485" i="5"/>
  <c r="B2481" i="5"/>
  <c r="B2477" i="5"/>
  <c r="B2473" i="5"/>
  <c r="B2469" i="5"/>
  <c r="B2465" i="5"/>
  <c r="B2461" i="5"/>
  <c r="B2457" i="5"/>
  <c r="B2453" i="5"/>
  <c r="B2449" i="5"/>
  <c r="B2445" i="5"/>
  <c r="B2441" i="5"/>
  <c r="B2437" i="5"/>
  <c r="B2433" i="5"/>
  <c r="B2429" i="5"/>
  <c r="B2425" i="5"/>
  <c r="B2421" i="5"/>
  <c r="B2417" i="5"/>
  <c r="B2413" i="5"/>
  <c r="B2409" i="5"/>
  <c r="B2405" i="5"/>
  <c r="B2401" i="5"/>
  <c r="B2397" i="5"/>
  <c r="B2393" i="5"/>
  <c r="B2389" i="5"/>
  <c r="B2385" i="5"/>
  <c r="B2381" i="5"/>
  <c r="B2377" i="5"/>
  <c r="B2373" i="5"/>
  <c r="B2369" i="5"/>
  <c r="B2365" i="5"/>
  <c r="B2361" i="5"/>
  <c r="B2357" i="5"/>
  <c r="B2353" i="5"/>
  <c r="B2349" i="5"/>
  <c r="B2345" i="5"/>
  <c r="B2341" i="5"/>
  <c r="B2337" i="5"/>
  <c r="B2333" i="5"/>
  <c r="B2329" i="5"/>
  <c r="B2325" i="5"/>
  <c r="B2321" i="5"/>
  <c r="B2572" i="5"/>
  <c r="B2568" i="5"/>
  <c r="B2564" i="5"/>
  <c r="B2560" i="5"/>
  <c r="B2556" i="5"/>
  <c r="B2552" i="5"/>
  <c r="B2548" i="5"/>
  <c r="B2544" i="5"/>
  <c r="B2540" i="5"/>
  <c r="B2536" i="5"/>
  <c r="B2532" i="5"/>
  <c r="B2528" i="5"/>
  <c r="B2524" i="5"/>
  <c r="B2520" i="5"/>
  <c r="B2516" i="5"/>
  <c r="B2512" i="5"/>
  <c r="B2508" i="5"/>
  <c r="B2504" i="5"/>
  <c r="B2500" i="5"/>
  <c r="B2496" i="5"/>
  <c r="B2492" i="5"/>
  <c r="B2488" i="5"/>
  <c r="B2484" i="5"/>
  <c r="B2480" i="5"/>
  <c r="B2476" i="5"/>
  <c r="B2472" i="5"/>
  <c r="B2468" i="5"/>
  <c r="B2464" i="5"/>
  <c r="B2460" i="5"/>
  <c r="B2456" i="5"/>
  <c r="B2452" i="5"/>
  <c r="B2448" i="5"/>
  <c r="B2444" i="5"/>
  <c r="B2440" i="5"/>
  <c r="B2436" i="5"/>
  <c r="B2432" i="5"/>
  <c r="B2428" i="5"/>
  <c r="B2424" i="5"/>
  <c r="B2420" i="5"/>
  <c r="B2416" i="5"/>
  <c r="B2412" i="5"/>
  <c r="B2408" i="5"/>
  <c r="B2404" i="5"/>
  <c r="B2400" i="5"/>
  <c r="B2396" i="5"/>
  <c r="B2392" i="5"/>
  <c r="B2388" i="5"/>
  <c r="B2384" i="5"/>
  <c r="B2380" i="5"/>
  <c r="B2376" i="5"/>
  <c r="B2372" i="5"/>
  <c r="B2368" i="5"/>
  <c r="B2364" i="5"/>
  <c r="B2360" i="5"/>
  <c r="B2356" i="5"/>
  <c r="B2352" i="5"/>
  <c r="B2348" i="5"/>
  <c r="B2344" i="5"/>
  <c r="B2340" i="5"/>
  <c r="B2336" i="5"/>
  <c r="B2332" i="5"/>
  <c r="B2328" i="5"/>
  <c r="B2324" i="5"/>
  <c r="B2320" i="5"/>
  <c r="B2316" i="5"/>
  <c r="B2312" i="5"/>
  <c r="B2308" i="5"/>
  <c r="B2304" i="5"/>
  <c r="B2300" i="5"/>
  <c r="B2296" i="5"/>
  <c r="B2292" i="5"/>
  <c r="B2288" i="5"/>
  <c r="B2284" i="5"/>
  <c r="B2280" i="5"/>
  <c r="B2276" i="5"/>
  <c r="B2272" i="5"/>
  <c r="B2268" i="5"/>
  <c r="B2264" i="5"/>
  <c r="B2260" i="5"/>
  <c r="B2256" i="5"/>
  <c r="B2252" i="5"/>
  <c r="B2248" i="5"/>
  <c r="B2244" i="5"/>
  <c r="B2240" i="5"/>
  <c r="B2236" i="5"/>
  <c r="B2571" i="5"/>
  <c r="B2555" i="5"/>
  <c r="B2539" i="5"/>
  <c r="B2523" i="5"/>
  <c r="B2507" i="5"/>
  <c r="B2491" i="5"/>
  <c r="B2475" i="5"/>
  <c r="B2459" i="5"/>
  <c r="B2443" i="5"/>
  <c r="B2427" i="5"/>
  <c r="B2411" i="5"/>
  <c r="B2395" i="5"/>
  <c r="B2379" i="5"/>
  <c r="B2363" i="5"/>
  <c r="B2347" i="5"/>
  <c r="B2331" i="5"/>
  <c r="B2317" i="5"/>
  <c r="B2309" i="5"/>
  <c r="B2301" i="5"/>
  <c r="B2293" i="5"/>
  <c r="B2285" i="5"/>
  <c r="B2277" i="5"/>
  <c r="B2269" i="5"/>
  <c r="B2261" i="5"/>
  <c r="B2253" i="5"/>
  <c r="B2245" i="5"/>
  <c r="B2237" i="5"/>
  <c r="B2232" i="5"/>
  <c r="B2228" i="5"/>
  <c r="B2224" i="5"/>
  <c r="B2220" i="5"/>
  <c r="B2216" i="5"/>
  <c r="B2212" i="5"/>
  <c r="B2208" i="5"/>
  <c r="B2204" i="5"/>
  <c r="B2200" i="5"/>
  <c r="B2196" i="5"/>
  <c r="B2192" i="5"/>
  <c r="B2188" i="5"/>
  <c r="B2184" i="5"/>
  <c r="B2180" i="5"/>
  <c r="B2176" i="5"/>
  <c r="B2172" i="5"/>
  <c r="B2168" i="5"/>
  <c r="B2164" i="5"/>
  <c r="B2160" i="5"/>
  <c r="B2156" i="5"/>
  <c r="B2152" i="5"/>
  <c r="B2148" i="5"/>
  <c r="B2144" i="5"/>
  <c r="B2140" i="5"/>
  <c r="B2136" i="5"/>
  <c r="B2132" i="5"/>
  <c r="B2128" i="5"/>
  <c r="B2124" i="5"/>
  <c r="B2120" i="5"/>
  <c r="B2116" i="5"/>
  <c r="B2112" i="5"/>
  <c r="B2108" i="5"/>
  <c r="B2104" i="5"/>
  <c r="B2100" i="5"/>
  <c r="B2096" i="5"/>
  <c r="B2092" i="5"/>
  <c r="B2088" i="5"/>
  <c r="B2084" i="5"/>
  <c r="B2080" i="5"/>
  <c r="B2076" i="5"/>
  <c r="B2072" i="5"/>
  <c r="B2068" i="5"/>
  <c r="B2064" i="5"/>
  <c r="B2060" i="5"/>
  <c r="B2056" i="5"/>
  <c r="B2052" i="5"/>
  <c r="B2048" i="5"/>
  <c r="B2044" i="5"/>
  <c r="B2040" i="5"/>
  <c r="B2036" i="5"/>
  <c r="B2032" i="5"/>
  <c r="B2028" i="5"/>
  <c r="B2024" i="5"/>
  <c r="B2020" i="5"/>
  <c r="B2016" i="5"/>
  <c r="B2012" i="5"/>
  <c r="B2008" i="5"/>
  <c r="B2004" i="5"/>
  <c r="B2000" i="5"/>
  <c r="B1996" i="5"/>
  <c r="B2567" i="5"/>
  <c r="B2551" i="5"/>
  <c r="B2535" i="5"/>
  <c r="B2519" i="5"/>
  <c r="B2503" i="5"/>
  <c r="B2487" i="5"/>
  <c r="B2471" i="5"/>
  <c r="B2455" i="5"/>
  <c r="B2439" i="5"/>
  <c r="B2423" i="5"/>
  <c r="B2407" i="5"/>
  <c r="B2391" i="5"/>
  <c r="B2375" i="5"/>
  <c r="B2359" i="5"/>
  <c r="B2343" i="5"/>
  <c r="B2327" i="5"/>
  <c r="B2315" i="5"/>
  <c r="B2307" i="5"/>
  <c r="B2299" i="5"/>
  <c r="B2291" i="5"/>
  <c r="B2283" i="5"/>
  <c r="B2275" i="5"/>
  <c r="B2267" i="5"/>
  <c r="B2259" i="5"/>
  <c r="B2251" i="5"/>
  <c r="B2243" i="5"/>
  <c r="B2235" i="5"/>
  <c r="B2231" i="5"/>
  <c r="B2227" i="5"/>
  <c r="B2223" i="5"/>
  <c r="B2219" i="5"/>
  <c r="B2215" i="5"/>
  <c r="B2211" i="5"/>
  <c r="B2207" i="5"/>
  <c r="B2203" i="5"/>
  <c r="B2199" i="5"/>
  <c r="B2195" i="5"/>
  <c r="B2191" i="5"/>
  <c r="B2187" i="5"/>
  <c r="B2183" i="5"/>
  <c r="B2179" i="5"/>
  <c r="B2175" i="5"/>
  <c r="B2171" i="5"/>
  <c r="B2167" i="5"/>
  <c r="B2163" i="5"/>
  <c r="B2159" i="5"/>
  <c r="B2155" i="5"/>
  <c r="B2151" i="5"/>
  <c r="B2147" i="5"/>
  <c r="B2143" i="5"/>
  <c r="B2139" i="5"/>
  <c r="B2135" i="5"/>
  <c r="B2131" i="5"/>
  <c r="B2127" i="5"/>
  <c r="B2123" i="5"/>
  <c r="B2119" i="5"/>
  <c r="B2115" i="5"/>
  <c r="B2111" i="5"/>
  <c r="B2107" i="5"/>
  <c r="B2103" i="5"/>
  <c r="B2099" i="5"/>
  <c r="B2095" i="5"/>
  <c r="B2091" i="5"/>
  <c r="B2087" i="5"/>
  <c r="B2083" i="5"/>
  <c r="B2079" i="5"/>
  <c r="B2075" i="5"/>
  <c r="B2071" i="5"/>
  <c r="B2067" i="5"/>
  <c r="B2063" i="5"/>
  <c r="B2059" i="5"/>
  <c r="B2055" i="5"/>
  <c r="B2563" i="5"/>
  <c r="B2547" i="5"/>
  <c r="B2531" i="5"/>
  <c r="B2515" i="5"/>
  <c r="B2499" i="5"/>
  <c r="B2483" i="5"/>
  <c r="B2467" i="5"/>
  <c r="B2451" i="5"/>
  <c r="B2435" i="5"/>
  <c r="B2419" i="5"/>
  <c r="B2403" i="5"/>
  <c r="B2387" i="5"/>
  <c r="B2371" i="5"/>
  <c r="B2355" i="5"/>
  <c r="B2339" i="5"/>
  <c r="B2323" i="5"/>
  <c r="B2313" i="5"/>
  <c r="B2305" i="5"/>
  <c r="B2297" i="5"/>
  <c r="B2289" i="5"/>
  <c r="B2281" i="5"/>
  <c r="B2273" i="5"/>
  <c r="B2265" i="5"/>
  <c r="B2257" i="5"/>
  <c r="B2249" i="5"/>
  <c r="B2241" i="5"/>
  <c r="B2234" i="5"/>
  <c r="B2230" i="5"/>
  <c r="B2226" i="5"/>
  <c r="B2222" i="5"/>
  <c r="B2218" i="5"/>
  <c r="B2214" i="5"/>
  <c r="B2210" i="5"/>
  <c r="B2206" i="5"/>
  <c r="B2202" i="5"/>
  <c r="B2198" i="5"/>
  <c r="B2194" i="5"/>
  <c r="B2190" i="5"/>
  <c r="B2186" i="5"/>
  <c r="B2182" i="5"/>
  <c r="B2178" i="5"/>
  <c r="B2174" i="5"/>
  <c r="B2170" i="5"/>
  <c r="B2166" i="5"/>
  <c r="B2162" i="5"/>
  <c r="B2158" i="5"/>
  <c r="B2154" i="5"/>
  <c r="B2150" i="5"/>
  <c r="B2146" i="5"/>
  <c r="B2142" i="5"/>
  <c r="B2138" i="5"/>
  <c r="B2134" i="5"/>
  <c r="B2130" i="5"/>
  <c r="B2126" i="5"/>
  <c r="B2122" i="5"/>
  <c r="B2118" i="5"/>
  <c r="B2114" i="5"/>
  <c r="B2110" i="5"/>
  <c r="B2106" i="5"/>
  <c r="B2102" i="5"/>
  <c r="B2098" i="5"/>
  <c r="B2094" i="5"/>
  <c r="B2090" i="5"/>
  <c r="B2086" i="5"/>
  <c r="B2082" i="5"/>
  <c r="B2078" i="5"/>
  <c r="B2074" i="5"/>
  <c r="B2070" i="5"/>
  <c r="B2066" i="5"/>
  <c r="B2062" i="5"/>
  <c r="B2058" i="5"/>
  <c r="B2054" i="5"/>
  <c r="B2050" i="5"/>
  <c r="B2046" i="5"/>
  <c r="B2042" i="5"/>
  <c r="B2038" i="5"/>
  <c r="B2034" i="5"/>
  <c r="B2030" i="5"/>
  <c r="B2026" i="5"/>
  <c r="B2022" i="5"/>
  <c r="B2018" i="5"/>
  <c r="B2014" i="5"/>
  <c r="B2010" i="5"/>
  <c r="B2006" i="5"/>
  <c r="B2002" i="5"/>
  <c r="B2559" i="5"/>
  <c r="B2495" i="5"/>
  <c r="B2431" i="5"/>
  <c r="B2367" i="5"/>
  <c r="B2311" i="5"/>
  <c r="B2279" i="5"/>
  <c r="B2247" i="5"/>
  <c r="B2225" i="5"/>
  <c r="B2209" i="5"/>
  <c r="B2193" i="5"/>
  <c r="B2177" i="5"/>
  <c r="B2161" i="5"/>
  <c r="B2145" i="5"/>
  <c r="B2129" i="5"/>
  <c r="B2113" i="5"/>
  <c r="B2097" i="5"/>
  <c r="B2081" i="5"/>
  <c r="B2065" i="5"/>
  <c r="B2051" i="5"/>
  <c r="B2043" i="5"/>
  <c r="B2035" i="5"/>
  <c r="B2027" i="5"/>
  <c r="B2019" i="5"/>
  <c r="B2011" i="5"/>
  <c r="B2003" i="5"/>
  <c r="B1997" i="5"/>
  <c r="B1992" i="5"/>
  <c r="B1988" i="5"/>
  <c r="B1984" i="5"/>
  <c r="B1980" i="5"/>
  <c r="B1976" i="5"/>
  <c r="B1972" i="5"/>
  <c r="B1968" i="5"/>
  <c r="B1964" i="5"/>
  <c r="B1960" i="5"/>
  <c r="B1956" i="5"/>
  <c r="B1952" i="5"/>
  <c r="B1948" i="5"/>
  <c r="B1944" i="5"/>
  <c r="B1940" i="5"/>
  <c r="B1936" i="5"/>
  <c r="B1932" i="5"/>
  <c r="B1928" i="5"/>
  <c r="B1924" i="5"/>
  <c r="B1920" i="5"/>
  <c r="B1916" i="5"/>
  <c r="B1912" i="5"/>
  <c r="B1908" i="5"/>
  <c r="B1904" i="5"/>
  <c r="B1900" i="5"/>
  <c r="B1896" i="5"/>
  <c r="B1892" i="5"/>
  <c r="B1888" i="5"/>
  <c r="B1884" i="5"/>
  <c r="B1880" i="5"/>
  <c r="B1876" i="5"/>
  <c r="B1872" i="5"/>
  <c r="B1868" i="5"/>
  <c r="B1864" i="5"/>
  <c r="B1860" i="5"/>
  <c r="B2543" i="5"/>
  <c r="B2479" i="5"/>
  <c r="B2415" i="5"/>
  <c r="B2351" i="5"/>
  <c r="B2303" i="5"/>
  <c r="B2271" i="5"/>
  <c r="B2239" i="5"/>
  <c r="B2221" i="5"/>
  <c r="B2205" i="5"/>
  <c r="B2189" i="5"/>
  <c r="B2173" i="5"/>
  <c r="B2157" i="5"/>
  <c r="B2141" i="5"/>
  <c r="B2125" i="5"/>
  <c r="B2109" i="5"/>
  <c r="B2093" i="5"/>
  <c r="B2077" i="5"/>
  <c r="B2061" i="5"/>
  <c r="B2049" i="5"/>
  <c r="B2041" i="5"/>
  <c r="B2033" i="5"/>
  <c r="B2025" i="5"/>
  <c r="B2017" i="5"/>
  <c r="B2009" i="5"/>
  <c r="B2001" i="5"/>
  <c r="B1995" i="5"/>
  <c r="B1991" i="5"/>
  <c r="B1987" i="5"/>
  <c r="B1983" i="5"/>
  <c r="B1979" i="5"/>
  <c r="B1975" i="5"/>
  <c r="B1971" i="5"/>
  <c r="B1967" i="5"/>
  <c r="B1963" i="5"/>
  <c r="B1959" i="5"/>
  <c r="B1955" i="5"/>
  <c r="B1951" i="5"/>
  <c r="B1947" i="5"/>
  <c r="B1943" i="5"/>
  <c r="B1939" i="5"/>
  <c r="B1935" i="5"/>
  <c r="B1931" i="5"/>
  <c r="B1927" i="5"/>
  <c r="B1923" i="5"/>
  <c r="B1919" i="5"/>
  <c r="B1915" i="5"/>
  <c r="B1911" i="5"/>
  <c r="B1907" i="5"/>
  <c r="B1903" i="5"/>
  <c r="B1899" i="5"/>
  <c r="B1895" i="5"/>
  <c r="B1891" i="5"/>
  <c r="B1887" i="5"/>
  <c r="B1883" i="5"/>
  <c r="B1879" i="5"/>
  <c r="B1875" i="5"/>
  <c r="B1871" i="5"/>
  <c r="B1867" i="5"/>
  <c r="B1863" i="5"/>
  <c r="B1859" i="5"/>
  <c r="B2527" i="5"/>
  <c r="B2463" i="5"/>
  <c r="B2399" i="5"/>
  <c r="B2335" i="5"/>
  <c r="B2295" i="5"/>
  <c r="B2263" i="5"/>
  <c r="B2233" i="5"/>
  <c r="B2217" i="5"/>
  <c r="B2201" i="5"/>
  <c r="B2185" i="5"/>
  <c r="B2169" i="5"/>
  <c r="B2153" i="5"/>
  <c r="B2137" i="5"/>
  <c r="B2121" i="5"/>
  <c r="B2105" i="5"/>
  <c r="B2089" i="5"/>
  <c r="B2073" i="5"/>
  <c r="B2057" i="5"/>
  <c r="B2047" i="5"/>
  <c r="B2039" i="5"/>
  <c r="B2031" i="5"/>
  <c r="B2023" i="5"/>
  <c r="B2015" i="5"/>
  <c r="B2007" i="5"/>
  <c r="B1999" i="5"/>
  <c r="B1994" i="5"/>
  <c r="B1990" i="5"/>
  <c r="B1986" i="5"/>
  <c r="B1982" i="5"/>
  <c r="B1978" i="5"/>
  <c r="B1974" i="5"/>
  <c r="B1970" i="5"/>
  <c r="B1966" i="5"/>
  <c r="B1962" i="5"/>
  <c r="B1958" i="5"/>
  <c r="B1954" i="5"/>
  <c r="B1950" i="5"/>
  <c r="B1946" i="5"/>
  <c r="B1942" i="5"/>
  <c r="B1938" i="5"/>
  <c r="B1934" i="5"/>
  <c r="B1930" i="5"/>
  <c r="B1926" i="5"/>
  <c r="B1922" i="5"/>
  <c r="B1918" i="5"/>
  <c r="B1914" i="5"/>
  <c r="B1910" i="5"/>
  <c r="B1906" i="5"/>
  <c r="B1902" i="5"/>
  <c r="B1898" i="5"/>
  <c r="B1894" i="5"/>
  <c r="B1890" i="5"/>
  <c r="B1886" i="5"/>
  <c r="B1882" i="5"/>
  <c r="B1878" i="5"/>
  <c r="B1874" i="5"/>
  <c r="B1870" i="5"/>
  <c r="B1866" i="5"/>
  <c r="B1862" i="5"/>
  <c r="B1858" i="5"/>
  <c r="B1854" i="5"/>
  <c r="B1850" i="5"/>
  <c r="B1846" i="5"/>
  <c r="B1842" i="5"/>
  <c r="B1838" i="5"/>
  <c r="B1834" i="5"/>
  <c r="B1830" i="5"/>
  <c r="B1826" i="5"/>
  <c r="B1822" i="5"/>
  <c r="B1818" i="5"/>
  <c r="B1814" i="5"/>
  <c r="B1810" i="5"/>
  <c r="B1806" i="5"/>
  <c r="B1802" i="5"/>
  <c r="B1798" i="5"/>
  <c r="B1794" i="5"/>
  <c r="B1790" i="5"/>
  <c r="B1786" i="5"/>
  <c r="B1782" i="5"/>
  <c r="B1778" i="5"/>
  <c r="B1774" i="5"/>
  <c r="B1770" i="5"/>
  <c r="B1766" i="5"/>
  <c r="B1762" i="5"/>
  <c r="B1758" i="5"/>
  <c r="B1754" i="5"/>
  <c r="B1750" i="5"/>
  <c r="B1746" i="5"/>
  <c r="B1742" i="5"/>
  <c r="B1738" i="5"/>
  <c r="B1734" i="5"/>
  <c r="B1730" i="5"/>
  <c r="B1726" i="5"/>
  <c r="B1722" i="5"/>
  <c r="B1718" i="5"/>
  <c r="B1714" i="5"/>
  <c r="B1710" i="5"/>
  <c r="B1706" i="5"/>
  <c r="B1702" i="5"/>
  <c r="B1698" i="5"/>
  <c r="B1694" i="5"/>
  <c r="B1690" i="5"/>
  <c r="B1686" i="5"/>
  <c r="B1682" i="5"/>
  <c r="B1678" i="5"/>
  <c r="B1674" i="5"/>
  <c r="B1670" i="5"/>
  <c r="B1666" i="5"/>
  <c r="B1662" i="5"/>
  <c r="B1658" i="5"/>
  <c r="B1654" i="5"/>
  <c r="B1650" i="5"/>
  <c r="B1646" i="5"/>
  <c r="B1642" i="5"/>
  <c r="B1638" i="5"/>
  <c r="B1634" i="5"/>
  <c r="B1630" i="5"/>
  <c r="B1626" i="5"/>
  <c r="B1622" i="5"/>
  <c r="B1618" i="5"/>
  <c r="B1614" i="5"/>
  <c r="B1610" i="5"/>
  <c r="B1606" i="5"/>
  <c r="B1602" i="5"/>
  <c r="B1598" i="5"/>
  <c r="B1594" i="5"/>
  <c r="B1590" i="5"/>
  <c r="B1586" i="5"/>
  <c r="B1582" i="5"/>
  <c r="B1578" i="5"/>
  <c r="B1574" i="5"/>
  <c r="B1570" i="5"/>
  <c r="B1566" i="5"/>
  <c r="B1562" i="5"/>
  <c r="B1558" i="5"/>
  <c r="B1554" i="5"/>
  <c r="B1550" i="5"/>
  <c r="B1546" i="5"/>
  <c r="B1542" i="5"/>
  <c r="B1538" i="5"/>
  <c r="B1534" i="5"/>
  <c r="B1530" i="5"/>
  <c r="B1526" i="5"/>
  <c r="B1522" i="5"/>
  <c r="B1518" i="5"/>
  <c r="B1514" i="5"/>
  <c r="B1510" i="5"/>
  <c r="B1506" i="5"/>
  <c r="B1502" i="5"/>
  <c r="B1498" i="5"/>
  <c r="B1494" i="5"/>
  <c r="B1490" i="5"/>
  <c r="B1486" i="5"/>
  <c r="B1482" i="5"/>
  <c r="B1478" i="5"/>
  <c r="B1474" i="5"/>
  <c r="B1470" i="5"/>
  <c r="B1466" i="5"/>
  <c r="B1462" i="5"/>
  <c r="B1458" i="5"/>
  <c r="B1454" i="5"/>
  <c r="B1450" i="5"/>
  <c r="B1446" i="5"/>
  <c r="B1442" i="5"/>
  <c r="B1438" i="5"/>
  <c r="B1434" i="5"/>
  <c r="B1430" i="5"/>
  <c r="B1426" i="5"/>
  <c r="B1422" i="5"/>
  <c r="B1418" i="5"/>
  <c r="B2511" i="5"/>
  <c r="B2287" i="5"/>
  <c r="B2197" i="5"/>
  <c r="B2133" i="5"/>
  <c r="B2069" i="5"/>
  <c r="B2029" i="5"/>
  <c r="B1998" i="5"/>
  <c r="B1981" i="5"/>
  <c r="B1965" i="5"/>
  <c r="B1949" i="5"/>
  <c r="B1933" i="5"/>
  <c r="B1917" i="5"/>
  <c r="B1901" i="5"/>
  <c r="B1885" i="5"/>
  <c r="B1869" i="5"/>
  <c r="B1856" i="5"/>
  <c r="B1851" i="5"/>
  <c r="B1845" i="5"/>
  <c r="B1840" i="5"/>
  <c r="B1835" i="5"/>
  <c r="B1829" i="5"/>
  <c r="B1824" i="5"/>
  <c r="B1819" i="5"/>
  <c r="B1813" i="5"/>
  <c r="B1808" i="5"/>
  <c r="B1803" i="5"/>
  <c r="B1797" i="5"/>
  <c r="B1792" i="5"/>
  <c r="B1787" i="5"/>
  <c r="B1781" i="5"/>
  <c r="B1776" i="5"/>
  <c r="B1771" i="5"/>
  <c r="B1765" i="5"/>
  <c r="B1760" i="5"/>
  <c r="B1755" i="5"/>
  <c r="B1749" i="5"/>
  <c r="B1744" i="5"/>
  <c r="B1739" i="5"/>
  <c r="B1733" i="5"/>
  <c r="B1728" i="5"/>
  <c r="B1723" i="5"/>
  <c r="B1717" i="5"/>
  <c r="B1712" i="5"/>
  <c r="B1707" i="5"/>
  <c r="B1701" i="5"/>
  <c r="B1696" i="5"/>
  <c r="B1691" i="5"/>
  <c r="B1685" i="5"/>
  <c r="B1680" i="5"/>
  <c r="B1675" i="5"/>
  <c r="B1669" i="5"/>
  <c r="B1664" i="5"/>
  <c r="B1659" i="5"/>
  <c r="B1653" i="5"/>
  <c r="B1648" i="5"/>
  <c r="B1643" i="5"/>
  <c r="B1637" i="5"/>
  <c r="B1632" i="5"/>
  <c r="B1627" i="5"/>
  <c r="B1621" i="5"/>
  <c r="B1616" i="5"/>
  <c r="B1611" i="5"/>
  <c r="B1605" i="5"/>
  <c r="B1600" i="5"/>
  <c r="B1595" i="5"/>
  <c r="B1589" i="5"/>
  <c r="B1584" i="5"/>
  <c r="B1579" i="5"/>
  <c r="B1573" i="5"/>
  <c r="B1568" i="5"/>
  <c r="B1563" i="5"/>
  <c r="B1557" i="5"/>
  <c r="B1552" i="5"/>
  <c r="B1547" i="5"/>
  <c r="B1541" i="5"/>
  <c r="B1536" i="5"/>
  <c r="B1531" i="5"/>
  <c r="B1525" i="5"/>
  <c r="B1520" i="5"/>
  <c r="B1515" i="5"/>
  <c r="B1509" i="5"/>
  <c r="B1504" i="5"/>
  <c r="B1499" i="5"/>
  <c r="B1493" i="5"/>
  <c r="B1488" i="5"/>
  <c r="B1483" i="5"/>
  <c r="B1477" i="5"/>
  <c r="B1472" i="5"/>
  <c r="B1467" i="5"/>
  <c r="B1461" i="5"/>
  <c r="B1456" i="5"/>
  <c r="B1451" i="5"/>
  <c r="B1445" i="5"/>
  <c r="B1440" i="5"/>
  <c r="B1435" i="5"/>
  <c r="B1429" i="5"/>
  <c r="B1424" i="5"/>
  <c r="B1419" i="5"/>
  <c r="B1414" i="5"/>
  <c r="B1410" i="5"/>
  <c r="B1406" i="5"/>
  <c r="B2447" i="5"/>
  <c r="B2255" i="5"/>
  <c r="B2181" i="5"/>
  <c r="B2117" i="5"/>
  <c r="B2053" i="5"/>
  <c r="B2021" i="5"/>
  <c r="B1993" i="5"/>
  <c r="B1977" i="5"/>
  <c r="B1961" i="5"/>
  <c r="B1945" i="5"/>
  <c r="B1929" i="5"/>
  <c r="B1913" i="5"/>
  <c r="B1897" i="5"/>
  <c r="B1881" i="5"/>
  <c r="B1865" i="5"/>
  <c r="B1855" i="5"/>
  <c r="B1849" i="5"/>
  <c r="B1844" i="5"/>
  <c r="B1839" i="5"/>
  <c r="B1833" i="5"/>
  <c r="B1828" i="5"/>
  <c r="B1823" i="5"/>
  <c r="B1817" i="5"/>
  <c r="B1812" i="5"/>
  <c r="B1807" i="5"/>
  <c r="B1801" i="5"/>
  <c r="B1796" i="5"/>
  <c r="B1791" i="5"/>
  <c r="B1785" i="5"/>
  <c r="B1780" i="5"/>
  <c r="B1775" i="5"/>
  <c r="B1769" i="5"/>
  <c r="B1764" i="5"/>
  <c r="B1759" i="5"/>
  <c r="B1753" i="5"/>
  <c r="B1748" i="5"/>
  <c r="B1743" i="5"/>
  <c r="B1737" i="5"/>
  <c r="B1732" i="5"/>
  <c r="B1727" i="5"/>
  <c r="B1721" i="5"/>
  <c r="B1716" i="5"/>
  <c r="B1711" i="5"/>
  <c r="B1705" i="5"/>
  <c r="B1700" i="5"/>
  <c r="B1695" i="5"/>
  <c r="B1689" i="5"/>
  <c r="B1684" i="5"/>
  <c r="B1679" i="5"/>
  <c r="B1673" i="5"/>
  <c r="B1668" i="5"/>
  <c r="B1663" i="5"/>
  <c r="B1657" i="5"/>
  <c r="B1652" i="5"/>
  <c r="B1647" i="5"/>
  <c r="B1641" i="5"/>
  <c r="B1636" i="5"/>
  <c r="B1631" i="5"/>
  <c r="B1625" i="5"/>
  <c r="B1620" i="5"/>
  <c r="B1615" i="5"/>
  <c r="B1609" i="5"/>
  <c r="B1604" i="5"/>
  <c r="B1599" i="5"/>
  <c r="B1593" i="5"/>
  <c r="B1588" i="5"/>
  <c r="B1583" i="5"/>
  <c r="B1577" i="5"/>
  <c r="B1572" i="5"/>
  <c r="B1567" i="5"/>
  <c r="B1561" i="5"/>
  <c r="B1556" i="5"/>
  <c r="B1551" i="5"/>
  <c r="B1545" i="5"/>
  <c r="B1540" i="5"/>
  <c r="B1535" i="5"/>
  <c r="B1529" i="5"/>
  <c r="B1524" i="5"/>
  <c r="B1519" i="5"/>
  <c r="B1513" i="5"/>
  <c r="B1508" i="5"/>
  <c r="B1503" i="5"/>
  <c r="B1497" i="5"/>
  <c r="B1492" i="5"/>
  <c r="B1487" i="5"/>
  <c r="B2383" i="5"/>
  <c r="B2229" i="5"/>
  <c r="B2165" i="5"/>
  <c r="B2101" i="5"/>
  <c r="B2045" i="5"/>
  <c r="B2013" i="5"/>
  <c r="B1989" i="5"/>
  <c r="B1973" i="5"/>
  <c r="B1957" i="5"/>
  <c r="B1941" i="5"/>
  <c r="B1925" i="5"/>
  <c r="B1909" i="5"/>
  <c r="B1893" i="5"/>
  <c r="B1877" i="5"/>
  <c r="B1861" i="5"/>
  <c r="B1853" i="5"/>
  <c r="B1848" i="5"/>
  <c r="B1843" i="5"/>
  <c r="B1837" i="5"/>
  <c r="B1832" i="5"/>
  <c r="B1827" i="5"/>
  <c r="B1821" i="5"/>
  <c r="B1816" i="5"/>
  <c r="B1811" i="5"/>
  <c r="B1805" i="5"/>
  <c r="B1800" i="5"/>
  <c r="B1795" i="5"/>
  <c r="B1789" i="5"/>
  <c r="B1784" i="5"/>
  <c r="B1779" i="5"/>
  <c r="B1773" i="5"/>
  <c r="B1768" i="5"/>
  <c r="B1763" i="5"/>
  <c r="B1757" i="5"/>
  <c r="B1752" i="5"/>
  <c r="B1747" i="5"/>
  <c r="B1741" i="5"/>
  <c r="B1736" i="5"/>
  <c r="B1731" i="5"/>
  <c r="B1725" i="5"/>
  <c r="B1720" i="5"/>
  <c r="B1715" i="5"/>
  <c r="B1709" i="5"/>
  <c r="B1704" i="5"/>
  <c r="B1699" i="5"/>
  <c r="B1693" i="5"/>
  <c r="B1688" i="5"/>
  <c r="B1683" i="5"/>
  <c r="B1677" i="5"/>
  <c r="B1672" i="5"/>
  <c r="B1667" i="5"/>
  <c r="B1661" i="5"/>
  <c r="B1656" i="5"/>
  <c r="B1651" i="5"/>
  <c r="B1645" i="5"/>
  <c r="B1640" i="5"/>
  <c r="B1635" i="5"/>
  <c r="B1629" i="5"/>
  <c r="B1624" i="5"/>
  <c r="B1619" i="5"/>
  <c r="B1613" i="5"/>
  <c r="B1608" i="5"/>
  <c r="B1603" i="5"/>
  <c r="B1597" i="5"/>
  <c r="B1592" i="5"/>
  <c r="B1587" i="5"/>
  <c r="B1581" i="5"/>
  <c r="B1576" i="5"/>
  <c r="B1571" i="5"/>
  <c r="B1565" i="5"/>
  <c r="B1560" i="5"/>
  <c r="B1555" i="5"/>
  <c r="B1549" i="5"/>
  <c r="B1544" i="5"/>
  <c r="B1539" i="5"/>
  <c r="B1533" i="5"/>
  <c r="B2319" i="5"/>
  <c r="B2037" i="5"/>
  <c r="B1953" i="5"/>
  <c r="B1889" i="5"/>
  <c r="B1847" i="5"/>
  <c r="B1825" i="5"/>
  <c r="B1804" i="5"/>
  <c r="B1783" i="5"/>
  <c r="B1761" i="5"/>
  <c r="B1740" i="5"/>
  <c r="B1719" i="5"/>
  <c r="B1697" i="5"/>
  <c r="B1676" i="5"/>
  <c r="B1655" i="5"/>
  <c r="B1633" i="5"/>
  <c r="B1612" i="5"/>
  <c r="B1591" i="5"/>
  <c r="B1569" i="5"/>
  <c r="B1548" i="5"/>
  <c r="B1528" i="5"/>
  <c r="B1517" i="5"/>
  <c r="B1507" i="5"/>
  <c r="B1496" i="5"/>
  <c r="B1485" i="5"/>
  <c r="B1479" i="5"/>
  <c r="B1471" i="5"/>
  <c r="B1464" i="5"/>
  <c r="B1457" i="5"/>
  <c r="B1449" i="5"/>
  <c r="B1443" i="5"/>
  <c r="B1436" i="5"/>
  <c r="B1428" i="5"/>
  <c r="B1421" i="5"/>
  <c r="B1415" i="5"/>
  <c r="B1409" i="5"/>
  <c r="B1404" i="5"/>
  <c r="B1400" i="5"/>
  <c r="B1396" i="5"/>
  <c r="B1392" i="5"/>
  <c r="B1388" i="5"/>
  <c r="B1384" i="5"/>
  <c r="B1380" i="5"/>
  <c r="B1376" i="5"/>
  <c r="B1372" i="5"/>
  <c r="B1368" i="5"/>
  <c r="B1364" i="5"/>
  <c r="B1360" i="5"/>
  <c r="B1356" i="5"/>
  <c r="B1352" i="5"/>
  <c r="B1348" i="5"/>
  <c r="B1344" i="5"/>
  <c r="B1340" i="5"/>
  <c r="B1336" i="5"/>
  <c r="B1332" i="5"/>
  <c r="B1328" i="5"/>
  <c r="B1324" i="5"/>
  <c r="B1320" i="5"/>
  <c r="B1316" i="5"/>
  <c r="B1312" i="5"/>
  <c r="B1308" i="5"/>
  <c r="B1304" i="5"/>
  <c r="B1300" i="5"/>
  <c r="B1296" i="5"/>
  <c r="B1292" i="5"/>
  <c r="B1288" i="5"/>
  <c r="B1284" i="5"/>
  <c r="B1280" i="5"/>
  <c r="B1276" i="5"/>
  <c r="B1272" i="5"/>
  <c r="B1268" i="5"/>
  <c r="B1264" i="5"/>
  <c r="B1260" i="5"/>
  <c r="B1256" i="5"/>
  <c r="B1252" i="5"/>
  <c r="B1248" i="5"/>
  <c r="B1244" i="5"/>
  <c r="B1240" i="5"/>
  <c r="B1236" i="5"/>
  <c r="B1232" i="5"/>
  <c r="B1228" i="5"/>
  <c r="B1224" i="5"/>
  <c r="B1220" i="5"/>
  <c r="B1216" i="5"/>
  <c r="B1212" i="5"/>
  <c r="B1208" i="5"/>
  <c r="B1204" i="5"/>
  <c r="B1200" i="5"/>
  <c r="B1196" i="5"/>
  <c r="B1192" i="5"/>
  <c r="B1188" i="5"/>
  <c r="B1184" i="5"/>
  <c r="B1180" i="5"/>
  <c r="B1176" i="5"/>
  <c r="B1172" i="5"/>
  <c r="B1168" i="5"/>
  <c r="B1164" i="5"/>
  <c r="B1160" i="5"/>
  <c r="B1156" i="5"/>
  <c r="B1152" i="5"/>
  <c r="B1148" i="5"/>
  <c r="B1144" i="5"/>
  <c r="B1140" i="5"/>
  <c r="B1136" i="5"/>
  <c r="B1132" i="5"/>
  <c r="B1128" i="5"/>
  <c r="B1124" i="5"/>
  <c r="B1120" i="5"/>
  <c r="B1116" i="5"/>
  <c r="B1112" i="5"/>
  <c r="B1108" i="5"/>
  <c r="B1104" i="5"/>
  <c r="B1100" i="5"/>
  <c r="B1096" i="5"/>
  <c r="B1092" i="5"/>
  <c r="B1088" i="5"/>
  <c r="B1084" i="5"/>
  <c r="B1080" i="5"/>
  <c r="B1076" i="5"/>
  <c r="B1072" i="5"/>
  <c r="B1068" i="5"/>
  <c r="B1064" i="5"/>
  <c r="B1060" i="5"/>
  <c r="B1056" i="5"/>
  <c r="B1052" i="5"/>
  <c r="B1048" i="5"/>
  <c r="B1044" i="5"/>
  <c r="B1040" i="5"/>
  <c r="B1036" i="5"/>
  <c r="B1032" i="5"/>
  <c r="B1028" i="5"/>
  <c r="B1024" i="5"/>
  <c r="B1020" i="5"/>
  <c r="B1016" i="5"/>
  <c r="B1012" i="5"/>
  <c r="B1008" i="5"/>
  <c r="B1004" i="5"/>
  <c r="B1000" i="5"/>
  <c r="B996" i="5"/>
  <c r="B992" i="5"/>
  <c r="B988" i="5"/>
  <c r="B984" i="5"/>
  <c r="B980" i="5"/>
  <c r="B976" i="5"/>
  <c r="B972" i="5"/>
  <c r="B968" i="5"/>
  <c r="B964" i="5"/>
  <c r="B960" i="5"/>
  <c r="B956" i="5"/>
  <c r="B952" i="5"/>
  <c r="B948" i="5"/>
  <c r="B944" i="5"/>
  <c r="B940" i="5"/>
  <c r="B936" i="5"/>
  <c r="B932" i="5"/>
  <c r="B928" i="5"/>
  <c r="B924" i="5"/>
  <c r="B920" i="5"/>
  <c r="B916" i="5"/>
  <c r="B912" i="5"/>
  <c r="B908" i="5"/>
  <c r="B904" i="5"/>
  <c r="B900" i="5"/>
  <c r="B896" i="5"/>
  <c r="B892" i="5"/>
  <c r="B888" i="5"/>
  <c r="B884" i="5"/>
  <c r="B880" i="5"/>
  <c r="B876" i="5"/>
  <c r="B872" i="5"/>
  <c r="B868" i="5"/>
  <c r="B2213" i="5"/>
  <c r="B2005" i="5"/>
  <c r="B1937" i="5"/>
  <c r="B1873" i="5"/>
  <c r="B1841" i="5"/>
  <c r="B1820" i="5"/>
  <c r="B1799" i="5"/>
  <c r="B1777" i="5"/>
  <c r="B1756" i="5"/>
  <c r="B1735" i="5"/>
  <c r="B1713" i="5"/>
  <c r="B1692" i="5"/>
  <c r="B1671" i="5"/>
  <c r="B1649" i="5"/>
  <c r="B1628" i="5"/>
  <c r="B1607" i="5"/>
  <c r="B1585" i="5"/>
  <c r="B1564" i="5"/>
  <c r="B1543" i="5"/>
  <c r="B1527" i="5"/>
  <c r="B1516" i="5"/>
  <c r="B1505" i="5"/>
  <c r="B1495" i="5"/>
  <c r="B1484" i="5"/>
  <c r="B1476" i="5"/>
  <c r="B1469" i="5"/>
  <c r="B1463" i="5"/>
  <c r="B1455" i="5"/>
  <c r="B1448" i="5"/>
  <c r="B1441" i="5"/>
  <c r="B1433" i="5"/>
  <c r="B1427" i="5"/>
  <c r="B1420" i="5"/>
  <c r="B1413" i="5"/>
  <c r="B1408" i="5"/>
  <c r="B1403" i="5"/>
  <c r="B1399" i="5"/>
  <c r="B1395" i="5"/>
  <c r="B1391" i="5"/>
  <c r="B1387" i="5"/>
  <c r="B1383" i="5"/>
  <c r="B1379" i="5"/>
  <c r="B1375" i="5"/>
  <c r="B1371" i="5"/>
  <c r="B1367" i="5"/>
  <c r="B1363" i="5"/>
  <c r="B1359" i="5"/>
  <c r="B1355" i="5"/>
  <c r="B1351" i="5"/>
  <c r="B1347" i="5"/>
  <c r="B1343" i="5"/>
  <c r="B1339" i="5"/>
  <c r="B1335" i="5"/>
  <c r="B1331" i="5"/>
  <c r="B1327" i="5"/>
  <c r="B1323" i="5"/>
  <c r="B1319" i="5"/>
  <c r="B1315" i="5"/>
  <c r="B1311" i="5"/>
  <c r="B1307" i="5"/>
  <c r="B1303" i="5"/>
  <c r="B1299" i="5"/>
  <c r="B1295" i="5"/>
  <c r="B1291" i="5"/>
  <c r="B1287" i="5"/>
  <c r="B1283" i="5"/>
  <c r="B1279" i="5"/>
  <c r="B1275" i="5"/>
  <c r="B1271" i="5"/>
  <c r="B1267" i="5"/>
  <c r="B1263" i="5"/>
  <c r="B1259" i="5"/>
  <c r="B1255" i="5"/>
  <c r="B1251" i="5"/>
  <c r="B1247" i="5"/>
  <c r="B1243" i="5"/>
  <c r="B1239" i="5"/>
  <c r="B1235" i="5"/>
  <c r="B1231" i="5"/>
  <c r="B1227" i="5"/>
  <c r="B1223" i="5"/>
  <c r="B1219" i="5"/>
  <c r="B1215" i="5"/>
  <c r="B1211" i="5"/>
  <c r="B1207" i="5"/>
  <c r="B1203" i="5"/>
  <c r="B1199" i="5"/>
  <c r="B1195" i="5"/>
  <c r="B1191" i="5"/>
  <c r="B1187" i="5"/>
  <c r="B1183" i="5"/>
  <c r="B1179" i="5"/>
  <c r="B1175" i="5"/>
  <c r="B1171" i="5"/>
  <c r="B1167" i="5"/>
  <c r="B1163" i="5"/>
  <c r="B1159" i="5"/>
  <c r="B1155" i="5"/>
  <c r="B1151" i="5"/>
  <c r="B1147" i="5"/>
  <c r="B1143" i="5"/>
  <c r="B1139" i="5"/>
  <c r="B1135" i="5"/>
  <c r="B1131" i="5"/>
  <c r="B1127" i="5"/>
  <c r="B1123" i="5"/>
  <c r="B1119" i="5"/>
  <c r="B1115" i="5"/>
  <c r="B1111" i="5"/>
  <c r="B1107" i="5"/>
  <c r="B1103" i="5"/>
  <c r="B1099" i="5"/>
  <c r="B1095" i="5"/>
  <c r="B1091" i="5"/>
  <c r="B1087" i="5"/>
  <c r="B1083" i="5"/>
  <c r="B1079" i="5"/>
  <c r="B1075" i="5"/>
  <c r="B1071" i="5"/>
  <c r="B1067" i="5"/>
  <c r="B1063" i="5"/>
  <c r="B1059" i="5"/>
  <c r="B1055" i="5"/>
  <c r="B1051" i="5"/>
  <c r="B1047" i="5"/>
  <c r="B1043" i="5"/>
  <c r="B1039" i="5"/>
  <c r="B1035" i="5"/>
  <c r="B1031" i="5"/>
  <c r="B1027" i="5"/>
  <c r="B1023" i="5"/>
  <c r="B1019" i="5"/>
  <c r="B1015" i="5"/>
  <c r="B1011" i="5"/>
  <c r="B1007" i="5"/>
  <c r="B1003" i="5"/>
  <c r="B999" i="5"/>
  <c r="B995" i="5"/>
  <c r="B991" i="5"/>
  <c r="B987" i="5"/>
  <c r="B983" i="5"/>
  <c r="B979" i="5"/>
  <c r="B975" i="5"/>
  <c r="B971" i="5"/>
  <c r="B967" i="5"/>
  <c r="B963" i="5"/>
  <c r="B959" i="5"/>
  <c r="B955" i="5"/>
  <c r="B951" i="5"/>
  <c r="B947" i="5"/>
  <c r="B943" i="5"/>
  <c r="B939" i="5"/>
  <c r="B935" i="5"/>
  <c r="B931" i="5"/>
  <c r="B927" i="5"/>
  <c r="B923" i="5"/>
  <c r="B919" i="5"/>
  <c r="B915" i="5"/>
  <c r="B911" i="5"/>
  <c r="B907" i="5"/>
  <c r="B903" i="5"/>
  <c r="B899" i="5"/>
  <c r="B895" i="5"/>
  <c r="B891" i="5"/>
  <c r="B887" i="5"/>
  <c r="B883" i="5"/>
  <c r="B879" i="5"/>
  <c r="B875" i="5"/>
  <c r="B871" i="5"/>
  <c r="B867" i="5"/>
  <c r="B2149" i="5"/>
  <c r="B1985" i="5"/>
  <c r="B1921" i="5"/>
  <c r="B1857" i="5"/>
  <c r="B1836" i="5"/>
  <c r="B1815" i="5"/>
  <c r="B1793" i="5"/>
  <c r="B1772" i="5"/>
  <c r="B1751" i="5"/>
  <c r="B1729" i="5"/>
  <c r="B1708" i="5"/>
  <c r="B1687" i="5"/>
  <c r="B1665" i="5"/>
  <c r="B1644" i="5"/>
  <c r="B1623" i="5"/>
  <c r="B1601" i="5"/>
  <c r="B1580" i="5"/>
  <c r="B1559" i="5"/>
  <c r="B1537" i="5"/>
  <c r="B1523" i="5"/>
  <c r="B1512" i="5"/>
  <c r="B1501" i="5"/>
  <c r="B1491" i="5"/>
  <c r="B1481" i="5"/>
  <c r="B1475" i="5"/>
  <c r="B1468" i="5"/>
  <c r="B1460" i="5"/>
  <c r="B1453" i="5"/>
  <c r="B1447" i="5"/>
  <c r="B1439" i="5"/>
  <c r="B1432" i="5"/>
  <c r="B1425" i="5"/>
  <c r="B1417" i="5"/>
  <c r="B1412" i="5"/>
  <c r="B1407" i="5"/>
  <c r="B1402" i="5"/>
  <c r="B1398" i="5"/>
  <c r="B1394" i="5"/>
  <c r="B1390" i="5"/>
  <c r="B1386" i="5"/>
  <c r="B1382" i="5"/>
  <c r="B1378" i="5"/>
  <c r="B1374" i="5"/>
  <c r="B1370" i="5"/>
  <c r="B1366" i="5"/>
  <c r="B1362" i="5"/>
  <c r="B1358" i="5"/>
  <c r="B1354" i="5"/>
  <c r="B1350" i="5"/>
  <c r="B1346" i="5"/>
  <c r="B1342" i="5"/>
  <c r="B1338" i="5"/>
  <c r="B1334" i="5"/>
  <c r="B1330" i="5"/>
  <c r="B1326" i="5"/>
  <c r="B1322" i="5"/>
  <c r="B1318" i="5"/>
  <c r="B1314" i="5"/>
  <c r="B1310" i="5"/>
  <c r="B1306" i="5"/>
  <c r="B1302" i="5"/>
  <c r="B1298" i="5"/>
  <c r="B1294" i="5"/>
  <c r="B1290" i="5"/>
  <c r="B1286" i="5"/>
  <c r="B1282" i="5"/>
  <c r="B1278" i="5"/>
  <c r="B1274" i="5"/>
  <c r="B1270" i="5"/>
  <c r="B1266" i="5"/>
  <c r="B1262" i="5"/>
  <c r="B1258" i="5"/>
  <c r="B1254" i="5"/>
  <c r="B1250" i="5"/>
  <c r="B1246" i="5"/>
  <c r="B1242" i="5"/>
  <c r="B1238" i="5"/>
  <c r="B1234" i="5"/>
  <c r="B1230" i="5"/>
  <c r="B1226" i="5"/>
  <c r="B1222" i="5"/>
  <c r="B1218" i="5"/>
  <c r="B1214" i="5"/>
  <c r="B1210" i="5"/>
  <c r="B1206" i="5"/>
  <c r="B1202" i="5"/>
  <c r="B1198" i="5"/>
  <c r="B1194" i="5"/>
  <c r="B1190" i="5"/>
  <c r="B1186" i="5"/>
  <c r="B1182" i="5"/>
  <c r="B1178" i="5"/>
  <c r="B1174" i="5"/>
  <c r="B1170" i="5"/>
  <c r="B1166" i="5"/>
  <c r="B1162" i="5"/>
  <c r="B1158" i="5"/>
  <c r="B1154" i="5"/>
  <c r="B1150" i="5"/>
  <c r="B1146" i="5"/>
  <c r="B1142" i="5"/>
  <c r="B1138" i="5"/>
  <c r="B1134" i="5"/>
  <c r="B1130" i="5"/>
  <c r="B1126" i="5"/>
  <c r="B1122" i="5"/>
  <c r="B1118" i="5"/>
  <c r="B1114" i="5"/>
  <c r="B1110" i="5"/>
  <c r="B1106" i="5"/>
  <c r="B1102" i="5"/>
  <c r="B1098" i="5"/>
  <c r="B1094" i="5"/>
  <c r="B1090" i="5"/>
  <c r="B1086" i="5"/>
  <c r="B1082" i="5"/>
  <c r="B1078" i="5"/>
  <c r="B1074" i="5"/>
  <c r="B1070" i="5"/>
  <c r="B1066" i="5"/>
  <c r="B1062" i="5"/>
  <c r="B1058" i="5"/>
  <c r="B1054" i="5"/>
  <c r="B1050" i="5"/>
  <c r="B1046" i="5"/>
  <c r="B1042" i="5"/>
  <c r="B1038" i="5"/>
  <c r="B1034" i="5"/>
  <c r="B1030" i="5"/>
  <c r="B1026" i="5"/>
  <c r="B1022" i="5"/>
  <c r="B1018" i="5"/>
  <c r="B1014" i="5"/>
  <c r="B1010" i="5"/>
  <c r="B1006" i="5"/>
  <c r="B1002" i="5"/>
  <c r="B998" i="5"/>
  <c r="B994" i="5"/>
  <c r="B990" i="5"/>
  <c r="B986" i="5"/>
  <c r="B982" i="5"/>
  <c r="B978" i="5"/>
  <c r="B974" i="5"/>
  <c r="B970" i="5"/>
  <c r="B966" i="5"/>
  <c r="B962" i="5"/>
  <c r="B958" i="5"/>
  <c r="B954" i="5"/>
  <c r="B950" i="5"/>
  <c r="B946" i="5"/>
  <c r="B942" i="5"/>
  <c r="B938" i="5"/>
  <c r="B934" i="5"/>
  <c r="B930" i="5"/>
  <c r="B926" i="5"/>
  <c r="B922" i="5"/>
  <c r="B918" i="5"/>
  <c r="B914" i="5"/>
  <c r="B910" i="5"/>
  <c r="B906" i="5"/>
  <c r="B902" i="5"/>
  <c r="B898" i="5"/>
  <c r="B894" i="5"/>
  <c r="B890" i="5"/>
  <c r="B886" i="5"/>
  <c r="B882" i="5"/>
  <c r="B878" i="5"/>
  <c r="B874" i="5"/>
  <c r="B870" i="5"/>
  <c r="B866" i="5"/>
  <c r="B862" i="5"/>
  <c r="B858" i="5"/>
  <c r="B854" i="5"/>
  <c r="B850" i="5"/>
  <c r="B846" i="5"/>
  <c r="B842" i="5"/>
  <c r="B838" i="5"/>
  <c r="B834" i="5"/>
  <c r="B830" i="5"/>
  <c r="B826" i="5"/>
  <c r="B822" i="5"/>
  <c r="B818" i="5"/>
  <c r="B814" i="5"/>
  <c r="B810" i="5"/>
  <c r="B806" i="5"/>
  <c r="B802" i="5"/>
  <c r="B798" i="5"/>
  <c r="B794" i="5"/>
  <c r="B790" i="5"/>
  <c r="B786" i="5"/>
  <c r="B782" i="5"/>
  <c r="B778" i="5"/>
  <c r="B774" i="5"/>
  <c r="B770" i="5"/>
  <c r="B766" i="5"/>
  <c r="B762" i="5"/>
  <c r="B758" i="5"/>
  <c r="B754" i="5"/>
  <c r="B750" i="5"/>
  <c r="B746" i="5"/>
  <c r="B742" i="5"/>
  <c r="B738" i="5"/>
  <c r="B734" i="5"/>
  <c r="B730" i="5"/>
  <c r="B726" i="5"/>
  <c r="B722" i="5"/>
  <c r="B718" i="5"/>
  <c r="B714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2085" i="5"/>
  <c r="B1831" i="5"/>
  <c r="B1745" i="5"/>
  <c r="B1660" i="5"/>
  <c r="B1575" i="5"/>
  <c r="B1511" i="5"/>
  <c r="B1473" i="5"/>
  <c r="B1444" i="5"/>
  <c r="B1416" i="5"/>
  <c r="B1397" i="5"/>
  <c r="B1381" i="5"/>
  <c r="B1365" i="5"/>
  <c r="B1349" i="5"/>
  <c r="B1333" i="5"/>
  <c r="B1317" i="5"/>
  <c r="B1301" i="5"/>
  <c r="B1285" i="5"/>
  <c r="B1269" i="5"/>
  <c r="B1253" i="5"/>
  <c r="B1237" i="5"/>
  <c r="B1221" i="5"/>
  <c r="B1205" i="5"/>
  <c r="B1189" i="5"/>
  <c r="B1173" i="5"/>
  <c r="B1157" i="5"/>
  <c r="B1141" i="5"/>
  <c r="B1125" i="5"/>
  <c r="B1109" i="5"/>
  <c r="B1093" i="5"/>
  <c r="B1077" i="5"/>
  <c r="B1061" i="5"/>
  <c r="B1045" i="5"/>
  <c r="B1029" i="5"/>
  <c r="B1013" i="5"/>
  <c r="B997" i="5"/>
  <c r="B981" i="5"/>
  <c r="B965" i="5"/>
  <c r="B949" i="5"/>
  <c r="B933" i="5"/>
  <c r="B917" i="5"/>
  <c r="B901" i="5"/>
  <c r="B885" i="5"/>
  <c r="B869" i="5"/>
  <c r="B861" i="5"/>
  <c r="B856" i="5"/>
  <c r="B851" i="5"/>
  <c r="B845" i="5"/>
  <c r="B840" i="5"/>
  <c r="B835" i="5"/>
  <c r="B829" i="5"/>
  <c r="B824" i="5"/>
  <c r="B819" i="5"/>
  <c r="B813" i="5"/>
  <c r="B808" i="5"/>
  <c r="B803" i="5"/>
  <c r="B797" i="5"/>
  <c r="B792" i="5"/>
  <c r="B787" i="5"/>
  <c r="B781" i="5"/>
  <c r="B776" i="5"/>
  <c r="B771" i="5"/>
  <c r="B765" i="5"/>
  <c r="B760" i="5"/>
  <c r="B755" i="5"/>
  <c r="B749" i="5"/>
  <c r="B744" i="5"/>
  <c r="B739" i="5"/>
  <c r="B733" i="5"/>
  <c r="B728" i="5"/>
  <c r="B723" i="5"/>
  <c r="B717" i="5"/>
  <c r="B712" i="5"/>
  <c r="B707" i="5"/>
  <c r="B701" i="5"/>
  <c r="B696" i="5"/>
  <c r="B691" i="5"/>
  <c r="B685" i="5"/>
  <c r="B680" i="5"/>
  <c r="B675" i="5"/>
  <c r="B669" i="5"/>
  <c r="B664" i="5"/>
  <c r="B659" i="5"/>
  <c r="B653" i="5"/>
  <c r="B648" i="5"/>
  <c r="B643" i="5"/>
  <c r="B637" i="5"/>
  <c r="B632" i="5"/>
  <c r="B627" i="5"/>
  <c r="B621" i="5"/>
  <c r="B616" i="5"/>
  <c r="B611" i="5"/>
  <c r="B605" i="5"/>
  <c r="B600" i="5"/>
  <c r="B595" i="5"/>
  <c r="B589" i="5"/>
  <c r="B584" i="5"/>
  <c r="B579" i="5"/>
  <c r="B573" i="5"/>
  <c r="B568" i="5"/>
  <c r="B563" i="5"/>
  <c r="B557" i="5"/>
  <c r="B552" i="5"/>
  <c r="B547" i="5"/>
  <c r="B541" i="5"/>
  <c r="B536" i="5"/>
  <c r="B531" i="5"/>
  <c r="B525" i="5"/>
  <c r="B520" i="5"/>
  <c r="B515" i="5"/>
  <c r="B509" i="5"/>
  <c r="B504" i="5"/>
  <c r="B499" i="5"/>
  <c r="B493" i="5"/>
  <c r="B488" i="5"/>
  <c r="B483" i="5"/>
  <c r="B477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969" i="5"/>
  <c r="B1809" i="5"/>
  <c r="B1724" i="5"/>
  <c r="B1639" i="5"/>
  <c r="B1553" i="5"/>
  <c r="B1500" i="5"/>
  <c r="B1465" i="5"/>
  <c r="B1437" i="5"/>
  <c r="B1411" i="5"/>
  <c r="B1393" i="5"/>
  <c r="B1377" i="5"/>
  <c r="B1361" i="5"/>
  <c r="B1345" i="5"/>
  <c r="B1329" i="5"/>
  <c r="B1313" i="5"/>
  <c r="B1297" i="5"/>
  <c r="B1281" i="5"/>
  <c r="B1265" i="5"/>
  <c r="B1249" i="5"/>
  <c r="B1233" i="5"/>
  <c r="B1217" i="5"/>
  <c r="B1201" i="5"/>
  <c r="B1185" i="5"/>
  <c r="B1169" i="5"/>
  <c r="B1153" i="5"/>
  <c r="B1137" i="5"/>
  <c r="B1121" i="5"/>
  <c r="B1105" i="5"/>
  <c r="B1089" i="5"/>
  <c r="B1073" i="5"/>
  <c r="B1057" i="5"/>
  <c r="B1041" i="5"/>
  <c r="B1025" i="5"/>
  <c r="B1009" i="5"/>
  <c r="B993" i="5"/>
  <c r="B977" i="5"/>
  <c r="B961" i="5"/>
  <c r="B945" i="5"/>
  <c r="B929" i="5"/>
  <c r="B913" i="5"/>
  <c r="B897" i="5"/>
  <c r="B881" i="5"/>
  <c r="B865" i="5"/>
  <c r="B860" i="5"/>
  <c r="B855" i="5"/>
  <c r="B849" i="5"/>
  <c r="B844" i="5"/>
  <c r="B839" i="5"/>
  <c r="B833" i="5"/>
  <c r="B828" i="5"/>
  <c r="B823" i="5"/>
  <c r="B817" i="5"/>
  <c r="B812" i="5"/>
  <c r="B807" i="5"/>
  <c r="B801" i="5"/>
  <c r="B796" i="5"/>
  <c r="B791" i="5"/>
  <c r="B785" i="5"/>
  <c r="B780" i="5"/>
  <c r="B775" i="5"/>
  <c r="B769" i="5"/>
  <c r="B764" i="5"/>
  <c r="B759" i="5"/>
  <c r="B753" i="5"/>
  <c r="B748" i="5"/>
  <c r="B743" i="5"/>
  <c r="B737" i="5"/>
  <c r="B732" i="5"/>
  <c r="B727" i="5"/>
  <c r="B721" i="5"/>
  <c r="B716" i="5"/>
  <c r="B711" i="5"/>
  <c r="B705" i="5"/>
  <c r="B700" i="5"/>
  <c r="B695" i="5"/>
  <c r="B689" i="5"/>
  <c r="B684" i="5"/>
  <c r="B679" i="5"/>
  <c r="B673" i="5"/>
  <c r="B668" i="5"/>
  <c r="B663" i="5"/>
  <c r="B657" i="5"/>
  <c r="B652" i="5"/>
  <c r="B647" i="5"/>
  <c r="B641" i="5"/>
  <c r="B636" i="5"/>
  <c r="B631" i="5"/>
  <c r="B625" i="5"/>
  <c r="B620" i="5"/>
  <c r="B615" i="5"/>
  <c r="B609" i="5"/>
  <c r="B604" i="5"/>
  <c r="B599" i="5"/>
  <c r="B593" i="5"/>
  <c r="B588" i="5"/>
  <c r="B583" i="5"/>
  <c r="B577" i="5"/>
  <c r="B572" i="5"/>
  <c r="B567" i="5"/>
  <c r="B561" i="5"/>
  <c r="B556" i="5"/>
  <c r="B551" i="5"/>
  <c r="B545" i="5"/>
  <c r="B540" i="5"/>
  <c r="B535" i="5"/>
  <c r="B529" i="5"/>
  <c r="B524" i="5"/>
  <c r="B519" i="5"/>
  <c r="B513" i="5"/>
  <c r="B508" i="5"/>
  <c r="B503" i="5"/>
  <c r="B497" i="5"/>
  <c r="B492" i="5"/>
  <c r="B487" i="5"/>
  <c r="B481" i="5"/>
  <c r="B476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1905" i="5"/>
  <c r="B1788" i="5"/>
  <c r="B1703" i="5"/>
  <c r="B1617" i="5"/>
  <c r="B1532" i="5"/>
  <c r="B1489" i="5"/>
  <c r="B1459" i="5"/>
  <c r="B1431" i="5"/>
  <c r="B1405" i="5"/>
  <c r="B1389" i="5"/>
  <c r="B1373" i="5"/>
  <c r="B1357" i="5"/>
  <c r="B1341" i="5"/>
  <c r="B1325" i="5"/>
  <c r="B1309" i="5"/>
  <c r="B1293" i="5"/>
  <c r="B1277" i="5"/>
  <c r="B1261" i="5"/>
  <c r="B1245" i="5"/>
  <c r="B1229" i="5"/>
  <c r="B1213" i="5"/>
  <c r="B1197" i="5"/>
  <c r="B1181" i="5"/>
  <c r="B1165" i="5"/>
  <c r="B1149" i="5"/>
  <c r="B1133" i="5"/>
  <c r="B1117" i="5"/>
  <c r="B1101" i="5"/>
  <c r="B1085" i="5"/>
  <c r="B1069" i="5"/>
  <c r="B1053" i="5"/>
  <c r="B1037" i="5"/>
  <c r="B1021" i="5"/>
  <c r="B1005" i="5"/>
  <c r="B989" i="5"/>
  <c r="B973" i="5"/>
  <c r="B957" i="5"/>
  <c r="B941" i="5"/>
  <c r="B925" i="5"/>
  <c r="B909" i="5"/>
  <c r="B893" i="5"/>
  <c r="B877" i="5"/>
  <c r="B864" i="5"/>
  <c r="B859" i="5"/>
  <c r="B853" i="5"/>
  <c r="B848" i="5"/>
  <c r="B843" i="5"/>
  <c r="B837" i="5"/>
  <c r="B832" i="5"/>
  <c r="B827" i="5"/>
  <c r="B821" i="5"/>
  <c r="B816" i="5"/>
  <c r="B811" i="5"/>
  <c r="B805" i="5"/>
  <c r="B800" i="5"/>
  <c r="B795" i="5"/>
  <c r="B789" i="5"/>
  <c r="B784" i="5"/>
  <c r="B779" i="5"/>
  <c r="B773" i="5"/>
  <c r="B768" i="5"/>
  <c r="B763" i="5"/>
  <c r="B757" i="5"/>
  <c r="B752" i="5"/>
  <c r="B747" i="5"/>
  <c r="B741" i="5"/>
  <c r="B736" i="5"/>
  <c r="B731" i="5"/>
  <c r="B725" i="5"/>
  <c r="B720" i="5"/>
  <c r="B715" i="5"/>
  <c r="B709" i="5"/>
  <c r="B704" i="5"/>
  <c r="B699" i="5"/>
  <c r="B693" i="5"/>
  <c r="B688" i="5"/>
  <c r="B683" i="5"/>
  <c r="B677" i="5"/>
  <c r="B672" i="5"/>
  <c r="B667" i="5"/>
  <c r="B661" i="5"/>
  <c r="B656" i="5"/>
  <c r="B651" i="5"/>
  <c r="B645" i="5"/>
  <c r="B640" i="5"/>
  <c r="B635" i="5"/>
  <c r="B629" i="5"/>
  <c r="B624" i="5"/>
  <c r="B619" i="5"/>
  <c r="B613" i="5"/>
  <c r="B608" i="5"/>
  <c r="B603" i="5"/>
  <c r="B597" i="5"/>
  <c r="B592" i="5"/>
  <c r="B587" i="5"/>
  <c r="B581" i="5"/>
  <c r="B576" i="5"/>
  <c r="B571" i="5"/>
  <c r="B565" i="5"/>
  <c r="B560" i="5"/>
  <c r="B555" i="5"/>
  <c r="B549" i="5"/>
  <c r="B544" i="5"/>
  <c r="B539" i="5"/>
  <c r="B533" i="5"/>
  <c r="B528" i="5"/>
  <c r="B523" i="5"/>
  <c r="B517" i="5"/>
  <c r="B512" i="5"/>
  <c r="B507" i="5"/>
  <c r="B501" i="5"/>
  <c r="B496" i="5"/>
  <c r="B491" i="5"/>
  <c r="B485" i="5"/>
  <c r="B480" i="5"/>
  <c r="B475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73" i="5"/>
  <c r="B289" i="5"/>
  <c r="B305" i="5"/>
  <c r="B321" i="5"/>
  <c r="B337" i="5"/>
  <c r="B353" i="5"/>
  <c r="B369" i="5"/>
  <c r="B385" i="5"/>
  <c r="B401" i="5"/>
  <c r="B417" i="5"/>
  <c r="B433" i="5"/>
  <c r="B449" i="5"/>
  <c r="B465" i="5"/>
  <c r="B484" i="5"/>
  <c r="B505" i="5"/>
  <c r="B527" i="5"/>
  <c r="B548" i="5"/>
  <c r="B569" i="5"/>
  <c r="B591" i="5"/>
  <c r="B612" i="5"/>
  <c r="B633" i="5"/>
  <c r="B655" i="5"/>
  <c r="B676" i="5"/>
  <c r="B697" i="5"/>
  <c r="B719" i="5"/>
  <c r="B740" i="5"/>
  <c r="B761" i="5"/>
  <c r="B783" i="5"/>
  <c r="B804" i="5"/>
  <c r="B825" i="5"/>
  <c r="B847" i="5"/>
  <c r="B873" i="5"/>
  <c r="B937" i="5"/>
  <c r="B1001" i="5"/>
  <c r="B1065" i="5"/>
  <c r="B1129" i="5"/>
  <c r="B1193" i="5"/>
  <c r="B1257" i="5"/>
  <c r="B1321" i="5"/>
  <c r="B1385" i="5"/>
  <c r="B1480" i="5"/>
  <c r="B1767" i="5"/>
  <c r="B6" i="5"/>
  <c r="B10" i="5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61" i="5"/>
  <c r="B277" i="5"/>
  <c r="B293" i="5"/>
  <c r="B309" i="5"/>
  <c r="B325" i="5"/>
  <c r="B341" i="5"/>
  <c r="B357" i="5"/>
  <c r="B373" i="5"/>
  <c r="B389" i="5"/>
  <c r="B405" i="5"/>
  <c r="B421" i="5"/>
  <c r="B437" i="5"/>
  <c r="B453" i="5"/>
  <c r="B469" i="5"/>
  <c r="B489" i="5"/>
  <c r="B511" i="5"/>
  <c r="B532" i="5"/>
  <c r="B553" i="5"/>
  <c r="B575" i="5"/>
  <c r="B596" i="5"/>
  <c r="B617" i="5"/>
  <c r="B639" i="5"/>
  <c r="B660" i="5"/>
  <c r="B681" i="5"/>
  <c r="B703" i="5"/>
  <c r="B724" i="5"/>
  <c r="B745" i="5"/>
  <c r="B767" i="5"/>
  <c r="B788" i="5"/>
  <c r="B809" i="5"/>
  <c r="B831" i="5"/>
  <c r="B852" i="5"/>
  <c r="B889" i="5"/>
  <c r="B953" i="5"/>
  <c r="B1017" i="5"/>
  <c r="B1081" i="5"/>
  <c r="B1145" i="5"/>
  <c r="B1209" i="5"/>
  <c r="B1273" i="5"/>
  <c r="B1337" i="5"/>
  <c r="B1401" i="5"/>
  <c r="B1521" i="5"/>
  <c r="B1852" i="5"/>
  <c r="L10" i="1"/>
  <c r="M9" i="3"/>
  <c r="I3" i="5" l="1"/>
  <c r="N11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L3" i="3"/>
  <c r="D3" i="3"/>
  <c r="L12" i="1" l="1"/>
  <c r="F2" i="2"/>
  <c r="I479" i="1" l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201" i="1"/>
  <c r="I199" i="1"/>
  <c r="I193" i="1"/>
  <c r="I191" i="1"/>
  <c r="I185" i="1"/>
  <c r="I183" i="1"/>
  <c r="I177" i="1"/>
  <c r="I175" i="1"/>
  <c r="I169" i="1"/>
  <c r="I167" i="1"/>
  <c r="I161" i="1"/>
  <c r="I159" i="1"/>
  <c r="I153" i="1"/>
  <c r="I151" i="1"/>
  <c r="I145" i="1"/>
  <c r="I143" i="1"/>
  <c r="I137" i="1"/>
  <c r="I135" i="1"/>
  <c r="I129" i="1"/>
  <c r="I127" i="1"/>
  <c r="I121" i="1"/>
  <c r="I119" i="1"/>
  <c r="I113" i="1"/>
  <c r="I111" i="1"/>
  <c r="I105" i="1"/>
  <c r="I103" i="1"/>
  <c r="I97" i="1"/>
  <c r="I95" i="1"/>
  <c r="I89" i="1"/>
  <c r="I87" i="1"/>
  <c r="I81" i="1"/>
  <c r="I79" i="1"/>
  <c r="I73" i="1"/>
  <c r="I71" i="1"/>
  <c r="I65" i="1"/>
  <c r="I63" i="1"/>
  <c r="I57" i="1"/>
  <c r="I55" i="1"/>
  <c r="I49" i="1"/>
  <c r="I47" i="1"/>
  <c r="I41" i="1"/>
  <c r="I39" i="1"/>
  <c r="I33" i="1"/>
  <c r="I31" i="1"/>
  <c r="I25" i="1"/>
  <c r="I23" i="1"/>
  <c r="I17" i="1"/>
  <c r="I15" i="1"/>
  <c r="I9" i="1"/>
  <c r="I7" i="1"/>
  <c r="K4" i="1"/>
  <c r="I931" i="1" s="1"/>
  <c r="D4" i="1"/>
  <c r="I209" i="1" l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19" i="1"/>
  <c r="I43" i="1"/>
  <c r="I67" i="1"/>
  <c r="I91" i="1"/>
  <c r="I107" i="1"/>
  <c r="I123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11" i="1"/>
  <c r="I27" i="1"/>
  <c r="I35" i="1"/>
  <c r="I51" i="1"/>
  <c r="I59" i="1"/>
  <c r="I75" i="1"/>
  <c r="I83" i="1"/>
  <c r="I99" i="1"/>
  <c r="I115" i="1"/>
  <c r="I131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715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804" i="1"/>
  <c r="B1800" i="1"/>
  <c r="B1796" i="1"/>
  <c r="B1792" i="1"/>
  <c r="B1788" i="1"/>
  <c r="B1784" i="1"/>
  <c r="B1780" i="1"/>
  <c r="B1776" i="1"/>
  <c r="B1772" i="1"/>
  <c r="B1768" i="1"/>
  <c r="B1764" i="1"/>
  <c r="B1760" i="1"/>
  <c r="B1756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B1668" i="1"/>
  <c r="B1664" i="1"/>
  <c r="B1660" i="1"/>
  <c r="B1656" i="1"/>
  <c r="B1652" i="1"/>
  <c r="B1648" i="1"/>
  <c r="B1644" i="1"/>
  <c r="B1640" i="1"/>
  <c r="B1636" i="1"/>
  <c r="B1632" i="1"/>
  <c r="B1628" i="1"/>
  <c r="B1624" i="1"/>
  <c r="B1620" i="1"/>
  <c r="B1616" i="1"/>
  <c r="B1612" i="1"/>
  <c r="B1608" i="1"/>
  <c r="B1604" i="1"/>
  <c r="B1600" i="1"/>
  <c r="B1596" i="1"/>
  <c r="B1592" i="1"/>
  <c r="B1588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803" i="1"/>
  <c r="B1795" i="1"/>
  <c r="B1787" i="1"/>
  <c r="B1779" i="1"/>
  <c r="B1771" i="1"/>
  <c r="B1763" i="1"/>
  <c r="B1755" i="1"/>
  <c r="B1747" i="1"/>
  <c r="B1739" i="1"/>
  <c r="B1731" i="1"/>
  <c r="B1723" i="1"/>
  <c r="B1715" i="1"/>
  <c r="B1707" i="1"/>
  <c r="B1699" i="1"/>
  <c r="B1691" i="1"/>
  <c r="B1683" i="1"/>
  <c r="B1675" i="1"/>
  <c r="B1667" i="1"/>
  <c r="B1659" i="1"/>
  <c r="B1651" i="1"/>
  <c r="B1643" i="1"/>
  <c r="B1635" i="1"/>
  <c r="B1627" i="1"/>
  <c r="B1619" i="1"/>
  <c r="B1611" i="1"/>
  <c r="B1603" i="1"/>
  <c r="B1595" i="1"/>
  <c r="B1587" i="1"/>
  <c r="B1579" i="1"/>
  <c r="B1571" i="1"/>
  <c r="B1563" i="1"/>
  <c r="B1555" i="1"/>
  <c r="B1547" i="1"/>
  <c r="B1539" i="1"/>
  <c r="B1531" i="1"/>
  <c r="B1523" i="1"/>
  <c r="B1515" i="1"/>
  <c r="B1507" i="1"/>
  <c r="B1499" i="1"/>
  <c r="B1491" i="1"/>
  <c r="B1483" i="1"/>
  <c r="B1475" i="1"/>
  <c r="B1468" i="1"/>
  <c r="B1464" i="1"/>
  <c r="B1462" i="1"/>
  <c r="B1460" i="1"/>
  <c r="B1458" i="1"/>
  <c r="B1456" i="1"/>
  <c r="B1454" i="1"/>
  <c r="B1452" i="1"/>
  <c r="B1450" i="1"/>
  <c r="B1448" i="1"/>
  <c r="B1446" i="1"/>
  <c r="B1444" i="1"/>
  <c r="B1442" i="1"/>
  <c r="B1440" i="1"/>
  <c r="B1438" i="1"/>
  <c r="B1436" i="1"/>
  <c r="B1434" i="1"/>
  <c r="B1432" i="1"/>
  <c r="B1430" i="1"/>
  <c r="B1428" i="1"/>
  <c r="B1426" i="1"/>
  <c r="B1424" i="1"/>
  <c r="B1422" i="1"/>
  <c r="B1420" i="1"/>
  <c r="B1418" i="1"/>
  <c r="B1416" i="1"/>
  <c r="B1414" i="1"/>
  <c r="B1412" i="1"/>
  <c r="B1410" i="1"/>
  <c r="B1408" i="1"/>
  <c r="B1406" i="1"/>
  <c r="B1404" i="1"/>
  <c r="B1402" i="1"/>
  <c r="B1400" i="1"/>
  <c r="B1398" i="1"/>
  <c r="B1396" i="1"/>
  <c r="B1394" i="1"/>
  <c r="B1392" i="1"/>
  <c r="B1390" i="1"/>
  <c r="B1388" i="1"/>
  <c r="B1386" i="1"/>
  <c r="B1384" i="1"/>
  <c r="B1382" i="1"/>
  <c r="B1380" i="1"/>
  <c r="B1378" i="1"/>
  <c r="B1376" i="1"/>
  <c r="B1374" i="1"/>
  <c r="B1372" i="1"/>
  <c r="B1370" i="1"/>
  <c r="B1368" i="1"/>
  <c r="B1366" i="1"/>
  <c r="B1364" i="1"/>
  <c r="B1362" i="1"/>
  <c r="B1360" i="1"/>
  <c r="B1358" i="1"/>
  <c r="B1356" i="1"/>
  <c r="B1354" i="1"/>
  <c r="B1352" i="1"/>
  <c r="B1350" i="1"/>
  <c r="B1348" i="1"/>
  <c r="B1346" i="1"/>
  <c r="B1344" i="1"/>
  <c r="B1342" i="1"/>
  <c r="B1340" i="1"/>
  <c r="B1338" i="1"/>
  <c r="B1336" i="1"/>
  <c r="B1334" i="1"/>
  <c r="B1332" i="1"/>
  <c r="B1330" i="1"/>
  <c r="B1328" i="1"/>
  <c r="B1326" i="1"/>
  <c r="B1324" i="1"/>
  <c r="B1322" i="1"/>
  <c r="B1320" i="1"/>
  <c r="B1318" i="1"/>
  <c r="B1316" i="1"/>
  <c r="B1314" i="1"/>
  <c r="B1312" i="1"/>
  <c r="B1310" i="1"/>
  <c r="B1308" i="1"/>
  <c r="B1306" i="1"/>
  <c r="B1304" i="1"/>
  <c r="B1302" i="1"/>
  <c r="B1300" i="1"/>
  <c r="B1298" i="1"/>
  <c r="B1296" i="1"/>
  <c r="B1294" i="1"/>
  <c r="B1292" i="1"/>
  <c r="B1290" i="1"/>
  <c r="B1288" i="1"/>
  <c r="B1286" i="1"/>
  <c r="B1284" i="1"/>
  <c r="B1282" i="1"/>
  <c r="B1280" i="1"/>
  <c r="B1278" i="1"/>
  <c r="B1276" i="1"/>
  <c r="B1274" i="1"/>
  <c r="B1272" i="1"/>
  <c r="B1270" i="1"/>
  <c r="B1802" i="1"/>
  <c r="B1794" i="1"/>
  <c r="B1786" i="1"/>
  <c r="B1778" i="1"/>
  <c r="B1770" i="1"/>
  <c r="B1762" i="1"/>
  <c r="B1754" i="1"/>
  <c r="B1746" i="1"/>
  <c r="B1738" i="1"/>
  <c r="B1730" i="1"/>
  <c r="B1722" i="1"/>
  <c r="B1714" i="1"/>
  <c r="B1706" i="1"/>
  <c r="B1698" i="1"/>
  <c r="B1690" i="1"/>
  <c r="B1682" i="1"/>
  <c r="B1674" i="1"/>
  <c r="B1666" i="1"/>
  <c r="B1658" i="1"/>
  <c r="B1650" i="1"/>
  <c r="B1642" i="1"/>
  <c r="B1634" i="1"/>
  <c r="B1626" i="1"/>
  <c r="B1618" i="1"/>
  <c r="B1610" i="1"/>
  <c r="B1602" i="1"/>
  <c r="B1594" i="1"/>
  <c r="B1586" i="1"/>
  <c r="B1578" i="1"/>
  <c r="B1570" i="1"/>
  <c r="B1562" i="1"/>
  <c r="B1554" i="1"/>
  <c r="B1546" i="1"/>
  <c r="B1538" i="1"/>
  <c r="B1530" i="1"/>
  <c r="B1522" i="1"/>
  <c r="B1514" i="1"/>
  <c r="B1506" i="1"/>
  <c r="B1498" i="1"/>
  <c r="B1490" i="1"/>
  <c r="B1482" i="1"/>
  <c r="B1474" i="1"/>
  <c r="B1467" i="1"/>
  <c r="B1799" i="1"/>
  <c r="B1783" i="1"/>
  <c r="B1767" i="1"/>
  <c r="B1751" i="1"/>
  <c r="B1735" i="1"/>
  <c r="B1719" i="1"/>
  <c r="B1703" i="1"/>
  <c r="B1687" i="1"/>
  <c r="B1671" i="1"/>
  <c r="B1655" i="1"/>
  <c r="B1639" i="1"/>
  <c r="B1623" i="1"/>
  <c r="B1607" i="1"/>
  <c r="B1591" i="1"/>
  <c r="B1575" i="1"/>
  <c r="B1559" i="1"/>
  <c r="B1543" i="1"/>
  <c r="B1527" i="1"/>
  <c r="B1511" i="1"/>
  <c r="B1495" i="1"/>
  <c r="B1479" i="1"/>
  <c r="B1466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3" i="1"/>
  <c r="B1365" i="1"/>
  <c r="B1357" i="1"/>
  <c r="B1349" i="1"/>
  <c r="B1341" i="1"/>
  <c r="B1333" i="1"/>
  <c r="B1325" i="1"/>
  <c r="B1317" i="1"/>
  <c r="B1309" i="1"/>
  <c r="B1301" i="1"/>
  <c r="B1293" i="1"/>
  <c r="B1285" i="1"/>
  <c r="B1277" i="1"/>
  <c r="B1269" i="1"/>
  <c r="B1267" i="1"/>
  <c r="B1265" i="1"/>
  <c r="B1263" i="1"/>
  <c r="B1261" i="1"/>
  <c r="B1259" i="1"/>
  <c r="B1257" i="1"/>
  <c r="B1255" i="1"/>
  <c r="B1253" i="1"/>
  <c r="B1251" i="1"/>
  <c r="B1249" i="1"/>
  <c r="B1247" i="1"/>
  <c r="B1245" i="1"/>
  <c r="B1243" i="1"/>
  <c r="B1241" i="1"/>
  <c r="B1239" i="1"/>
  <c r="B1237" i="1"/>
  <c r="B1235" i="1"/>
  <c r="B1233" i="1"/>
  <c r="B1231" i="1"/>
  <c r="B1229" i="1"/>
  <c r="B1227" i="1"/>
  <c r="B1225" i="1"/>
  <c r="B1223" i="1"/>
  <c r="B1221" i="1"/>
  <c r="B1219" i="1"/>
  <c r="B1217" i="1"/>
  <c r="B1215" i="1"/>
  <c r="B1213" i="1"/>
  <c r="B1211" i="1"/>
  <c r="B1209" i="1"/>
  <c r="B1207" i="1"/>
  <c r="B1205" i="1"/>
  <c r="B1203" i="1"/>
  <c r="B1201" i="1"/>
  <c r="B1199" i="1"/>
  <c r="B1197" i="1"/>
  <c r="B1195" i="1"/>
  <c r="B1193" i="1"/>
  <c r="B1191" i="1"/>
  <c r="B1189" i="1"/>
  <c r="B1187" i="1"/>
  <c r="B1185" i="1"/>
  <c r="B1183" i="1"/>
  <c r="B1181" i="1"/>
  <c r="B1179" i="1"/>
  <c r="B1177" i="1"/>
  <c r="B1175" i="1"/>
  <c r="B1173" i="1"/>
  <c r="B1171" i="1"/>
  <c r="B1169" i="1"/>
  <c r="B1167" i="1"/>
  <c r="B1165" i="1"/>
  <c r="B1163" i="1"/>
  <c r="B1161" i="1"/>
  <c r="B1159" i="1"/>
  <c r="B1157" i="1"/>
  <c r="B1155" i="1"/>
  <c r="B1153" i="1"/>
  <c r="B1151" i="1"/>
  <c r="B1149" i="1"/>
  <c r="B1147" i="1"/>
  <c r="B1145" i="1"/>
  <c r="B1143" i="1"/>
  <c r="B1141" i="1"/>
  <c r="B1139" i="1"/>
  <c r="B1137" i="1"/>
  <c r="B1135" i="1"/>
  <c r="B1133" i="1"/>
  <c r="B1131" i="1"/>
  <c r="B1129" i="1"/>
  <c r="B1127" i="1"/>
  <c r="B1125" i="1"/>
  <c r="B1123" i="1"/>
  <c r="B1121" i="1"/>
  <c r="B1119" i="1"/>
  <c r="B1117" i="1"/>
  <c r="B1115" i="1"/>
  <c r="B1113" i="1"/>
  <c r="B1798" i="1"/>
  <c r="B1782" i="1"/>
  <c r="B1766" i="1"/>
  <c r="B1750" i="1"/>
  <c r="B1734" i="1"/>
  <c r="B1718" i="1"/>
  <c r="B1702" i="1"/>
  <c r="B1686" i="1"/>
  <c r="B1670" i="1"/>
  <c r="B1654" i="1"/>
  <c r="B1638" i="1"/>
  <c r="B1622" i="1"/>
  <c r="B1606" i="1"/>
  <c r="B1590" i="1"/>
  <c r="B1574" i="1"/>
  <c r="B1558" i="1"/>
  <c r="B1542" i="1"/>
  <c r="B1526" i="1"/>
  <c r="B1510" i="1"/>
  <c r="B1494" i="1"/>
  <c r="B1478" i="1"/>
  <c r="B1465" i="1"/>
  <c r="B1375" i="1"/>
  <c r="B1367" i="1"/>
  <c r="B1359" i="1"/>
  <c r="B1351" i="1"/>
  <c r="B1343" i="1"/>
  <c r="B1335" i="1"/>
  <c r="B1327" i="1"/>
  <c r="B1319" i="1"/>
  <c r="B1311" i="1"/>
  <c r="B1303" i="1"/>
  <c r="B1295" i="1"/>
  <c r="B1287" i="1"/>
  <c r="B1279" i="1"/>
  <c r="B1271" i="1"/>
  <c r="B1791" i="1"/>
  <c r="B1775" i="1"/>
  <c r="B1759" i="1"/>
  <c r="B1743" i="1"/>
  <c r="B1727" i="1"/>
  <c r="B1711" i="1"/>
  <c r="B1695" i="1"/>
  <c r="B1679" i="1"/>
  <c r="B1663" i="1"/>
  <c r="B1647" i="1"/>
  <c r="B1631" i="1"/>
  <c r="B1615" i="1"/>
  <c r="B1599" i="1"/>
  <c r="B1583" i="1"/>
  <c r="B1567" i="1"/>
  <c r="B1551" i="1"/>
  <c r="B1535" i="1"/>
  <c r="B1519" i="1"/>
  <c r="B1503" i="1"/>
  <c r="B1487" i="1"/>
  <c r="B1471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7" i="1"/>
  <c r="B1369" i="1"/>
  <c r="B1361" i="1"/>
  <c r="B1353" i="1"/>
  <c r="B1345" i="1"/>
  <c r="B1337" i="1"/>
  <c r="B1329" i="1"/>
  <c r="B1321" i="1"/>
  <c r="B1313" i="1"/>
  <c r="B1305" i="1"/>
  <c r="B1297" i="1"/>
  <c r="B1289" i="1"/>
  <c r="B1281" i="1"/>
  <c r="B1273" i="1"/>
  <c r="B1268" i="1"/>
  <c r="B1790" i="1"/>
  <c r="B1726" i="1"/>
  <c r="B1662" i="1"/>
  <c r="B1598" i="1"/>
  <c r="B1534" i="1"/>
  <c r="B1470" i="1"/>
  <c r="B1363" i="1"/>
  <c r="B1331" i="1"/>
  <c r="B1299" i="1"/>
  <c r="B1109" i="1"/>
  <c r="B1106" i="1"/>
  <c r="B1101" i="1"/>
  <c r="B1098" i="1"/>
  <c r="B1096" i="1"/>
  <c r="B1094" i="1"/>
  <c r="B1092" i="1"/>
  <c r="B1090" i="1"/>
  <c r="B1088" i="1"/>
  <c r="B1086" i="1"/>
  <c r="B1084" i="1"/>
  <c r="B1082" i="1"/>
  <c r="B1080" i="1"/>
  <c r="B1078" i="1"/>
  <c r="B1076" i="1"/>
  <c r="B1074" i="1"/>
  <c r="B1072" i="1"/>
  <c r="B1070" i="1"/>
  <c r="B1068" i="1"/>
  <c r="B1066" i="1"/>
  <c r="B1064" i="1"/>
  <c r="B1062" i="1"/>
  <c r="B1060" i="1"/>
  <c r="B1058" i="1"/>
  <c r="B1056" i="1"/>
  <c r="B1054" i="1"/>
  <c r="B1052" i="1"/>
  <c r="B1050" i="1"/>
  <c r="B1048" i="1"/>
  <c r="B1046" i="1"/>
  <c r="B1044" i="1"/>
  <c r="B1042" i="1"/>
  <c r="B1040" i="1"/>
  <c r="B1038" i="1"/>
  <c r="B1036" i="1"/>
  <c r="B1034" i="1"/>
  <c r="B1032" i="1"/>
  <c r="B1030" i="1"/>
  <c r="B1028" i="1"/>
  <c r="B1026" i="1"/>
  <c r="B1024" i="1"/>
  <c r="B1022" i="1"/>
  <c r="B1020" i="1"/>
  <c r="B1018" i="1"/>
  <c r="B1016" i="1"/>
  <c r="B1014" i="1"/>
  <c r="B1012" i="1"/>
  <c r="B1010" i="1"/>
  <c r="B1008" i="1"/>
  <c r="B1006" i="1"/>
  <c r="B1004" i="1"/>
  <c r="B1002" i="1"/>
  <c r="B1000" i="1"/>
  <c r="B998" i="1"/>
  <c r="B996" i="1"/>
  <c r="B994" i="1"/>
  <c r="B992" i="1"/>
  <c r="B990" i="1"/>
  <c r="B988" i="1"/>
  <c r="B986" i="1"/>
  <c r="B984" i="1"/>
  <c r="B982" i="1"/>
  <c r="B980" i="1"/>
  <c r="B978" i="1"/>
  <c r="B976" i="1"/>
  <c r="B974" i="1"/>
  <c r="B972" i="1"/>
  <c r="B970" i="1"/>
  <c r="B968" i="1"/>
  <c r="B966" i="1"/>
  <c r="B964" i="1"/>
  <c r="B962" i="1"/>
  <c r="B1774" i="1"/>
  <c r="B1710" i="1"/>
  <c r="B1646" i="1"/>
  <c r="B1582" i="1"/>
  <c r="B1518" i="1"/>
  <c r="B1371" i="1"/>
  <c r="B1339" i="1"/>
  <c r="B1307" i="1"/>
  <c r="B1275" i="1"/>
  <c r="B1266" i="1"/>
  <c r="B1262" i="1"/>
  <c r="B1258" i="1"/>
  <c r="B1254" i="1"/>
  <c r="B1250" i="1"/>
  <c r="B1246" i="1"/>
  <c r="B1242" i="1"/>
  <c r="B1238" i="1"/>
  <c r="B1234" i="1"/>
  <c r="B1230" i="1"/>
  <c r="B1226" i="1"/>
  <c r="B1222" i="1"/>
  <c r="B1218" i="1"/>
  <c r="B1214" i="1"/>
  <c r="B1210" i="1"/>
  <c r="B1206" i="1"/>
  <c r="B1202" i="1"/>
  <c r="B1198" i="1"/>
  <c r="B1194" i="1"/>
  <c r="B1190" i="1"/>
  <c r="B1186" i="1"/>
  <c r="B1182" i="1"/>
  <c r="B1178" i="1"/>
  <c r="B1174" i="1"/>
  <c r="B1170" i="1"/>
  <c r="B1166" i="1"/>
  <c r="B1162" i="1"/>
  <c r="B1158" i="1"/>
  <c r="B1154" i="1"/>
  <c r="B1150" i="1"/>
  <c r="B1146" i="1"/>
  <c r="B1142" i="1"/>
  <c r="B1138" i="1"/>
  <c r="B1134" i="1"/>
  <c r="B1130" i="1"/>
  <c r="B1126" i="1"/>
  <c r="B1122" i="1"/>
  <c r="B1118" i="1"/>
  <c r="B1114" i="1"/>
  <c r="B1111" i="1"/>
  <c r="B1108" i="1"/>
  <c r="B1103" i="1"/>
  <c r="B1100" i="1"/>
  <c r="B1758" i="1"/>
  <c r="B1694" i="1"/>
  <c r="B1630" i="1"/>
  <c r="B1566" i="1"/>
  <c r="B1502" i="1"/>
  <c r="B1379" i="1"/>
  <c r="B1347" i="1"/>
  <c r="B1315" i="1"/>
  <c r="B1283" i="1"/>
  <c r="B1110" i="1"/>
  <c r="B1105" i="1"/>
  <c r="B1102" i="1"/>
  <c r="B1097" i="1"/>
  <c r="B1095" i="1"/>
  <c r="B1093" i="1"/>
  <c r="B1091" i="1"/>
  <c r="B1089" i="1"/>
  <c r="B1087" i="1"/>
  <c r="B1085" i="1"/>
  <c r="B1083" i="1"/>
  <c r="B1081" i="1"/>
  <c r="B1079" i="1"/>
  <c r="B1077" i="1"/>
  <c r="B1075" i="1"/>
  <c r="B1073" i="1"/>
  <c r="B1071" i="1"/>
  <c r="B1069" i="1"/>
  <c r="B1067" i="1"/>
  <c r="B1065" i="1"/>
  <c r="B1063" i="1"/>
  <c r="B1061" i="1"/>
  <c r="B1059" i="1"/>
  <c r="B1742" i="1"/>
  <c r="B1486" i="1"/>
  <c r="B1355" i="1"/>
  <c r="B1252" i="1"/>
  <c r="B1236" i="1"/>
  <c r="B1220" i="1"/>
  <c r="B1204" i="1"/>
  <c r="B1188" i="1"/>
  <c r="B1172" i="1"/>
  <c r="B1156" i="1"/>
  <c r="B1140" i="1"/>
  <c r="B1124" i="1"/>
  <c r="B1099" i="1"/>
  <c r="B959" i="1"/>
  <c r="B957" i="1"/>
  <c r="B955" i="1"/>
  <c r="B953" i="1"/>
  <c r="B951" i="1"/>
  <c r="B949" i="1"/>
  <c r="B947" i="1"/>
  <c r="B945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5" i="1"/>
  <c r="B903" i="1"/>
  <c r="B901" i="1"/>
  <c r="B899" i="1"/>
  <c r="B897" i="1"/>
  <c r="B895" i="1"/>
  <c r="B893" i="1"/>
  <c r="B891" i="1"/>
  <c r="B889" i="1"/>
  <c r="B887" i="1"/>
  <c r="B885" i="1"/>
  <c r="B883" i="1"/>
  <c r="B881" i="1"/>
  <c r="B879" i="1"/>
  <c r="B877" i="1"/>
  <c r="B875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1678" i="1"/>
  <c r="B1264" i="1"/>
  <c r="B1248" i="1"/>
  <c r="B1232" i="1"/>
  <c r="B1216" i="1"/>
  <c r="B1200" i="1"/>
  <c r="B1184" i="1"/>
  <c r="B1168" i="1"/>
  <c r="B1152" i="1"/>
  <c r="B1136" i="1"/>
  <c r="B1120" i="1"/>
  <c r="B1107" i="1"/>
  <c r="B1057" i="1"/>
  <c r="B1053" i="1"/>
  <c r="B1049" i="1"/>
  <c r="B1045" i="1"/>
  <c r="B1041" i="1"/>
  <c r="B1037" i="1"/>
  <c r="B1033" i="1"/>
  <c r="B1029" i="1"/>
  <c r="B1025" i="1"/>
  <c r="B1021" i="1"/>
  <c r="B1017" i="1"/>
  <c r="B1013" i="1"/>
  <c r="B1009" i="1"/>
  <c r="B1005" i="1"/>
  <c r="B1001" i="1"/>
  <c r="B997" i="1"/>
  <c r="B993" i="1"/>
  <c r="B989" i="1"/>
  <c r="B985" i="1"/>
  <c r="B981" i="1"/>
  <c r="B977" i="1"/>
  <c r="B973" i="1"/>
  <c r="B969" i="1"/>
  <c r="B965" i="1"/>
  <c r="B961" i="1"/>
  <c r="B1614" i="1"/>
  <c r="B1291" i="1"/>
  <c r="B1260" i="1"/>
  <c r="B1244" i="1"/>
  <c r="B1228" i="1"/>
  <c r="B1212" i="1"/>
  <c r="B1196" i="1"/>
  <c r="B1180" i="1"/>
  <c r="B1164" i="1"/>
  <c r="B1148" i="1"/>
  <c r="B1132" i="1"/>
  <c r="B1116" i="1"/>
  <c r="B1104" i="1"/>
  <c r="B958" i="1"/>
  <c r="B956" i="1"/>
  <c r="B954" i="1"/>
  <c r="B952" i="1"/>
  <c r="B950" i="1"/>
  <c r="B948" i="1"/>
  <c r="B946" i="1"/>
  <c r="B944" i="1"/>
  <c r="B942" i="1"/>
  <c r="B940" i="1"/>
  <c r="B938" i="1"/>
  <c r="B936" i="1"/>
  <c r="B934" i="1"/>
  <c r="B932" i="1"/>
  <c r="B930" i="1"/>
  <c r="B928" i="1"/>
  <c r="B926" i="1"/>
  <c r="B924" i="1"/>
  <c r="B922" i="1"/>
  <c r="B920" i="1"/>
  <c r="B918" i="1"/>
  <c r="B916" i="1"/>
  <c r="B914" i="1"/>
  <c r="B912" i="1"/>
  <c r="B910" i="1"/>
  <c r="B908" i="1"/>
  <c r="B906" i="1"/>
  <c r="B904" i="1"/>
  <c r="B902" i="1"/>
  <c r="B900" i="1"/>
  <c r="B898" i="1"/>
  <c r="B896" i="1"/>
  <c r="B894" i="1"/>
  <c r="B892" i="1"/>
  <c r="B890" i="1"/>
  <c r="B888" i="1"/>
  <c r="B886" i="1"/>
  <c r="B884" i="1"/>
  <c r="B882" i="1"/>
  <c r="B880" i="1"/>
  <c r="B878" i="1"/>
  <c r="B876" i="1"/>
  <c r="B874" i="1"/>
  <c r="B872" i="1"/>
  <c r="B870" i="1"/>
  <c r="B868" i="1"/>
  <c r="B866" i="1"/>
  <c r="B864" i="1"/>
  <c r="B862" i="1"/>
  <c r="B860" i="1"/>
  <c r="B858" i="1"/>
  <c r="B856" i="1"/>
  <c r="B854" i="1"/>
  <c r="B852" i="1"/>
  <c r="B850" i="1"/>
  <c r="B848" i="1"/>
  <c r="B846" i="1"/>
  <c r="B844" i="1"/>
  <c r="B842" i="1"/>
  <c r="B840" i="1"/>
  <c r="B838" i="1"/>
  <c r="B836" i="1"/>
  <c r="B834" i="1"/>
  <c r="B832" i="1"/>
  <c r="B830" i="1"/>
  <c r="B828" i="1"/>
  <c r="B826" i="1"/>
  <c r="B824" i="1"/>
  <c r="B822" i="1"/>
  <c r="B820" i="1"/>
  <c r="B818" i="1"/>
  <c r="B816" i="1"/>
  <c r="B814" i="1"/>
  <c r="B812" i="1"/>
  <c r="B810" i="1"/>
  <c r="B808" i="1"/>
  <c r="B806" i="1"/>
  <c r="B804" i="1"/>
  <c r="B802" i="1"/>
  <c r="B800" i="1"/>
  <c r="B798" i="1"/>
  <c r="B796" i="1"/>
  <c r="B794" i="1"/>
  <c r="B792" i="1"/>
  <c r="B790" i="1"/>
  <c r="B788" i="1"/>
  <c r="B786" i="1"/>
  <c r="B784" i="1"/>
  <c r="B782" i="1"/>
  <c r="B780" i="1"/>
  <c r="B778" i="1"/>
  <c r="B776" i="1"/>
  <c r="B774" i="1"/>
  <c r="B772" i="1"/>
  <c r="B770" i="1"/>
  <c r="B768" i="1"/>
  <c r="B766" i="1"/>
  <c r="B764" i="1"/>
  <c r="B762" i="1"/>
  <c r="B760" i="1"/>
  <c r="B758" i="1"/>
  <c r="B756" i="1"/>
  <c r="B754" i="1"/>
  <c r="B752" i="1"/>
  <c r="B750" i="1"/>
  <c r="B748" i="1"/>
  <c r="B746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1550" i="1"/>
  <c r="B1208" i="1"/>
  <c r="B1144" i="1"/>
  <c r="B1043" i="1"/>
  <c r="B1027" i="1"/>
  <c r="B1011" i="1"/>
  <c r="B995" i="1"/>
  <c r="B979" i="1"/>
  <c r="B963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719" i="1"/>
  <c r="B715" i="1"/>
  <c r="B711" i="1"/>
  <c r="B1256" i="1"/>
  <c r="B1192" i="1"/>
  <c r="B1128" i="1"/>
  <c r="B1055" i="1"/>
  <c r="B1039" i="1"/>
  <c r="B1023" i="1"/>
  <c r="B1007" i="1"/>
  <c r="B991" i="1"/>
  <c r="B975" i="1"/>
  <c r="B960" i="1"/>
  <c r="B710" i="1"/>
  <c r="B708" i="1"/>
  <c r="B706" i="1"/>
  <c r="B704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4" i="1"/>
  <c r="B602" i="1"/>
  <c r="B600" i="1"/>
  <c r="B598" i="1"/>
  <c r="B596" i="1"/>
  <c r="B594" i="1"/>
  <c r="B592" i="1"/>
  <c r="B590" i="1"/>
  <c r="B588" i="1"/>
  <c r="B586" i="1"/>
  <c r="B584" i="1"/>
  <c r="B582" i="1"/>
  <c r="B580" i="1"/>
  <c r="B578" i="1"/>
  <c r="B576" i="1"/>
  <c r="B574" i="1"/>
  <c r="B572" i="1"/>
  <c r="B570" i="1"/>
  <c r="B568" i="1"/>
  <c r="B566" i="1"/>
  <c r="B564" i="1"/>
  <c r="B562" i="1"/>
  <c r="B560" i="1"/>
  <c r="B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B520" i="1"/>
  <c r="B518" i="1"/>
  <c r="B516" i="1"/>
  <c r="B514" i="1"/>
  <c r="B512" i="1"/>
  <c r="B510" i="1"/>
  <c r="B508" i="1"/>
  <c r="B506" i="1"/>
  <c r="B504" i="1"/>
  <c r="B502" i="1"/>
  <c r="B500" i="1"/>
  <c r="B498" i="1"/>
  <c r="B496" i="1"/>
  <c r="B494" i="1"/>
  <c r="B492" i="1"/>
  <c r="B490" i="1"/>
  <c r="B488" i="1"/>
  <c r="B486" i="1"/>
  <c r="B484" i="1"/>
  <c r="B1240" i="1"/>
  <c r="B1176" i="1"/>
  <c r="B1112" i="1"/>
  <c r="B1051" i="1"/>
  <c r="B1035" i="1"/>
  <c r="B1019" i="1"/>
  <c r="B1003" i="1"/>
  <c r="B987" i="1"/>
  <c r="B971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1323" i="1"/>
  <c r="B999" i="1"/>
  <c r="B703" i="1"/>
  <c r="B695" i="1"/>
  <c r="B687" i="1"/>
  <c r="B679" i="1"/>
  <c r="B671" i="1"/>
  <c r="B663" i="1"/>
  <c r="B655" i="1"/>
  <c r="B647" i="1"/>
  <c r="B639" i="1"/>
  <c r="B631" i="1"/>
  <c r="B623" i="1"/>
  <c r="B615" i="1"/>
  <c r="B607" i="1"/>
  <c r="B599" i="1"/>
  <c r="B483" i="1"/>
  <c r="B481" i="1"/>
  <c r="B479" i="1"/>
  <c r="B477" i="1"/>
  <c r="B475" i="1"/>
  <c r="B473" i="1"/>
  <c r="B471" i="1"/>
  <c r="B469" i="1"/>
  <c r="B467" i="1"/>
  <c r="B465" i="1"/>
  <c r="B463" i="1"/>
  <c r="B461" i="1"/>
  <c r="B459" i="1"/>
  <c r="B457" i="1"/>
  <c r="B455" i="1"/>
  <c r="B453" i="1"/>
  <c r="B451" i="1"/>
  <c r="B449" i="1"/>
  <c r="B447" i="1"/>
  <c r="B445" i="1"/>
  <c r="B443" i="1"/>
  <c r="B441" i="1"/>
  <c r="B439" i="1"/>
  <c r="B437" i="1"/>
  <c r="B435" i="1"/>
  <c r="B433" i="1"/>
  <c r="B431" i="1"/>
  <c r="B429" i="1"/>
  <c r="B427" i="1"/>
  <c r="B425" i="1"/>
  <c r="B423" i="1"/>
  <c r="B421" i="1"/>
  <c r="B419" i="1"/>
  <c r="B417" i="1"/>
  <c r="B415" i="1"/>
  <c r="B413" i="1"/>
  <c r="B411" i="1"/>
  <c r="B409" i="1"/>
  <c r="B407" i="1"/>
  <c r="B405" i="1"/>
  <c r="B403" i="1"/>
  <c r="B401" i="1"/>
  <c r="B399" i="1"/>
  <c r="B397" i="1"/>
  <c r="B395" i="1"/>
  <c r="B393" i="1"/>
  <c r="B391" i="1"/>
  <c r="B389" i="1"/>
  <c r="B387" i="1"/>
  <c r="B385" i="1"/>
  <c r="B383" i="1"/>
  <c r="B381" i="1"/>
  <c r="B379" i="1"/>
  <c r="B377" i="1"/>
  <c r="B375" i="1"/>
  <c r="B373" i="1"/>
  <c r="B371" i="1"/>
  <c r="B369" i="1"/>
  <c r="B367" i="1"/>
  <c r="B365" i="1"/>
  <c r="B363" i="1"/>
  <c r="B361" i="1"/>
  <c r="B359" i="1"/>
  <c r="B357" i="1"/>
  <c r="B355" i="1"/>
  <c r="B353" i="1"/>
  <c r="B351" i="1"/>
  <c r="B349" i="1"/>
  <c r="B347" i="1"/>
  <c r="B345" i="1"/>
  <c r="B343" i="1"/>
  <c r="B341" i="1"/>
  <c r="B339" i="1"/>
  <c r="B337" i="1"/>
  <c r="B335" i="1"/>
  <c r="B333" i="1"/>
  <c r="B331" i="1"/>
  <c r="B329" i="1"/>
  <c r="B327" i="1"/>
  <c r="B325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224" i="1"/>
  <c r="B1047" i="1"/>
  <c r="B983" i="1"/>
  <c r="B709" i="1"/>
  <c r="B701" i="1"/>
  <c r="B693" i="1"/>
  <c r="B685" i="1"/>
  <c r="B677" i="1"/>
  <c r="B669" i="1"/>
  <c r="B661" i="1"/>
  <c r="B653" i="1"/>
  <c r="B645" i="1"/>
  <c r="B637" i="1"/>
  <c r="B629" i="1"/>
  <c r="B621" i="1"/>
  <c r="B613" i="1"/>
  <c r="B605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3" i="1"/>
  <c r="B509" i="1"/>
  <c r="B505" i="1"/>
  <c r="B501" i="1"/>
  <c r="B497" i="1"/>
  <c r="B493" i="1"/>
  <c r="B489" i="1"/>
  <c r="B485" i="1"/>
  <c r="B1160" i="1"/>
  <c r="B1031" i="1"/>
  <c r="B967" i="1"/>
  <c r="B707" i="1"/>
  <c r="B699" i="1"/>
  <c r="B691" i="1"/>
  <c r="B683" i="1"/>
  <c r="B675" i="1"/>
  <c r="B667" i="1"/>
  <c r="B659" i="1"/>
  <c r="B651" i="1"/>
  <c r="B643" i="1"/>
  <c r="B635" i="1"/>
  <c r="B627" i="1"/>
  <c r="B619" i="1"/>
  <c r="B611" i="1"/>
  <c r="B603" i="1"/>
  <c r="B482" i="1"/>
  <c r="B480" i="1"/>
  <c r="B478" i="1"/>
  <c r="B476" i="1"/>
  <c r="B474" i="1"/>
  <c r="B472" i="1"/>
  <c r="B470" i="1"/>
  <c r="B468" i="1"/>
  <c r="B466" i="1"/>
  <c r="B464" i="1"/>
  <c r="B462" i="1"/>
  <c r="B460" i="1"/>
  <c r="B458" i="1"/>
  <c r="B456" i="1"/>
  <c r="B454" i="1"/>
  <c r="B452" i="1"/>
  <c r="B450" i="1"/>
  <c r="B448" i="1"/>
  <c r="B446" i="1"/>
  <c r="B444" i="1"/>
  <c r="B442" i="1"/>
  <c r="B440" i="1"/>
  <c r="B438" i="1"/>
  <c r="B436" i="1"/>
  <c r="B434" i="1"/>
  <c r="B432" i="1"/>
  <c r="B430" i="1"/>
  <c r="B428" i="1"/>
  <c r="B426" i="1"/>
  <c r="B424" i="1"/>
  <c r="B422" i="1"/>
  <c r="B420" i="1"/>
  <c r="B418" i="1"/>
  <c r="B416" i="1"/>
  <c r="B414" i="1"/>
  <c r="B412" i="1"/>
  <c r="B410" i="1"/>
  <c r="B408" i="1"/>
  <c r="B406" i="1"/>
  <c r="B404" i="1"/>
  <c r="B402" i="1"/>
  <c r="B400" i="1"/>
  <c r="B398" i="1"/>
  <c r="B396" i="1"/>
  <c r="B394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8" i="1"/>
  <c r="B366" i="1"/>
  <c r="B364" i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1015" i="1"/>
  <c r="B705" i="1"/>
  <c r="B697" i="1"/>
  <c r="B689" i="1"/>
  <c r="B681" i="1"/>
  <c r="B673" i="1"/>
  <c r="B665" i="1"/>
  <c r="B657" i="1"/>
  <c r="B649" i="1"/>
  <c r="B641" i="1"/>
  <c r="B633" i="1"/>
  <c r="B625" i="1"/>
  <c r="B617" i="1"/>
  <c r="B609" i="1"/>
  <c r="B601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" i="1"/>
  <c r="B9" i="1"/>
  <c r="B13" i="1"/>
  <c r="B17" i="1"/>
  <c r="B491" i="1"/>
  <c r="B507" i="1"/>
  <c r="B523" i="1"/>
  <c r="B495" i="1"/>
  <c r="B511" i="1"/>
  <c r="B527" i="1"/>
  <c r="B499" i="1"/>
  <c r="B515" i="1"/>
  <c r="B531" i="1"/>
  <c r="B4" i="1"/>
  <c r="B7" i="1"/>
  <c r="B11" i="1"/>
  <c r="B15" i="1"/>
  <c r="B3" i="1"/>
  <c r="B487" i="1"/>
  <c r="B503" i="1"/>
  <c r="B519" i="1"/>
  <c r="I731" i="1"/>
  <c r="I747" i="1"/>
  <c r="I763" i="1"/>
  <c r="I779" i="1"/>
  <c r="I795" i="1"/>
  <c r="I811" i="1"/>
  <c r="I827" i="1"/>
  <c r="I859" i="1"/>
  <c r="I891" i="1"/>
  <c r="I923" i="1"/>
  <c r="I955" i="1"/>
  <c r="I1101" i="1"/>
  <c r="I3" i="1"/>
  <c r="I4" i="1"/>
  <c r="I484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719" i="1"/>
  <c r="I735" i="1"/>
  <c r="I751" i="1"/>
  <c r="I767" i="1"/>
  <c r="I783" i="1"/>
  <c r="I799" i="1"/>
  <c r="I815" i="1"/>
  <c r="I835" i="1"/>
  <c r="I867" i="1"/>
  <c r="I899" i="1"/>
  <c r="I1463" i="1"/>
  <c r="I1461" i="1"/>
  <c r="I1459" i="1"/>
  <c r="I1457" i="1"/>
  <c r="I1455" i="1"/>
  <c r="I1453" i="1"/>
  <c r="I1451" i="1"/>
  <c r="I1449" i="1"/>
  <c r="I1447" i="1"/>
  <c r="I1445" i="1"/>
  <c r="I1443" i="1"/>
  <c r="I1441" i="1"/>
  <c r="I1439" i="1"/>
  <c r="I1437" i="1"/>
  <c r="I1435" i="1"/>
  <c r="I1433" i="1"/>
  <c r="I1431" i="1"/>
  <c r="I1429" i="1"/>
  <c r="I1427" i="1"/>
  <c r="I1425" i="1"/>
  <c r="I1423" i="1"/>
  <c r="I1421" i="1"/>
  <c r="I1419" i="1"/>
  <c r="I1417" i="1"/>
  <c r="I1415" i="1"/>
  <c r="I1413" i="1"/>
  <c r="I1411" i="1"/>
  <c r="I1409" i="1"/>
  <c r="I1407" i="1"/>
  <c r="I1405" i="1"/>
  <c r="I1403" i="1"/>
  <c r="I1401" i="1"/>
  <c r="I1399" i="1"/>
  <c r="I1397" i="1"/>
  <c r="I1395" i="1"/>
  <c r="I1393" i="1"/>
  <c r="I1391" i="1"/>
  <c r="I1389" i="1"/>
  <c r="I1387" i="1"/>
  <c r="I1385" i="1"/>
  <c r="I1383" i="1"/>
  <c r="I1381" i="1"/>
  <c r="I1378" i="1"/>
  <c r="I1375" i="1"/>
  <c r="I1370" i="1"/>
  <c r="I1367" i="1"/>
  <c r="I1362" i="1"/>
  <c r="I1359" i="1"/>
  <c r="I1354" i="1"/>
  <c r="I1351" i="1"/>
  <c r="I1346" i="1"/>
  <c r="I1343" i="1"/>
  <c r="I1338" i="1"/>
  <c r="I1335" i="1"/>
  <c r="I1330" i="1"/>
  <c r="I1327" i="1"/>
  <c r="I1322" i="1"/>
  <c r="I1319" i="1"/>
  <c r="I1314" i="1"/>
  <c r="I1311" i="1"/>
  <c r="I1306" i="1"/>
  <c r="I1303" i="1"/>
  <c r="I1298" i="1"/>
  <c r="I1295" i="1"/>
  <c r="I1290" i="1"/>
  <c r="I1287" i="1"/>
  <c r="I1282" i="1"/>
  <c r="I1279" i="1"/>
  <c r="I1274" i="1"/>
  <c r="I1271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7" i="1"/>
  <c r="I1372" i="1"/>
  <c r="I1369" i="1"/>
  <c r="I1364" i="1"/>
  <c r="I1361" i="1"/>
  <c r="I1356" i="1"/>
  <c r="I1353" i="1"/>
  <c r="I1348" i="1"/>
  <c r="I1345" i="1"/>
  <c r="I1340" i="1"/>
  <c r="I1337" i="1"/>
  <c r="I1332" i="1"/>
  <c r="I1329" i="1"/>
  <c r="I1324" i="1"/>
  <c r="I1321" i="1"/>
  <c r="I1316" i="1"/>
  <c r="I1313" i="1"/>
  <c r="I1308" i="1"/>
  <c r="I1305" i="1"/>
  <c r="I1300" i="1"/>
  <c r="I1297" i="1"/>
  <c r="I1292" i="1"/>
  <c r="I1289" i="1"/>
  <c r="I1284" i="1"/>
  <c r="I1281" i="1"/>
  <c r="I1276" i="1"/>
  <c r="I1273" i="1"/>
  <c r="I1268" i="1"/>
  <c r="I1266" i="1"/>
  <c r="I1264" i="1"/>
  <c r="I1262" i="1"/>
  <c r="I1260" i="1"/>
  <c r="I1258" i="1"/>
  <c r="I1256" i="1"/>
  <c r="I1254" i="1"/>
  <c r="I1252" i="1"/>
  <c r="I1250" i="1"/>
  <c r="I1248" i="1"/>
  <c r="I1246" i="1"/>
  <c r="I1244" i="1"/>
  <c r="I1242" i="1"/>
  <c r="I1240" i="1"/>
  <c r="I1238" i="1"/>
  <c r="I1236" i="1"/>
  <c r="I1234" i="1"/>
  <c r="I1232" i="1"/>
  <c r="I1230" i="1"/>
  <c r="I1228" i="1"/>
  <c r="I1226" i="1"/>
  <c r="I1224" i="1"/>
  <c r="I1222" i="1"/>
  <c r="I1220" i="1"/>
  <c r="I1218" i="1"/>
  <c r="I1216" i="1"/>
  <c r="I1214" i="1"/>
  <c r="I1212" i="1"/>
  <c r="I1210" i="1"/>
  <c r="I1208" i="1"/>
  <c r="I1206" i="1"/>
  <c r="I1204" i="1"/>
  <c r="I1202" i="1"/>
  <c r="I1200" i="1"/>
  <c r="I1198" i="1"/>
  <c r="I1196" i="1"/>
  <c r="I1194" i="1"/>
  <c r="I1192" i="1"/>
  <c r="I1190" i="1"/>
  <c r="I1188" i="1"/>
  <c r="I1186" i="1"/>
  <c r="I1184" i="1"/>
  <c r="I1182" i="1"/>
  <c r="I1180" i="1"/>
  <c r="I1178" i="1"/>
  <c r="I1176" i="1"/>
  <c r="I1174" i="1"/>
  <c r="I1172" i="1"/>
  <c r="I1170" i="1"/>
  <c r="I1168" i="1"/>
  <c r="I1166" i="1"/>
  <c r="I1164" i="1"/>
  <c r="I1162" i="1"/>
  <c r="I1160" i="1"/>
  <c r="I1158" i="1"/>
  <c r="I1156" i="1"/>
  <c r="I1154" i="1"/>
  <c r="I1152" i="1"/>
  <c r="I1150" i="1"/>
  <c r="I1148" i="1"/>
  <c r="I1146" i="1"/>
  <c r="I1144" i="1"/>
  <c r="I1142" i="1"/>
  <c r="I1140" i="1"/>
  <c r="I1138" i="1"/>
  <c r="I1136" i="1"/>
  <c r="I1134" i="1"/>
  <c r="I1132" i="1"/>
  <c r="I1130" i="1"/>
  <c r="I1128" i="1"/>
  <c r="I1126" i="1"/>
  <c r="I1124" i="1"/>
  <c r="I1122" i="1"/>
  <c r="I1120" i="1"/>
  <c r="I1118" i="1"/>
  <c r="I1116" i="1"/>
  <c r="I1114" i="1"/>
  <c r="I1112" i="1"/>
  <c r="I1110" i="1"/>
  <c r="I1108" i="1"/>
  <c r="I1106" i="1"/>
  <c r="I1104" i="1"/>
  <c r="I1102" i="1"/>
  <c r="I1100" i="1"/>
  <c r="I1098" i="1"/>
  <c r="I1379" i="1"/>
  <c r="I1374" i="1"/>
  <c r="I1371" i="1"/>
  <c r="I1366" i="1"/>
  <c r="I1363" i="1"/>
  <c r="I1358" i="1"/>
  <c r="I1355" i="1"/>
  <c r="I1350" i="1"/>
  <c r="I1347" i="1"/>
  <c r="I1342" i="1"/>
  <c r="I1339" i="1"/>
  <c r="I1334" i="1"/>
  <c r="I1331" i="1"/>
  <c r="I1326" i="1"/>
  <c r="I1323" i="1"/>
  <c r="I1318" i="1"/>
  <c r="I1315" i="1"/>
  <c r="I1310" i="1"/>
  <c r="I1307" i="1"/>
  <c r="I1302" i="1"/>
  <c r="I1299" i="1"/>
  <c r="I1294" i="1"/>
  <c r="I1291" i="1"/>
  <c r="I1286" i="1"/>
  <c r="I1283" i="1"/>
  <c r="I1278" i="1"/>
  <c r="I1275" i="1"/>
  <c r="I1270" i="1"/>
  <c r="I1450" i="1"/>
  <c r="I1434" i="1"/>
  <c r="I1418" i="1"/>
  <c r="I1402" i="1"/>
  <c r="I1386" i="1"/>
  <c r="I1373" i="1"/>
  <c r="I1352" i="1"/>
  <c r="I1341" i="1"/>
  <c r="I1320" i="1"/>
  <c r="I1309" i="1"/>
  <c r="I1288" i="1"/>
  <c r="I1277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3" i="1"/>
  <c r="I1462" i="1"/>
  <c r="I1446" i="1"/>
  <c r="I1430" i="1"/>
  <c r="I1414" i="1"/>
  <c r="I1398" i="1"/>
  <c r="I1382" i="1"/>
  <c r="I1360" i="1"/>
  <c r="I1349" i="1"/>
  <c r="I1328" i="1"/>
  <c r="I1317" i="1"/>
  <c r="I1296" i="1"/>
  <c r="I1285" i="1"/>
  <c r="I1105" i="1"/>
  <c r="I1097" i="1"/>
  <c r="I1095" i="1"/>
  <c r="I1093" i="1"/>
  <c r="I1091" i="1"/>
  <c r="I1089" i="1"/>
  <c r="I1087" i="1"/>
  <c r="I1085" i="1"/>
  <c r="I1083" i="1"/>
  <c r="I1081" i="1"/>
  <c r="I1079" i="1"/>
  <c r="I1077" i="1"/>
  <c r="I1075" i="1"/>
  <c r="I1073" i="1"/>
  <c r="I1071" i="1"/>
  <c r="I1069" i="1"/>
  <c r="I1067" i="1"/>
  <c r="I1065" i="1"/>
  <c r="I1063" i="1"/>
  <c r="I1061" i="1"/>
  <c r="I1059" i="1"/>
  <c r="I1057" i="1"/>
  <c r="I1055" i="1"/>
  <c r="I1053" i="1"/>
  <c r="I1051" i="1"/>
  <c r="I1049" i="1"/>
  <c r="I1047" i="1"/>
  <c r="I1045" i="1"/>
  <c r="I1043" i="1"/>
  <c r="I1041" i="1"/>
  <c r="I1039" i="1"/>
  <c r="I1037" i="1"/>
  <c r="I1035" i="1"/>
  <c r="I1033" i="1"/>
  <c r="I1031" i="1"/>
  <c r="I1029" i="1"/>
  <c r="I1027" i="1"/>
  <c r="I1025" i="1"/>
  <c r="I1023" i="1"/>
  <c r="I1021" i="1"/>
  <c r="I1019" i="1"/>
  <c r="I1017" i="1"/>
  <c r="I1015" i="1"/>
  <c r="I1013" i="1"/>
  <c r="I1011" i="1"/>
  <c r="I1009" i="1"/>
  <c r="I1007" i="1"/>
  <c r="I1005" i="1"/>
  <c r="I1003" i="1"/>
  <c r="I1001" i="1"/>
  <c r="I999" i="1"/>
  <c r="I997" i="1"/>
  <c r="I995" i="1"/>
  <c r="I993" i="1"/>
  <c r="I991" i="1"/>
  <c r="I989" i="1"/>
  <c r="I987" i="1"/>
  <c r="I985" i="1"/>
  <c r="I983" i="1"/>
  <c r="I981" i="1"/>
  <c r="I979" i="1"/>
  <c r="I977" i="1"/>
  <c r="I975" i="1"/>
  <c r="I973" i="1"/>
  <c r="I971" i="1"/>
  <c r="I969" i="1"/>
  <c r="I967" i="1"/>
  <c r="I965" i="1"/>
  <c r="I963" i="1"/>
  <c r="I961" i="1"/>
  <c r="I959" i="1"/>
  <c r="I1458" i="1"/>
  <c r="I1442" i="1"/>
  <c r="I1426" i="1"/>
  <c r="I1410" i="1"/>
  <c r="I1394" i="1"/>
  <c r="I1368" i="1"/>
  <c r="I1357" i="1"/>
  <c r="I1336" i="1"/>
  <c r="I1325" i="1"/>
  <c r="I1304" i="1"/>
  <c r="I1293" i="1"/>
  <c r="I1272" i="1"/>
  <c r="I1265" i="1"/>
  <c r="I1261" i="1"/>
  <c r="I1257" i="1"/>
  <c r="I1253" i="1"/>
  <c r="I1249" i="1"/>
  <c r="I1245" i="1"/>
  <c r="I1241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7" i="1"/>
  <c r="I1099" i="1"/>
  <c r="I1406" i="1"/>
  <c r="I1312" i="1"/>
  <c r="I1269" i="1"/>
  <c r="I1109" i="1"/>
  <c r="I1090" i="1"/>
  <c r="I1082" i="1"/>
  <c r="I1074" i="1"/>
  <c r="I1066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1454" i="1"/>
  <c r="I1390" i="1"/>
  <c r="I1344" i="1"/>
  <c r="I1301" i="1"/>
  <c r="I1096" i="1"/>
  <c r="I1088" i="1"/>
  <c r="I1080" i="1"/>
  <c r="I1072" i="1"/>
  <c r="I1064" i="1"/>
  <c r="I958" i="1"/>
  <c r="I956" i="1"/>
  <c r="I954" i="1"/>
  <c r="I952" i="1"/>
  <c r="I950" i="1"/>
  <c r="I948" i="1"/>
  <c r="I946" i="1"/>
  <c r="I944" i="1"/>
  <c r="I942" i="1"/>
  <c r="I940" i="1"/>
  <c r="I938" i="1"/>
  <c r="I936" i="1"/>
  <c r="I934" i="1"/>
  <c r="I932" i="1"/>
  <c r="I930" i="1"/>
  <c r="I928" i="1"/>
  <c r="I926" i="1"/>
  <c r="I924" i="1"/>
  <c r="I922" i="1"/>
  <c r="I920" i="1"/>
  <c r="I918" i="1"/>
  <c r="I916" i="1"/>
  <c r="I914" i="1"/>
  <c r="I912" i="1"/>
  <c r="I910" i="1"/>
  <c r="I908" i="1"/>
  <c r="I906" i="1"/>
  <c r="I904" i="1"/>
  <c r="I902" i="1"/>
  <c r="I900" i="1"/>
  <c r="I898" i="1"/>
  <c r="I896" i="1"/>
  <c r="I894" i="1"/>
  <c r="I892" i="1"/>
  <c r="I890" i="1"/>
  <c r="I888" i="1"/>
  <c r="I886" i="1"/>
  <c r="I884" i="1"/>
  <c r="I882" i="1"/>
  <c r="I880" i="1"/>
  <c r="I878" i="1"/>
  <c r="I876" i="1"/>
  <c r="I874" i="1"/>
  <c r="I872" i="1"/>
  <c r="I870" i="1"/>
  <c r="I868" i="1"/>
  <c r="I866" i="1"/>
  <c r="I864" i="1"/>
  <c r="I862" i="1"/>
  <c r="I860" i="1"/>
  <c r="I858" i="1"/>
  <c r="I856" i="1"/>
  <c r="I854" i="1"/>
  <c r="I852" i="1"/>
  <c r="I850" i="1"/>
  <c r="I848" i="1"/>
  <c r="I846" i="1"/>
  <c r="I844" i="1"/>
  <c r="I842" i="1"/>
  <c r="I840" i="1"/>
  <c r="I838" i="1"/>
  <c r="I836" i="1"/>
  <c r="I834" i="1"/>
  <c r="I832" i="1"/>
  <c r="I830" i="1"/>
  <c r="I828" i="1"/>
  <c r="I826" i="1"/>
  <c r="I824" i="1"/>
  <c r="I822" i="1"/>
  <c r="I820" i="1"/>
  <c r="I818" i="1"/>
  <c r="I816" i="1"/>
  <c r="I814" i="1"/>
  <c r="I812" i="1"/>
  <c r="I810" i="1"/>
  <c r="I808" i="1"/>
  <c r="I806" i="1"/>
  <c r="I804" i="1"/>
  <c r="I802" i="1"/>
  <c r="I800" i="1"/>
  <c r="I798" i="1"/>
  <c r="I796" i="1"/>
  <c r="I794" i="1"/>
  <c r="I792" i="1"/>
  <c r="I790" i="1"/>
  <c r="I788" i="1"/>
  <c r="I786" i="1"/>
  <c r="I784" i="1"/>
  <c r="I782" i="1"/>
  <c r="I780" i="1"/>
  <c r="I778" i="1"/>
  <c r="I776" i="1"/>
  <c r="I774" i="1"/>
  <c r="I772" i="1"/>
  <c r="I770" i="1"/>
  <c r="I768" i="1"/>
  <c r="I766" i="1"/>
  <c r="I764" i="1"/>
  <c r="I762" i="1"/>
  <c r="I760" i="1"/>
  <c r="I758" i="1"/>
  <c r="I756" i="1"/>
  <c r="I754" i="1"/>
  <c r="I752" i="1"/>
  <c r="I750" i="1"/>
  <c r="I748" i="1"/>
  <c r="I746" i="1"/>
  <c r="I744" i="1"/>
  <c r="I742" i="1"/>
  <c r="I740" i="1"/>
  <c r="I738" i="1"/>
  <c r="I736" i="1"/>
  <c r="I734" i="1"/>
  <c r="I732" i="1"/>
  <c r="I730" i="1"/>
  <c r="I728" i="1"/>
  <c r="I726" i="1"/>
  <c r="I724" i="1"/>
  <c r="I722" i="1"/>
  <c r="I720" i="1"/>
  <c r="I718" i="1"/>
  <c r="I716" i="1"/>
  <c r="I714" i="1"/>
  <c r="I712" i="1"/>
  <c r="I710" i="1"/>
  <c r="I1438" i="1"/>
  <c r="I1376" i="1"/>
  <c r="I1333" i="1"/>
  <c r="I1094" i="1"/>
  <c r="I1086" i="1"/>
  <c r="I1078" i="1"/>
  <c r="I1070" i="1"/>
  <c r="I1062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1280" i="1"/>
  <c r="I1092" i="1"/>
  <c r="I1060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708" i="1"/>
  <c r="I706" i="1"/>
  <c r="I704" i="1"/>
  <c r="I702" i="1"/>
  <c r="I700" i="1"/>
  <c r="I698" i="1"/>
  <c r="I696" i="1"/>
  <c r="I694" i="1"/>
  <c r="I692" i="1"/>
  <c r="I690" i="1"/>
  <c r="I688" i="1"/>
  <c r="I686" i="1"/>
  <c r="I684" i="1"/>
  <c r="I682" i="1"/>
  <c r="I680" i="1"/>
  <c r="I678" i="1"/>
  <c r="I676" i="1"/>
  <c r="I674" i="1"/>
  <c r="I672" i="1"/>
  <c r="I670" i="1"/>
  <c r="I668" i="1"/>
  <c r="I666" i="1"/>
  <c r="I664" i="1"/>
  <c r="I662" i="1"/>
  <c r="I660" i="1"/>
  <c r="I658" i="1"/>
  <c r="I656" i="1"/>
  <c r="I654" i="1"/>
  <c r="I652" i="1"/>
  <c r="I650" i="1"/>
  <c r="I648" i="1"/>
  <c r="I646" i="1"/>
  <c r="I644" i="1"/>
  <c r="I642" i="1"/>
  <c r="I640" i="1"/>
  <c r="I638" i="1"/>
  <c r="I636" i="1"/>
  <c r="I634" i="1"/>
  <c r="I632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8" i="1"/>
  <c r="I496" i="1"/>
  <c r="I494" i="1"/>
  <c r="I492" i="1"/>
  <c r="I490" i="1"/>
  <c r="I488" i="1"/>
  <c r="I486" i="1"/>
  <c r="I1422" i="1"/>
  <c r="I1084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1365" i="1"/>
  <c r="I1076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709" i="1"/>
  <c r="I707" i="1"/>
  <c r="I705" i="1"/>
  <c r="I703" i="1"/>
  <c r="I701" i="1"/>
  <c r="I699" i="1"/>
  <c r="I697" i="1"/>
  <c r="I695" i="1"/>
  <c r="I693" i="1"/>
  <c r="I691" i="1"/>
  <c r="I689" i="1"/>
  <c r="I687" i="1"/>
  <c r="I685" i="1"/>
  <c r="I683" i="1"/>
  <c r="I681" i="1"/>
  <c r="I679" i="1"/>
  <c r="I677" i="1"/>
  <c r="I675" i="1"/>
  <c r="I673" i="1"/>
  <c r="I671" i="1"/>
  <c r="I669" i="1"/>
  <c r="I667" i="1"/>
  <c r="I665" i="1"/>
  <c r="I663" i="1"/>
  <c r="I661" i="1"/>
  <c r="I659" i="1"/>
  <c r="I657" i="1"/>
  <c r="I655" i="1"/>
  <c r="I653" i="1"/>
  <c r="I651" i="1"/>
  <c r="I649" i="1"/>
  <c r="I647" i="1"/>
  <c r="I645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723" i="1"/>
  <c r="I739" i="1"/>
  <c r="I755" i="1"/>
  <c r="I771" i="1"/>
  <c r="I787" i="1"/>
  <c r="I803" i="1"/>
  <c r="I819" i="1"/>
  <c r="I843" i="1"/>
  <c r="I875" i="1"/>
  <c r="I907" i="1"/>
  <c r="I939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711" i="1"/>
  <c r="I727" i="1"/>
  <c r="I743" i="1"/>
  <c r="I759" i="1"/>
  <c r="I775" i="1"/>
  <c r="I791" i="1"/>
  <c r="I807" i="1"/>
  <c r="I823" i="1"/>
  <c r="I851" i="1"/>
  <c r="I883" i="1"/>
  <c r="I915" i="1"/>
  <c r="I947" i="1"/>
  <c r="I1068" i="1"/>
</calcChain>
</file>

<file path=xl/sharedStrings.xml><?xml version="1.0" encoding="utf-8"?>
<sst xmlns="http://schemas.openxmlformats.org/spreadsheetml/2006/main" count="58" uniqueCount="42">
  <si>
    <t>Portatile</t>
  </si>
  <si>
    <t>Misurazioni Opencv</t>
  </si>
  <si>
    <t>Misurazioni Cuda</t>
  </si>
  <si>
    <t>Varianza CUDA</t>
  </si>
  <si>
    <t>Varianza OpenCV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</si>
  <si>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  <r>
      <rPr>
        <sz val="11"/>
        <color theme="1"/>
        <rFont val="Liberation Sans"/>
        <family val="2"/>
      </rPr>
      <t xml:space="preserve"> CUDA</t>
    </r>
  </si>
  <si>
    <t>Media  [µs] OpenCV</t>
  </si>
  <si>
    <t>Pc fisso a casa</t>
  </si>
  <si>
    <t>OpenCV</t>
  </si>
  <si>
    <t>Cuda</t>
  </si>
  <si>
    <t>speedup</t>
  </si>
  <si>
    <t>CUDA</t>
  </si>
  <si>
    <r>
      <t xml:space="preserve">Media 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 CUDA</t>
    </r>
  </si>
  <si>
    <t>Jetson OpenCV With_CUDA = ON</t>
  </si>
  <si>
    <r>
      <t xml:space="preserve">Media 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 OpenCV</t>
    </r>
  </si>
  <si>
    <t>tempistiche memcopy funzione remapping microsecondi</t>
  </si>
  <si>
    <t>varianza</t>
  </si>
  <si>
    <t>Num Val</t>
  </si>
  <si>
    <t>num val</t>
  </si>
  <si>
    <t>tempistiche memcopy funzione matmul microsecondi</t>
  </si>
  <si>
    <t>Media [µs]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</si>
  <si>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</si>
  <si>
    <t>Laptop</t>
  </si>
  <si>
    <t>Media [µs] Exec totale</t>
  </si>
  <si>
    <t>Media [µs] memcpy matmul</t>
  </si>
  <si>
    <t>Media [µs] memcpy remapping</t>
  </si>
  <si>
    <t>somma remapping + matmul</t>
  </si>
  <si>
    <r>
      <t>Parte restante computazione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</si>
  <si>
    <t>Tempi MemCPY Remapping</t>
  </si>
  <si>
    <t>Media</t>
  </si>
  <si>
    <t>Varianza</t>
  </si>
  <si>
    <t>NumVal</t>
  </si>
  <si>
    <t>Tempi MemCPY Matmul</t>
  </si>
  <si>
    <t>Media µs CUDA</t>
  </si>
  <si>
    <t>Remapping + Matmul</t>
  </si>
  <si>
    <t>Media Remapping [µs]</t>
  </si>
  <si>
    <t>Media MatMul [µs]</t>
  </si>
  <si>
    <t>Parte restante computazione [µs]</t>
  </si>
  <si>
    <r>
      <t>Min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</si>
  <si>
    <r>
      <t>Max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</si>
  <si>
    <r>
      <t>Min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</si>
  <si>
    <r>
      <t>Max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</si>
</sst>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color theme="1"/>
      <name val="Calibri"/>
      <family val="2"/>
    </font>
    <font>
      <u/>
      <sz val="11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5" fillId="0" borderId="0" xfId="18" applyFont="1" applyAlignment="1">
      <alignment horizontal="center"/>
    </xf>
    <xf numFmtId="9" fontId="0" fillId="0" borderId="0" xfId="18" applyFont="1"/>
    <xf numFmtId="0" fontId="0" fillId="0" borderId="0" xfId="0" applyFont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Percentuale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Workstation -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(Foglio2!$E$2,Foglio2!$E$4:$E$5)</c:f>
              <c:strCache>
                <c:ptCount val="3"/>
                <c:pt idx="0">
                  <c:v>Media [µs]</c:v>
                </c:pt>
                <c:pt idx="1">
                  <c:v>Min [µs]</c:v>
                </c:pt>
                <c:pt idx="2">
                  <c:v>Max [µs]</c:v>
                </c:pt>
              </c:strCache>
            </c:strRef>
          </c:cat>
          <c:val>
            <c:numRef>
              <c:f>(Foglio2!$F$2,Foglio2!$F$4:$F$5)</c:f>
              <c:numCache>
                <c:formatCode>General</c:formatCode>
                <c:ptCount val="3"/>
                <c:pt idx="0">
                  <c:v>4091.0474683544303</c:v>
                </c:pt>
                <c:pt idx="1">
                  <c:v>2052</c:v>
                </c:pt>
                <c:pt idx="2">
                  <c:v>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7-4B57-BA9F-14CCF1977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032735"/>
        <c:axId val="941309679"/>
      </c:barChart>
      <c:catAx>
        <c:axId val="1051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309679"/>
        <c:crosses val="autoZero"/>
        <c:auto val="1"/>
        <c:lblAlgn val="ctr"/>
        <c:lblOffset val="100"/>
        <c:noMultiLvlLbl val="0"/>
      </c:catAx>
      <c:valAx>
        <c:axId val="9413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03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Workstation -</a:t>
            </a:r>
            <a:r>
              <a:rPr lang="it-IT" baseline="0"/>
              <a:t> CUDA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(Foglio2!$N$2,Foglio2!$N$4:$N$5)</c:f>
              <c:strCache>
                <c:ptCount val="3"/>
                <c:pt idx="0">
                  <c:v>Media [µs]</c:v>
                </c:pt>
                <c:pt idx="1">
                  <c:v>Min [µs]</c:v>
                </c:pt>
                <c:pt idx="2">
                  <c:v>Max [µs]</c:v>
                </c:pt>
              </c:strCache>
            </c:strRef>
          </c:cat>
          <c:val>
            <c:numRef>
              <c:f>(Foglio2!$O$2,Foglio2!$O$4:$O$5)</c:f>
              <c:numCache>
                <c:formatCode>General</c:formatCode>
                <c:ptCount val="3"/>
                <c:pt idx="0">
                  <c:v>3941.3006329113923</c:v>
                </c:pt>
                <c:pt idx="1">
                  <c:v>3054</c:v>
                </c:pt>
                <c:pt idx="2">
                  <c:v>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E-4A44-B807-BC5288CD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064479"/>
        <c:axId val="941303023"/>
      </c:barChart>
      <c:catAx>
        <c:axId val="106606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303023"/>
        <c:crosses val="autoZero"/>
        <c:auto val="1"/>
        <c:lblAlgn val="ctr"/>
        <c:lblOffset val="100"/>
        <c:noMultiLvlLbl val="0"/>
      </c:catAx>
      <c:valAx>
        <c:axId val="9413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606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CA-44AB-9C72-9203338986A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A-44AB-9C72-920333898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(Foglio1!$D$3:$E$3,Foglio1!$K$3:$L$3)</c:f>
              <c:strCache>
                <c:ptCount val="4"/>
                <c:pt idx="0">
                  <c:v>Media [µs] CUDA</c:v>
                </c:pt>
                <c:pt idx="1">
                  <c:v>Varianza CUDA</c:v>
                </c:pt>
                <c:pt idx="2">
                  <c:v>Media  [µs] OpenCV</c:v>
                </c:pt>
                <c:pt idx="3">
                  <c:v>Varianza OpenCV</c:v>
                </c:pt>
              </c:strCache>
            </c:strRef>
          </c:cat>
          <c:val>
            <c:numRef>
              <c:f>(Foglio1!$D$4:$E$4,Foglio1!$K$4:$L$4)</c:f>
              <c:numCache>
                <c:formatCode>0.0</c:formatCode>
                <c:ptCount val="4"/>
                <c:pt idx="0">
                  <c:v>10503.77759290072</c:v>
                </c:pt>
                <c:pt idx="1">
                  <c:v>10814769.547318228</c:v>
                </c:pt>
                <c:pt idx="2">
                  <c:v>11279.196440793976</c:v>
                </c:pt>
                <c:pt idx="3">
                  <c:v>15663178.412471931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A-4057-A25E-BFF1BBC6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299487"/>
        <c:axId val="1236114239"/>
      </c:barChart>
      <c:catAx>
        <c:axId val="12382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6114239"/>
        <c:crosses val="autoZero"/>
        <c:auto val="1"/>
        <c:lblAlgn val="ctr"/>
        <c:lblOffset val="100"/>
        <c:noMultiLvlLbl val="0"/>
      </c:catAx>
      <c:valAx>
        <c:axId val="12361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29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Jetson</a:t>
            </a:r>
            <a:r>
              <a:rPr lang="it-IT" baseline="0"/>
              <a:t> Nano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CA-4265-B100-81A9078D719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CA-4265-B100-81A9078D71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(Foglio3!$D$2:$E$2,Foglio3!$L$2:$M$2)</c:f>
              <c:strCache>
                <c:ptCount val="4"/>
                <c:pt idx="0">
                  <c:v>Media µs CUDA</c:v>
                </c:pt>
                <c:pt idx="1">
                  <c:v>Varianza CUDA</c:v>
                </c:pt>
                <c:pt idx="2">
                  <c:v>Media µs OpenCV</c:v>
                </c:pt>
                <c:pt idx="3">
                  <c:v>Varianza OpenCV</c:v>
                </c:pt>
              </c:strCache>
            </c:strRef>
          </c:cat>
          <c:val>
            <c:numRef>
              <c:f>(Foglio3!$D$3:$E$3,Foglio3!$L$3:$M$3)</c:f>
              <c:numCache>
                <c:formatCode>General</c:formatCode>
                <c:ptCount val="4"/>
                <c:pt idx="0">
                  <c:v>35066.199667221299</c:v>
                </c:pt>
                <c:pt idx="1">
                  <c:v>5227288285.635108</c:v>
                </c:pt>
                <c:pt idx="2">
                  <c:v>17345.65501941209</c:v>
                </c:pt>
                <c:pt idx="3">
                  <c:v>2617164.1749429158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A-4265-B100-81A9078D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18976"/>
        <c:axId val="81252656"/>
      </c:barChart>
      <c:catAx>
        <c:axId val="23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52656"/>
        <c:crosses val="autoZero"/>
        <c:auto val="1"/>
        <c:lblAlgn val="ctr"/>
        <c:lblOffset val="100"/>
        <c:noMultiLvlLbl val="0"/>
      </c:catAx>
      <c:valAx>
        <c:axId val="81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Benchmarking execution time jetson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194-4007-9346-FE50AEFD72F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194-4007-9346-FE50AEFD72F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194-4007-9346-FE50AEFD72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Foglio3!$W$15:$Y$15</c:f>
              <c:strCache>
                <c:ptCount val="3"/>
                <c:pt idx="0">
                  <c:v>Media Remapping [µs]</c:v>
                </c:pt>
                <c:pt idx="1">
                  <c:v>Media MatMul [µs]</c:v>
                </c:pt>
                <c:pt idx="2">
                  <c:v>Parte restante computazione [µs]</c:v>
                </c:pt>
              </c:strCache>
            </c:strRef>
          </c:cat>
          <c:val>
            <c:numRef>
              <c:f>Foglio3!$W$16:$Y$16</c:f>
              <c:numCache>
                <c:formatCode>General</c:formatCode>
                <c:ptCount val="3"/>
                <c:pt idx="0">
                  <c:v>1009.0793122573489</c:v>
                </c:pt>
                <c:pt idx="1">
                  <c:v>483.95507487520797</c:v>
                </c:pt>
                <c:pt idx="2">
                  <c:v>33573.165280088739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8-4D06-92F1-6188C1A3736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</a:t>
            </a:r>
            <a:r>
              <a:rPr lang="it-IT" baseline="0"/>
              <a:t> memcpy pixel remapping - Laptop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5-44C7-B843-0CD58BCF77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Foglio4!$H$2:$I$2</c:f>
              <c:strCache>
                <c:ptCount val="2"/>
                <c:pt idx="0">
                  <c:v>Media [µs]</c:v>
                </c:pt>
                <c:pt idx="1">
                  <c:v>varianza</c:v>
                </c:pt>
              </c:strCache>
            </c:strRef>
          </c:cat>
          <c:val>
            <c:numRef>
              <c:f>Foglio4!$H$3:$I$3</c:f>
              <c:numCache>
                <c:formatCode>General</c:formatCode>
                <c:ptCount val="2"/>
                <c:pt idx="0">
                  <c:v>213.47589424572317</c:v>
                </c:pt>
                <c:pt idx="1">
                  <c:v>26701.515359814701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4C7-B843-0CD58BCF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206175"/>
        <c:axId val="1518100559"/>
      </c:barChart>
      <c:catAx>
        <c:axId val="17012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00559"/>
        <c:crosses val="autoZero"/>
        <c:auto val="1"/>
        <c:lblAlgn val="ctr"/>
        <c:lblOffset val="100"/>
        <c:noMultiLvlLbl val="0"/>
      </c:catAx>
      <c:valAx>
        <c:axId val="15181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2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memcpy</a:t>
            </a:r>
            <a:r>
              <a:rPr lang="it-IT" baseline="0"/>
              <a:t> MatMul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4D-4B41-8DA1-7D8DD3C04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Foglio5!$H$2:$I$2</c:f>
              <c:strCache>
                <c:ptCount val="2"/>
                <c:pt idx="0">
                  <c:v>Media [µs]</c:v>
                </c:pt>
                <c:pt idx="1">
                  <c:v>varianza</c:v>
                </c:pt>
              </c:strCache>
            </c:strRef>
          </c:cat>
          <c:val>
            <c:numRef>
              <c:f>Foglio5!$H$3:$I$3</c:f>
              <c:numCache>
                <c:formatCode>General</c:formatCode>
                <c:ptCount val="2"/>
                <c:pt idx="0">
                  <c:v>103.89314641744548</c:v>
                </c:pt>
                <c:pt idx="1">
                  <c:v>35421.092009102344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D-4B41-8DA1-7D8DD3C0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254751"/>
        <c:axId val="1531042223"/>
      </c:barChart>
      <c:catAx>
        <c:axId val="16682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1042223"/>
        <c:crosses val="autoZero"/>
        <c:auto val="1"/>
        <c:lblAlgn val="ctr"/>
        <c:lblOffset val="100"/>
        <c:noMultiLvlLbl val="0"/>
      </c:catAx>
      <c:valAx>
        <c:axId val="15310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825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Benchmarking laptop time</a:t>
            </a:r>
            <a:r>
              <a:rPr lang="it-IT" baseline="0"/>
              <a:t> </a:t>
            </a:r>
            <a:r>
              <a:rPr lang="it-IT"/>
              <a:t>execution cuda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D3D-4FEB-A481-5D15CB4093E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D-4FEB-A481-5D15CB4093E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D3D-4FEB-A481-5D15CB4093E9}"/>
              </c:ext>
            </c:extLst>
          </c:dPt>
          <c:cat>
            <c:strRef>
              <c:f>Foglio6!$B$4:$D$4</c:f>
              <c:strCache>
                <c:ptCount val="3"/>
                <c:pt idx="0">
                  <c:v>Media [µs] Exec totale</c:v>
                </c:pt>
                <c:pt idx="1">
                  <c:v>Media [µs] memcpy matmul</c:v>
                </c:pt>
                <c:pt idx="2">
                  <c:v>Media [µs] memcpy remapping</c:v>
                </c:pt>
              </c:strCache>
            </c:strRef>
          </c:cat>
          <c:val>
            <c:numRef>
              <c:f>Foglio6!$B$5:$D$5</c:f>
              <c:numCache>
                <c:formatCode>General</c:formatCode>
                <c:ptCount val="3"/>
                <c:pt idx="0">
                  <c:v>10503.77759290072</c:v>
                </c:pt>
                <c:pt idx="1">
                  <c:v>103.89314641744548</c:v>
                </c:pt>
                <c:pt idx="2">
                  <c:v>213.475894245723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D-4789-A4E4-60E27358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cap="all" baseline="0">
                <a:effectLst/>
              </a:rPr>
              <a:t>Benchmarking laptop execution time cuda 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14955283174943462"/>
          <c:y val="1.9464720194647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DE0-4A3E-88EC-2CA864A77017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DE0-4A3E-88EC-2CA864A77017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DE0-4A3E-88EC-2CA864A770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Foglio6!$C$4:$E$4</c:f>
              <c:strCache>
                <c:ptCount val="3"/>
                <c:pt idx="0">
                  <c:v>Media [µs] memcpy matmul</c:v>
                </c:pt>
                <c:pt idx="1">
                  <c:v>Media [µs] memcpy remapping</c:v>
                </c:pt>
                <c:pt idx="2">
                  <c:v>Parte restante computazione [µs]</c:v>
                </c:pt>
              </c:strCache>
            </c:strRef>
          </c:cat>
          <c:val>
            <c:numRef>
              <c:f>Foglio6!$C$6:$E$6</c:f>
              <c:numCache>
                <c:formatCode>0%</c:formatCode>
                <c:ptCount val="3"/>
                <c:pt idx="0">
                  <c:v>9.8910268709101988E-3</c:v>
                </c:pt>
                <c:pt idx="1">
                  <c:v>2.0323725665136589E-2</c:v>
                </c:pt>
                <c:pt idx="2">
                  <c:v>0.96978524746395323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8-4309-B19A-3A4098C4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7</xdr:row>
      <xdr:rowOff>9525</xdr:rowOff>
    </xdr:from>
    <xdr:to>
      <xdr:col>7</xdr:col>
      <xdr:colOff>557212</xdr:colOff>
      <xdr:row>22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D216EA-A58E-41A0-9A2A-2E4C52ECB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6</xdr:row>
      <xdr:rowOff>76200</xdr:rowOff>
    </xdr:from>
    <xdr:to>
      <xdr:col>16</xdr:col>
      <xdr:colOff>352425</xdr:colOff>
      <xdr:row>21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69F0F7-6700-42BF-AB4E-F7A6DE439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9</xdr:row>
      <xdr:rowOff>66674</xdr:rowOff>
    </xdr:from>
    <xdr:to>
      <xdr:col>7</xdr:col>
      <xdr:colOff>561974</xdr:colOff>
      <xdr:row>31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497169-7F8F-4837-AE16-DE88EC11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452437</xdr:colOff>
      <xdr:row>9</xdr:row>
      <xdr:rowOff>104774</xdr:rowOff>
    </xdr:from>
    <xdr:to>
      <xdr:col>8</xdr:col>
      <xdr:colOff>742950</xdr:colOff>
      <xdr:row>30</xdr:row>
      <xdr:rowOff>123824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53B93C-A6C9-4F9A-A74F-DC3F2B9F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471486</xdr:colOff>
      <xdr:row>18</xdr:row>
      <xdr:rowOff>85724</xdr:rowOff>
    </xdr:from>
    <xdr:to>
      <xdr:col>27</xdr:col>
      <xdr:colOff>114299</xdr:colOff>
      <xdr:row>41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15B48A-3566-4589-AFBA-46D6B085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47625</xdr:rowOff>
    </xdr:from>
    <xdr:to>
      <xdr:col>10</xdr:col>
      <xdr:colOff>333375</xdr:colOff>
      <xdr:row>19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342B03-EBFE-4F16-97AF-8190E29A9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57149</xdr:rowOff>
    </xdr:from>
    <xdr:to>
      <xdr:col>12</xdr:col>
      <xdr:colOff>319087</xdr:colOff>
      <xdr:row>23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6E1351-B38C-483F-8BD3-D292E9BCE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38100</xdr:rowOff>
    </xdr:from>
    <xdr:to>
      <xdr:col>15</xdr:col>
      <xdr:colOff>514349</xdr:colOff>
      <xdr:row>22</xdr:row>
      <xdr:rowOff>95249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3218D1-678A-404C-978F-20F7EBCA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781050</xdr:colOff>
      <xdr:row>10</xdr:row>
      <xdr:rowOff>85726</xdr:rowOff>
    </xdr:from>
    <xdr:to>
      <xdr:col>6</xdr:col>
      <xdr:colOff>266700</xdr:colOff>
      <xdr:row>32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2BBD7E6-ECD9-46C0-89AB-DA9079A26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7C4C-42A9-4644-B4C6-EC0B37904ABD}">
  <dimension ref="A1:O550"/>
  <sheetViews>
    <sheetView tabSelected="1" topLeftCell="D1" workbookViewId="0">
      <selection activeCell="L5" sqref="L5"/>
    </sheetView>
  </sheetViews>
  <sheetFormatPr defaultRowHeight="14.25" x14ac:dyDescent="0.2"/>
  <cols>
    <col min="2" max="2" width="11.875" bestFit="1" customWidth="1"/>
    <col min="5" max="5" width="16.75" bestFit="1" customWidth="1"/>
    <col min="10" max="10" width="9.125" customWidth="1"/>
    <col min="11" max="11" width="10.875" bestFit="1" customWidth="1"/>
    <col min="14" max="14" width="14.875" bestFit="1" customWidth="1"/>
  </cols>
  <sheetData>
    <row r="1" spans="1:15" x14ac:dyDescent="0.2">
      <c r="A1" t="s">
        <v>7</v>
      </c>
    </row>
    <row r="2" spans="1:15" ht="15" x14ac:dyDescent="0.25">
      <c r="A2" t="s">
        <v>8</v>
      </c>
      <c r="E2" s="4" t="s">
        <v>21</v>
      </c>
      <c r="F2">
        <f>AVERAGE(A3:A318)</f>
        <v>4091.0474683544303</v>
      </c>
      <c r="J2" t="s">
        <v>9</v>
      </c>
      <c r="N2" s="4" t="s">
        <v>21</v>
      </c>
      <c r="O2">
        <f>AVERAGE(J3:J318)</f>
        <v>3941.3006329113923</v>
      </c>
    </row>
    <row r="3" spans="1:15" ht="15" x14ac:dyDescent="0.25">
      <c r="A3">
        <v>7263</v>
      </c>
      <c r="E3" t="s">
        <v>30</v>
      </c>
      <c r="F3">
        <f>_xlfn.VAR.P(A$3:A$1048576)</f>
        <v>848361.12749359081</v>
      </c>
      <c r="J3">
        <v>5118</v>
      </c>
      <c r="N3" s="4" t="s">
        <v>30</v>
      </c>
      <c r="O3">
        <f>_xlfn.VAR.P(J$3:J$1048576)</f>
        <v>185085.52670846018</v>
      </c>
    </row>
    <row r="4" spans="1:15" ht="15" x14ac:dyDescent="0.25">
      <c r="A4">
        <v>5491</v>
      </c>
      <c r="E4" t="s">
        <v>38</v>
      </c>
      <c r="F4">
        <f>MIN(A$3:A$1048576)</f>
        <v>2052</v>
      </c>
      <c r="J4">
        <v>4257</v>
      </c>
      <c r="N4" s="4" t="s">
        <v>40</v>
      </c>
      <c r="O4" s="7">
        <f>MIN(J$3:J$1048576)</f>
        <v>3054</v>
      </c>
    </row>
    <row r="5" spans="1:15" ht="15" x14ac:dyDescent="0.25">
      <c r="A5">
        <v>5650</v>
      </c>
      <c r="E5" t="s">
        <v>39</v>
      </c>
      <c r="F5">
        <f>MAX(A$3:A$1048576)</f>
        <v>7263</v>
      </c>
      <c r="J5">
        <v>4700</v>
      </c>
      <c r="N5" s="4" t="s">
        <v>41</v>
      </c>
      <c r="O5">
        <f>MAX(J$3:J$1048576)</f>
        <v>7264</v>
      </c>
    </row>
    <row r="6" spans="1:15" x14ac:dyDescent="0.2">
      <c r="A6">
        <v>5175</v>
      </c>
      <c r="J6">
        <v>4228</v>
      </c>
    </row>
    <row r="7" spans="1:15" x14ac:dyDescent="0.2">
      <c r="A7">
        <v>5403</v>
      </c>
      <c r="J7">
        <v>4857</v>
      </c>
    </row>
    <row r="8" spans="1:15" x14ac:dyDescent="0.2">
      <c r="A8">
        <v>3858</v>
      </c>
      <c r="J8">
        <v>3992</v>
      </c>
    </row>
    <row r="9" spans="1:15" x14ac:dyDescent="0.2">
      <c r="A9">
        <v>5339</v>
      </c>
      <c r="J9">
        <v>4045</v>
      </c>
    </row>
    <row r="10" spans="1:15" x14ac:dyDescent="0.2">
      <c r="A10">
        <v>3968</v>
      </c>
      <c r="J10">
        <v>4806</v>
      </c>
    </row>
    <row r="11" spans="1:15" x14ac:dyDescent="0.2">
      <c r="A11">
        <v>3899</v>
      </c>
      <c r="J11">
        <v>4277</v>
      </c>
    </row>
    <row r="12" spans="1:15" x14ac:dyDescent="0.2">
      <c r="A12">
        <v>5538</v>
      </c>
      <c r="J12">
        <v>3603</v>
      </c>
    </row>
    <row r="13" spans="1:15" x14ac:dyDescent="0.2">
      <c r="A13">
        <v>3872</v>
      </c>
      <c r="J13">
        <v>3603</v>
      </c>
    </row>
    <row r="14" spans="1:15" x14ac:dyDescent="0.2">
      <c r="A14">
        <v>5412</v>
      </c>
      <c r="J14">
        <v>4175</v>
      </c>
    </row>
    <row r="15" spans="1:15" x14ac:dyDescent="0.2">
      <c r="A15">
        <v>3299</v>
      </c>
      <c r="J15">
        <v>3507</v>
      </c>
    </row>
    <row r="16" spans="1:15" x14ac:dyDescent="0.2">
      <c r="A16">
        <v>5496</v>
      </c>
      <c r="J16">
        <v>4067</v>
      </c>
    </row>
    <row r="17" spans="1:10" x14ac:dyDescent="0.2">
      <c r="A17">
        <v>5544</v>
      </c>
      <c r="J17">
        <v>3689</v>
      </c>
    </row>
    <row r="18" spans="1:10" x14ac:dyDescent="0.2">
      <c r="A18">
        <v>3792</v>
      </c>
      <c r="J18">
        <v>4330</v>
      </c>
    </row>
    <row r="19" spans="1:10" x14ac:dyDescent="0.2">
      <c r="A19">
        <v>4273</v>
      </c>
      <c r="J19">
        <v>3568</v>
      </c>
    </row>
    <row r="20" spans="1:10" x14ac:dyDescent="0.2">
      <c r="A20">
        <v>5421</v>
      </c>
      <c r="J20">
        <v>4317</v>
      </c>
    </row>
    <row r="21" spans="1:10" x14ac:dyDescent="0.2">
      <c r="A21">
        <v>5363</v>
      </c>
      <c r="J21">
        <v>3687</v>
      </c>
    </row>
    <row r="22" spans="1:10" x14ac:dyDescent="0.2">
      <c r="A22">
        <v>5161</v>
      </c>
      <c r="J22">
        <v>3793</v>
      </c>
    </row>
    <row r="23" spans="1:10" x14ac:dyDescent="0.2">
      <c r="A23">
        <v>5539</v>
      </c>
      <c r="J23">
        <v>4415</v>
      </c>
    </row>
    <row r="24" spans="1:10" x14ac:dyDescent="0.2">
      <c r="A24">
        <v>5549</v>
      </c>
      <c r="J24">
        <v>3678</v>
      </c>
    </row>
    <row r="25" spans="1:10" x14ac:dyDescent="0.2">
      <c r="A25">
        <v>5401</v>
      </c>
      <c r="J25">
        <v>4885</v>
      </c>
    </row>
    <row r="26" spans="1:10" x14ac:dyDescent="0.2">
      <c r="A26">
        <v>5381</v>
      </c>
      <c r="J26">
        <v>4443</v>
      </c>
    </row>
    <row r="27" spans="1:10" x14ac:dyDescent="0.2">
      <c r="A27">
        <v>5385</v>
      </c>
      <c r="J27">
        <v>3290</v>
      </c>
    </row>
    <row r="28" spans="1:10" x14ac:dyDescent="0.2">
      <c r="A28">
        <v>5548</v>
      </c>
      <c r="J28">
        <v>3414</v>
      </c>
    </row>
    <row r="29" spans="1:10" x14ac:dyDescent="0.2">
      <c r="A29">
        <v>3755</v>
      </c>
      <c r="J29">
        <v>4008</v>
      </c>
    </row>
    <row r="30" spans="1:10" x14ac:dyDescent="0.2">
      <c r="A30">
        <v>3857</v>
      </c>
      <c r="J30">
        <v>4354</v>
      </c>
    </row>
    <row r="31" spans="1:10" x14ac:dyDescent="0.2">
      <c r="A31">
        <v>5413</v>
      </c>
      <c r="J31">
        <v>3983</v>
      </c>
    </row>
    <row r="32" spans="1:10" x14ac:dyDescent="0.2">
      <c r="A32">
        <v>3776</v>
      </c>
      <c r="J32">
        <v>4005</v>
      </c>
    </row>
    <row r="33" spans="1:10" x14ac:dyDescent="0.2">
      <c r="A33">
        <v>3825</v>
      </c>
      <c r="J33">
        <v>4006</v>
      </c>
    </row>
    <row r="34" spans="1:10" x14ac:dyDescent="0.2">
      <c r="A34">
        <v>3750</v>
      </c>
      <c r="J34">
        <v>4002</v>
      </c>
    </row>
    <row r="35" spans="1:10" x14ac:dyDescent="0.2">
      <c r="A35">
        <v>3690</v>
      </c>
      <c r="J35">
        <v>3939</v>
      </c>
    </row>
    <row r="36" spans="1:10" x14ac:dyDescent="0.2">
      <c r="A36">
        <v>5398</v>
      </c>
      <c r="J36">
        <v>3249</v>
      </c>
    </row>
    <row r="37" spans="1:10" x14ac:dyDescent="0.2">
      <c r="A37">
        <v>5560</v>
      </c>
      <c r="J37">
        <v>3215</v>
      </c>
    </row>
    <row r="38" spans="1:10" x14ac:dyDescent="0.2">
      <c r="A38">
        <v>5748</v>
      </c>
      <c r="J38">
        <v>3204</v>
      </c>
    </row>
    <row r="39" spans="1:10" x14ac:dyDescent="0.2">
      <c r="A39">
        <v>5412</v>
      </c>
      <c r="J39">
        <v>3926</v>
      </c>
    </row>
    <row r="40" spans="1:10" x14ac:dyDescent="0.2">
      <c r="A40">
        <v>5527</v>
      </c>
      <c r="J40">
        <v>4014</v>
      </c>
    </row>
    <row r="41" spans="1:10" x14ac:dyDescent="0.2">
      <c r="A41">
        <v>5629</v>
      </c>
      <c r="J41">
        <v>4049</v>
      </c>
    </row>
    <row r="42" spans="1:10" x14ac:dyDescent="0.2">
      <c r="A42">
        <v>5407</v>
      </c>
      <c r="J42">
        <v>4128</v>
      </c>
    </row>
    <row r="43" spans="1:10" x14ac:dyDescent="0.2">
      <c r="A43">
        <v>5274</v>
      </c>
      <c r="J43">
        <v>3983</v>
      </c>
    </row>
    <row r="44" spans="1:10" x14ac:dyDescent="0.2">
      <c r="A44">
        <v>5318</v>
      </c>
      <c r="J44">
        <v>4029</v>
      </c>
    </row>
    <row r="45" spans="1:10" x14ac:dyDescent="0.2">
      <c r="A45">
        <v>5360</v>
      </c>
      <c r="J45">
        <v>4089</v>
      </c>
    </row>
    <row r="46" spans="1:10" x14ac:dyDescent="0.2">
      <c r="A46">
        <v>5320</v>
      </c>
      <c r="J46">
        <v>4089</v>
      </c>
    </row>
    <row r="47" spans="1:10" x14ac:dyDescent="0.2">
      <c r="A47">
        <v>5386</v>
      </c>
      <c r="J47">
        <v>3523</v>
      </c>
    </row>
    <row r="48" spans="1:10" x14ac:dyDescent="0.2">
      <c r="A48">
        <v>5406</v>
      </c>
      <c r="J48">
        <v>4217</v>
      </c>
    </row>
    <row r="49" spans="1:10" x14ac:dyDescent="0.2">
      <c r="A49">
        <v>3827</v>
      </c>
      <c r="J49">
        <v>3269</v>
      </c>
    </row>
    <row r="50" spans="1:10" x14ac:dyDescent="0.2">
      <c r="A50">
        <v>4041</v>
      </c>
      <c r="J50">
        <v>3488</v>
      </c>
    </row>
    <row r="51" spans="1:10" x14ac:dyDescent="0.2">
      <c r="A51">
        <v>3803</v>
      </c>
      <c r="J51">
        <v>4033</v>
      </c>
    </row>
    <row r="52" spans="1:10" x14ac:dyDescent="0.2">
      <c r="A52">
        <v>5324</v>
      </c>
      <c r="J52">
        <v>4029</v>
      </c>
    </row>
    <row r="53" spans="1:10" x14ac:dyDescent="0.2">
      <c r="A53">
        <v>5278</v>
      </c>
      <c r="J53">
        <v>4239</v>
      </c>
    </row>
    <row r="54" spans="1:10" x14ac:dyDescent="0.2">
      <c r="A54">
        <v>5250</v>
      </c>
      <c r="J54">
        <v>4266</v>
      </c>
    </row>
    <row r="55" spans="1:10" x14ac:dyDescent="0.2">
      <c r="A55">
        <v>5531</v>
      </c>
      <c r="J55">
        <v>4226</v>
      </c>
    </row>
    <row r="56" spans="1:10" x14ac:dyDescent="0.2">
      <c r="A56">
        <v>5270</v>
      </c>
      <c r="J56">
        <v>3349</v>
      </c>
    </row>
    <row r="57" spans="1:10" x14ac:dyDescent="0.2">
      <c r="A57">
        <v>5328</v>
      </c>
      <c r="J57">
        <v>4261</v>
      </c>
    </row>
    <row r="58" spans="1:10" x14ac:dyDescent="0.2">
      <c r="A58">
        <v>5323</v>
      </c>
      <c r="J58">
        <v>4263</v>
      </c>
    </row>
    <row r="59" spans="1:10" x14ac:dyDescent="0.2">
      <c r="A59">
        <v>3767</v>
      </c>
      <c r="J59">
        <v>3472</v>
      </c>
    </row>
    <row r="60" spans="1:10" x14ac:dyDescent="0.2">
      <c r="A60">
        <v>5316</v>
      </c>
      <c r="J60">
        <v>3530</v>
      </c>
    </row>
    <row r="61" spans="1:10" x14ac:dyDescent="0.2">
      <c r="A61">
        <v>3392</v>
      </c>
      <c r="J61">
        <v>3114</v>
      </c>
    </row>
    <row r="62" spans="1:10" x14ac:dyDescent="0.2">
      <c r="A62">
        <v>5224</v>
      </c>
      <c r="J62">
        <v>4094</v>
      </c>
    </row>
    <row r="63" spans="1:10" x14ac:dyDescent="0.2">
      <c r="A63">
        <v>5385</v>
      </c>
      <c r="J63">
        <v>3818</v>
      </c>
    </row>
    <row r="64" spans="1:10" x14ac:dyDescent="0.2">
      <c r="A64">
        <v>3337</v>
      </c>
      <c r="J64">
        <v>3759</v>
      </c>
    </row>
    <row r="65" spans="1:10" x14ac:dyDescent="0.2">
      <c r="A65">
        <v>4090</v>
      </c>
      <c r="J65">
        <v>3153</v>
      </c>
    </row>
    <row r="66" spans="1:10" x14ac:dyDescent="0.2">
      <c r="A66">
        <v>3726</v>
      </c>
      <c r="J66">
        <v>3207</v>
      </c>
    </row>
    <row r="67" spans="1:10" x14ac:dyDescent="0.2">
      <c r="A67">
        <v>3745</v>
      </c>
      <c r="J67">
        <v>3226</v>
      </c>
    </row>
    <row r="68" spans="1:10" x14ac:dyDescent="0.2">
      <c r="A68">
        <v>3737</v>
      </c>
      <c r="J68">
        <v>3261</v>
      </c>
    </row>
    <row r="69" spans="1:10" x14ac:dyDescent="0.2">
      <c r="A69">
        <v>3730</v>
      </c>
      <c r="J69">
        <v>4166</v>
      </c>
    </row>
    <row r="70" spans="1:10" x14ac:dyDescent="0.2">
      <c r="A70">
        <v>3732</v>
      </c>
      <c r="J70">
        <v>3228</v>
      </c>
    </row>
    <row r="71" spans="1:10" x14ac:dyDescent="0.2">
      <c r="A71">
        <v>3719</v>
      </c>
      <c r="J71">
        <v>3625</v>
      </c>
    </row>
    <row r="72" spans="1:10" x14ac:dyDescent="0.2">
      <c r="A72">
        <v>3726</v>
      </c>
      <c r="J72">
        <v>4140</v>
      </c>
    </row>
    <row r="73" spans="1:10" x14ac:dyDescent="0.2">
      <c r="A73">
        <v>3728</v>
      </c>
      <c r="J73">
        <v>3102</v>
      </c>
    </row>
    <row r="74" spans="1:10" x14ac:dyDescent="0.2">
      <c r="A74">
        <v>3740</v>
      </c>
      <c r="J74">
        <v>3393</v>
      </c>
    </row>
    <row r="75" spans="1:10" x14ac:dyDescent="0.2">
      <c r="A75">
        <v>3737</v>
      </c>
      <c r="J75">
        <v>3842</v>
      </c>
    </row>
    <row r="76" spans="1:10" x14ac:dyDescent="0.2">
      <c r="A76">
        <v>3826</v>
      </c>
      <c r="J76">
        <v>3054</v>
      </c>
    </row>
    <row r="77" spans="1:10" x14ac:dyDescent="0.2">
      <c r="A77">
        <v>3730</v>
      </c>
      <c r="J77">
        <v>4121</v>
      </c>
    </row>
    <row r="78" spans="1:10" x14ac:dyDescent="0.2">
      <c r="A78">
        <v>3816</v>
      </c>
      <c r="J78">
        <v>3136</v>
      </c>
    </row>
    <row r="79" spans="1:10" x14ac:dyDescent="0.2">
      <c r="A79">
        <v>3723</v>
      </c>
      <c r="J79">
        <v>3922</v>
      </c>
    </row>
    <row r="80" spans="1:10" x14ac:dyDescent="0.2">
      <c r="A80">
        <v>3818</v>
      </c>
      <c r="J80">
        <v>3856</v>
      </c>
    </row>
    <row r="81" spans="1:10" x14ac:dyDescent="0.2">
      <c r="A81">
        <v>3694</v>
      </c>
      <c r="J81">
        <v>3138</v>
      </c>
    </row>
    <row r="82" spans="1:10" x14ac:dyDescent="0.2">
      <c r="A82">
        <v>5592</v>
      </c>
      <c r="J82">
        <v>3057</v>
      </c>
    </row>
    <row r="83" spans="1:10" x14ac:dyDescent="0.2">
      <c r="A83">
        <v>5511</v>
      </c>
      <c r="J83">
        <v>3476</v>
      </c>
    </row>
    <row r="84" spans="1:10" x14ac:dyDescent="0.2">
      <c r="A84">
        <v>3429</v>
      </c>
      <c r="J84">
        <v>3244</v>
      </c>
    </row>
    <row r="85" spans="1:10" x14ac:dyDescent="0.2">
      <c r="A85">
        <v>5747</v>
      </c>
      <c r="J85">
        <v>4197</v>
      </c>
    </row>
    <row r="86" spans="1:10" x14ac:dyDescent="0.2">
      <c r="A86">
        <v>4939</v>
      </c>
      <c r="J86">
        <v>3461</v>
      </c>
    </row>
    <row r="87" spans="1:10" x14ac:dyDescent="0.2">
      <c r="A87">
        <v>3250</v>
      </c>
      <c r="J87">
        <v>4166</v>
      </c>
    </row>
    <row r="88" spans="1:10" x14ac:dyDescent="0.2">
      <c r="A88">
        <v>3237</v>
      </c>
      <c r="J88">
        <v>4269</v>
      </c>
    </row>
    <row r="89" spans="1:10" x14ac:dyDescent="0.2">
      <c r="A89">
        <v>3660</v>
      </c>
      <c r="J89">
        <v>4259</v>
      </c>
    </row>
    <row r="90" spans="1:10" x14ac:dyDescent="0.2">
      <c r="A90">
        <v>3218</v>
      </c>
      <c r="J90">
        <v>4060</v>
      </c>
    </row>
    <row r="91" spans="1:10" x14ac:dyDescent="0.2">
      <c r="A91">
        <v>3675</v>
      </c>
      <c r="J91">
        <v>3307</v>
      </c>
    </row>
    <row r="92" spans="1:10" x14ac:dyDescent="0.2">
      <c r="A92">
        <v>3678</v>
      </c>
      <c r="J92">
        <v>3555</v>
      </c>
    </row>
    <row r="93" spans="1:10" x14ac:dyDescent="0.2">
      <c r="A93">
        <v>3708</v>
      </c>
      <c r="J93">
        <v>3322</v>
      </c>
    </row>
    <row r="94" spans="1:10" x14ac:dyDescent="0.2">
      <c r="A94">
        <v>3237</v>
      </c>
      <c r="J94">
        <v>4025</v>
      </c>
    </row>
    <row r="95" spans="1:10" x14ac:dyDescent="0.2">
      <c r="A95">
        <v>3240</v>
      </c>
      <c r="J95">
        <v>4212</v>
      </c>
    </row>
    <row r="96" spans="1:10" x14ac:dyDescent="0.2">
      <c r="A96">
        <v>3220</v>
      </c>
      <c r="J96">
        <v>4397</v>
      </c>
    </row>
    <row r="97" spans="1:10" x14ac:dyDescent="0.2">
      <c r="A97">
        <v>3217</v>
      </c>
      <c r="J97">
        <v>4080</v>
      </c>
    </row>
    <row r="98" spans="1:10" x14ac:dyDescent="0.2">
      <c r="A98">
        <v>3218</v>
      </c>
      <c r="J98">
        <v>4390</v>
      </c>
    </row>
    <row r="99" spans="1:10" x14ac:dyDescent="0.2">
      <c r="A99">
        <v>3224</v>
      </c>
      <c r="J99">
        <v>4344</v>
      </c>
    </row>
    <row r="100" spans="1:10" x14ac:dyDescent="0.2">
      <c r="A100">
        <v>3219</v>
      </c>
      <c r="J100">
        <v>4218</v>
      </c>
    </row>
    <row r="101" spans="1:10" x14ac:dyDescent="0.2">
      <c r="A101">
        <v>3660</v>
      </c>
      <c r="J101">
        <v>3785</v>
      </c>
    </row>
    <row r="102" spans="1:10" x14ac:dyDescent="0.2">
      <c r="A102">
        <v>3382</v>
      </c>
      <c r="J102">
        <v>4394</v>
      </c>
    </row>
    <row r="103" spans="1:10" x14ac:dyDescent="0.2">
      <c r="A103">
        <v>3378</v>
      </c>
      <c r="J103">
        <v>4343</v>
      </c>
    </row>
    <row r="104" spans="1:10" x14ac:dyDescent="0.2">
      <c r="A104">
        <v>3792</v>
      </c>
      <c r="J104">
        <v>4282</v>
      </c>
    </row>
    <row r="105" spans="1:10" x14ac:dyDescent="0.2">
      <c r="A105">
        <v>3692</v>
      </c>
      <c r="J105">
        <v>4059</v>
      </c>
    </row>
    <row r="106" spans="1:10" x14ac:dyDescent="0.2">
      <c r="A106">
        <v>3815</v>
      </c>
      <c r="J106">
        <v>4056</v>
      </c>
    </row>
    <row r="107" spans="1:10" x14ac:dyDescent="0.2">
      <c r="A107">
        <v>3852</v>
      </c>
      <c r="J107">
        <v>3390</v>
      </c>
    </row>
    <row r="108" spans="1:10" x14ac:dyDescent="0.2">
      <c r="A108">
        <v>3705</v>
      </c>
      <c r="J108">
        <v>3455</v>
      </c>
    </row>
    <row r="109" spans="1:10" x14ac:dyDescent="0.2">
      <c r="A109">
        <v>3839</v>
      </c>
      <c r="J109">
        <v>3398</v>
      </c>
    </row>
    <row r="110" spans="1:10" x14ac:dyDescent="0.2">
      <c r="A110">
        <v>3282</v>
      </c>
      <c r="J110">
        <v>4294</v>
      </c>
    </row>
    <row r="111" spans="1:10" x14ac:dyDescent="0.2">
      <c r="A111">
        <v>3813</v>
      </c>
      <c r="J111">
        <v>3534</v>
      </c>
    </row>
    <row r="112" spans="1:10" x14ac:dyDescent="0.2">
      <c r="A112">
        <v>3348</v>
      </c>
      <c r="J112">
        <v>3490</v>
      </c>
    </row>
    <row r="113" spans="1:10" x14ac:dyDescent="0.2">
      <c r="A113">
        <v>3353</v>
      </c>
      <c r="J113">
        <v>3452</v>
      </c>
    </row>
    <row r="114" spans="1:10" x14ac:dyDescent="0.2">
      <c r="A114">
        <v>3797</v>
      </c>
      <c r="J114">
        <v>3479</v>
      </c>
    </row>
    <row r="115" spans="1:10" x14ac:dyDescent="0.2">
      <c r="A115">
        <v>3334</v>
      </c>
      <c r="J115">
        <v>3570</v>
      </c>
    </row>
    <row r="116" spans="1:10" x14ac:dyDescent="0.2">
      <c r="A116">
        <v>3243</v>
      </c>
      <c r="J116">
        <v>4248</v>
      </c>
    </row>
    <row r="117" spans="1:10" x14ac:dyDescent="0.2">
      <c r="A117">
        <v>3447</v>
      </c>
      <c r="J117">
        <v>4158</v>
      </c>
    </row>
    <row r="118" spans="1:10" x14ac:dyDescent="0.2">
      <c r="A118">
        <v>3246</v>
      </c>
      <c r="J118">
        <v>4163</v>
      </c>
    </row>
    <row r="119" spans="1:10" x14ac:dyDescent="0.2">
      <c r="A119">
        <v>3373</v>
      </c>
      <c r="J119">
        <v>4106</v>
      </c>
    </row>
    <row r="120" spans="1:10" x14ac:dyDescent="0.2">
      <c r="A120">
        <v>3247</v>
      </c>
      <c r="J120">
        <v>4004</v>
      </c>
    </row>
    <row r="121" spans="1:10" x14ac:dyDescent="0.2">
      <c r="A121">
        <v>3651</v>
      </c>
      <c r="J121">
        <v>4073</v>
      </c>
    </row>
    <row r="122" spans="1:10" x14ac:dyDescent="0.2">
      <c r="A122">
        <v>3304</v>
      </c>
      <c r="J122">
        <v>4007</v>
      </c>
    </row>
    <row r="123" spans="1:10" x14ac:dyDescent="0.2">
      <c r="A123">
        <v>3636</v>
      </c>
      <c r="J123">
        <v>4036</v>
      </c>
    </row>
    <row r="124" spans="1:10" x14ac:dyDescent="0.2">
      <c r="A124">
        <v>3673</v>
      </c>
      <c r="J124">
        <v>4560</v>
      </c>
    </row>
    <row r="125" spans="1:10" x14ac:dyDescent="0.2">
      <c r="A125">
        <v>3439</v>
      </c>
      <c r="J125">
        <v>4262</v>
      </c>
    </row>
    <row r="126" spans="1:10" x14ac:dyDescent="0.2">
      <c r="A126">
        <v>3793</v>
      </c>
      <c r="J126">
        <v>4099</v>
      </c>
    </row>
    <row r="127" spans="1:10" x14ac:dyDescent="0.2">
      <c r="A127">
        <v>4848</v>
      </c>
      <c r="J127">
        <v>4176</v>
      </c>
    </row>
    <row r="128" spans="1:10" x14ac:dyDescent="0.2">
      <c r="A128">
        <v>3345</v>
      </c>
      <c r="J128">
        <v>4124</v>
      </c>
    </row>
    <row r="129" spans="1:10" x14ac:dyDescent="0.2">
      <c r="A129">
        <v>5051</v>
      </c>
      <c r="J129">
        <v>4175</v>
      </c>
    </row>
    <row r="130" spans="1:10" x14ac:dyDescent="0.2">
      <c r="A130">
        <v>3673</v>
      </c>
      <c r="J130">
        <v>3967</v>
      </c>
    </row>
    <row r="131" spans="1:10" x14ac:dyDescent="0.2">
      <c r="A131">
        <v>5196</v>
      </c>
      <c r="J131">
        <v>3996</v>
      </c>
    </row>
    <row r="132" spans="1:10" x14ac:dyDescent="0.2">
      <c r="A132">
        <v>3472</v>
      </c>
      <c r="J132">
        <v>4204</v>
      </c>
    </row>
    <row r="133" spans="1:10" x14ac:dyDescent="0.2">
      <c r="A133">
        <v>3372</v>
      </c>
      <c r="J133">
        <v>4048</v>
      </c>
    </row>
    <row r="134" spans="1:10" x14ac:dyDescent="0.2">
      <c r="A134">
        <v>3524</v>
      </c>
      <c r="J134">
        <v>4018</v>
      </c>
    </row>
    <row r="135" spans="1:10" x14ac:dyDescent="0.2">
      <c r="A135">
        <v>3390</v>
      </c>
      <c r="J135">
        <v>4172</v>
      </c>
    </row>
    <row r="136" spans="1:10" x14ac:dyDescent="0.2">
      <c r="A136">
        <v>3664</v>
      </c>
      <c r="J136">
        <v>4065</v>
      </c>
    </row>
    <row r="137" spans="1:10" x14ac:dyDescent="0.2">
      <c r="A137">
        <v>4913</v>
      </c>
      <c r="J137">
        <v>3980</v>
      </c>
    </row>
    <row r="138" spans="1:10" x14ac:dyDescent="0.2">
      <c r="A138">
        <v>3246</v>
      </c>
      <c r="J138">
        <v>3984</v>
      </c>
    </row>
    <row r="139" spans="1:10" x14ac:dyDescent="0.2">
      <c r="A139">
        <v>3263</v>
      </c>
      <c r="J139">
        <v>4160</v>
      </c>
    </row>
    <row r="140" spans="1:10" x14ac:dyDescent="0.2">
      <c r="A140">
        <v>3230</v>
      </c>
      <c r="J140">
        <v>4031</v>
      </c>
    </row>
    <row r="141" spans="1:10" x14ac:dyDescent="0.2">
      <c r="A141">
        <v>3673</v>
      </c>
      <c r="J141">
        <v>4072</v>
      </c>
    </row>
    <row r="142" spans="1:10" x14ac:dyDescent="0.2">
      <c r="A142">
        <v>3687</v>
      </c>
      <c r="J142">
        <v>4257</v>
      </c>
    </row>
    <row r="143" spans="1:10" x14ac:dyDescent="0.2">
      <c r="A143">
        <v>3680</v>
      </c>
      <c r="J143">
        <v>4121</v>
      </c>
    </row>
    <row r="144" spans="1:10" x14ac:dyDescent="0.2">
      <c r="A144">
        <v>3714</v>
      </c>
      <c r="J144">
        <v>4382</v>
      </c>
    </row>
    <row r="145" spans="1:10" x14ac:dyDescent="0.2">
      <c r="A145">
        <v>4897</v>
      </c>
      <c r="J145">
        <v>4001</v>
      </c>
    </row>
    <row r="146" spans="1:10" x14ac:dyDescent="0.2">
      <c r="A146">
        <v>3260</v>
      </c>
      <c r="J146">
        <v>4222</v>
      </c>
    </row>
    <row r="147" spans="1:10" x14ac:dyDescent="0.2">
      <c r="A147">
        <v>3324</v>
      </c>
      <c r="J147">
        <v>4082</v>
      </c>
    </row>
    <row r="148" spans="1:10" x14ac:dyDescent="0.2">
      <c r="A148">
        <v>4867</v>
      </c>
      <c r="J148">
        <v>4058</v>
      </c>
    </row>
    <row r="149" spans="1:10" x14ac:dyDescent="0.2">
      <c r="A149">
        <v>3246</v>
      </c>
      <c r="J149">
        <v>4509</v>
      </c>
    </row>
    <row r="150" spans="1:10" x14ac:dyDescent="0.2">
      <c r="A150">
        <v>3789</v>
      </c>
      <c r="J150">
        <v>3754</v>
      </c>
    </row>
    <row r="151" spans="1:10" x14ac:dyDescent="0.2">
      <c r="A151">
        <v>3329</v>
      </c>
      <c r="J151">
        <v>3279</v>
      </c>
    </row>
    <row r="152" spans="1:10" x14ac:dyDescent="0.2">
      <c r="A152">
        <v>3366</v>
      </c>
      <c r="J152">
        <v>4220</v>
      </c>
    </row>
    <row r="153" spans="1:10" x14ac:dyDescent="0.2">
      <c r="A153">
        <v>4892</v>
      </c>
      <c r="J153">
        <v>3412</v>
      </c>
    </row>
    <row r="154" spans="1:10" x14ac:dyDescent="0.2">
      <c r="A154">
        <v>4960</v>
      </c>
      <c r="J154">
        <v>3929</v>
      </c>
    </row>
    <row r="155" spans="1:10" x14ac:dyDescent="0.2">
      <c r="A155">
        <v>3713</v>
      </c>
      <c r="J155">
        <v>3395</v>
      </c>
    </row>
    <row r="156" spans="1:10" x14ac:dyDescent="0.2">
      <c r="A156">
        <v>4928</v>
      </c>
      <c r="J156">
        <v>4254</v>
      </c>
    </row>
    <row r="157" spans="1:10" x14ac:dyDescent="0.2">
      <c r="A157">
        <v>4862</v>
      </c>
      <c r="J157">
        <v>3285</v>
      </c>
    </row>
    <row r="158" spans="1:10" x14ac:dyDescent="0.2">
      <c r="A158">
        <v>3623</v>
      </c>
      <c r="J158">
        <v>4030</v>
      </c>
    </row>
    <row r="159" spans="1:10" x14ac:dyDescent="0.2">
      <c r="A159">
        <v>3224</v>
      </c>
      <c r="J159">
        <v>4008</v>
      </c>
    </row>
    <row r="160" spans="1:10" x14ac:dyDescent="0.2">
      <c r="A160">
        <v>3236</v>
      </c>
      <c r="J160">
        <v>4066</v>
      </c>
    </row>
    <row r="161" spans="1:10" x14ac:dyDescent="0.2">
      <c r="A161">
        <v>3201</v>
      </c>
      <c r="J161">
        <v>4084</v>
      </c>
    </row>
    <row r="162" spans="1:10" x14ac:dyDescent="0.2">
      <c r="A162">
        <v>3192</v>
      </c>
      <c r="J162">
        <v>4095</v>
      </c>
    </row>
    <row r="163" spans="1:10" x14ac:dyDescent="0.2">
      <c r="A163">
        <v>3403</v>
      </c>
      <c r="J163">
        <v>4028</v>
      </c>
    </row>
    <row r="164" spans="1:10" x14ac:dyDescent="0.2">
      <c r="A164">
        <v>3207</v>
      </c>
      <c r="J164">
        <v>4009</v>
      </c>
    </row>
    <row r="165" spans="1:10" x14ac:dyDescent="0.2">
      <c r="A165">
        <v>3645</v>
      </c>
      <c r="J165">
        <v>4146</v>
      </c>
    </row>
    <row r="166" spans="1:10" x14ac:dyDescent="0.2">
      <c r="A166">
        <v>3378</v>
      </c>
      <c r="J166">
        <v>4127</v>
      </c>
    </row>
    <row r="167" spans="1:10" x14ac:dyDescent="0.2">
      <c r="A167">
        <v>3309</v>
      </c>
      <c r="J167">
        <v>4402</v>
      </c>
    </row>
    <row r="168" spans="1:10" x14ac:dyDescent="0.2">
      <c r="A168">
        <v>3683</v>
      </c>
      <c r="J168">
        <v>4383</v>
      </c>
    </row>
    <row r="169" spans="1:10" x14ac:dyDescent="0.2">
      <c r="A169">
        <v>3694</v>
      </c>
      <c r="J169">
        <v>4211</v>
      </c>
    </row>
    <row r="170" spans="1:10" x14ac:dyDescent="0.2">
      <c r="A170">
        <v>5079</v>
      </c>
      <c r="J170">
        <v>4097</v>
      </c>
    </row>
    <row r="171" spans="1:10" x14ac:dyDescent="0.2">
      <c r="A171">
        <v>5007</v>
      </c>
      <c r="J171">
        <v>4186</v>
      </c>
    </row>
    <row r="172" spans="1:10" x14ac:dyDescent="0.2">
      <c r="A172">
        <v>4978</v>
      </c>
      <c r="J172">
        <v>4137</v>
      </c>
    </row>
    <row r="173" spans="1:10" x14ac:dyDescent="0.2">
      <c r="A173">
        <v>4985</v>
      </c>
      <c r="J173">
        <v>3618</v>
      </c>
    </row>
    <row r="174" spans="1:10" x14ac:dyDescent="0.2">
      <c r="A174">
        <v>3722</v>
      </c>
      <c r="J174">
        <v>3399</v>
      </c>
    </row>
    <row r="175" spans="1:10" x14ac:dyDescent="0.2">
      <c r="A175">
        <v>3673</v>
      </c>
      <c r="J175">
        <v>3663</v>
      </c>
    </row>
    <row r="176" spans="1:10" x14ac:dyDescent="0.2">
      <c r="A176">
        <v>3311</v>
      </c>
      <c r="J176">
        <v>4137</v>
      </c>
    </row>
    <row r="177" spans="1:10" x14ac:dyDescent="0.2">
      <c r="A177">
        <v>3348</v>
      </c>
      <c r="J177">
        <v>4147</v>
      </c>
    </row>
    <row r="178" spans="1:10" x14ac:dyDescent="0.2">
      <c r="A178">
        <v>3357</v>
      </c>
      <c r="J178">
        <v>4092</v>
      </c>
    </row>
    <row r="179" spans="1:10" x14ac:dyDescent="0.2">
      <c r="A179">
        <v>3285</v>
      </c>
      <c r="J179">
        <v>4082</v>
      </c>
    </row>
    <row r="180" spans="1:10" x14ac:dyDescent="0.2">
      <c r="A180">
        <v>3192</v>
      </c>
      <c r="J180">
        <v>4094</v>
      </c>
    </row>
    <row r="181" spans="1:10" x14ac:dyDescent="0.2">
      <c r="A181">
        <v>4713</v>
      </c>
      <c r="J181">
        <v>4153</v>
      </c>
    </row>
    <row r="182" spans="1:10" x14ac:dyDescent="0.2">
      <c r="A182">
        <v>4650</v>
      </c>
      <c r="J182">
        <v>4074</v>
      </c>
    </row>
    <row r="183" spans="1:10" x14ac:dyDescent="0.2">
      <c r="A183">
        <v>4720</v>
      </c>
      <c r="J183">
        <v>4099</v>
      </c>
    </row>
    <row r="184" spans="1:10" x14ac:dyDescent="0.2">
      <c r="A184">
        <v>4560</v>
      </c>
      <c r="J184">
        <v>4080</v>
      </c>
    </row>
    <row r="185" spans="1:10" x14ac:dyDescent="0.2">
      <c r="A185">
        <v>3599</v>
      </c>
      <c r="J185">
        <v>4087</v>
      </c>
    </row>
    <row r="186" spans="1:10" x14ac:dyDescent="0.2">
      <c r="A186">
        <v>3479</v>
      </c>
      <c r="J186">
        <v>4235</v>
      </c>
    </row>
    <row r="187" spans="1:10" x14ac:dyDescent="0.2">
      <c r="A187">
        <v>3416</v>
      </c>
      <c r="J187">
        <v>4091</v>
      </c>
    </row>
    <row r="188" spans="1:10" x14ac:dyDescent="0.2">
      <c r="A188">
        <v>3384</v>
      </c>
      <c r="J188">
        <v>3430</v>
      </c>
    </row>
    <row r="189" spans="1:10" x14ac:dyDescent="0.2">
      <c r="A189">
        <v>3442</v>
      </c>
      <c r="J189">
        <v>3400</v>
      </c>
    </row>
    <row r="190" spans="1:10" x14ac:dyDescent="0.2">
      <c r="A190">
        <v>3784</v>
      </c>
      <c r="J190">
        <v>3422</v>
      </c>
    </row>
    <row r="191" spans="1:10" x14ac:dyDescent="0.2">
      <c r="A191">
        <v>4659</v>
      </c>
      <c r="J191">
        <v>4046</v>
      </c>
    </row>
    <row r="192" spans="1:10" x14ac:dyDescent="0.2">
      <c r="A192">
        <v>3418</v>
      </c>
      <c r="J192">
        <v>3348</v>
      </c>
    </row>
    <row r="193" spans="1:10" x14ac:dyDescent="0.2">
      <c r="A193">
        <v>3801</v>
      </c>
      <c r="J193">
        <v>3442</v>
      </c>
    </row>
    <row r="194" spans="1:10" x14ac:dyDescent="0.2">
      <c r="A194">
        <v>2953</v>
      </c>
      <c r="J194">
        <v>3267</v>
      </c>
    </row>
    <row r="195" spans="1:10" x14ac:dyDescent="0.2">
      <c r="A195">
        <v>4692</v>
      </c>
      <c r="J195">
        <v>4069</v>
      </c>
    </row>
    <row r="196" spans="1:10" x14ac:dyDescent="0.2">
      <c r="A196">
        <v>4648</v>
      </c>
      <c r="J196">
        <v>4028</v>
      </c>
    </row>
    <row r="197" spans="1:10" x14ac:dyDescent="0.2">
      <c r="A197">
        <v>3357</v>
      </c>
      <c r="J197">
        <v>4003</v>
      </c>
    </row>
    <row r="198" spans="1:10" x14ac:dyDescent="0.2">
      <c r="A198">
        <v>3417</v>
      </c>
      <c r="J198">
        <v>4032</v>
      </c>
    </row>
    <row r="199" spans="1:10" x14ac:dyDescent="0.2">
      <c r="A199">
        <v>2945</v>
      </c>
      <c r="J199">
        <v>3991</v>
      </c>
    </row>
    <row r="200" spans="1:10" x14ac:dyDescent="0.2">
      <c r="A200">
        <v>2606</v>
      </c>
      <c r="J200">
        <v>3993</v>
      </c>
    </row>
    <row r="201" spans="1:10" x14ac:dyDescent="0.2">
      <c r="A201">
        <v>2640</v>
      </c>
      <c r="J201">
        <v>3977</v>
      </c>
    </row>
    <row r="202" spans="1:10" x14ac:dyDescent="0.2">
      <c r="A202">
        <v>2530</v>
      </c>
      <c r="J202">
        <v>3206</v>
      </c>
    </row>
    <row r="203" spans="1:10" x14ac:dyDescent="0.2">
      <c r="A203">
        <v>2501</v>
      </c>
      <c r="J203">
        <v>4067</v>
      </c>
    </row>
    <row r="204" spans="1:10" x14ac:dyDescent="0.2">
      <c r="A204">
        <v>2460</v>
      </c>
      <c r="J204">
        <v>3971</v>
      </c>
    </row>
    <row r="205" spans="1:10" x14ac:dyDescent="0.2">
      <c r="A205">
        <v>2851</v>
      </c>
      <c r="J205">
        <v>3941</v>
      </c>
    </row>
    <row r="206" spans="1:10" x14ac:dyDescent="0.2">
      <c r="A206">
        <v>2472</v>
      </c>
      <c r="J206">
        <v>3955</v>
      </c>
    </row>
    <row r="207" spans="1:10" x14ac:dyDescent="0.2">
      <c r="A207">
        <v>2518</v>
      </c>
      <c r="J207">
        <v>3972</v>
      </c>
    </row>
    <row r="208" spans="1:10" x14ac:dyDescent="0.2">
      <c r="A208">
        <v>2531</v>
      </c>
      <c r="J208">
        <v>3976</v>
      </c>
    </row>
    <row r="209" spans="1:10" x14ac:dyDescent="0.2">
      <c r="A209">
        <v>2553</v>
      </c>
      <c r="J209">
        <v>4011</v>
      </c>
    </row>
    <row r="210" spans="1:10" x14ac:dyDescent="0.2">
      <c r="A210">
        <v>2588</v>
      </c>
      <c r="J210">
        <v>4020</v>
      </c>
    </row>
    <row r="211" spans="1:10" x14ac:dyDescent="0.2">
      <c r="A211">
        <v>2617</v>
      </c>
      <c r="J211">
        <v>4091</v>
      </c>
    </row>
    <row r="212" spans="1:10" x14ac:dyDescent="0.2">
      <c r="A212">
        <v>2945</v>
      </c>
      <c r="J212">
        <v>4063</v>
      </c>
    </row>
    <row r="213" spans="1:10" x14ac:dyDescent="0.2">
      <c r="A213">
        <v>3393</v>
      </c>
      <c r="J213">
        <v>4103</v>
      </c>
    </row>
    <row r="214" spans="1:10" x14ac:dyDescent="0.2">
      <c r="A214">
        <v>5047</v>
      </c>
      <c r="J214">
        <v>4107</v>
      </c>
    </row>
    <row r="215" spans="1:10" x14ac:dyDescent="0.2">
      <c r="A215">
        <v>5197</v>
      </c>
      <c r="J215">
        <v>4108</v>
      </c>
    </row>
    <row r="216" spans="1:10" x14ac:dyDescent="0.2">
      <c r="A216">
        <v>5122</v>
      </c>
      <c r="J216">
        <v>3581</v>
      </c>
    </row>
    <row r="217" spans="1:10" x14ac:dyDescent="0.2">
      <c r="A217">
        <v>5133</v>
      </c>
      <c r="J217">
        <v>3357</v>
      </c>
    </row>
    <row r="218" spans="1:10" x14ac:dyDescent="0.2">
      <c r="A218">
        <v>5200</v>
      </c>
      <c r="J218">
        <v>4130</v>
      </c>
    </row>
    <row r="219" spans="1:10" x14ac:dyDescent="0.2">
      <c r="A219">
        <v>4794</v>
      </c>
      <c r="J219">
        <v>3438</v>
      </c>
    </row>
    <row r="220" spans="1:10" x14ac:dyDescent="0.2">
      <c r="A220">
        <v>3612</v>
      </c>
      <c r="J220">
        <v>3413</v>
      </c>
    </row>
    <row r="221" spans="1:10" x14ac:dyDescent="0.2">
      <c r="A221">
        <v>2367</v>
      </c>
      <c r="J221">
        <v>4095</v>
      </c>
    </row>
    <row r="222" spans="1:10" x14ac:dyDescent="0.2">
      <c r="A222">
        <v>2139</v>
      </c>
      <c r="J222">
        <v>3261</v>
      </c>
    </row>
    <row r="223" spans="1:10" x14ac:dyDescent="0.2">
      <c r="A223">
        <v>2052</v>
      </c>
      <c r="J223">
        <v>4074</v>
      </c>
    </row>
    <row r="224" spans="1:10" x14ac:dyDescent="0.2">
      <c r="A224">
        <v>2450</v>
      </c>
      <c r="J224">
        <v>3978</v>
      </c>
    </row>
    <row r="225" spans="1:10" x14ac:dyDescent="0.2">
      <c r="A225">
        <v>3436</v>
      </c>
      <c r="J225">
        <v>4006</v>
      </c>
    </row>
    <row r="226" spans="1:10" x14ac:dyDescent="0.2">
      <c r="A226">
        <v>5482</v>
      </c>
      <c r="J226">
        <v>4014</v>
      </c>
    </row>
    <row r="227" spans="1:10" x14ac:dyDescent="0.2">
      <c r="A227">
        <v>3760</v>
      </c>
      <c r="J227">
        <v>3963</v>
      </c>
    </row>
    <row r="228" spans="1:10" x14ac:dyDescent="0.2">
      <c r="A228">
        <v>5328</v>
      </c>
      <c r="J228">
        <v>4129</v>
      </c>
    </row>
    <row r="229" spans="1:10" x14ac:dyDescent="0.2">
      <c r="A229">
        <v>5184</v>
      </c>
      <c r="J229">
        <v>4048</v>
      </c>
    </row>
    <row r="230" spans="1:10" x14ac:dyDescent="0.2">
      <c r="A230">
        <v>3748</v>
      </c>
      <c r="J230">
        <v>3975</v>
      </c>
    </row>
    <row r="231" spans="1:10" x14ac:dyDescent="0.2">
      <c r="A231">
        <v>3417</v>
      </c>
      <c r="J231">
        <v>4044</v>
      </c>
    </row>
    <row r="232" spans="1:10" x14ac:dyDescent="0.2">
      <c r="A232">
        <v>2432</v>
      </c>
      <c r="J232">
        <v>3229</v>
      </c>
    </row>
    <row r="233" spans="1:10" x14ac:dyDescent="0.2">
      <c r="A233">
        <v>3813</v>
      </c>
      <c r="J233">
        <v>3983</v>
      </c>
    </row>
    <row r="234" spans="1:10" x14ac:dyDescent="0.2">
      <c r="A234">
        <v>5249</v>
      </c>
      <c r="J234">
        <v>4059</v>
      </c>
    </row>
    <row r="235" spans="1:10" x14ac:dyDescent="0.2">
      <c r="A235">
        <v>3867</v>
      </c>
      <c r="J235">
        <v>4046</v>
      </c>
    </row>
    <row r="236" spans="1:10" x14ac:dyDescent="0.2">
      <c r="A236">
        <v>3771</v>
      </c>
      <c r="J236">
        <v>7264</v>
      </c>
    </row>
    <row r="237" spans="1:10" x14ac:dyDescent="0.2">
      <c r="A237">
        <v>4216</v>
      </c>
      <c r="J237">
        <v>4016</v>
      </c>
    </row>
    <row r="238" spans="1:10" x14ac:dyDescent="0.2">
      <c r="A238">
        <v>3437</v>
      </c>
      <c r="J238">
        <v>3419</v>
      </c>
    </row>
    <row r="239" spans="1:10" x14ac:dyDescent="0.2">
      <c r="A239">
        <v>3370</v>
      </c>
      <c r="J239">
        <v>5185</v>
      </c>
    </row>
    <row r="240" spans="1:10" x14ac:dyDescent="0.2">
      <c r="A240">
        <v>3367</v>
      </c>
      <c r="J240">
        <v>4099</v>
      </c>
    </row>
    <row r="241" spans="1:10" x14ac:dyDescent="0.2">
      <c r="A241">
        <v>3352</v>
      </c>
      <c r="J241">
        <v>3425</v>
      </c>
    </row>
    <row r="242" spans="1:10" x14ac:dyDescent="0.2">
      <c r="A242">
        <v>3450</v>
      </c>
      <c r="J242">
        <v>4213</v>
      </c>
    </row>
    <row r="243" spans="1:10" x14ac:dyDescent="0.2">
      <c r="A243">
        <v>3399</v>
      </c>
      <c r="J243">
        <v>4243</v>
      </c>
    </row>
    <row r="244" spans="1:10" x14ac:dyDescent="0.2">
      <c r="A244">
        <v>2617</v>
      </c>
      <c r="J244">
        <v>4273</v>
      </c>
    </row>
    <row r="245" spans="1:10" x14ac:dyDescent="0.2">
      <c r="A245">
        <v>2681</v>
      </c>
      <c r="J245">
        <v>5136</v>
      </c>
    </row>
    <row r="246" spans="1:10" x14ac:dyDescent="0.2">
      <c r="A246">
        <v>3063</v>
      </c>
      <c r="J246">
        <v>4638</v>
      </c>
    </row>
    <row r="247" spans="1:10" x14ac:dyDescent="0.2">
      <c r="A247">
        <v>3362</v>
      </c>
      <c r="J247">
        <v>4053</v>
      </c>
    </row>
    <row r="248" spans="1:10" x14ac:dyDescent="0.2">
      <c r="A248">
        <v>3379</v>
      </c>
      <c r="J248">
        <v>4214</v>
      </c>
    </row>
    <row r="249" spans="1:10" x14ac:dyDescent="0.2">
      <c r="A249">
        <v>5252</v>
      </c>
      <c r="J249">
        <v>4097</v>
      </c>
    </row>
    <row r="250" spans="1:10" x14ac:dyDescent="0.2">
      <c r="A250">
        <v>5103</v>
      </c>
      <c r="J250">
        <v>3990</v>
      </c>
    </row>
    <row r="251" spans="1:10" x14ac:dyDescent="0.2">
      <c r="A251">
        <v>4397</v>
      </c>
      <c r="J251">
        <v>3217</v>
      </c>
    </row>
    <row r="252" spans="1:10" x14ac:dyDescent="0.2">
      <c r="A252">
        <v>5287</v>
      </c>
      <c r="J252">
        <v>4431</v>
      </c>
    </row>
    <row r="253" spans="1:10" x14ac:dyDescent="0.2">
      <c r="A253">
        <v>4993</v>
      </c>
      <c r="J253">
        <v>4102</v>
      </c>
    </row>
    <row r="254" spans="1:10" x14ac:dyDescent="0.2">
      <c r="A254">
        <v>5315</v>
      </c>
      <c r="J254">
        <v>4302</v>
      </c>
    </row>
    <row r="255" spans="1:10" x14ac:dyDescent="0.2">
      <c r="A255">
        <v>5385</v>
      </c>
      <c r="J255">
        <v>4174</v>
      </c>
    </row>
    <row r="256" spans="1:10" x14ac:dyDescent="0.2">
      <c r="A256">
        <v>5270</v>
      </c>
      <c r="J256">
        <v>3493</v>
      </c>
    </row>
    <row r="257" spans="1:10" x14ac:dyDescent="0.2">
      <c r="A257">
        <v>4990</v>
      </c>
      <c r="J257">
        <v>3502</v>
      </c>
    </row>
    <row r="258" spans="1:10" x14ac:dyDescent="0.2">
      <c r="A258">
        <v>3851</v>
      </c>
      <c r="J258">
        <v>3213</v>
      </c>
    </row>
    <row r="259" spans="1:10" x14ac:dyDescent="0.2">
      <c r="A259">
        <v>5275</v>
      </c>
      <c r="J259">
        <v>3500</v>
      </c>
    </row>
    <row r="260" spans="1:10" x14ac:dyDescent="0.2">
      <c r="A260">
        <v>5260</v>
      </c>
      <c r="J260">
        <v>3187</v>
      </c>
    </row>
    <row r="261" spans="1:10" x14ac:dyDescent="0.2">
      <c r="A261">
        <v>3785</v>
      </c>
      <c r="J261">
        <v>3771</v>
      </c>
    </row>
    <row r="262" spans="1:10" x14ac:dyDescent="0.2">
      <c r="A262">
        <v>5365</v>
      </c>
      <c r="J262">
        <v>3995</v>
      </c>
    </row>
    <row r="263" spans="1:10" x14ac:dyDescent="0.2">
      <c r="A263">
        <v>5295</v>
      </c>
      <c r="J263">
        <v>3968</v>
      </c>
    </row>
    <row r="264" spans="1:10" x14ac:dyDescent="0.2">
      <c r="A264">
        <v>5397</v>
      </c>
      <c r="J264">
        <v>4567</v>
      </c>
    </row>
    <row r="265" spans="1:10" x14ac:dyDescent="0.2">
      <c r="A265">
        <v>4993</v>
      </c>
      <c r="J265">
        <v>4017</v>
      </c>
    </row>
    <row r="266" spans="1:10" x14ac:dyDescent="0.2">
      <c r="A266">
        <v>5265</v>
      </c>
      <c r="J266">
        <v>4452</v>
      </c>
    </row>
    <row r="267" spans="1:10" x14ac:dyDescent="0.2">
      <c r="A267">
        <v>5271</v>
      </c>
      <c r="J267">
        <v>4002</v>
      </c>
    </row>
    <row r="268" spans="1:10" x14ac:dyDescent="0.2">
      <c r="A268">
        <v>3732</v>
      </c>
      <c r="J268">
        <v>4384</v>
      </c>
    </row>
    <row r="269" spans="1:10" x14ac:dyDescent="0.2">
      <c r="A269">
        <v>3458</v>
      </c>
      <c r="J269">
        <v>4264</v>
      </c>
    </row>
    <row r="270" spans="1:10" x14ac:dyDescent="0.2">
      <c r="A270">
        <v>4096</v>
      </c>
      <c r="J270">
        <v>4127</v>
      </c>
    </row>
    <row r="271" spans="1:10" x14ac:dyDescent="0.2">
      <c r="A271">
        <v>5212</v>
      </c>
      <c r="J271">
        <v>4408</v>
      </c>
    </row>
    <row r="272" spans="1:10" x14ac:dyDescent="0.2">
      <c r="A272">
        <v>3831</v>
      </c>
      <c r="J272">
        <v>4425</v>
      </c>
    </row>
    <row r="273" spans="1:10" x14ac:dyDescent="0.2">
      <c r="A273">
        <v>5308</v>
      </c>
      <c r="J273">
        <v>4003</v>
      </c>
    </row>
    <row r="274" spans="1:10" x14ac:dyDescent="0.2">
      <c r="A274">
        <v>5320</v>
      </c>
      <c r="J274">
        <v>4356</v>
      </c>
    </row>
    <row r="275" spans="1:10" x14ac:dyDescent="0.2">
      <c r="A275">
        <v>5063</v>
      </c>
      <c r="J275">
        <v>3853</v>
      </c>
    </row>
    <row r="276" spans="1:10" x14ac:dyDescent="0.2">
      <c r="A276">
        <v>4949</v>
      </c>
      <c r="J276">
        <v>3484</v>
      </c>
    </row>
    <row r="277" spans="1:10" x14ac:dyDescent="0.2">
      <c r="A277">
        <v>3857</v>
      </c>
      <c r="J277">
        <v>4055</v>
      </c>
    </row>
    <row r="278" spans="1:10" x14ac:dyDescent="0.2">
      <c r="A278">
        <v>4954</v>
      </c>
      <c r="J278">
        <v>3298</v>
      </c>
    </row>
    <row r="279" spans="1:10" x14ac:dyDescent="0.2">
      <c r="A279">
        <v>4935</v>
      </c>
      <c r="J279">
        <v>4498</v>
      </c>
    </row>
    <row r="280" spans="1:10" x14ac:dyDescent="0.2">
      <c r="A280">
        <v>5061</v>
      </c>
      <c r="J280">
        <v>4180</v>
      </c>
    </row>
    <row r="281" spans="1:10" x14ac:dyDescent="0.2">
      <c r="A281">
        <v>4915</v>
      </c>
      <c r="J281">
        <v>4160</v>
      </c>
    </row>
    <row r="282" spans="1:10" x14ac:dyDescent="0.2">
      <c r="A282">
        <v>5285</v>
      </c>
      <c r="J282">
        <v>4037</v>
      </c>
    </row>
    <row r="283" spans="1:10" x14ac:dyDescent="0.2">
      <c r="A283">
        <v>4904</v>
      </c>
      <c r="J283">
        <v>4127</v>
      </c>
    </row>
    <row r="284" spans="1:10" x14ac:dyDescent="0.2">
      <c r="A284">
        <v>5019</v>
      </c>
      <c r="J284">
        <v>4150</v>
      </c>
    </row>
    <row r="285" spans="1:10" x14ac:dyDescent="0.2">
      <c r="A285">
        <v>5105</v>
      </c>
      <c r="J285">
        <v>4049</v>
      </c>
    </row>
    <row r="286" spans="1:10" x14ac:dyDescent="0.2">
      <c r="A286">
        <v>4843</v>
      </c>
      <c r="J286">
        <v>3996</v>
      </c>
    </row>
    <row r="287" spans="1:10" x14ac:dyDescent="0.2">
      <c r="A287">
        <v>4937</v>
      </c>
      <c r="J287">
        <v>3973</v>
      </c>
    </row>
    <row r="288" spans="1:10" x14ac:dyDescent="0.2">
      <c r="A288">
        <v>3729</v>
      </c>
      <c r="J288">
        <v>3975</v>
      </c>
    </row>
    <row r="289" spans="1:10" x14ac:dyDescent="0.2">
      <c r="A289">
        <v>3813</v>
      </c>
      <c r="J289">
        <v>3914</v>
      </c>
    </row>
    <row r="290" spans="1:10" x14ac:dyDescent="0.2">
      <c r="A290">
        <v>3751</v>
      </c>
      <c r="J290">
        <v>3928</v>
      </c>
    </row>
    <row r="291" spans="1:10" x14ac:dyDescent="0.2">
      <c r="A291">
        <v>3378</v>
      </c>
      <c r="J291">
        <v>4013</v>
      </c>
    </row>
    <row r="292" spans="1:10" x14ac:dyDescent="0.2">
      <c r="A292">
        <v>3511</v>
      </c>
      <c r="J292">
        <v>3662</v>
      </c>
    </row>
    <row r="293" spans="1:10" x14ac:dyDescent="0.2">
      <c r="A293">
        <v>3363</v>
      </c>
      <c r="J293">
        <v>3680</v>
      </c>
    </row>
    <row r="294" spans="1:10" x14ac:dyDescent="0.2">
      <c r="A294">
        <v>3851</v>
      </c>
      <c r="J294">
        <v>3745</v>
      </c>
    </row>
    <row r="295" spans="1:10" x14ac:dyDescent="0.2">
      <c r="A295">
        <v>3749</v>
      </c>
      <c r="J295">
        <v>3667</v>
      </c>
    </row>
    <row r="296" spans="1:10" x14ac:dyDescent="0.2">
      <c r="A296">
        <v>3327</v>
      </c>
      <c r="J296">
        <v>3692</v>
      </c>
    </row>
    <row r="297" spans="1:10" x14ac:dyDescent="0.2">
      <c r="A297">
        <v>3362</v>
      </c>
      <c r="J297">
        <v>3735</v>
      </c>
    </row>
    <row r="298" spans="1:10" x14ac:dyDescent="0.2">
      <c r="A298">
        <v>3705</v>
      </c>
      <c r="J298">
        <v>3842</v>
      </c>
    </row>
    <row r="299" spans="1:10" x14ac:dyDescent="0.2">
      <c r="A299">
        <v>3904</v>
      </c>
      <c r="J299">
        <v>4252</v>
      </c>
    </row>
    <row r="300" spans="1:10" x14ac:dyDescent="0.2">
      <c r="A300">
        <v>5076</v>
      </c>
      <c r="J300">
        <v>4181</v>
      </c>
    </row>
    <row r="301" spans="1:10" x14ac:dyDescent="0.2">
      <c r="A301">
        <v>3422</v>
      </c>
      <c r="J301">
        <v>4304</v>
      </c>
    </row>
    <row r="302" spans="1:10" x14ac:dyDescent="0.2">
      <c r="A302">
        <v>5009</v>
      </c>
      <c r="J302">
        <v>3774</v>
      </c>
    </row>
    <row r="303" spans="1:10" x14ac:dyDescent="0.2">
      <c r="A303">
        <v>4037</v>
      </c>
      <c r="J303">
        <v>4238</v>
      </c>
    </row>
    <row r="304" spans="1:10" x14ac:dyDescent="0.2">
      <c r="A304">
        <v>3398</v>
      </c>
      <c r="J304">
        <v>4220</v>
      </c>
    </row>
    <row r="305" spans="1:10" x14ac:dyDescent="0.2">
      <c r="A305">
        <v>5114</v>
      </c>
      <c r="J305">
        <v>3967</v>
      </c>
    </row>
    <row r="306" spans="1:10" x14ac:dyDescent="0.2">
      <c r="A306">
        <v>3869</v>
      </c>
      <c r="J306">
        <v>3264</v>
      </c>
    </row>
    <row r="307" spans="1:10" x14ac:dyDescent="0.2">
      <c r="A307">
        <v>4994</v>
      </c>
      <c r="J307">
        <v>3373</v>
      </c>
    </row>
    <row r="308" spans="1:10" x14ac:dyDescent="0.2">
      <c r="A308">
        <v>3903</v>
      </c>
      <c r="J308">
        <v>3929</v>
      </c>
    </row>
    <row r="309" spans="1:10" x14ac:dyDescent="0.2">
      <c r="A309">
        <v>3408</v>
      </c>
      <c r="J309">
        <v>3894</v>
      </c>
    </row>
    <row r="310" spans="1:10" x14ac:dyDescent="0.2">
      <c r="A310">
        <v>3419</v>
      </c>
      <c r="J310">
        <v>3350</v>
      </c>
    </row>
    <row r="311" spans="1:10" x14ac:dyDescent="0.2">
      <c r="A311">
        <v>4074</v>
      </c>
      <c r="J311">
        <v>3285</v>
      </c>
    </row>
    <row r="312" spans="1:10" x14ac:dyDescent="0.2">
      <c r="A312">
        <v>3479</v>
      </c>
      <c r="J312">
        <v>3956</v>
      </c>
    </row>
    <row r="313" spans="1:10" x14ac:dyDescent="0.2">
      <c r="A313">
        <v>3523</v>
      </c>
      <c r="J313">
        <v>3976</v>
      </c>
    </row>
    <row r="314" spans="1:10" x14ac:dyDescent="0.2">
      <c r="A314">
        <v>3413</v>
      </c>
      <c r="J314">
        <v>4170</v>
      </c>
    </row>
    <row r="315" spans="1:10" x14ac:dyDescent="0.2">
      <c r="A315">
        <v>3426</v>
      </c>
      <c r="J315">
        <v>3467</v>
      </c>
    </row>
    <row r="316" spans="1:10" x14ac:dyDescent="0.2">
      <c r="A316">
        <v>3416</v>
      </c>
      <c r="J316">
        <v>3314</v>
      </c>
    </row>
    <row r="317" spans="1:10" x14ac:dyDescent="0.2">
      <c r="A317">
        <v>3388</v>
      </c>
      <c r="J317">
        <v>3215</v>
      </c>
    </row>
    <row r="318" spans="1:10" x14ac:dyDescent="0.2">
      <c r="A318">
        <v>3629</v>
      </c>
      <c r="F318">
        <v>4033</v>
      </c>
      <c r="J318">
        <v>3958</v>
      </c>
    </row>
    <row r="319" spans="1:10" x14ac:dyDescent="0.2">
      <c r="F319">
        <v>3940</v>
      </c>
    </row>
    <row r="320" spans="1:10" x14ac:dyDescent="0.2">
      <c r="F320">
        <v>3980</v>
      </c>
    </row>
    <row r="321" spans="6:6" x14ac:dyDescent="0.2">
      <c r="F321">
        <v>3287</v>
      </c>
    </row>
    <row r="322" spans="6:6" x14ac:dyDescent="0.2">
      <c r="F322">
        <v>3990</v>
      </c>
    </row>
    <row r="323" spans="6:6" x14ac:dyDescent="0.2">
      <c r="F323">
        <v>3814</v>
      </c>
    </row>
    <row r="324" spans="6:6" x14ac:dyDescent="0.2">
      <c r="F324">
        <v>3985</v>
      </c>
    </row>
    <row r="325" spans="6:6" x14ac:dyDescent="0.2">
      <c r="F325">
        <v>3995</v>
      </c>
    </row>
    <row r="326" spans="6:6" x14ac:dyDescent="0.2">
      <c r="F326">
        <v>4007</v>
      </c>
    </row>
    <row r="327" spans="6:6" x14ac:dyDescent="0.2">
      <c r="F327">
        <v>4015</v>
      </c>
    </row>
    <row r="328" spans="6:6" x14ac:dyDescent="0.2">
      <c r="F328">
        <v>3267</v>
      </c>
    </row>
    <row r="329" spans="6:6" x14ac:dyDescent="0.2">
      <c r="F329">
        <v>4220</v>
      </c>
    </row>
    <row r="330" spans="6:6" x14ac:dyDescent="0.2">
      <c r="F330">
        <v>4074</v>
      </c>
    </row>
    <row r="331" spans="6:6" x14ac:dyDescent="0.2">
      <c r="F331">
        <v>3974</v>
      </c>
    </row>
    <row r="332" spans="6:6" x14ac:dyDescent="0.2">
      <c r="F332">
        <v>4146</v>
      </c>
    </row>
    <row r="333" spans="6:6" x14ac:dyDescent="0.2">
      <c r="F333">
        <v>3236</v>
      </c>
    </row>
    <row r="334" spans="6:6" x14ac:dyDescent="0.2">
      <c r="F334">
        <v>3999</v>
      </c>
    </row>
    <row r="335" spans="6:6" x14ac:dyDescent="0.2">
      <c r="F335">
        <v>3323</v>
      </c>
    </row>
    <row r="336" spans="6:6" x14ac:dyDescent="0.2">
      <c r="F336">
        <v>4413</v>
      </c>
    </row>
    <row r="337" spans="6:6" x14ac:dyDescent="0.2">
      <c r="F337">
        <v>4367</v>
      </c>
    </row>
    <row r="338" spans="6:6" x14ac:dyDescent="0.2">
      <c r="F338">
        <v>4413</v>
      </c>
    </row>
    <row r="339" spans="6:6" x14ac:dyDescent="0.2">
      <c r="F339">
        <v>4390</v>
      </c>
    </row>
    <row r="340" spans="6:6" x14ac:dyDescent="0.2">
      <c r="F340">
        <v>4421</v>
      </c>
    </row>
    <row r="341" spans="6:6" x14ac:dyDescent="0.2">
      <c r="F341">
        <v>4402</v>
      </c>
    </row>
    <row r="342" spans="6:6" x14ac:dyDescent="0.2">
      <c r="F342">
        <v>4435</v>
      </c>
    </row>
    <row r="343" spans="6:6" x14ac:dyDescent="0.2">
      <c r="F343">
        <v>4445</v>
      </c>
    </row>
    <row r="344" spans="6:6" x14ac:dyDescent="0.2">
      <c r="F344">
        <v>3580</v>
      </c>
    </row>
    <row r="345" spans="6:6" x14ac:dyDescent="0.2">
      <c r="F345">
        <v>3535</v>
      </c>
    </row>
    <row r="346" spans="6:6" x14ac:dyDescent="0.2">
      <c r="F346">
        <v>4437</v>
      </c>
    </row>
    <row r="347" spans="6:6" x14ac:dyDescent="0.2">
      <c r="F347">
        <v>4153</v>
      </c>
    </row>
    <row r="348" spans="6:6" x14ac:dyDescent="0.2">
      <c r="F348">
        <v>4093</v>
      </c>
    </row>
    <row r="349" spans="6:6" x14ac:dyDescent="0.2">
      <c r="F349">
        <v>4095</v>
      </c>
    </row>
    <row r="350" spans="6:6" x14ac:dyDescent="0.2">
      <c r="F350">
        <v>4023</v>
      </c>
    </row>
    <row r="351" spans="6:6" x14ac:dyDescent="0.2">
      <c r="F351">
        <v>4041</v>
      </c>
    </row>
    <row r="352" spans="6:6" x14ac:dyDescent="0.2">
      <c r="F352">
        <v>4056</v>
      </c>
    </row>
    <row r="353" spans="6:6" x14ac:dyDescent="0.2">
      <c r="F353">
        <v>4052</v>
      </c>
    </row>
    <row r="354" spans="6:6" x14ac:dyDescent="0.2">
      <c r="F354">
        <v>4037</v>
      </c>
    </row>
    <row r="355" spans="6:6" x14ac:dyDescent="0.2">
      <c r="F355">
        <v>4102</v>
      </c>
    </row>
    <row r="356" spans="6:6" x14ac:dyDescent="0.2">
      <c r="F356">
        <v>4090</v>
      </c>
    </row>
    <row r="357" spans="6:6" x14ac:dyDescent="0.2">
      <c r="F357">
        <v>4139</v>
      </c>
    </row>
    <row r="358" spans="6:6" x14ac:dyDescent="0.2">
      <c r="F358">
        <v>4183</v>
      </c>
    </row>
    <row r="359" spans="6:6" x14ac:dyDescent="0.2">
      <c r="F359">
        <v>4233</v>
      </c>
    </row>
    <row r="360" spans="6:6" x14ac:dyDescent="0.2">
      <c r="F360">
        <v>4203</v>
      </c>
    </row>
    <row r="361" spans="6:6" x14ac:dyDescent="0.2">
      <c r="F361">
        <v>4293</v>
      </c>
    </row>
    <row r="362" spans="6:6" x14ac:dyDescent="0.2">
      <c r="F362">
        <v>4231</v>
      </c>
    </row>
    <row r="363" spans="6:6" x14ac:dyDescent="0.2">
      <c r="F363">
        <v>3476</v>
      </c>
    </row>
    <row r="364" spans="6:6" x14ac:dyDescent="0.2">
      <c r="F364">
        <v>4112</v>
      </c>
    </row>
    <row r="365" spans="6:6" x14ac:dyDescent="0.2">
      <c r="F365">
        <v>3438</v>
      </c>
    </row>
    <row r="366" spans="6:6" x14ac:dyDescent="0.2">
      <c r="F366">
        <v>4097</v>
      </c>
    </row>
    <row r="367" spans="6:6" x14ac:dyDescent="0.2">
      <c r="F367">
        <v>4137</v>
      </c>
    </row>
    <row r="368" spans="6:6" x14ac:dyDescent="0.2">
      <c r="F368">
        <v>4155</v>
      </c>
    </row>
    <row r="369" spans="6:6" x14ac:dyDescent="0.2">
      <c r="F369">
        <v>4173</v>
      </c>
    </row>
    <row r="370" spans="6:6" x14ac:dyDescent="0.2">
      <c r="F370">
        <v>4171</v>
      </c>
    </row>
    <row r="371" spans="6:6" x14ac:dyDescent="0.2">
      <c r="F371">
        <v>4369</v>
      </c>
    </row>
    <row r="372" spans="6:6" x14ac:dyDescent="0.2">
      <c r="F372">
        <v>4171</v>
      </c>
    </row>
    <row r="373" spans="6:6" x14ac:dyDescent="0.2">
      <c r="F373">
        <v>4144</v>
      </c>
    </row>
    <row r="374" spans="6:6" x14ac:dyDescent="0.2">
      <c r="F374">
        <v>4135</v>
      </c>
    </row>
    <row r="375" spans="6:6" x14ac:dyDescent="0.2">
      <c r="F375">
        <v>4104</v>
      </c>
    </row>
    <row r="376" spans="6:6" x14ac:dyDescent="0.2">
      <c r="F376">
        <v>4163</v>
      </c>
    </row>
    <row r="377" spans="6:6" x14ac:dyDescent="0.2">
      <c r="F377">
        <v>4227</v>
      </c>
    </row>
    <row r="378" spans="6:6" x14ac:dyDescent="0.2">
      <c r="F378">
        <v>4161</v>
      </c>
    </row>
    <row r="379" spans="6:6" x14ac:dyDescent="0.2">
      <c r="F379">
        <v>4158</v>
      </c>
    </row>
    <row r="380" spans="6:6" x14ac:dyDescent="0.2">
      <c r="F380">
        <v>4122</v>
      </c>
    </row>
    <row r="381" spans="6:6" x14ac:dyDescent="0.2">
      <c r="F381">
        <v>3900</v>
      </c>
    </row>
    <row r="382" spans="6:6" x14ac:dyDescent="0.2">
      <c r="F382">
        <v>4058</v>
      </c>
    </row>
    <row r="383" spans="6:6" x14ac:dyDescent="0.2">
      <c r="F383">
        <v>4005</v>
      </c>
    </row>
    <row r="384" spans="6:6" x14ac:dyDescent="0.2">
      <c r="F384">
        <v>3984</v>
      </c>
    </row>
    <row r="385" spans="6:6" x14ac:dyDescent="0.2">
      <c r="F385">
        <v>3977</v>
      </c>
    </row>
    <row r="386" spans="6:6" x14ac:dyDescent="0.2">
      <c r="F386">
        <v>3985</v>
      </c>
    </row>
    <row r="387" spans="6:6" x14ac:dyDescent="0.2">
      <c r="F387">
        <v>4030</v>
      </c>
    </row>
    <row r="388" spans="6:6" x14ac:dyDescent="0.2">
      <c r="F388">
        <v>4075</v>
      </c>
    </row>
    <row r="389" spans="6:6" x14ac:dyDescent="0.2">
      <c r="F389">
        <v>4093</v>
      </c>
    </row>
    <row r="390" spans="6:6" x14ac:dyDescent="0.2">
      <c r="F390">
        <v>4125</v>
      </c>
    </row>
    <row r="391" spans="6:6" x14ac:dyDescent="0.2">
      <c r="F391">
        <v>4130</v>
      </c>
    </row>
    <row r="392" spans="6:6" x14ac:dyDescent="0.2">
      <c r="F392">
        <v>4130</v>
      </c>
    </row>
    <row r="393" spans="6:6" x14ac:dyDescent="0.2">
      <c r="F393">
        <v>4210</v>
      </c>
    </row>
    <row r="394" spans="6:6" x14ac:dyDescent="0.2">
      <c r="F394">
        <v>4121</v>
      </c>
    </row>
    <row r="395" spans="6:6" x14ac:dyDescent="0.2">
      <c r="F395">
        <v>4109</v>
      </c>
    </row>
    <row r="396" spans="6:6" x14ac:dyDescent="0.2">
      <c r="F396">
        <v>4112</v>
      </c>
    </row>
    <row r="397" spans="6:6" x14ac:dyDescent="0.2">
      <c r="F397">
        <v>4284</v>
      </c>
    </row>
    <row r="398" spans="6:6" x14ac:dyDescent="0.2">
      <c r="F398">
        <v>4161</v>
      </c>
    </row>
    <row r="399" spans="6:6" x14ac:dyDescent="0.2">
      <c r="F399">
        <v>4185</v>
      </c>
    </row>
    <row r="400" spans="6:6" x14ac:dyDescent="0.2">
      <c r="F400">
        <v>4166</v>
      </c>
    </row>
    <row r="401" spans="6:6" x14ac:dyDescent="0.2">
      <c r="F401">
        <v>4154</v>
      </c>
    </row>
    <row r="402" spans="6:6" x14ac:dyDescent="0.2">
      <c r="F402">
        <v>4133</v>
      </c>
    </row>
    <row r="403" spans="6:6" x14ac:dyDescent="0.2">
      <c r="F403">
        <v>4140</v>
      </c>
    </row>
    <row r="404" spans="6:6" x14ac:dyDescent="0.2">
      <c r="F404">
        <v>4134</v>
      </c>
    </row>
    <row r="405" spans="6:6" x14ac:dyDescent="0.2">
      <c r="F405">
        <v>4631</v>
      </c>
    </row>
    <row r="406" spans="6:6" x14ac:dyDescent="0.2">
      <c r="F406">
        <v>4128</v>
      </c>
    </row>
    <row r="407" spans="6:6" x14ac:dyDescent="0.2">
      <c r="F407">
        <v>4151</v>
      </c>
    </row>
    <row r="408" spans="6:6" x14ac:dyDescent="0.2">
      <c r="F408">
        <v>4210</v>
      </c>
    </row>
    <row r="409" spans="6:6" x14ac:dyDescent="0.2">
      <c r="F409">
        <v>4209</v>
      </c>
    </row>
    <row r="410" spans="6:6" x14ac:dyDescent="0.2">
      <c r="F410">
        <v>4022</v>
      </c>
    </row>
    <row r="411" spans="6:6" x14ac:dyDescent="0.2">
      <c r="F411">
        <v>4153</v>
      </c>
    </row>
    <row r="412" spans="6:6" x14ac:dyDescent="0.2">
      <c r="F412">
        <v>4155</v>
      </c>
    </row>
    <row r="413" spans="6:6" x14ac:dyDescent="0.2">
      <c r="F413">
        <v>4156</v>
      </c>
    </row>
    <row r="414" spans="6:6" x14ac:dyDescent="0.2">
      <c r="F414">
        <v>4172</v>
      </c>
    </row>
    <row r="415" spans="6:6" x14ac:dyDescent="0.2">
      <c r="F415">
        <v>4196</v>
      </c>
    </row>
    <row r="416" spans="6:6" x14ac:dyDescent="0.2">
      <c r="F416">
        <v>4151</v>
      </c>
    </row>
    <row r="417" spans="6:6" x14ac:dyDescent="0.2">
      <c r="F417">
        <v>4125</v>
      </c>
    </row>
    <row r="418" spans="6:6" x14ac:dyDescent="0.2">
      <c r="F418">
        <v>4071</v>
      </c>
    </row>
    <row r="419" spans="6:6" x14ac:dyDescent="0.2">
      <c r="F419">
        <v>4096</v>
      </c>
    </row>
    <row r="420" spans="6:6" x14ac:dyDescent="0.2">
      <c r="F420">
        <v>4125</v>
      </c>
    </row>
    <row r="421" spans="6:6" x14ac:dyDescent="0.2">
      <c r="F421">
        <v>4199</v>
      </c>
    </row>
    <row r="422" spans="6:6" x14ac:dyDescent="0.2">
      <c r="F422">
        <v>4142</v>
      </c>
    </row>
    <row r="423" spans="6:6" x14ac:dyDescent="0.2">
      <c r="F423">
        <v>4160</v>
      </c>
    </row>
    <row r="424" spans="6:6" x14ac:dyDescent="0.2">
      <c r="F424">
        <v>4151</v>
      </c>
    </row>
    <row r="425" spans="6:6" x14ac:dyDescent="0.2">
      <c r="F425">
        <v>4147</v>
      </c>
    </row>
    <row r="426" spans="6:6" x14ac:dyDescent="0.2">
      <c r="F426">
        <v>4123</v>
      </c>
    </row>
    <row r="427" spans="6:6" x14ac:dyDescent="0.2">
      <c r="F427">
        <v>4111</v>
      </c>
    </row>
    <row r="428" spans="6:6" x14ac:dyDescent="0.2">
      <c r="F428">
        <v>4112</v>
      </c>
    </row>
    <row r="429" spans="6:6" x14ac:dyDescent="0.2">
      <c r="F429">
        <v>4102</v>
      </c>
    </row>
    <row r="430" spans="6:6" x14ac:dyDescent="0.2">
      <c r="F430">
        <v>4146</v>
      </c>
    </row>
    <row r="431" spans="6:6" x14ac:dyDescent="0.2">
      <c r="F431">
        <v>4135</v>
      </c>
    </row>
    <row r="432" spans="6:6" x14ac:dyDescent="0.2">
      <c r="F432">
        <v>4148</v>
      </c>
    </row>
    <row r="433" spans="6:6" x14ac:dyDescent="0.2">
      <c r="F433">
        <v>4237</v>
      </c>
    </row>
    <row r="434" spans="6:6" x14ac:dyDescent="0.2">
      <c r="F434">
        <v>3341</v>
      </c>
    </row>
    <row r="435" spans="6:6" x14ac:dyDescent="0.2">
      <c r="F435">
        <v>4257</v>
      </c>
    </row>
    <row r="436" spans="6:6" x14ac:dyDescent="0.2">
      <c r="F436">
        <v>3899</v>
      </c>
    </row>
    <row r="437" spans="6:6" x14ac:dyDescent="0.2">
      <c r="F437">
        <v>4143</v>
      </c>
    </row>
    <row r="438" spans="6:6" x14ac:dyDescent="0.2">
      <c r="F438">
        <v>4133</v>
      </c>
    </row>
    <row r="439" spans="6:6" x14ac:dyDescent="0.2">
      <c r="F439">
        <v>4191</v>
      </c>
    </row>
    <row r="440" spans="6:6" x14ac:dyDescent="0.2">
      <c r="F440">
        <v>4488</v>
      </c>
    </row>
    <row r="441" spans="6:6" x14ac:dyDescent="0.2">
      <c r="F441">
        <v>4314</v>
      </c>
    </row>
    <row r="442" spans="6:6" x14ac:dyDescent="0.2">
      <c r="F442">
        <v>4401</v>
      </c>
    </row>
    <row r="443" spans="6:6" x14ac:dyDescent="0.2">
      <c r="F443">
        <v>4199</v>
      </c>
    </row>
    <row r="444" spans="6:6" x14ac:dyDescent="0.2">
      <c r="F444">
        <v>4189</v>
      </c>
    </row>
    <row r="445" spans="6:6" x14ac:dyDescent="0.2">
      <c r="F445">
        <v>4196</v>
      </c>
    </row>
    <row r="446" spans="6:6" x14ac:dyDescent="0.2">
      <c r="F446">
        <v>4123</v>
      </c>
    </row>
    <row r="447" spans="6:6" x14ac:dyDescent="0.2">
      <c r="F447">
        <v>4113</v>
      </c>
    </row>
    <row r="448" spans="6:6" x14ac:dyDescent="0.2">
      <c r="F448">
        <v>4099</v>
      </c>
    </row>
    <row r="449" spans="6:6" x14ac:dyDescent="0.2">
      <c r="F449">
        <v>4132</v>
      </c>
    </row>
    <row r="450" spans="6:6" x14ac:dyDescent="0.2">
      <c r="F450">
        <v>4161</v>
      </c>
    </row>
    <row r="451" spans="6:6" x14ac:dyDescent="0.2">
      <c r="F451">
        <v>4151</v>
      </c>
    </row>
    <row r="452" spans="6:6" x14ac:dyDescent="0.2">
      <c r="F452">
        <v>4137</v>
      </c>
    </row>
    <row r="453" spans="6:6" x14ac:dyDescent="0.2">
      <c r="F453">
        <v>4421</v>
      </c>
    </row>
    <row r="454" spans="6:6" x14ac:dyDescent="0.2">
      <c r="F454">
        <v>4183</v>
      </c>
    </row>
    <row r="455" spans="6:6" x14ac:dyDescent="0.2">
      <c r="F455">
        <v>4014</v>
      </c>
    </row>
    <row r="456" spans="6:6" x14ac:dyDescent="0.2">
      <c r="F456">
        <v>4144</v>
      </c>
    </row>
    <row r="457" spans="6:6" x14ac:dyDescent="0.2">
      <c r="F457">
        <v>4155</v>
      </c>
    </row>
    <row r="458" spans="6:6" x14ac:dyDescent="0.2">
      <c r="F458">
        <v>4060</v>
      </c>
    </row>
    <row r="459" spans="6:6" x14ac:dyDescent="0.2">
      <c r="F459">
        <v>4081</v>
      </c>
    </row>
    <row r="460" spans="6:6" x14ac:dyDescent="0.2">
      <c r="F460">
        <v>4265</v>
      </c>
    </row>
    <row r="461" spans="6:6" x14ac:dyDescent="0.2">
      <c r="F461">
        <v>4221</v>
      </c>
    </row>
    <row r="462" spans="6:6" x14ac:dyDescent="0.2">
      <c r="F462">
        <v>4125</v>
      </c>
    </row>
    <row r="463" spans="6:6" x14ac:dyDescent="0.2">
      <c r="F463">
        <v>4148</v>
      </c>
    </row>
    <row r="464" spans="6:6" x14ac:dyDescent="0.2">
      <c r="F464">
        <v>3398</v>
      </c>
    </row>
    <row r="465" spans="6:6" x14ac:dyDescent="0.2">
      <c r="F465">
        <v>4257</v>
      </c>
    </row>
    <row r="466" spans="6:6" x14ac:dyDescent="0.2">
      <c r="F466">
        <v>4113</v>
      </c>
    </row>
    <row r="467" spans="6:6" x14ac:dyDescent="0.2">
      <c r="F467">
        <v>4127</v>
      </c>
    </row>
    <row r="468" spans="6:6" x14ac:dyDescent="0.2">
      <c r="F468">
        <v>4140</v>
      </c>
    </row>
    <row r="469" spans="6:6" x14ac:dyDescent="0.2">
      <c r="F469">
        <v>4184</v>
      </c>
    </row>
    <row r="470" spans="6:6" x14ac:dyDescent="0.2">
      <c r="F470">
        <v>4132</v>
      </c>
    </row>
    <row r="471" spans="6:6" x14ac:dyDescent="0.2">
      <c r="F471">
        <v>4148</v>
      </c>
    </row>
    <row r="472" spans="6:6" x14ac:dyDescent="0.2">
      <c r="F472">
        <v>4206</v>
      </c>
    </row>
    <row r="473" spans="6:6" x14ac:dyDescent="0.2">
      <c r="F473">
        <v>3509</v>
      </c>
    </row>
    <row r="474" spans="6:6" x14ac:dyDescent="0.2">
      <c r="F474">
        <v>4268</v>
      </c>
    </row>
    <row r="475" spans="6:6" x14ac:dyDescent="0.2">
      <c r="F475">
        <v>3967</v>
      </c>
    </row>
    <row r="476" spans="6:6" x14ac:dyDescent="0.2">
      <c r="F476">
        <v>3894</v>
      </c>
    </row>
    <row r="477" spans="6:6" x14ac:dyDescent="0.2">
      <c r="F477">
        <v>4320</v>
      </c>
    </row>
    <row r="478" spans="6:6" x14ac:dyDescent="0.2">
      <c r="F478">
        <v>3385</v>
      </c>
    </row>
    <row r="479" spans="6:6" x14ac:dyDescent="0.2">
      <c r="F479">
        <v>3500</v>
      </c>
    </row>
    <row r="480" spans="6:6" x14ac:dyDescent="0.2">
      <c r="F480">
        <v>3749</v>
      </c>
    </row>
    <row r="481" spans="6:6" x14ac:dyDescent="0.2">
      <c r="F481">
        <v>4186</v>
      </c>
    </row>
    <row r="482" spans="6:6" x14ac:dyDescent="0.2">
      <c r="F482">
        <v>3327</v>
      </c>
    </row>
    <row r="483" spans="6:6" x14ac:dyDescent="0.2">
      <c r="F483">
        <v>4103</v>
      </c>
    </row>
    <row r="484" spans="6:6" x14ac:dyDescent="0.2">
      <c r="F484">
        <v>4142</v>
      </c>
    </row>
    <row r="485" spans="6:6" x14ac:dyDescent="0.2">
      <c r="F485">
        <v>4113</v>
      </c>
    </row>
    <row r="486" spans="6:6" x14ac:dyDescent="0.2">
      <c r="F486">
        <v>4089</v>
      </c>
    </row>
    <row r="487" spans="6:6" x14ac:dyDescent="0.2">
      <c r="F487">
        <v>4168</v>
      </c>
    </row>
    <row r="488" spans="6:6" x14ac:dyDescent="0.2">
      <c r="F488">
        <v>4224</v>
      </c>
    </row>
    <row r="489" spans="6:6" x14ac:dyDescent="0.2">
      <c r="F489">
        <v>4139</v>
      </c>
    </row>
    <row r="490" spans="6:6" x14ac:dyDescent="0.2">
      <c r="F490">
        <v>4331</v>
      </c>
    </row>
    <row r="491" spans="6:6" x14ac:dyDescent="0.2">
      <c r="F491">
        <v>4372</v>
      </c>
    </row>
    <row r="492" spans="6:6" x14ac:dyDescent="0.2">
      <c r="F492">
        <v>4118</v>
      </c>
    </row>
    <row r="493" spans="6:6" x14ac:dyDescent="0.2">
      <c r="F493">
        <v>4179</v>
      </c>
    </row>
    <row r="494" spans="6:6" x14ac:dyDescent="0.2">
      <c r="F494">
        <v>4324</v>
      </c>
    </row>
    <row r="495" spans="6:6" x14ac:dyDescent="0.2">
      <c r="F495">
        <v>4117</v>
      </c>
    </row>
    <row r="496" spans="6:6" x14ac:dyDescent="0.2">
      <c r="F496">
        <v>4141</v>
      </c>
    </row>
    <row r="497" spans="6:6" x14ac:dyDescent="0.2">
      <c r="F497">
        <v>3555</v>
      </c>
    </row>
    <row r="498" spans="6:6" x14ac:dyDescent="0.2">
      <c r="F498">
        <v>4308</v>
      </c>
    </row>
    <row r="499" spans="6:6" x14ac:dyDescent="0.2">
      <c r="F499">
        <v>4125</v>
      </c>
    </row>
    <row r="500" spans="6:6" x14ac:dyDescent="0.2">
      <c r="F500">
        <v>3538</v>
      </c>
    </row>
    <row r="501" spans="6:6" x14ac:dyDescent="0.2">
      <c r="F501">
        <v>3934</v>
      </c>
    </row>
    <row r="502" spans="6:6" x14ac:dyDescent="0.2">
      <c r="F502">
        <v>4290</v>
      </c>
    </row>
    <row r="503" spans="6:6" x14ac:dyDescent="0.2">
      <c r="F503">
        <v>3871</v>
      </c>
    </row>
    <row r="504" spans="6:6" x14ac:dyDescent="0.2">
      <c r="F504">
        <v>4331</v>
      </c>
    </row>
    <row r="505" spans="6:6" x14ac:dyDescent="0.2">
      <c r="F505">
        <v>4174</v>
      </c>
    </row>
    <row r="506" spans="6:6" x14ac:dyDescent="0.2">
      <c r="F506">
        <v>4121</v>
      </c>
    </row>
    <row r="507" spans="6:6" x14ac:dyDescent="0.2">
      <c r="F507">
        <v>4104</v>
      </c>
    </row>
    <row r="508" spans="6:6" x14ac:dyDescent="0.2">
      <c r="F508">
        <v>4155</v>
      </c>
    </row>
    <row r="509" spans="6:6" x14ac:dyDescent="0.2">
      <c r="F509">
        <v>4137</v>
      </c>
    </row>
    <row r="510" spans="6:6" x14ac:dyDescent="0.2">
      <c r="F510">
        <v>4129</v>
      </c>
    </row>
    <row r="511" spans="6:6" x14ac:dyDescent="0.2">
      <c r="F511">
        <v>4170</v>
      </c>
    </row>
    <row r="512" spans="6:6" x14ac:dyDescent="0.2">
      <c r="F512">
        <v>4130</v>
      </c>
    </row>
    <row r="513" spans="6:6" x14ac:dyDescent="0.2">
      <c r="F513">
        <v>4131</v>
      </c>
    </row>
    <row r="514" spans="6:6" x14ac:dyDescent="0.2">
      <c r="F514">
        <v>4186</v>
      </c>
    </row>
    <row r="515" spans="6:6" x14ac:dyDescent="0.2">
      <c r="F515">
        <v>4170</v>
      </c>
    </row>
    <row r="516" spans="6:6" x14ac:dyDescent="0.2">
      <c r="F516">
        <v>4135</v>
      </c>
    </row>
    <row r="517" spans="6:6" x14ac:dyDescent="0.2">
      <c r="F517">
        <v>4201</v>
      </c>
    </row>
    <row r="518" spans="6:6" x14ac:dyDescent="0.2">
      <c r="F518">
        <v>4126</v>
      </c>
    </row>
    <row r="519" spans="6:6" x14ac:dyDescent="0.2">
      <c r="F519">
        <v>4116</v>
      </c>
    </row>
    <row r="520" spans="6:6" x14ac:dyDescent="0.2">
      <c r="F520">
        <v>4193</v>
      </c>
    </row>
    <row r="521" spans="6:6" x14ac:dyDescent="0.2">
      <c r="F521">
        <v>4169</v>
      </c>
    </row>
    <row r="522" spans="6:6" x14ac:dyDescent="0.2">
      <c r="F522">
        <v>4039</v>
      </c>
    </row>
    <row r="523" spans="6:6" x14ac:dyDescent="0.2">
      <c r="F523">
        <v>4294</v>
      </c>
    </row>
    <row r="524" spans="6:6" x14ac:dyDescent="0.2">
      <c r="F524">
        <v>4329</v>
      </c>
    </row>
    <row r="525" spans="6:6" x14ac:dyDescent="0.2">
      <c r="F525">
        <v>4137</v>
      </c>
    </row>
    <row r="526" spans="6:6" x14ac:dyDescent="0.2">
      <c r="F526">
        <v>4468</v>
      </c>
    </row>
    <row r="527" spans="6:6" x14ac:dyDescent="0.2">
      <c r="F527">
        <v>4321</v>
      </c>
    </row>
    <row r="528" spans="6:6" x14ac:dyDescent="0.2">
      <c r="F528">
        <v>4442</v>
      </c>
    </row>
    <row r="529" spans="6:6" x14ac:dyDescent="0.2">
      <c r="F529">
        <v>4347</v>
      </c>
    </row>
    <row r="530" spans="6:6" x14ac:dyDescent="0.2">
      <c r="F530">
        <v>4601</v>
      </c>
    </row>
    <row r="531" spans="6:6" x14ac:dyDescent="0.2">
      <c r="F531">
        <v>4341</v>
      </c>
    </row>
    <row r="532" spans="6:6" x14ac:dyDescent="0.2">
      <c r="F532">
        <v>4551</v>
      </c>
    </row>
    <row r="533" spans="6:6" x14ac:dyDescent="0.2">
      <c r="F533">
        <v>4650</v>
      </c>
    </row>
    <row r="534" spans="6:6" x14ac:dyDescent="0.2">
      <c r="F534">
        <v>4143</v>
      </c>
    </row>
    <row r="535" spans="6:6" x14ac:dyDescent="0.2">
      <c r="F535">
        <v>4532</v>
      </c>
    </row>
    <row r="536" spans="6:6" x14ac:dyDescent="0.2">
      <c r="F536">
        <v>4230</v>
      </c>
    </row>
    <row r="537" spans="6:6" x14ac:dyDescent="0.2">
      <c r="F537">
        <v>4565</v>
      </c>
    </row>
    <row r="538" spans="6:6" x14ac:dyDescent="0.2">
      <c r="F538">
        <v>4132</v>
      </c>
    </row>
    <row r="539" spans="6:6" x14ac:dyDescent="0.2">
      <c r="F539">
        <v>4026</v>
      </c>
    </row>
    <row r="540" spans="6:6" x14ac:dyDescent="0.2">
      <c r="F540">
        <v>4575</v>
      </c>
    </row>
    <row r="541" spans="6:6" x14ac:dyDescent="0.2">
      <c r="F541">
        <v>4346</v>
      </c>
    </row>
    <row r="542" spans="6:6" x14ac:dyDescent="0.2">
      <c r="F542">
        <v>4194</v>
      </c>
    </row>
    <row r="543" spans="6:6" x14ac:dyDescent="0.2">
      <c r="F543">
        <v>4167</v>
      </c>
    </row>
    <row r="544" spans="6:6" x14ac:dyDescent="0.2">
      <c r="F544">
        <v>4605</v>
      </c>
    </row>
    <row r="545" spans="6:6" x14ac:dyDescent="0.2">
      <c r="F545">
        <v>4151</v>
      </c>
    </row>
    <row r="546" spans="6:6" x14ac:dyDescent="0.2">
      <c r="F546">
        <v>4173</v>
      </c>
    </row>
    <row r="547" spans="6:6" x14ac:dyDescent="0.2">
      <c r="F547">
        <v>4146</v>
      </c>
    </row>
    <row r="548" spans="6:6" x14ac:dyDescent="0.2">
      <c r="F548">
        <v>4555</v>
      </c>
    </row>
    <row r="549" spans="6:6" x14ac:dyDescent="0.2">
      <c r="F549">
        <v>4135</v>
      </c>
    </row>
    <row r="550" spans="6:6" x14ac:dyDescent="0.2">
      <c r="F550">
        <v>4161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805"/>
  <sheetViews>
    <sheetView topLeftCell="A7" workbookViewId="0">
      <selection activeCell="L4" sqref="L4"/>
    </sheetView>
  </sheetViews>
  <sheetFormatPr defaultRowHeight="14.25" x14ac:dyDescent="0.2"/>
  <cols>
    <col min="1" max="1" width="16.25" style="1" customWidth="1"/>
    <col min="2" max="2" width="14.375" style="1" customWidth="1"/>
    <col min="3" max="3" width="10.625" style="1" customWidth="1"/>
    <col min="4" max="4" width="14.875" style="1" bestFit="1" customWidth="1"/>
    <col min="5" max="5" width="13.75" style="1" bestFit="1" customWidth="1"/>
    <col min="6" max="7" width="10.625" style="1" customWidth="1"/>
    <col min="8" max="8" width="14.375" style="1" customWidth="1"/>
    <col min="9" max="9" width="10.625" style="1" customWidth="1"/>
    <col min="10" max="10" width="12.75" style="1" customWidth="1"/>
    <col min="11" max="11" width="14.75" style="1" customWidth="1"/>
    <col min="12" max="12" width="15.625" style="1" bestFit="1" customWidth="1"/>
    <col min="13" max="64" width="10.625" style="1" customWidth="1"/>
  </cols>
  <sheetData>
    <row r="1" spans="1:12" x14ac:dyDescent="0.2">
      <c r="A1" s="1" t="s">
        <v>0</v>
      </c>
      <c r="B1"/>
      <c r="C1"/>
      <c r="J1"/>
      <c r="K1"/>
    </row>
    <row r="2" spans="1:12" x14ac:dyDescent="0.2">
      <c r="A2" s="1" t="s">
        <v>1</v>
      </c>
      <c r="D2"/>
      <c r="E2"/>
      <c r="F2"/>
      <c r="H2" s="1" t="s">
        <v>2</v>
      </c>
      <c r="J2"/>
      <c r="K2"/>
    </row>
    <row r="3" spans="1:12" ht="15" x14ac:dyDescent="0.25">
      <c r="A3" s="1">
        <v>12129</v>
      </c>
      <c r="B3" s="1">
        <f t="shared" ref="B3:B66" si="0">(A3-$D$4)^2</f>
        <v>2641347.8725375771</v>
      </c>
      <c r="D3" s="1" t="s">
        <v>5</v>
      </c>
      <c r="E3" s="1" t="s">
        <v>3</v>
      </c>
      <c r="H3" s="1">
        <v>143698</v>
      </c>
      <c r="I3" s="1">
        <f t="shared" ref="I3:I66" si="1">(H3-$K$4)^2</f>
        <v>17534739536.051594</v>
      </c>
      <c r="J3"/>
      <c r="K3" s="1" t="s">
        <v>6</v>
      </c>
      <c r="L3" s="1" t="s">
        <v>4</v>
      </c>
    </row>
    <row r="4" spans="1:12" x14ac:dyDescent="0.2">
      <c r="A4" s="1">
        <v>9167</v>
      </c>
      <c r="B4" s="1">
        <f t="shared" si="0"/>
        <v>1786974.3328814439</v>
      </c>
      <c r="D4" s="2">
        <f>AVERAGE(A3:A1048576)</f>
        <v>10503.77759290072</v>
      </c>
      <c r="E4" s="2">
        <f>SUM(B:B)/D7</f>
        <v>10814769.547318228</v>
      </c>
      <c r="H4" s="1">
        <v>14742</v>
      </c>
      <c r="I4" s="1">
        <f t="shared" si="1"/>
        <v>11991008.489649909</v>
      </c>
      <c r="K4" s="2">
        <f>AVERAGE(H3:H1048576)</f>
        <v>11279.196440793976</v>
      </c>
      <c r="L4" s="2">
        <f>SUM(I:I)/COUNTA(H$3:H$1048576)</f>
        <v>15663178.412471931</v>
      </c>
    </row>
    <row r="5" spans="1:12" x14ac:dyDescent="0.2">
      <c r="A5" s="1">
        <v>8063</v>
      </c>
      <c r="B5" s="1">
        <f t="shared" si="0"/>
        <v>5957395.2580062337</v>
      </c>
      <c r="H5" s="1">
        <v>12099</v>
      </c>
      <c r="I5" s="1">
        <f t="shared" si="1"/>
        <v>672077.87568686518</v>
      </c>
    </row>
    <row r="6" spans="1:12" x14ac:dyDescent="0.2">
      <c r="A6" s="1">
        <v>8831</v>
      </c>
      <c r="B6" s="1">
        <f t="shared" si="0"/>
        <v>2798184.8753107279</v>
      </c>
      <c r="D6" s="1" t="s">
        <v>17</v>
      </c>
      <c r="H6" s="1">
        <v>11635</v>
      </c>
      <c r="I6" s="1">
        <f t="shared" si="1"/>
        <v>126596.17274367473</v>
      </c>
    </row>
    <row r="7" spans="1:12" x14ac:dyDescent="0.2">
      <c r="A7" s="1">
        <v>16783</v>
      </c>
      <c r="B7" s="1">
        <f t="shared" si="0"/>
        <v>39428634.037817672</v>
      </c>
      <c r="D7" s="1">
        <f>COUNTA(A$3:A$1048576)</f>
        <v>1803</v>
      </c>
      <c r="H7" s="1">
        <v>10808</v>
      </c>
      <c r="I7" s="1">
        <f t="shared" si="1"/>
        <v>222026.08581691078</v>
      </c>
    </row>
    <row r="8" spans="1:12" x14ac:dyDescent="0.2">
      <c r="A8" s="1">
        <v>14177</v>
      </c>
      <c r="B8" s="1">
        <f t="shared" si="0"/>
        <v>13492562.852016227</v>
      </c>
      <c r="H8" s="1">
        <v>11301</v>
      </c>
      <c r="I8" s="1">
        <f t="shared" si="1"/>
        <v>475.39519405060031</v>
      </c>
    </row>
    <row r="9" spans="1:12" x14ac:dyDescent="0.2">
      <c r="A9" s="1">
        <v>8891</v>
      </c>
      <c r="B9" s="1">
        <f t="shared" si="0"/>
        <v>2601051.5641626413</v>
      </c>
      <c r="C9" s="3"/>
      <c r="H9" s="1">
        <v>14376</v>
      </c>
      <c r="I9" s="1">
        <f t="shared" si="1"/>
        <v>9590192.284311099</v>
      </c>
    </row>
    <row r="10" spans="1:12" x14ac:dyDescent="0.2">
      <c r="A10" s="1">
        <v>7906</v>
      </c>
      <c r="B10" s="1">
        <f t="shared" si="0"/>
        <v>6748448.4221770605</v>
      </c>
      <c r="H10" s="1">
        <v>11849</v>
      </c>
      <c r="I10" s="1">
        <f t="shared" si="1"/>
        <v>324676.09608385304</v>
      </c>
      <c r="K10" s="1" t="s">
        <v>10</v>
      </c>
      <c r="L10" s="1">
        <f>K4/D4</f>
        <v>1.0738228547810593</v>
      </c>
    </row>
    <row r="11" spans="1:12" x14ac:dyDescent="0.2">
      <c r="A11" s="1">
        <v>8160</v>
      </c>
      <c r="B11" s="1">
        <f t="shared" si="0"/>
        <v>5493293.4049834944</v>
      </c>
      <c r="H11" s="1">
        <v>12328</v>
      </c>
      <c r="I11" s="1">
        <f t="shared" si="1"/>
        <v>1099988.9058032243</v>
      </c>
    </row>
    <row r="12" spans="1:12" x14ac:dyDescent="0.2">
      <c r="A12" s="1">
        <v>7320</v>
      </c>
      <c r="B12" s="1">
        <f t="shared" si="0"/>
        <v>10136439.761056704</v>
      </c>
      <c r="H12" s="1">
        <v>12417</v>
      </c>
      <c r="I12" s="1">
        <f t="shared" si="1"/>
        <v>1294596.9393418964</v>
      </c>
      <c r="L12" s="5">
        <f>L10</f>
        <v>1.0738228547810593</v>
      </c>
    </row>
    <row r="13" spans="1:12" x14ac:dyDescent="0.2">
      <c r="A13" s="1">
        <v>7712</v>
      </c>
      <c r="B13" s="1">
        <f t="shared" si="0"/>
        <v>7794022.12822254</v>
      </c>
      <c r="H13" s="1">
        <v>12700</v>
      </c>
      <c r="I13" s="1">
        <f t="shared" si="1"/>
        <v>2018682.7538525062</v>
      </c>
    </row>
    <row r="14" spans="1:12" x14ac:dyDescent="0.2">
      <c r="A14" s="1">
        <v>8072</v>
      </c>
      <c r="B14" s="1">
        <f t="shared" si="0"/>
        <v>5913542.2613340216</v>
      </c>
      <c r="H14" s="1">
        <v>11182</v>
      </c>
      <c r="I14" s="1">
        <f t="shared" si="1"/>
        <v>9447.1481030168525</v>
      </c>
    </row>
    <row r="15" spans="1:12" x14ac:dyDescent="0.2">
      <c r="A15" s="1">
        <v>7946</v>
      </c>
      <c r="B15" s="1">
        <f t="shared" si="0"/>
        <v>6542226.2147450028</v>
      </c>
      <c r="H15" s="1">
        <v>13737</v>
      </c>
      <c r="I15" s="1">
        <f t="shared" si="1"/>
        <v>6040798.3356458005</v>
      </c>
    </row>
    <row r="16" spans="1:12" x14ac:dyDescent="0.2">
      <c r="A16" s="1">
        <v>7480</v>
      </c>
      <c r="B16" s="1">
        <f t="shared" si="0"/>
        <v>9143230.9313284736</v>
      </c>
      <c r="H16" s="1">
        <v>11912</v>
      </c>
      <c r="I16" s="1">
        <f t="shared" si="1"/>
        <v>400440.3445438121</v>
      </c>
    </row>
    <row r="17" spans="1:9" x14ac:dyDescent="0.2">
      <c r="A17" s="1">
        <v>7922</v>
      </c>
      <c r="B17" s="1">
        <f t="shared" si="0"/>
        <v>6665575.5392042371</v>
      </c>
      <c r="H17" s="1">
        <v>12274</v>
      </c>
      <c r="I17" s="1">
        <f t="shared" si="1"/>
        <v>989634.12140897359</v>
      </c>
    </row>
    <row r="18" spans="1:9" x14ac:dyDescent="0.2">
      <c r="A18" s="1">
        <v>8261</v>
      </c>
      <c r="B18" s="1">
        <f t="shared" si="0"/>
        <v>5030051.3312175488</v>
      </c>
      <c r="H18" s="1">
        <v>10270</v>
      </c>
      <c r="I18" s="1">
        <f t="shared" si="1"/>
        <v>1018477.4561112288</v>
      </c>
    </row>
    <row r="19" spans="1:9" x14ac:dyDescent="0.2">
      <c r="A19" s="1">
        <v>7535</v>
      </c>
      <c r="B19" s="1">
        <f t="shared" si="0"/>
        <v>8813640.3961093947</v>
      </c>
      <c r="H19" s="1">
        <v>13847</v>
      </c>
      <c r="I19" s="1">
        <f t="shared" si="1"/>
        <v>6593615.1186711257</v>
      </c>
    </row>
    <row r="20" spans="1:9" x14ac:dyDescent="0.2">
      <c r="A20" s="1">
        <v>8339</v>
      </c>
      <c r="B20" s="1">
        <f t="shared" si="0"/>
        <v>4686262.0267250361</v>
      </c>
      <c r="H20" s="1">
        <v>11978</v>
      </c>
      <c r="I20" s="1">
        <f t="shared" si="1"/>
        <v>488326.41435900732</v>
      </c>
    </row>
    <row r="21" spans="1:9" x14ac:dyDescent="0.2">
      <c r="A21" s="1">
        <v>8741</v>
      </c>
      <c r="B21" s="1">
        <f t="shared" si="0"/>
        <v>3107384.8420328572</v>
      </c>
      <c r="H21" s="1">
        <v>11643</v>
      </c>
      <c r="I21" s="1">
        <f t="shared" si="1"/>
        <v>132353.0296909711</v>
      </c>
    </row>
    <row r="22" spans="1:9" x14ac:dyDescent="0.2">
      <c r="A22" s="1">
        <v>7769</v>
      </c>
      <c r="B22" s="1">
        <f t="shared" si="0"/>
        <v>7479008.4826318575</v>
      </c>
      <c r="H22" s="1">
        <v>18178</v>
      </c>
      <c r="I22" s="1">
        <f t="shared" si="1"/>
        <v>47593490.548513703</v>
      </c>
    </row>
    <row r="23" spans="1:9" x14ac:dyDescent="0.2">
      <c r="A23" s="1">
        <v>7982</v>
      </c>
      <c r="B23" s="1">
        <f t="shared" si="0"/>
        <v>6359362.2280561505</v>
      </c>
      <c r="H23" s="1">
        <v>12745</v>
      </c>
      <c r="I23" s="1">
        <f t="shared" si="1"/>
        <v>2148580.0741810482</v>
      </c>
    </row>
    <row r="24" spans="1:9" x14ac:dyDescent="0.2">
      <c r="A24" s="1">
        <v>7416</v>
      </c>
      <c r="B24" s="1">
        <f t="shared" si="0"/>
        <v>9534370.4632197656</v>
      </c>
      <c r="H24" s="1">
        <v>11396</v>
      </c>
      <c r="I24" s="1">
        <f t="shared" si="1"/>
        <v>13643.071443195187</v>
      </c>
    </row>
    <row r="25" spans="1:9" x14ac:dyDescent="0.2">
      <c r="A25" s="1">
        <v>7487</v>
      </c>
      <c r="B25" s="1">
        <f t="shared" si="0"/>
        <v>9100947.0450278632</v>
      </c>
      <c r="H25" s="1">
        <v>13546</v>
      </c>
      <c r="I25" s="1">
        <f t="shared" si="1"/>
        <v>5138398.3760290993</v>
      </c>
    </row>
    <row r="26" spans="1:9" x14ac:dyDescent="0.2">
      <c r="A26" s="1">
        <v>8838</v>
      </c>
      <c r="B26" s="1">
        <f t="shared" si="0"/>
        <v>2774814.9890101179</v>
      </c>
      <c r="H26" s="1">
        <v>12973</v>
      </c>
      <c r="I26" s="1">
        <f t="shared" si="1"/>
        <v>2868970.4971789955</v>
      </c>
    </row>
    <row r="27" spans="1:9" x14ac:dyDescent="0.2">
      <c r="A27" s="1">
        <v>7589</v>
      </c>
      <c r="B27" s="1">
        <f t="shared" si="0"/>
        <v>8495928.4160761163</v>
      </c>
      <c r="H27" s="1">
        <v>13212</v>
      </c>
      <c r="I27" s="1">
        <f t="shared" si="1"/>
        <v>3735729.5984794749</v>
      </c>
    </row>
    <row r="28" spans="1:9" x14ac:dyDescent="0.2">
      <c r="A28" s="1">
        <v>7567</v>
      </c>
      <c r="B28" s="1">
        <f t="shared" si="0"/>
        <v>8624662.6301637478</v>
      </c>
      <c r="H28" s="1">
        <v>9691</v>
      </c>
      <c r="I28" s="1">
        <f t="shared" si="1"/>
        <v>2522367.9345506527</v>
      </c>
    </row>
    <row r="29" spans="1:9" x14ac:dyDescent="0.2">
      <c r="A29" s="1">
        <v>8377</v>
      </c>
      <c r="B29" s="1">
        <f t="shared" si="0"/>
        <v>4523182.929664582</v>
      </c>
      <c r="H29" s="1">
        <v>12776</v>
      </c>
      <c r="I29" s="1">
        <f t="shared" si="1"/>
        <v>2240420.8948518219</v>
      </c>
    </row>
    <row r="30" spans="1:9" x14ac:dyDescent="0.2">
      <c r="A30" s="1">
        <v>7991</v>
      </c>
      <c r="B30" s="1">
        <f t="shared" si="0"/>
        <v>6314051.2313839374</v>
      </c>
      <c r="H30" s="1">
        <v>9706</v>
      </c>
      <c r="I30" s="1">
        <f t="shared" si="1"/>
        <v>2474947.0413268334</v>
      </c>
    </row>
    <row r="31" spans="1:9" x14ac:dyDescent="0.2">
      <c r="A31" s="1">
        <v>7269</v>
      </c>
      <c r="B31" s="1">
        <f t="shared" si="0"/>
        <v>10463786.075532578</v>
      </c>
      <c r="H31" s="1">
        <v>12155</v>
      </c>
      <c r="I31" s="1">
        <f t="shared" si="1"/>
        <v>767031.87431793986</v>
      </c>
    </row>
    <row r="32" spans="1:9" x14ac:dyDescent="0.2">
      <c r="A32" s="1">
        <v>7488</v>
      </c>
      <c r="B32" s="1">
        <f t="shared" si="0"/>
        <v>9094914.4898420628</v>
      </c>
      <c r="H32" s="1">
        <v>9130</v>
      </c>
      <c r="I32" s="1">
        <f t="shared" si="1"/>
        <v>4619045.3411214938</v>
      </c>
    </row>
    <row r="33" spans="1:9" x14ac:dyDescent="0.2">
      <c r="A33" s="1">
        <v>8203</v>
      </c>
      <c r="B33" s="1">
        <f t="shared" si="0"/>
        <v>5293577.5319940327</v>
      </c>
      <c r="H33" s="1">
        <v>12773</v>
      </c>
      <c r="I33" s="1">
        <f t="shared" si="1"/>
        <v>2231449.0734965857</v>
      </c>
    </row>
    <row r="34" spans="1:9" x14ac:dyDescent="0.2">
      <c r="A34" s="1">
        <v>8273</v>
      </c>
      <c r="B34" s="1">
        <f t="shared" si="0"/>
        <v>4976368.6689879317</v>
      </c>
      <c r="H34" s="1">
        <v>10021</v>
      </c>
      <c r="I34" s="1">
        <f t="shared" si="1"/>
        <v>1583058.2836266288</v>
      </c>
    </row>
    <row r="35" spans="1:9" x14ac:dyDescent="0.2">
      <c r="A35" s="1">
        <v>8038</v>
      </c>
      <c r="B35" s="1">
        <f t="shared" si="0"/>
        <v>6080059.1376512703</v>
      </c>
      <c r="H35" s="1">
        <v>13647</v>
      </c>
      <c r="I35" s="1">
        <f t="shared" si="1"/>
        <v>5606493.6949887155</v>
      </c>
    </row>
    <row r="36" spans="1:9" x14ac:dyDescent="0.2">
      <c r="A36" s="1">
        <v>7362</v>
      </c>
      <c r="B36" s="1">
        <f t="shared" si="0"/>
        <v>9870766.443253044</v>
      </c>
      <c r="H36" s="1">
        <v>11784</v>
      </c>
      <c r="I36" s="1">
        <f t="shared" si="1"/>
        <v>254826.63338706992</v>
      </c>
    </row>
    <row r="37" spans="1:9" x14ac:dyDescent="0.2">
      <c r="A37" s="1">
        <v>10453</v>
      </c>
      <c r="B37" s="1">
        <f t="shared" si="0"/>
        <v>2578.3639407912769</v>
      </c>
      <c r="H37" s="1">
        <v>11945</v>
      </c>
      <c r="I37" s="1">
        <f t="shared" si="1"/>
        <v>443294.37945140968</v>
      </c>
    </row>
    <row r="38" spans="1:9" x14ac:dyDescent="0.2">
      <c r="A38" s="1">
        <v>7825</v>
      </c>
      <c r="B38" s="1">
        <f t="shared" si="0"/>
        <v>7175849.3922269773</v>
      </c>
      <c r="H38" s="1">
        <v>15034</v>
      </c>
      <c r="I38" s="1">
        <f t="shared" si="1"/>
        <v>14098549.768226227</v>
      </c>
    </row>
    <row r="39" spans="1:9" x14ac:dyDescent="0.2">
      <c r="A39" s="1">
        <v>7353</v>
      </c>
      <c r="B39" s="1">
        <f t="shared" si="0"/>
        <v>9927399.4399252571</v>
      </c>
      <c r="H39" s="1">
        <v>13827</v>
      </c>
      <c r="I39" s="1">
        <f t="shared" si="1"/>
        <v>6491302.9763028845</v>
      </c>
    </row>
    <row r="40" spans="1:9" x14ac:dyDescent="0.2">
      <c r="A40" s="1">
        <v>7893</v>
      </c>
      <c r="B40" s="1">
        <f t="shared" si="0"/>
        <v>6816159.639592479</v>
      </c>
      <c r="H40" s="1">
        <v>9237</v>
      </c>
      <c r="I40" s="1">
        <f t="shared" si="1"/>
        <v>4170566.3027915829</v>
      </c>
    </row>
    <row r="41" spans="1:9" x14ac:dyDescent="0.2">
      <c r="A41" s="1">
        <v>7541</v>
      </c>
      <c r="B41" s="1">
        <f t="shared" si="0"/>
        <v>8778051.0649945866</v>
      </c>
      <c r="H41" s="1">
        <v>12157</v>
      </c>
      <c r="I41" s="1">
        <f t="shared" si="1"/>
        <v>770539.08855476393</v>
      </c>
    </row>
    <row r="42" spans="1:9" x14ac:dyDescent="0.2">
      <c r="A42" s="1">
        <v>8122</v>
      </c>
      <c r="B42" s="1">
        <f t="shared" si="0"/>
        <v>5672864.5020439494</v>
      </c>
      <c r="H42" s="1">
        <v>10190</v>
      </c>
      <c r="I42" s="1">
        <f t="shared" si="1"/>
        <v>1186348.8866382649</v>
      </c>
    </row>
    <row r="43" spans="1:9" x14ac:dyDescent="0.2">
      <c r="A43" s="1">
        <v>7723</v>
      </c>
      <c r="B43" s="1">
        <f t="shared" si="0"/>
        <v>7732724.0211787242</v>
      </c>
      <c r="H43" s="1">
        <v>12101</v>
      </c>
      <c r="I43" s="1">
        <f t="shared" si="1"/>
        <v>675361.08992368926</v>
      </c>
    </row>
    <row r="44" spans="1:9" x14ac:dyDescent="0.2">
      <c r="A44" s="1">
        <v>8467</v>
      </c>
      <c r="B44" s="1">
        <f t="shared" si="0"/>
        <v>4148462.9629424522</v>
      </c>
      <c r="H44" s="1">
        <v>10411</v>
      </c>
      <c r="I44" s="1">
        <f t="shared" si="1"/>
        <v>753765.05980732758</v>
      </c>
    </row>
    <row r="45" spans="1:9" x14ac:dyDescent="0.2">
      <c r="A45" s="1">
        <v>7598</v>
      </c>
      <c r="B45" s="1">
        <f t="shared" si="0"/>
        <v>8443543.4194039032</v>
      </c>
      <c r="H45" s="1">
        <v>8956</v>
      </c>
      <c r="I45" s="1">
        <f t="shared" si="1"/>
        <v>5397241.7025177972</v>
      </c>
    </row>
    <row r="46" spans="1:9" x14ac:dyDescent="0.2">
      <c r="A46" s="1">
        <v>8003</v>
      </c>
      <c r="B46" s="1">
        <f t="shared" si="0"/>
        <v>6253888.5691543203</v>
      </c>
      <c r="H46" s="1">
        <v>16215</v>
      </c>
      <c r="I46" s="1">
        <f t="shared" si="1"/>
        <v>24362156.775070857</v>
      </c>
    </row>
    <row r="47" spans="1:9" x14ac:dyDescent="0.2">
      <c r="A47" s="1">
        <v>7800</v>
      </c>
      <c r="B47" s="1">
        <f t="shared" si="0"/>
        <v>7310413.2718720129</v>
      </c>
      <c r="H47" s="1">
        <v>11328</v>
      </c>
      <c r="I47" s="1">
        <f t="shared" si="1"/>
        <v>2381.7873911759043</v>
      </c>
    </row>
    <row r="48" spans="1:9" x14ac:dyDescent="0.2">
      <c r="A48" s="1">
        <v>7539</v>
      </c>
      <c r="B48" s="1">
        <f t="shared" si="0"/>
        <v>8789906.1753661893</v>
      </c>
      <c r="H48" s="1">
        <v>8493</v>
      </c>
      <c r="I48" s="1">
        <f t="shared" si="1"/>
        <v>7762890.6066930192</v>
      </c>
    </row>
    <row r="49" spans="1:9" x14ac:dyDescent="0.2">
      <c r="A49" s="1">
        <v>7615</v>
      </c>
      <c r="B49" s="1">
        <f t="shared" si="0"/>
        <v>8345035.9812452793</v>
      </c>
      <c r="H49" s="1">
        <v>8828</v>
      </c>
      <c r="I49" s="1">
        <f t="shared" si="1"/>
        <v>6008363.9913610555</v>
      </c>
    </row>
    <row r="50" spans="1:9" x14ac:dyDescent="0.2">
      <c r="A50" s="1">
        <v>7455</v>
      </c>
      <c r="B50" s="1">
        <f t="shared" si="0"/>
        <v>9295044.8109735101</v>
      </c>
      <c r="H50" s="1">
        <v>11573</v>
      </c>
      <c r="I50" s="1">
        <f t="shared" si="1"/>
        <v>86320.53140212773</v>
      </c>
    </row>
    <row r="51" spans="1:9" x14ac:dyDescent="0.2">
      <c r="A51" s="1">
        <v>7953</v>
      </c>
      <c r="B51" s="1">
        <f t="shared" si="0"/>
        <v>6506466.3284443924</v>
      </c>
      <c r="H51" s="1">
        <v>8645</v>
      </c>
      <c r="I51" s="1">
        <f t="shared" si="1"/>
        <v>6938990.8886916507</v>
      </c>
    </row>
    <row r="52" spans="1:9" x14ac:dyDescent="0.2">
      <c r="A52" s="1">
        <v>8466</v>
      </c>
      <c r="B52" s="1">
        <f t="shared" si="0"/>
        <v>4152537.5181282535</v>
      </c>
      <c r="H52" s="1">
        <v>12612</v>
      </c>
      <c r="I52" s="1">
        <f t="shared" si="1"/>
        <v>1776365.3274322459</v>
      </c>
    </row>
    <row r="53" spans="1:9" x14ac:dyDescent="0.2">
      <c r="A53" s="1">
        <v>7818</v>
      </c>
      <c r="B53" s="1">
        <f t="shared" si="0"/>
        <v>7213401.2785275867</v>
      </c>
      <c r="H53" s="1">
        <v>11120</v>
      </c>
      <c r="I53" s="1">
        <f t="shared" si="1"/>
        <v>25343.50676146986</v>
      </c>
    </row>
    <row r="54" spans="1:9" x14ac:dyDescent="0.2">
      <c r="A54" s="1">
        <v>8229</v>
      </c>
      <c r="B54" s="1">
        <f t="shared" si="0"/>
        <v>5174613.0971631948</v>
      </c>
      <c r="H54" s="1">
        <v>8938</v>
      </c>
      <c r="I54" s="1">
        <f t="shared" si="1"/>
        <v>5481200.7743863808</v>
      </c>
    </row>
    <row r="55" spans="1:9" x14ac:dyDescent="0.2">
      <c r="A55" s="1">
        <v>8024</v>
      </c>
      <c r="B55" s="1">
        <f t="shared" si="0"/>
        <v>6149296.9102524901</v>
      </c>
      <c r="H55" s="1">
        <v>11888</v>
      </c>
      <c r="I55" s="1">
        <f t="shared" si="1"/>
        <v>370641.77370192297</v>
      </c>
    </row>
    <row r="56" spans="1:9" x14ac:dyDescent="0.2">
      <c r="A56" s="1">
        <v>7378</v>
      </c>
      <c r="B56" s="1">
        <f t="shared" si="0"/>
        <v>9770485.5602802206</v>
      </c>
      <c r="H56" s="1">
        <v>8769</v>
      </c>
      <c r="I56" s="1">
        <f t="shared" si="1"/>
        <v>6301086.1713747447</v>
      </c>
    </row>
    <row r="57" spans="1:9" x14ac:dyDescent="0.2">
      <c r="A57" s="1">
        <v>8259</v>
      </c>
      <c r="B57" s="1">
        <f t="shared" si="0"/>
        <v>5039026.4415891515</v>
      </c>
      <c r="H57" s="1">
        <v>9460</v>
      </c>
      <c r="I57" s="1">
        <f t="shared" si="1"/>
        <v>3309475.6901974697</v>
      </c>
    </row>
    <row r="58" spans="1:9" x14ac:dyDescent="0.2">
      <c r="A58" s="1">
        <v>7700</v>
      </c>
      <c r="B58" s="1">
        <f t="shared" si="0"/>
        <v>7861168.7904521571</v>
      </c>
      <c r="H58" s="1">
        <v>10568</v>
      </c>
      <c r="I58" s="1">
        <f t="shared" si="1"/>
        <v>505800.37739801919</v>
      </c>
    </row>
    <row r="59" spans="1:9" x14ac:dyDescent="0.2">
      <c r="A59" s="1">
        <v>7726</v>
      </c>
      <c r="B59" s="1">
        <f t="shared" si="0"/>
        <v>7716048.3556213193</v>
      </c>
      <c r="H59" s="1">
        <v>10036</v>
      </c>
      <c r="I59" s="1">
        <f t="shared" si="1"/>
        <v>1545537.3904028095</v>
      </c>
    </row>
    <row r="60" spans="1:9" x14ac:dyDescent="0.2">
      <c r="A60" s="1">
        <v>7830</v>
      </c>
      <c r="B60" s="1">
        <f t="shared" si="0"/>
        <v>7149086.6162979696</v>
      </c>
      <c r="H60" s="1">
        <v>8190</v>
      </c>
      <c r="I60" s="1">
        <f t="shared" si="1"/>
        <v>9543134.649814168</v>
      </c>
    </row>
    <row r="61" spans="1:9" x14ac:dyDescent="0.2">
      <c r="A61" s="1">
        <v>8126</v>
      </c>
      <c r="B61" s="1">
        <f t="shared" si="0"/>
        <v>5653826.2813007431</v>
      </c>
      <c r="H61" s="1">
        <v>10318</v>
      </c>
      <c r="I61" s="1">
        <f t="shared" si="1"/>
        <v>923898.59779500717</v>
      </c>
    </row>
    <row r="62" spans="1:9" x14ac:dyDescent="0.2">
      <c r="A62" s="1">
        <v>7885</v>
      </c>
      <c r="B62" s="1">
        <f t="shared" si="0"/>
        <v>6857996.0810788907</v>
      </c>
      <c r="H62" s="1">
        <v>10395</v>
      </c>
      <c r="I62" s="1">
        <f t="shared" si="1"/>
        <v>781803.34591273486</v>
      </c>
    </row>
    <row r="63" spans="1:9" x14ac:dyDescent="0.2">
      <c r="A63" s="1">
        <v>7576</v>
      </c>
      <c r="B63" s="1">
        <f t="shared" si="0"/>
        <v>8571881.6334915366</v>
      </c>
      <c r="H63" s="1">
        <v>7916</v>
      </c>
      <c r="I63" s="1">
        <f t="shared" si="1"/>
        <v>11311090.299369266</v>
      </c>
    </row>
    <row r="64" spans="1:9" x14ac:dyDescent="0.2">
      <c r="A64" s="1">
        <v>7394</v>
      </c>
      <c r="B64" s="1">
        <f t="shared" si="0"/>
        <v>9670716.6773073971</v>
      </c>
      <c r="H64" s="1">
        <v>7559</v>
      </c>
      <c r="I64" s="1">
        <f t="shared" si="1"/>
        <v>13839861.558096167</v>
      </c>
    </row>
    <row r="65" spans="1:9" x14ac:dyDescent="0.2">
      <c r="A65" s="1">
        <v>7646</v>
      </c>
      <c r="B65" s="1">
        <f t="shared" si="0"/>
        <v>8166892.7704854347</v>
      </c>
      <c r="H65" s="1">
        <v>11166</v>
      </c>
      <c r="I65" s="1">
        <f t="shared" si="1"/>
        <v>12813.43420842408</v>
      </c>
    </row>
    <row r="66" spans="1:9" x14ac:dyDescent="0.2">
      <c r="A66" s="1">
        <v>7409</v>
      </c>
      <c r="B66" s="1">
        <f t="shared" si="0"/>
        <v>9577648.349520376</v>
      </c>
      <c r="H66" s="1">
        <v>8177</v>
      </c>
      <c r="I66" s="1">
        <f t="shared" si="1"/>
        <v>9623622.7572748121</v>
      </c>
    </row>
    <row r="67" spans="1:9" x14ac:dyDescent="0.2">
      <c r="A67" s="1">
        <v>7887</v>
      </c>
      <c r="B67" s="1">
        <f t="shared" ref="B67:B130" si="2">(A67-$D$4)^2</f>
        <v>6847524.970707288</v>
      </c>
      <c r="H67" s="1">
        <v>11207</v>
      </c>
      <c r="I67" s="1">
        <f t="shared" ref="I67:I130" si="3">(H67-$K$4)^2</f>
        <v>5212.3260633180607</v>
      </c>
    </row>
    <row r="68" spans="1:9" x14ac:dyDescent="0.2">
      <c r="A68" s="1">
        <v>7962</v>
      </c>
      <c r="B68" s="1">
        <f t="shared" si="2"/>
        <v>6460633.3317721793</v>
      </c>
      <c r="H68" s="1">
        <v>10876</v>
      </c>
      <c r="I68" s="1">
        <f t="shared" si="3"/>
        <v>162567.36986893008</v>
      </c>
    </row>
    <row r="69" spans="1:9" x14ac:dyDescent="0.2">
      <c r="A69" s="1">
        <v>7772</v>
      </c>
      <c r="B69" s="1">
        <f t="shared" si="2"/>
        <v>7462608.8170744535</v>
      </c>
      <c r="H69" s="1">
        <v>8361</v>
      </c>
      <c r="I69" s="1">
        <f t="shared" si="3"/>
        <v>8515870.4670626279</v>
      </c>
    </row>
    <row r="70" spans="1:9" x14ac:dyDescent="0.2">
      <c r="A70" s="1">
        <v>7870</v>
      </c>
      <c r="B70" s="1">
        <f t="shared" si="2"/>
        <v>6936784.4088659119</v>
      </c>
      <c r="H70" s="1">
        <v>10349</v>
      </c>
      <c r="I70" s="1">
        <f t="shared" si="3"/>
        <v>865265.41846578068</v>
      </c>
    </row>
    <row r="71" spans="1:9" x14ac:dyDescent="0.2">
      <c r="A71" s="1">
        <v>8740</v>
      </c>
      <c r="B71" s="1">
        <f t="shared" si="2"/>
        <v>3110911.3972186591</v>
      </c>
      <c r="H71" s="1">
        <v>9494</v>
      </c>
      <c r="I71" s="1">
        <f t="shared" si="3"/>
        <v>3186926.3322234792</v>
      </c>
    </row>
    <row r="72" spans="1:9" x14ac:dyDescent="0.2">
      <c r="A72" s="1">
        <v>8539</v>
      </c>
      <c r="B72" s="1">
        <f t="shared" si="2"/>
        <v>3860350.9895647485</v>
      </c>
      <c r="H72" s="1">
        <v>8424</v>
      </c>
      <c r="I72" s="1">
        <f t="shared" si="3"/>
        <v>8152146.7155225873</v>
      </c>
    </row>
    <row r="73" spans="1:9" x14ac:dyDescent="0.2">
      <c r="A73" s="1">
        <v>8744</v>
      </c>
      <c r="B73" s="1">
        <f t="shared" si="2"/>
        <v>3096817.1764754532</v>
      </c>
      <c r="H73" s="1">
        <v>11561</v>
      </c>
      <c r="I73" s="1">
        <f t="shared" si="3"/>
        <v>79413.24598118315</v>
      </c>
    </row>
    <row r="74" spans="1:9" x14ac:dyDescent="0.2">
      <c r="A74" s="1">
        <v>8031</v>
      </c>
      <c r="B74" s="1">
        <f t="shared" si="2"/>
        <v>6114629.0239518806</v>
      </c>
      <c r="H74" s="1">
        <v>9533</v>
      </c>
      <c r="I74" s="1">
        <f t="shared" si="3"/>
        <v>3049202.0098415492</v>
      </c>
    </row>
    <row r="75" spans="1:9" x14ac:dyDescent="0.2">
      <c r="A75" s="1">
        <v>7733</v>
      </c>
      <c r="B75" s="1">
        <f t="shared" si="2"/>
        <v>7677208.4693207098</v>
      </c>
      <c r="H75" s="1">
        <v>8489</v>
      </c>
      <c r="I75" s="1">
        <f t="shared" si="3"/>
        <v>7785196.1782193705</v>
      </c>
    </row>
    <row r="76" spans="1:9" x14ac:dyDescent="0.2">
      <c r="A76" s="1">
        <v>7323</v>
      </c>
      <c r="B76" s="1">
        <f t="shared" si="2"/>
        <v>10117346.095499299</v>
      </c>
      <c r="H76" s="1">
        <v>12411</v>
      </c>
      <c r="I76" s="1">
        <f t="shared" si="3"/>
        <v>1280979.2966314242</v>
      </c>
    </row>
    <row r="77" spans="1:9" x14ac:dyDescent="0.2">
      <c r="A77" s="1">
        <v>7704</v>
      </c>
      <c r="B77" s="1">
        <f t="shared" si="2"/>
        <v>7838754.5697089517</v>
      </c>
      <c r="H77" s="1">
        <v>8822</v>
      </c>
      <c r="I77" s="1">
        <f t="shared" si="3"/>
        <v>6037814.3486505831</v>
      </c>
    </row>
    <row r="78" spans="1:9" x14ac:dyDescent="0.2">
      <c r="A78" s="1">
        <v>7987</v>
      </c>
      <c r="B78" s="1">
        <f t="shared" si="2"/>
        <v>6334169.4521271437</v>
      </c>
      <c r="H78" s="1">
        <v>12043</v>
      </c>
      <c r="I78" s="1">
        <f t="shared" si="3"/>
        <v>583395.87705579039</v>
      </c>
    </row>
    <row r="79" spans="1:9" x14ac:dyDescent="0.2">
      <c r="A79" s="1">
        <v>8078</v>
      </c>
      <c r="B79" s="1">
        <f t="shared" si="2"/>
        <v>5884396.9302192125</v>
      </c>
      <c r="H79" s="1">
        <v>9311</v>
      </c>
      <c r="I79" s="1">
        <f t="shared" si="3"/>
        <v>3873797.2295540744</v>
      </c>
    </row>
    <row r="80" spans="1:9" x14ac:dyDescent="0.2">
      <c r="A80" s="1">
        <v>7620</v>
      </c>
      <c r="B80" s="1">
        <f t="shared" si="2"/>
        <v>8316173.2053162726</v>
      </c>
      <c r="H80" s="1">
        <v>8845</v>
      </c>
      <c r="I80" s="1">
        <f t="shared" si="3"/>
        <v>5925312.31237406</v>
      </c>
    </row>
    <row r="81" spans="1:9" x14ac:dyDescent="0.2">
      <c r="A81" s="1">
        <v>7940</v>
      </c>
      <c r="B81" s="1">
        <f t="shared" si="2"/>
        <v>6572955.5458598109</v>
      </c>
      <c r="H81" s="1">
        <v>12545</v>
      </c>
      <c r="I81" s="1">
        <f t="shared" si="3"/>
        <v>1602258.6504986386</v>
      </c>
    </row>
    <row r="82" spans="1:9" x14ac:dyDescent="0.2">
      <c r="A82" s="1">
        <v>8343</v>
      </c>
      <c r="B82" s="1">
        <f t="shared" si="2"/>
        <v>4668959.8059818307</v>
      </c>
      <c r="H82" s="1">
        <v>8237</v>
      </c>
      <c r="I82" s="1">
        <f t="shared" si="3"/>
        <v>9254959.1843795348</v>
      </c>
    </row>
    <row r="83" spans="1:9" x14ac:dyDescent="0.2">
      <c r="A83" s="1">
        <v>7490</v>
      </c>
      <c r="B83" s="1">
        <f t="shared" si="2"/>
        <v>9082855.3794704601</v>
      </c>
      <c r="H83" s="1">
        <v>10918</v>
      </c>
      <c r="I83" s="1">
        <f t="shared" si="3"/>
        <v>130462.8688422361</v>
      </c>
    </row>
    <row r="84" spans="1:9" x14ac:dyDescent="0.2">
      <c r="A84" s="1">
        <v>7845</v>
      </c>
      <c r="B84" s="1">
        <f t="shared" si="2"/>
        <v>7069098.2885109484</v>
      </c>
      <c r="H84" s="1">
        <v>11465</v>
      </c>
      <c r="I84" s="1">
        <f t="shared" si="3"/>
        <v>34522.962613626521</v>
      </c>
    </row>
    <row r="85" spans="1:9" x14ac:dyDescent="0.2">
      <c r="A85" s="1">
        <v>7755</v>
      </c>
      <c r="B85" s="1">
        <f t="shared" si="2"/>
        <v>7555778.2552330783</v>
      </c>
      <c r="H85" s="1">
        <v>8370</v>
      </c>
      <c r="I85" s="1">
        <f t="shared" si="3"/>
        <v>8463423.931128338</v>
      </c>
    </row>
    <row r="86" spans="1:9" x14ac:dyDescent="0.2">
      <c r="A86" s="1">
        <v>7935</v>
      </c>
      <c r="B86" s="1">
        <f t="shared" si="2"/>
        <v>6598618.3217888186</v>
      </c>
      <c r="H86" s="1">
        <v>11396</v>
      </c>
      <c r="I86" s="1">
        <f t="shared" si="3"/>
        <v>13643.071443195187</v>
      </c>
    </row>
    <row r="87" spans="1:9" x14ac:dyDescent="0.2">
      <c r="A87" s="1">
        <v>6917</v>
      </c>
      <c r="B87" s="1">
        <f t="shared" si="2"/>
        <v>12864973.500934685</v>
      </c>
      <c r="H87" s="1">
        <v>9031</v>
      </c>
      <c r="I87" s="1">
        <f t="shared" si="3"/>
        <v>5054387.2363987006</v>
      </c>
    </row>
    <row r="88" spans="1:9" x14ac:dyDescent="0.2">
      <c r="A88" s="1">
        <v>7213</v>
      </c>
      <c r="B88" s="1">
        <f t="shared" si="2"/>
        <v>10829217.165937459</v>
      </c>
      <c r="H88" s="1">
        <v>10778</v>
      </c>
      <c r="I88" s="1">
        <f t="shared" si="3"/>
        <v>251197.87226454934</v>
      </c>
    </row>
    <row r="89" spans="1:9" x14ac:dyDescent="0.2">
      <c r="A89" s="1">
        <v>7374</v>
      </c>
      <c r="B89" s="1">
        <f t="shared" si="2"/>
        <v>9795507.781023426</v>
      </c>
      <c r="H89" s="1">
        <v>10506</v>
      </c>
      <c r="I89" s="1">
        <f t="shared" si="3"/>
        <v>597832.73605647217</v>
      </c>
    </row>
    <row r="90" spans="1:9" x14ac:dyDescent="0.2">
      <c r="A90" s="1">
        <v>7621</v>
      </c>
      <c r="B90" s="1">
        <f t="shared" si="2"/>
        <v>8310406.6501304712</v>
      </c>
      <c r="H90" s="1">
        <v>10995</v>
      </c>
      <c r="I90" s="1">
        <f t="shared" si="3"/>
        <v>80767.616959963823</v>
      </c>
    </row>
    <row r="91" spans="1:9" x14ac:dyDescent="0.2">
      <c r="A91" s="1">
        <v>7834</v>
      </c>
      <c r="B91" s="1">
        <f t="shared" si="2"/>
        <v>7127712.3955547642</v>
      </c>
      <c r="H91" s="1">
        <v>11620</v>
      </c>
      <c r="I91" s="1">
        <f t="shared" si="3"/>
        <v>116147.06596749401</v>
      </c>
    </row>
    <row r="92" spans="1:9" x14ac:dyDescent="0.2">
      <c r="A92" s="1">
        <v>7743</v>
      </c>
      <c r="B92" s="1">
        <f t="shared" si="2"/>
        <v>7621892.9174626954</v>
      </c>
      <c r="H92" s="1">
        <v>9328</v>
      </c>
      <c r="I92" s="1">
        <f t="shared" si="3"/>
        <v>3807167.5505670793</v>
      </c>
    </row>
    <row r="93" spans="1:9" x14ac:dyDescent="0.2">
      <c r="A93" s="1">
        <v>7967</v>
      </c>
      <c r="B93" s="1">
        <f t="shared" si="2"/>
        <v>6435240.5558431726</v>
      </c>
      <c r="H93" s="1">
        <v>10908</v>
      </c>
      <c r="I93" s="1">
        <f t="shared" si="3"/>
        <v>137786.79765811563</v>
      </c>
    </row>
    <row r="94" spans="1:9" x14ac:dyDescent="0.2">
      <c r="A94" s="1">
        <v>7532</v>
      </c>
      <c r="B94" s="1">
        <f t="shared" si="2"/>
        <v>8831462.0616667997</v>
      </c>
      <c r="H94" s="1">
        <v>10819</v>
      </c>
      <c r="I94" s="1">
        <f t="shared" si="3"/>
        <v>211780.76411944331</v>
      </c>
    </row>
    <row r="95" spans="1:9" x14ac:dyDescent="0.2">
      <c r="A95" s="1">
        <v>8532</v>
      </c>
      <c r="B95" s="1">
        <f t="shared" si="2"/>
        <v>3887906.8758653584</v>
      </c>
      <c r="H95" s="1">
        <v>9286</v>
      </c>
      <c r="I95" s="1">
        <f t="shared" si="3"/>
        <v>3972832.0515937731</v>
      </c>
    </row>
    <row r="96" spans="1:9" x14ac:dyDescent="0.2">
      <c r="A96" s="1">
        <v>7596</v>
      </c>
      <c r="B96" s="1">
        <f t="shared" si="2"/>
        <v>8455170.5297755077</v>
      </c>
      <c r="H96" s="1">
        <v>8806</v>
      </c>
      <c r="I96" s="1">
        <f t="shared" si="3"/>
        <v>6116700.6347559905</v>
      </c>
    </row>
    <row r="97" spans="1:9" x14ac:dyDescent="0.2">
      <c r="A97" s="1">
        <v>7574</v>
      </c>
      <c r="B97" s="1">
        <f t="shared" si="2"/>
        <v>8583596.7438631393</v>
      </c>
      <c r="H97" s="1">
        <v>10504</v>
      </c>
      <c r="I97" s="1">
        <f t="shared" si="3"/>
        <v>600929.5218196481</v>
      </c>
    </row>
    <row r="98" spans="1:9" x14ac:dyDescent="0.2">
      <c r="A98" s="1">
        <v>7398</v>
      </c>
      <c r="B98" s="1">
        <f t="shared" si="2"/>
        <v>9645854.4565641917</v>
      </c>
      <c r="H98" s="1">
        <v>9117</v>
      </c>
      <c r="I98" s="1">
        <f t="shared" si="3"/>
        <v>4675093.448582137</v>
      </c>
    </row>
    <row r="99" spans="1:9" x14ac:dyDescent="0.2">
      <c r="A99" s="1">
        <v>7330</v>
      </c>
      <c r="B99" s="1">
        <f t="shared" si="2"/>
        <v>10072864.209198691</v>
      </c>
      <c r="H99" s="1">
        <v>12278</v>
      </c>
      <c r="I99" s="1">
        <f t="shared" si="3"/>
        <v>997608.54988262174</v>
      </c>
    </row>
    <row r="100" spans="1:9" x14ac:dyDescent="0.2">
      <c r="A100" s="1">
        <v>7536</v>
      </c>
      <c r="B100" s="1">
        <f t="shared" si="2"/>
        <v>8807703.8409235924</v>
      </c>
      <c r="H100" s="1">
        <v>8047</v>
      </c>
      <c r="I100" s="1">
        <f t="shared" si="3"/>
        <v>10447093.831881246</v>
      </c>
    </row>
    <row r="101" spans="1:9" x14ac:dyDescent="0.2">
      <c r="A101" s="1">
        <v>8703</v>
      </c>
      <c r="B101" s="1">
        <f t="shared" si="2"/>
        <v>3242799.9390933122</v>
      </c>
      <c r="H101" s="1">
        <v>10641</v>
      </c>
      <c r="I101" s="1">
        <f t="shared" si="3"/>
        <v>407294.69704209873</v>
      </c>
    </row>
    <row r="102" spans="1:9" x14ac:dyDescent="0.2">
      <c r="A102" s="1">
        <v>7316</v>
      </c>
      <c r="B102" s="1">
        <f t="shared" si="2"/>
        <v>10161925.98179991</v>
      </c>
      <c r="H102" s="1">
        <v>11110</v>
      </c>
      <c r="I102" s="1">
        <f t="shared" si="3"/>
        <v>28627.435577349377</v>
      </c>
    </row>
    <row r="103" spans="1:9" x14ac:dyDescent="0.2">
      <c r="A103" s="1">
        <v>7437</v>
      </c>
      <c r="B103" s="1">
        <f t="shared" si="2"/>
        <v>9405124.8043179363</v>
      </c>
      <c r="H103" s="1">
        <v>7922</v>
      </c>
      <c r="I103" s="1">
        <f t="shared" si="3"/>
        <v>11270767.94207974</v>
      </c>
    </row>
    <row r="104" spans="1:9" x14ac:dyDescent="0.2">
      <c r="A104" s="1">
        <v>8107</v>
      </c>
      <c r="B104" s="1">
        <f t="shared" si="2"/>
        <v>5744542.8298309706</v>
      </c>
      <c r="H104" s="1">
        <v>12595</v>
      </c>
      <c r="I104" s="1">
        <f t="shared" si="3"/>
        <v>1731339.0064192412</v>
      </c>
    </row>
    <row r="105" spans="1:9" x14ac:dyDescent="0.2">
      <c r="A105" s="1">
        <v>7812</v>
      </c>
      <c r="B105" s="1">
        <f t="shared" si="2"/>
        <v>7245666.6096423957</v>
      </c>
      <c r="H105" s="1">
        <v>17335</v>
      </c>
      <c r="I105" s="1">
        <f t="shared" si="3"/>
        <v>36672756.747692347</v>
      </c>
    </row>
    <row r="106" spans="1:9" x14ac:dyDescent="0.2">
      <c r="A106" s="1">
        <v>7138</v>
      </c>
      <c r="B106" s="1">
        <f t="shared" si="2"/>
        <v>11328458.804872567</v>
      </c>
      <c r="H106" s="1">
        <v>9762</v>
      </c>
      <c r="I106" s="1">
        <f t="shared" si="3"/>
        <v>2301885.0399579084</v>
      </c>
    </row>
    <row r="107" spans="1:9" x14ac:dyDescent="0.2">
      <c r="A107" s="1">
        <v>7369</v>
      </c>
      <c r="B107" s="1">
        <f t="shared" si="2"/>
        <v>9826830.5569524337</v>
      </c>
      <c r="H107" s="1">
        <v>10803</v>
      </c>
      <c r="I107" s="1">
        <f t="shared" si="3"/>
        <v>226763.05022485054</v>
      </c>
    </row>
    <row r="108" spans="1:9" x14ac:dyDescent="0.2">
      <c r="A108" s="1">
        <v>7455</v>
      </c>
      <c r="B108" s="1">
        <f t="shared" si="2"/>
        <v>9295044.8109735101</v>
      </c>
      <c r="H108" s="1">
        <v>11151</v>
      </c>
      <c r="I108" s="1">
        <f t="shared" si="3"/>
        <v>16434.327432243357</v>
      </c>
    </row>
    <row r="109" spans="1:9" x14ac:dyDescent="0.2">
      <c r="A109" s="1">
        <v>7091</v>
      </c>
      <c r="B109" s="1">
        <f t="shared" si="2"/>
        <v>11647050.898605235</v>
      </c>
      <c r="H109" s="1">
        <v>9343</v>
      </c>
      <c r="I109" s="1">
        <f t="shared" si="3"/>
        <v>3748856.65734326</v>
      </c>
    </row>
    <row r="110" spans="1:9" x14ac:dyDescent="0.2">
      <c r="A110" s="1">
        <v>7130</v>
      </c>
      <c r="B110" s="1">
        <f t="shared" si="2"/>
        <v>11382375.246358978</v>
      </c>
      <c r="H110" s="1">
        <v>11497</v>
      </c>
      <c r="I110" s="1">
        <f t="shared" si="3"/>
        <v>47438.390402812067</v>
      </c>
    </row>
    <row r="111" spans="1:9" x14ac:dyDescent="0.2">
      <c r="A111" s="1">
        <v>7128</v>
      </c>
      <c r="B111" s="1">
        <f t="shared" si="2"/>
        <v>11395874.35673058</v>
      </c>
      <c r="H111" s="1">
        <v>10350</v>
      </c>
      <c r="I111" s="1">
        <f t="shared" si="3"/>
        <v>863406.02558419271</v>
      </c>
    </row>
    <row r="112" spans="1:9" x14ac:dyDescent="0.2">
      <c r="A112" s="1">
        <v>7133</v>
      </c>
      <c r="B112" s="1">
        <f t="shared" si="2"/>
        <v>11362141.580801575</v>
      </c>
      <c r="H112" s="1">
        <v>11760</v>
      </c>
      <c r="I112" s="1">
        <f t="shared" si="3"/>
        <v>231172.06254518076</v>
      </c>
    </row>
    <row r="113" spans="1:9" x14ac:dyDescent="0.2">
      <c r="A113" s="1">
        <v>8243</v>
      </c>
      <c r="B113" s="1">
        <f t="shared" si="2"/>
        <v>5111115.324561975</v>
      </c>
      <c r="H113" s="1">
        <v>9794</v>
      </c>
      <c r="I113" s="1">
        <f t="shared" si="3"/>
        <v>2205808.4677470936</v>
      </c>
    </row>
    <row r="114" spans="1:9" x14ac:dyDescent="0.2">
      <c r="A114" s="1">
        <v>7982</v>
      </c>
      <c r="B114" s="1">
        <f t="shared" si="2"/>
        <v>6359362.2280561505</v>
      </c>
      <c r="H114" s="1">
        <v>11866</v>
      </c>
      <c r="I114" s="1">
        <f t="shared" si="3"/>
        <v>344338.41709685791</v>
      </c>
    </row>
    <row r="115" spans="1:9" x14ac:dyDescent="0.2">
      <c r="A115" s="1">
        <v>7030</v>
      </c>
      <c r="B115" s="1">
        <f t="shared" si="2"/>
        <v>12067130.764939122</v>
      </c>
      <c r="H115" s="1">
        <v>9169</v>
      </c>
      <c r="I115" s="1">
        <f t="shared" si="3"/>
        <v>4452929.0187395634</v>
      </c>
    </row>
    <row r="116" spans="1:9" x14ac:dyDescent="0.2">
      <c r="A116" s="1">
        <v>7026</v>
      </c>
      <c r="B116" s="1">
        <f t="shared" si="2"/>
        <v>12094936.985682327</v>
      </c>
      <c r="H116" s="1">
        <v>8683</v>
      </c>
      <c r="I116" s="1">
        <f t="shared" si="3"/>
        <v>6740235.9591913084</v>
      </c>
    </row>
    <row r="117" spans="1:9" x14ac:dyDescent="0.2">
      <c r="A117" s="1">
        <v>7767</v>
      </c>
      <c r="B117" s="1">
        <f t="shared" si="2"/>
        <v>7489951.5930034602</v>
      </c>
      <c r="H117" s="1">
        <v>12192</v>
      </c>
      <c r="I117" s="1">
        <f t="shared" si="3"/>
        <v>833210.33769918559</v>
      </c>
    </row>
    <row r="118" spans="1:9" x14ac:dyDescent="0.2">
      <c r="A118" s="1">
        <v>6572</v>
      </c>
      <c r="B118" s="1">
        <f t="shared" si="2"/>
        <v>15458875.040036183</v>
      </c>
      <c r="H118" s="1">
        <v>10248</v>
      </c>
      <c r="I118" s="1">
        <f t="shared" si="3"/>
        <v>1063366.0995061637</v>
      </c>
    </row>
    <row r="119" spans="1:9" x14ac:dyDescent="0.2">
      <c r="A119" s="1">
        <v>7307</v>
      </c>
      <c r="B119" s="1">
        <f t="shared" si="2"/>
        <v>10219386.978472123</v>
      </c>
      <c r="H119" s="1">
        <v>8245</v>
      </c>
      <c r="I119" s="1">
        <f t="shared" si="3"/>
        <v>9206348.0413268302</v>
      </c>
    </row>
    <row r="120" spans="1:9" x14ac:dyDescent="0.2">
      <c r="A120" s="1">
        <v>7426</v>
      </c>
      <c r="B120" s="1">
        <f t="shared" si="2"/>
        <v>9472714.9113617521</v>
      </c>
      <c r="H120" s="1">
        <v>11586</v>
      </c>
      <c r="I120" s="1">
        <f t="shared" si="3"/>
        <v>94128.423941484361</v>
      </c>
    </row>
    <row r="121" spans="1:9" x14ac:dyDescent="0.2">
      <c r="A121" s="1">
        <v>7430</v>
      </c>
      <c r="B121" s="1">
        <f t="shared" si="2"/>
        <v>9448108.6906185467</v>
      </c>
      <c r="H121" s="1">
        <v>9888</v>
      </c>
      <c r="I121" s="1">
        <f t="shared" si="3"/>
        <v>1935427.5368778263</v>
      </c>
    </row>
    <row r="122" spans="1:9" x14ac:dyDescent="0.2">
      <c r="A122" s="1">
        <v>7064</v>
      </c>
      <c r="B122" s="1">
        <f t="shared" si="2"/>
        <v>11832069.888621874</v>
      </c>
      <c r="H122" s="1">
        <v>12010</v>
      </c>
      <c r="I122" s="1">
        <f t="shared" si="3"/>
        <v>534073.84214819281</v>
      </c>
    </row>
    <row r="123" spans="1:9" x14ac:dyDescent="0.2">
      <c r="A123" s="1">
        <v>7282</v>
      </c>
      <c r="B123" s="1">
        <f t="shared" si="2"/>
        <v>10379850.858117159</v>
      </c>
      <c r="H123" s="1">
        <v>13762</v>
      </c>
      <c r="I123" s="1">
        <f t="shared" si="3"/>
        <v>6164313.5136061013</v>
      </c>
    </row>
    <row r="124" spans="1:9" x14ac:dyDescent="0.2">
      <c r="A124" s="1">
        <v>6775</v>
      </c>
      <c r="B124" s="1">
        <f t="shared" si="2"/>
        <v>13903782.337318489</v>
      </c>
      <c r="H124" s="1">
        <v>11191</v>
      </c>
      <c r="I124" s="1">
        <f t="shared" si="3"/>
        <v>7778.612168725288</v>
      </c>
    </row>
    <row r="125" spans="1:9" x14ac:dyDescent="0.2">
      <c r="A125" s="1">
        <v>7427</v>
      </c>
      <c r="B125" s="1">
        <f t="shared" si="2"/>
        <v>9466560.3561759498</v>
      </c>
      <c r="H125" s="1">
        <v>10000</v>
      </c>
      <c r="I125" s="1">
        <f t="shared" si="3"/>
        <v>1636343.5341399757</v>
      </c>
    </row>
    <row r="126" spans="1:9" x14ac:dyDescent="0.2">
      <c r="A126" s="1">
        <v>7367</v>
      </c>
      <c r="B126" s="1">
        <f t="shared" si="2"/>
        <v>9839373.6673240364</v>
      </c>
      <c r="H126" s="1">
        <v>9451</v>
      </c>
      <c r="I126" s="1">
        <f t="shared" si="3"/>
        <v>3342302.2261317614</v>
      </c>
    </row>
    <row r="127" spans="1:9" x14ac:dyDescent="0.2">
      <c r="A127" s="1">
        <v>7656</v>
      </c>
      <c r="B127" s="1">
        <f t="shared" si="2"/>
        <v>8109837.2186274203</v>
      </c>
      <c r="H127" s="1">
        <v>11584</v>
      </c>
      <c r="I127" s="1">
        <f t="shared" si="3"/>
        <v>92905.209704660272</v>
      </c>
    </row>
    <row r="128" spans="1:9" x14ac:dyDescent="0.2">
      <c r="A128" s="1">
        <v>7264</v>
      </c>
      <c r="B128" s="1">
        <f t="shared" si="2"/>
        <v>10496158.851461586</v>
      </c>
      <c r="H128" s="1">
        <v>14766</v>
      </c>
      <c r="I128" s="1">
        <f t="shared" si="3"/>
        <v>12157799.060491798</v>
      </c>
    </row>
    <row r="129" spans="1:9" x14ac:dyDescent="0.2">
      <c r="A129" s="1">
        <v>7516</v>
      </c>
      <c r="B129" s="1">
        <f t="shared" si="2"/>
        <v>8926814.9446396213</v>
      </c>
      <c r="H129" s="1">
        <v>11703</v>
      </c>
      <c r="I129" s="1">
        <f t="shared" si="3"/>
        <v>179609.45679569402</v>
      </c>
    </row>
    <row r="130" spans="1:9" x14ac:dyDescent="0.2">
      <c r="A130" s="1">
        <v>7387</v>
      </c>
      <c r="B130" s="1">
        <f t="shared" si="2"/>
        <v>9714302.5636080075</v>
      </c>
      <c r="H130" s="1">
        <v>8116</v>
      </c>
      <c r="I130" s="1">
        <f t="shared" si="3"/>
        <v>10005811.723051677</v>
      </c>
    </row>
    <row r="131" spans="1:9" x14ac:dyDescent="0.2">
      <c r="A131" s="1">
        <v>7207</v>
      </c>
      <c r="B131" s="1">
        <f t="shared" ref="B131:B194" si="4">(A131-$D$4)^2</f>
        <v>10868742.497052267</v>
      </c>
      <c r="H131" s="1">
        <v>11212</v>
      </c>
      <c r="I131" s="1">
        <f t="shared" ref="I131:I194" si="5">(H131-$K$4)^2</f>
        <v>4515.3616553783022</v>
      </c>
    </row>
    <row r="132" spans="1:9" x14ac:dyDescent="0.2">
      <c r="A132" s="1">
        <v>7343</v>
      </c>
      <c r="B132" s="1">
        <f t="shared" si="4"/>
        <v>9990514.9917832706</v>
      </c>
      <c r="H132" s="1">
        <v>9480</v>
      </c>
      <c r="I132" s="1">
        <f t="shared" si="5"/>
        <v>3237107.8325657109</v>
      </c>
    </row>
    <row r="133" spans="1:9" x14ac:dyDescent="0.2">
      <c r="A133" s="1">
        <v>8699</v>
      </c>
      <c r="B133" s="1">
        <f t="shared" si="4"/>
        <v>3257222.1598365181</v>
      </c>
      <c r="H133" s="1">
        <v>10779</v>
      </c>
      <c r="I133" s="1">
        <f t="shared" si="5"/>
        <v>250196.47938296138</v>
      </c>
    </row>
    <row r="134" spans="1:9" x14ac:dyDescent="0.2">
      <c r="A134" s="1">
        <v>6558</v>
      </c>
      <c r="B134" s="1">
        <f t="shared" si="4"/>
        <v>15569160.812637402</v>
      </c>
      <c r="H134" s="1">
        <v>17955</v>
      </c>
      <c r="I134" s="1">
        <f t="shared" si="5"/>
        <v>44566353.161107823</v>
      </c>
    </row>
    <row r="135" spans="1:9" x14ac:dyDescent="0.2">
      <c r="A135" s="1">
        <v>7120</v>
      </c>
      <c r="B135" s="1">
        <f t="shared" si="4"/>
        <v>11449950.798216993</v>
      </c>
      <c r="H135" s="1">
        <v>11676</v>
      </c>
      <c r="I135" s="1">
        <f t="shared" si="5"/>
        <v>157453.06459856872</v>
      </c>
    </row>
    <row r="136" spans="1:9" x14ac:dyDescent="0.2">
      <c r="A136" s="1">
        <v>7061</v>
      </c>
      <c r="B136" s="1">
        <f t="shared" si="4"/>
        <v>11852717.554179277</v>
      </c>
      <c r="H136" s="1">
        <v>8857</v>
      </c>
      <c r="I136" s="1">
        <f t="shared" si="5"/>
        <v>5867035.597795005</v>
      </c>
    </row>
    <row r="137" spans="1:9" x14ac:dyDescent="0.2">
      <c r="A137" s="1">
        <v>6651</v>
      </c>
      <c r="B137" s="1">
        <f t="shared" si="4"/>
        <v>14843895.180357868</v>
      </c>
      <c r="H137" s="1">
        <v>8525</v>
      </c>
      <c r="I137" s="1">
        <f t="shared" si="5"/>
        <v>7585598.0344822044</v>
      </c>
    </row>
    <row r="138" spans="1:9" x14ac:dyDescent="0.2">
      <c r="A138" s="1">
        <v>6967</v>
      </c>
      <c r="B138" s="1">
        <f t="shared" si="4"/>
        <v>12508795.741644613</v>
      </c>
      <c r="H138" s="1">
        <v>11641</v>
      </c>
      <c r="I138" s="1">
        <f t="shared" si="5"/>
        <v>130901.81545414701</v>
      </c>
    </row>
    <row r="139" spans="1:9" x14ac:dyDescent="0.2">
      <c r="A139" s="1">
        <v>7310</v>
      </c>
      <c r="B139" s="1">
        <f t="shared" si="4"/>
        <v>10200215.312914718</v>
      </c>
      <c r="H139" s="1">
        <v>9208</v>
      </c>
      <c r="I139" s="1">
        <f t="shared" si="5"/>
        <v>4289854.6963576339</v>
      </c>
    </row>
    <row r="140" spans="1:9" x14ac:dyDescent="0.2">
      <c r="A140" s="1">
        <v>7528</v>
      </c>
      <c r="B140" s="1">
        <f t="shared" si="4"/>
        <v>8855252.2824100051</v>
      </c>
      <c r="H140" s="1">
        <v>12222</v>
      </c>
      <c r="I140" s="1">
        <f t="shared" si="5"/>
        <v>888878.55125154706</v>
      </c>
    </row>
    <row r="141" spans="1:9" x14ac:dyDescent="0.2">
      <c r="A141" s="1">
        <v>7290</v>
      </c>
      <c r="B141" s="1">
        <f t="shared" si="4"/>
        <v>10328366.416630747</v>
      </c>
      <c r="H141" s="1">
        <v>8967</v>
      </c>
      <c r="I141" s="1">
        <f t="shared" si="5"/>
        <v>5346252.3808203302</v>
      </c>
    </row>
    <row r="142" spans="1:9" x14ac:dyDescent="0.2">
      <c r="A142" s="1">
        <v>7151</v>
      </c>
      <c r="B142" s="1">
        <f t="shared" si="4"/>
        <v>11241117.587457148</v>
      </c>
      <c r="H142" s="1">
        <v>11088</v>
      </c>
      <c r="I142" s="1">
        <f t="shared" si="5"/>
        <v>36556.078972284311</v>
      </c>
    </row>
    <row r="143" spans="1:9" x14ac:dyDescent="0.2">
      <c r="A143" s="1">
        <v>7395</v>
      </c>
      <c r="B143" s="1">
        <f t="shared" si="4"/>
        <v>9664498.1221215967</v>
      </c>
      <c r="H143" s="1">
        <v>7940</v>
      </c>
      <c r="I143" s="1">
        <f t="shared" si="5"/>
        <v>11150232.870211156</v>
      </c>
    </row>
    <row r="144" spans="1:9" x14ac:dyDescent="0.2">
      <c r="A144" s="1">
        <v>6954</v>
      </c>
      <c r="B144" s="1">
        <f t="shared" si="4"/>
        <v>12600920.959060032</v>
      </c>
      <c r="H144" s="1">
        <v>9181</v>
      </c>
      <c r="I144" s="1">
        <f t="shared" si="5"/>
        <v>4402428.3041605083</v>
      </c>
    </row>
    <row r="145" spans="1:9" x14ac:dyDescent="0.2">
      <c r="A145" s="1">
        <v>6618</v>
      </c>
      <c r="B145" s="1">
        <f t="shared" si="4"/>
        <v>15099267.501489315</v>
      </c>
      <c r="H145" s="1">
        <v>11603</v>
      </c>
      <c r="I145" s="1">
        <f t="shared" si="5"/>
        <v>104848.74495448919</v>
      </c>
    </row>
    <row r="146" spans="1:9" x14ac:dyDescent="0.2">
      <c r="A146" s="1">
        <v>7098</v>
      </c>
      <c r="B146" s="1">
        <f t="shared" si="4"/>
        <v>11599321.012304625</v>
      </c>
      <c r="H146" s="1">
        <v>8789</v>
      </c>
      <c r="I146" s="1">
        <f t="shared" si="5"/>
        <v>6201078.313742985</v>
      </c>
    </row>
    <row r="147" spans="1:9" x14ac:dyDescent="0.2">
      <c r="A147" s="1">
        <v>7012</v>
      </c>
      <c r="B147" s="1">
        <f t="shared" si="4"/>
        <v>12192510.758283548</v>
      </c>
      <c r="H147" s="1">
        <v>13932</v>
      </c>
      <c r="I147" s="1">
        <f t="shared" si="5"/>
        <v>7037366.7237361493</v>
      </c>
    </row>
    <row r="148" spans="1:9" x14ac:dyDescent="0.2">
      <c r="A148" s="1">
        <v>6781</v>
      </c>
      <c r="B148" s="1">
        <f t="shared" si="4"/>
        <v>13859073.006203681</v>
      </c>
      <c r="H148" s="1">
        <v>8673</v>
      </c>
      <c r="I148" s="1">
        <f t="shared" si="5"/>
        <v>6792259.8880071873</v>
      </c>
    </row>
    <row r="149" spans="1:9" x14ac:dyDescent="0.2">
      <c r="A149" s="1">
        <v>7469</v>
      </c>
      <c r="B149" s="1">
        <f t="shared" si="4"/>
        <v>9209875.0383722894</v>
      </c>
      <c r="H149" s="1">
        <v>9125</v>
      </c>
      <c r="I149" s="1">
        <f t="shared" si="5"/>
        <v>4640562.3055294333</v>
      </c>
    </row>
    <row r="150" spans="1:9" x14ac:dyDescent="0.2">
      <c r="A150" s="1">
        <v>7393</v>
      </c>
      <c r="B150" s="1">
        <f t="shared" si="4"/>
        <v>9676937.2324931994</v>
      </c>
      <c r="H150" s="1">
        <v>12246</v>
      </c>
      <c r="I150" s="1">
        <f t="shared" si="5"/>
        <v>934709.12209343619</v>
      </c>
    </row>
    <row r="151" spans="1:9" x14ac:dyDescent="0.2">
      <c r="A151" s="1">
        <v>8182</v>
      </c>
      <c r="B151" s="1">
        <f t="shared" si="4"/>
        <v>5390651.1908958629</v>
      </c>
      <c r="H151" s="1">
        <v>9387</v>
      </c>
      <c r="I151" s="1">
        <f t="shared" si="5"/>
        <v>3580407.3705533901</v>
      </c>
    </row>
    <row r="152" spans="1:9" x14ac:dyDescent="0.2">
      <c r="A152" s="1">
        <v>7067</v>
      </c>
      <c r="B152" s="1">
        <f t="shared" si="4"/>
        <v>11811440.223064469</v>
      </c>
      <c r="H152" s="1">
        <v>11644</v>
      </c>
      <c r="I152" s="1">
        <f t="shared" si="5"/>
        <v>133081.63680938317</v>
      </c>
    </row>
    <row r="153" spans="1:9" x14ac:dyDescent="0.2">
      <c r="A153" s="1">
        <v>7620</v>
      </c>
      <c r="B153" s="1">
        <f t="shared" si="4"/>
        <v>8316173.2053162726</v>
      </c>
      <c r="H153" s="1">
        <v>10960</v>
      </c>
      <c r="I153" s="1">
        <f t="shared" si="5"/>
        <v>101886.36781554214</v>
      </c>
    </row>
    <row r="154" spans="1:9" x14ac:dyDescent="0.2">
      <c r="A154" s="1">
        <v>8325</v>
      </c>
      <c r="B154" s="1">
        <f t="shared" si="4"/>
        <v>4747071.7993262568</v>
      </c>
      <c r="H154" s="1">
        <v>8249</v>
      </c>
      <c r="I154" s="1">
        <f t="shared" si="5"/>
        <v>9182090.4698004797</v>
      </c>
    </row>
    <row r="155" spans="1:9" x14ac:dyDescent="0.2">
      <c r="A155" s="1">
        <v>7204</v>
      </c>
      <c r="B155" s="1">
        <f t="shared" si="4"/>
        <v>10888532.162609672</v>
      </c>
      <c r="H155" s="1">
        <v>11693</v>
      </c>
      <c r="I155" s="1">
        <f t="shared" si="5"/>
        <v>171233.38561157353</v>
      </c>
    </row>
    <row r="156" spans="1:9" x14ac:dyDescent="0.2">
      <c r="A156" s="1">
        <v>7066</v>
      </c>
      <c r="B156" s="1">
        <f t="shared" si="4"/>
        <v>11818314.77825027</v>
      </c>
      <c r="H156" s="1">
        <v>9461</v>
      </c>
      <c r="I156" s="1">
        <f t="shared" si="5"/>
        <v>3305838.2973158816</v>
      </c>
    </row>
    <row r="157" spans="1:9" x14ac:dyDescent="0.2">
      <c r="A157" s="1">
        <v>7003</v>
      </c>
      <c r="B157" s="1">
        <f t="shared" si="4"/>
        <v>12255443.754955761</v>
      </c>
      <c r="H157" s="1">
        <v>8866</v>
      </c>
      <c r="I157" s="1">
        <f t="shared" si="5"/>
        <v>5823517.0618607132</v>
      </c>
    </row>
    <row r="158" spans="1:9" x14ac:dyDescent="0.2">
      <c r="A158" s="1">
        <v>6993</v>
      </c>
      <c r="B158" s="1">
        <f t="shared" si="4"/>
        <v>12325559.306813775</v>
      </c>
      <c r="H158" s="1">
        <v>11100</v>
      </c>
      <c r="I158" s="1">
        <f t="shared" si="5"/>
        <v>32111.364393228894</v>
      </c>
    </row>
    <row r="159" spans="1:9" x14ac:dyDescent="0.2">
      <c r="A159" s="1">
        <v>7734</v>
      </c>
      <c r="B159" s="1">
        <f t="shared" si="4"/>
        <v>7671667.9141349085</v>
      </c>
      <c r="H159" s="1">
        <v>9232</v>
      </c>
      <c r="I159" s="1">
        <f t="shared" si="5"/>
        <v>4191013.2671995228</v>
      </c>
    </row>
    <row r="160" spans="1:9" x14ac:dyDescent="0.2">
      <c r="A160" s="1">
        <v>7285</v>
      </c>
      <c r="B160" s="1">
        <f t="shared" si="4"/>
        <v>10360529.192559754</v>
      </c>
      <c r="H160" s="1">
        <v>8021</v>
      </c>
      <c r="I160" s="1">
        <f t="shared" si="5"/>
        <v>10615844.046802532</v>
      </c>
    </row>
    <row r="161" spans="1:9" x14ac:dyDescent="0.2">
      <c r="A161" s="1">
        <v>7034</v>
      </c>
      <c r="B161" s="1">
        <f t="shared" si="4"/>
        <v>12039356.544195917</v>
      </c>
      <c r="H161" s="1">
        <v>10511</v>
      </c>
      <c r="I161" s="1">
        <f t="shared" si="5"/>
        <v>590125.77164853248</v>
      </c>
    </row>
    <row r="162" spans="1:9" x14ac:dyDescent="0.2">
      <c r="A162" s="1">
        <v>7012</v>
      </c>
      <c r="B162" s="1">
        <f t="shared" si="4"/>
        <v>12192510.758283548</v>
      </c>
      <c r="H162" s="1">
        <v>10116</v>
      </c>
      <c r="I162" s="1">
        <f t="shared" si="5"/>
        <v>1353025.9598757734</v>
      </c>
    </row>
    <row r="163" spans="1:9" x14ac:dyDescent="0.2">
      <c r="A163" s="1">
        <v>7100</v>
      </c>
      <c r="B163" s="1">
        <f t="shared" si="4"/>
        <v>11585701.901933022</v>
      </c>
      <c r="H163" s="1">
        <v>8809</v>
      </c>
      <c r="I163" s="1">
        <f t="shared" si="5"/>
        <v>6101870.4561112262</v>
      </c>
    </row>
    <row r="164" spans="1:9" x14ac:dyDescent="0.2">
      <c r="A164" s="1">
        <v>7161</v>
      </c>
      <c r="B164" s="1">
        <f t="shared" si="4"/>
        <v>11174162.035599133</v>
      </c>
      <c r="H164" s="1">
        <v>11008</v>
      </c>
      <c r="I164" s="1">
        <f t="shared" si="5"/>
        <v>73547.509499320455</v>
      </c>
    </row>
    <row r="165" spans="1:9" x14ac:dyDescent="0.2">
      <c r="A165" s="1">
        <v>7067</v>
      </c>
      <c r="B165" s="1">
        <f t="shared" si="4"/>
        <v>11811440.223064469</v>
      </c>
      <c r="H165" s="1">
        <v>7992</v>
      </c>
      <c r="I165" s="1">
        <f t="shared" si="5"/>
        <v>10805660.440368583</v>
      </c>
    </row>
    <row r="166" spans="1:9" x14ac:dyDescent="0.2">
      <c r="A166" s="1">
        <v>7092</v>
      </c>
      <c r="B166" s="1">
        <f t="shared" si="4"/>
        <v>11640226.343419433</v>
      </c>
      <c r="H166" s="1">
        <v>8572</v>
      </c>
      <c r="I166" s="1">
        <f t="shared" si="5"/>
        <v>7328912.5690475712</v>
      </c>
    </row>
    <row r="167" spans="1:9" x14ac:dyDescent="0.2">
      <c r="A167" s="1">
        <v>6973</v>
      </c>
      <c r="B167" s="1">
        <f t="shared" si="4"/>
        <v>12466390.410529803</v>
      </c>
      <c r="H167" s="1">
        <v>12322</v>
      </c>
      <c r="I167" s="1">
        <f t="shared" si="5"/>
        <v>1087439.2630927518</v>
      </c>
    </row>
    <row r="168" spans="1:9" x14ac:dyDescent="0.2">
      <c r="A168" s="1">
        <v>7686</v>
      </c>
      <c r="B168" s="1">
        <f t="shared" si="4"/>
        <v>7939870.563053377</v>
      </c>
      <c r="H168" s="1">
        <v>8881</v>
      </c>
      <c r="I168" s="1">
        <f t="shared" si="5"/>
        <v>5751346.1686368939</v>
      </c>
    </row>
    <row r="169" spans="1:9" x14ac:dyDescent="0.2">
      <c r="A169" s="1">
        <v>7709</v>
      </c>
      <c r="B169" s="1">
        <f t="shared" si="4"/>
        <v>7810781.7937799441</v>
      </c>
      <c r="H169" s="1">
        <v>11522</v>
      </c>
      <c r="I169" s="1">
        <f t="shared" si="5"/>
        <v>58953.568363113271</v>
      </c>
    </row>
    <row r="170" spans="1:9" x14ac:dyDescent="0.2">
      <c r="A170" s="1">
        <v>7436</v>
      </c>
      <c r="B170" s="1">
        <f t="shared" si="4"/>
        <v>9411259.3595037367</v>
      </c>
      <c r="H170" s="1">
        <v>9469</v>
      </c>
      <c r="I170" s="1">
        <f t="shared" si="5"/>
        <v>3276811.1542631784</v>
      </c>
    </row>
    <row r="171" spans="1:9" x14ac:dyDescent="0.2">
      <c r="A171" s="1">
        <v>7383</v>
      </c>
      <c r="B171" s="1">
        <f t="shared" si="4"/>
        <v>9739252.7843512129</v>
      </c>
      <c r="H171" s="1">
        <v>9845</v>
      </c>
      <c r="I171" s="1">
        <f t="shared" si="5"/>
        <v>2056919.4307861084</v>
      </c>
    </row>
    <row r="172" spans="1:9" x14ac:dyDescent="0.2">
      <c r="A172" s="1">
        <v>7174</v>
      </c>
      <c r="B172" s="1">
        <f t="shared" si="4"/>
        <v>11087418.818183715</v>
      </c>
      <c r="H172" s="1">
        <v>12459</v>
      </c>
      <c r="I172" s="1">
        <f t="shared" si="5"/>
        <v>1391936.4383152025</v>
      </c>
    </row>
    <row r="173" spans="1:9" x14ac:dyDescent="0.2">
      <c r="A173" s="1">
        <v>7972</v>
      </c>
      <c r="B173" s="1">
        <f t="shared" si="4"/>
        <v>6409897.7799141649</v>
      </c>
      <c r="H173" s="1">
        <v>8063</v>
      </c>
      <c r="I173" s="1">
        <f t="shared" si="5"/>
        <v>10343919.545775838</v>
      </c>
    </row>
    <row r="174" spans="1:9" x14ac:dyDescent="0.2">
      <c r="A174" s="1">
        <v>7445</v>
      </c>
      <c r="B174" s="1">
        <f t="shared" si="4"/>
        <v>9356120.3628315236</v>
      </c>
      <c r="H174" s="1">
        <v>10480</v>
      </c>
      <c r="I174" s="1">
        <f t="shared" si="5"/>
        <v>638714.95097775897</v>
      </c>
    </row>
    <row r="175" spans="1:9" x14ac:dyDescent="0.2">
      <c r="A175" s="1">
        <v>8036</v>
      </c>
      <c r="B175" s="1">
        <f t="shared" si="4"/>
        <v>6089926.248022873</v>
      </c>
      <c r="H175" s="1">
        <v>8145</v>
      </c>
      <c r="I175" s="1">
        <f t="shared" si="5"/>
        <v>9823187.3294856269</v>
      </c>
    </row>
    <row r="176" spans="1:9" x14ac:dyDescent="0.2">
      <c r="A176" s="1">
        <v>7217</v>
      </c>
      <c r="B176" s="1">
        <f t="shared" si="4"/>
        <v>10802906.945194254</v>
      </c>
      <c r="H176" s="1">
        <v>10025</v>
      </c>
      <c r="I176" s="1">
        <f t="shared" si="5"/>
        <v>1573008.712100277</v>
      </c>
    </row>
    <row r="177" spans="1:9" x14ac:dyDescent="0.2">
      <c r="A177" s="1">
        <v>7646</v>
      </c>
      <c r="B177" s="1">
        <f t="shared" si="4"/>
        <v>8166892.7704854347</v>
      </c>
      <c r="H177" s="1">
        <v>11061</v>
      </c>
      <c r="I177" s="1">
        <f t="shared" si="5"/>
        <v>47609.686775159011</v>
      </c>
    </row>
    <row r="178" spans="1:9" x14ac:dyDescent="0.2">
      <c r="A178" s="1">
        <v>7334</v>
      </c>
      <c r="B178" s="1">
        <f t="shared" si="4"/>
        <v>10047489.988455484</v>
      </c>
      <c r="H178" s="1">
        <v>9379</v>
      </c>
      <c r="I178" s="1">
        <f t="shared" si="5"/>
        <v>3610746.5136060938</v>
      </c>
    </row>
    <row r="179" spans="1:9" x14ac:dyDescent="0.2">
      <c r="A179" s="1">
        <v>6695</v>
      </c>
      <c r="B179" s="1">
        <f t="shared" si="4"/>
        <v>14506786.752182605</v>
      </c>
      <c r="H179" s="1">
        <v>8052</v>
      </c>
      <c r="I179" s="1">
        <f t="shared" si="5"/>
        <v>10414796.867473306</v>
      </c>
    </row>
    <row r="180" spans="1:9" x14ac:dyDescent="0.2">
      <c r="A180" s="1">
        <v>7073</v>
      </c>
      <c r="B180" s="1">
        <f t="shared" si="4"/>
        <v>11770234.891949661</v>
      </c>
      <c r="H180" s="1">
        <v>11179</v>
      </c>
      <c r="I180" s="1">
        <f t="shared" si="5"/>
        <v>10039.326747780708</v>
      </c>
    </row>
    <row r="181" spans="1:9" x14ac:dyDescent="0.2">
      <c r="A181" s="1">
        <v>7901</v>
      </c>
      <c r="B181" s="1">
        <f t="shared" si="4"/>
        <v>6774451.1981060673</v>
      </c>
      <c r="H181" s="1">
        <v>8939</v>
      </c>
      <c r="I181" s="1">
        <f t="shared" si="5"/>
        <v>5476519.3815047927</v>
      </c>
    </row>
    <row r="182" spans="1:9" x14ac:dyDescent="0.2">
      <c r="A182" s="1">
        <v>7002</v>
      </c>
      <c r="B182" s="1">
        <f t="shared" si="4"/>
        <v>12262446.310141563</v>
      </c>
      <c r="H182" s="1">
        <v>8399</v>
      </c>
      <c r="I182" s="1">
        <f t="shared" si="5"/>
        <v>8295531.5375622865</v>
      </c>
    </row>
    <row r="183" spans="1:9" x14ac:dyDescent="0.2">
      <c r="A183" s="1">
        <v>7147</v>
      </c>
      <c r="B183" s="1">
        <f t="shared" si="4"/>
        <v>11267955.808200354</v>
      </c>
      <c r="H183" s="1">
        <v>10701</v>
      </c>
      <c r="I183" s="1">
        <f t="shared" si="5"/>
        <v>334311.12414682162</v>
      </c>
    </row>
    <row r="184" spans="1:9" x14ac:dyDescent="0.2">
      <c r="A184" s="1">
        <v>7258</v>
      </c>
      <c r="B184" s="1">
        <f t="shared" si="4"/>
        <v>10535072.182576394</v>
      </c>
      <c r="H184" s="1">
        <v>9528</v>
      </c>
      <c r="I184" s="1">
        <f t="shared" si="5"/>
        <v>3066688.9742494891</v>
      </c>
    </row>
    <row r="185" spans="1:9" x14ac:dyDescent="0.2">
      <c r="A185" s="1">
        <v>7379</v>
      </c>
      <c r="B185" s="1">
        <f t="shared" si="4"/>
        <v>9764235.0050944202</v>
      </c>
      <c r="H185" s="1">
        <v>8148</v>
      </c>
      <c r="I185" s="1">
        <f t="shared" si="5"/>
        <v>9804391.1508408617</v>
      </c>
    </row>
    <row r="186" spans="1:9" x14ac:dyDescent="0.2">
      <c r="A186" s="1">
        <v>6996</v>
      </c>
      <c r="B186" s="1">
        <f t="shared" si="4"/>
        <v>12304503.641256372</v>
      </c>
      <c r="H186" s="1">
        <v>11234</v>
      </c>
      <c r="I186" s="1">
        <f t="shared" si="5"/>
        <v>2042.7182604433647</v>
      </c>
    </row>
    <row r="187" spans="1:9" x14ac:dyDescent="0.2">
      <c r="A187" s="1">
        <v>7038</v>
      </c>
      <c r="B187" s="1">
        <f t="shared" si="4"/>
        <v>12011614.323452711</v>
      </c>
      <c r="H187" s="1">
        <v>10512</v>
      </c>
      <c r="I187" s="1">
        <f t="shared" si="5"/>
        <v>588590.37876694452</v>
      </c>
    </row>
    <row r="188" spans="1:9" x14ac:dyDescent="0.2">
      <c r="A188" s="1">
        <v>7016</v>
      </c>
      <c r="B188" s="1">
        <f t="shared" si="4"/>
        <v>12164592.537540343</v>
      </c>
      <c r="H188" s="1">
        <v>10845</v>
      </c>
      <c r="I188" s="1">
        <f t="shared" si="5"/>
        <v>188526.54919815657</v>
      </c>
    </row>
    <row r="189" spans="1:9" x14ac:dyDescent="0.2">
      <c r="A189" s="1">
        <v>7171</v>
      </c>
      <c r="B189" s="1">
        <f t="shared" si="4"/>
        <v>11107406.48374112</v>
      </c>
      <c r="H189" s="1">
        <v>9440</v>
      </c>
      <c r="I189" s="1">
        <f t="shared" si="5"/>
        <v>3382643.5478292289</v>
      </c>
    </row>
    <row r="190" spans="1:9" x14ac:dyDescent="0.2">
      <c r="A190" s="1">
        <v>7411</v>
      </c>
      <c r="B190" s="1">
        <f t="shared" si="4"/>
        <v>9565273.2391487733</v>
      </c>
      <c r="H190" s="1">
        <v>10750</v>
      </c>
      <c r="I190" s="1">
        <f t="shared" si="5"/>
        <v>280048.87294901197</v>
      </c>
    </row>
    <row r="191" spans="1:9" x14ac:dyDescent="0.2">
      <c r="A191" s="1">
        <v>7855</v>
      </c>
      <c r="B191" s="1">
        <f t="shared" si="4"/>
        <v>7016022.736652934</v>
      </c>
      <c r="H191" s="1">
        <v>9299</v>
      </c>
      <c r="I191" s="1">
        <f t="shared" si="5"/>
        <v>3921177.9441331299</v>
      </c>
    </row>
    <row r="192" spans="1:9" x14ac:dyDescent="0.2">
      <c r="A192" s="1">
        <v>7369</v>
      </c>
      <c r="B192" s="1">
        <f t="shared" si="4"/>
        <v>9826830.5569524337</v>
      </c>
      <c r="H192" s="1">
        <v>8361</v>
      </c>
      <c r="I192" s="1">
        <f t="shared" si="5"/>
        <v>8515870.4670626279</v>
      </c>
    </row>
    <row r="193" spans="1:9" x14ac:dyDescent="0.2">
      <c r="A193" s="1">
        <v>7314</v>
      </c>
      <c r="B193" s="1">
        <f t="shared" si="4"/>
        <v>10174681.092171513</v>
      </c>
      <c r="H193" s="1">
        <v>12151</v>
      </c>
      <c r="I193" s="1">
        <f t="shared" si="5"/>
        <v>760041.44584429159</v>
      </c>
    </row>
    <row r="194" spans="1:9" x14ac:dyDescent="0.2">
      <c r="A194" s="1">
        <v>7312</v>
      </c>
      <c r="B194" s="1">
        <f t="shared" si="4"/>
        <v>10187444.202543115</v>
      </c>
      <c r="H194" s="1">
        <v>9453</v>
      </c>
      <c r="I194" s="1">
        <f t="shared" si="5"/>
        <v>3334993.4403685853</v>
      </c>
    </row>
    <row r="195" spans="1:9" x14ac:dyDescent="0.2">
      <c r="A195" s="1">
        <v>7906</v>
      </c>
      <c r="B195" s="1">
        <f t="shared" ref="B195:B258" si="6">(A195-$D$4)^2</f>
        <v>6748448.4221770605</v>
      </c>
      <c r="H195" s="1">
        <v>9114</v>
      </c>
      <c r="I195" s="1">
        <f t="shared" ref="I195:I258" si="7">(H195-$K$4)^2</f>
        <v>4688075.6272269012</v>
      </c>
    </row>
    <row r="196" spans="1:9" x14ac:dyDescent="0.2">
      <c r="A196" s="1">
        <v>7204</v>
      </c>
      <c r="B196" s="1">
        <f t="shared" si="6"/>
        <v>10888532.162609672</v>
      </c>
      <c r="H196" s="1">
        <v>11173</v>
      </c>
      <c r="I196" s="1">
        <f t="shared" si="7"/>
        <v>11277.684037308418</v>
      </c>
    </row>
    <row r="197" spans="1:9" x14ac:dyDescent="0.2">
      <c r="A197" s="1">
        <v>6473</v>
      </c>
      <c r="B197" s="1">
        <f t="shared" si="6"/>
        <v>16247168.003430525</v>
      </c>
      <c r="H197" s="1">
        <v>8362</v>
      </c>
      <c r="I197" s="1">
        <f t="shared" si="7"/>
        <v>8510035.0741810407</v>
      </c>
    </row>
    <row r="198" spans="1:9" x14ac:dyDescent="0.2">
      <c r="A198" s="1">
        <v>7577</v>
      </c>
      <c r="B198" s="1">
        <f t="shared" si="6"/>
        <v>8566027.0783057343</v>
      </c>
      <c r="H198" s="1">
        <v>8256</v>
      </c>
      <c r="I198" s="1">
        <f t="shared" si="7"/>
        <v>9139716.7196293641</v>
      </c>
    </row>
    <row r="199" spans="1:9" x14ac:dyDescent="0.2">
      <c r="A199" s="1">
        <v>6809</v>
      </c>
      <c r="B199" s="1">
        <f t="shared" si="6"/>
        <v>13651381.46100124</v>
      </c>
      <c r="H199" s="1">
        <v>11000</v>
      </c>
      <c r="I199" s="1">
        <f t="shared" si="7"/>
        <v>77950.652552024068</v>
      </c>
    </row>
    <row r="200" spans="1:9" x14ac:dyDescent="0.2">
      <c r="A200" s="1">
        <v>7113</v>
      </c>
      <c r="B200" s="1">
        <f t="shared" si="6"/>
        <v>11497372.684517603</v>
      </c>
      <c r="H200" s="1">
        <v>8118</v>
      </c>
      <c r="I200" s="1">
        <f t="shared" si="7"/>
        <v>9993162.9372885004</v>
      </c>
    </row>
    <row r="201" spans="1:9" x14ac:dyDescent="0.2">
      <c r="A201" s="1">
        <v>7621</v>
      </c>
      <c r="B201" s="1">
        <f t="shared" si="6"/>
        <v>8310406.6501304712</v>
      </c>
      <c r="H201" s="1">
        <v>8986</v>
      </c>
      <c r="I201" s="1">
        <f t="shared" si="7"/>
        <v>5258749.9160701586</v>
      </c>
    </row>
    <row r="202" spans="1:9" x14ac:dyDescent="0.2">
      <c r="A202" s="1">
        <v>7100</v>
      </c>
      <c r="B202" s="1">
        <f t="shared" si="6"/>
        <v>11585701.901933022</v>
      </c>
      <c r="H202" s="1">
        <v>10759</v>
      </c>
      <c r="I202" s="1">
        <f t="shared" si="7"/>
        <v>270604.33701472043</v>
      </c>
    </row>
    <row r="203" spans="1:9" x14ac:dyDescent="0.2">
      <c r="A203" s="1">
        <v>7490</v>
      </c>
      <c r="B203" s="1">
        <f t="shared" si="6"/>
        <v>9082855.3794704601</v>
      </c>
      <c r="H203" s="1">
        <v>9304</v>
      </c>
      <c r="I203" s="1">
        <f t="shared" si="7"/>
        <v>3901400.97972519</v>
      </c>
    </row>
    <row r="204" spans="1:9" x14ac:dyDescent="0.2">
      <c r="A204" s="1">
        <v>7175</v>
      </c>
      <c r="B204" s="1">
        <f t="shared" si="6"/>
        <v>11080760.262997914</v>
      </c>
      <c r="H204" s="1">
        <v>8471</v>
      </c>
      <c r="I204" s="1">
        <f t="shared" si="7"/>
        <v>7885967.2500879541</v>
      </c>
    </row>
    <row r="205" spans="1:9" x14ac:dyDescent="0.2">
      <c r="A205" s="1">
        <v>7046</v>
      </c>
      <c r="B205" s="1">
        <f t="shared" si="6"/>
        <v>11956225.881966298</v>
      </c>
      <c r="H205" s="1">
        <v>11200</v>
      </c>
      <c r="I205" s="1">
        <f t="shared" si="7"/>
        <v>6272.0762344337227</v>
      </c>
    </row>
    <row r="206" spans="1:9" x14ac:dyDescent="0.2">
      <c r="A206" s="1">
        <v>7624</v>
      </c>
      <c r="B206" s="1">
        <f t="shared" si="6"/>
        <v>8293118.9845730662</v>
      </c>
      <c r="H206" s="1">
        <v>11094</v>
      </c>
      <c r="I206" s="1">
        <f t="shared" si="7"/>
        <v>34297.721682756601</v>
      </c>
    </row>
    <row r="207" spans="1:9" x14ac:dyDescent="0.2">
      <c r="A207" s="1">
        <v>7219</v>
      </c>
      <c r="B207" s="1">
        <f t="shared" si="6"/>
        <v>10789763.834822649</v>
      </c>
      <c r="H207" s="1">
        <v>8312</v>
      </c>
      <c r="I207" s="1">
        <f t="shared" si="7"/>
        <v>8804254.7182604391</v>
      </c>
    </row>
    <row r="208" spans="1:9" x14ac:dyDescent="0.2">
      <c r="A208" s="1">
        <v>7338</v>
      </c>
      <c r="B208" s="1">
        <f t="shared" si="6"/>
        <v>10022147.767712278</v>
      </c>
      <c r="H208" s="1">
        <v>11207</v>
      </c>
      <c r="I208" s="1">
        <f t="shared" si="7"/>
        <v>5212.3260633180607</v>
      </c>
    </row>
    <row r="209" spans="1:9" x14ac:dyDescent="0.2">
      <c r="A209" s="1">
        <v>7001</v>
      </c>
      <c r="B209" s="1">
        <f t="shared" si="6"/>
        <v>12269450.865327364</v>
      </c>
      <c r="H209" s="1">
        <v>8884</v>
      </c>
      <c r="I209" s="1">
        <f t="shared" si="7"/>
        <v>5736965.9899921296</v>
      </c>
    </row>
    <row r="210" spans="1:9" x14ac:dyDescent="0.2">
      <c r="A210" s="1">
        <v>7162</v>
      </c>
      <c r="B210" s="1">
        <f t="shared" si="6"/>
        <v>11167477.480413333</v>
      </c>
      <c r="H210" s="1">
        <v>8310</v>
      </c>
      <c r="I210" s="1">
        <f t="shared" si="7"/>
        <v>8816127.5040236134</v>
      </c>
    </row>
    <row r="211" spans="1:9" x14ac:dyDescent="0.2">
      <c r="A211" s="1">
        <v>7402</v>
      </c>
      <c r="B211" s="1">
        <f t="shared" si="6"/>
        <v>9621024.2358209863</v>
      </c>
      <c r="H211" s="1">
        <v>13596</v>
      </c>
      <c r="I211" s="1">
        <f t="shared" si="7"/>
        <v>5367578.731949701</v>
      </c>
    </row>
    <row r="212" spans="1:9" x14ac:dyDescent="0.2">
      <c r="A212" s="1">
        <v>7361</v>
      </c>
      <c r="B212" s="1">
        <f t="shared" si="6"/>
        <v>9877050.9984388463</v>
      </c>
      <c r="H212" s="1">
        <v>9691</v>
      </c>
      <c r="I212" s="1">
        <f t="shared" si="7"/>
        <v>2522367.9345506527</v>
      </c>
    </row>
    <row r="213" spans="1:9" x14ac:dyDescent="0.2">
      <c r="A213" s="1">
        <v>7497</v>
      </c>
      <c r="B213" s="1">
        <f t="shared" si="6"/>
        <v>9040711.4931698497</v>
      </c>
      <c r="H213" s="1">
        <v>12011</v>
      </c>
      <c r="I213" s="1">
        <f t="shared" si="7"/>
        <v>535536.44926660485</v>
      </c>
    </row>
    <row r="214" spans="1:9" x14ac:dyDescent="0.2">
      <c r="A214" s="1">
        <v>7559</v>
      </c>
      <c r="B214" s="1">
        <f t="shared" si="6"/>
        <v>8671715.0716501605</v>
      </c>
      <c r="H214" s="1">
        <v>8265</v>
      </c>
      <c r="I214" s="1">
        <f t="shared" si="7"/>
        <v>9085380.1836950723</v>
      </c>
    </row>
    <row r="215" spans="1:9" x14ac:dyDescent="0.2">
      <c r="A215" s="1">
        <v>6993</v>
      </c>
      <c r="B215" s="1">
        <f t="shared" si="6"/>
        <v>12325559.306813775</v>
      </c>
      <c r="H215" s="1">
        <v>13321</v>
      </c>
      <c r="I215" s="1">
        <f t="shared" si="7"/>
        <v>4168961.7743863882</v>
      </c>
    </row>
    <row r="216" spans="1:9" x14ac:dyDescent="0.2">
      <c r="A216" s="1">
        <v>7293</v>
      </c>
      <c r="B216" s="1">
        <f t="shared" si="6"/>
        <v>10309092.751073344</v>
      </c>
      <c r="H216" s="1">
        <v>9967</v>
      </c>
      <c r="I216" s="1">
        <f t="shared" si="7"/>
        <v>1721859.4992323781</v>
      </c>
    </row>
    <row r="217" spans="1:9" x14ac:dyDescent="0.2">
      <c r="A217" s="1">
        <v>7129</v>
      </c>
      <c r="B217" s="1">
        <f t="shared" si="6"/>
        <v>11389123.80154478</v>
      </c>
      <c r="H217" s="1">
        <v>8066</v>
      </c>
      <c r="I217" s="1">
        <f t="shared" si="7"/>
        <v>10324631.367131075</v>
      </c>
    </row>
    <row r="218" spans="1:9" x14ac:dyDescent="0.2">
      <c r="A218" s="1">
        <v>6776</v>
      </c>
      <c r="B218" s="1">
        <f t="shared" si="6"/>
        <v>13896325.782132689</v>
      </c>
      <c r="H218" s="1">
        <v>10382</v>
      </c>
      <c r="I218" s="1">
        <f t="shared" si="7"/>
        <v>804961.45337337826</v>
      </c>
    </row>
    <row r="219" spans="1:9" x14ac:dyDescent="0.2">
      <c r="A219" s="1">
        <v>8108</v>
      </c>
      <c r="B219" s="1">
        <f t="shared" si="6"/>
        <v>5739750.2746451693</v>
      </c>
      <c r="H219" s="1">
        <v>10194</v>
      </c>
      <c r="I219" s="1">
        <f t="shared" si="7"/>
        <v>1177651.3151119133</v>
      </c>
    </row>
    <row r="220" spans="1:9" x14ac:dyDescent="0.2">
      <c r="A220" s="1">
        <v>7704</v>
      </c>
      <c r="B220" s="1">
        <f t="shared" si="6"/>
        <v>7838754.5697089517</v>
      </c>
      <c r="H220" s="1">
        <v>8072</v>
      </c>
      <c r="I220" s="1">
        <f t="shared" si="7"/>
        <v>10286109.009841546</v>
      </c>
    </row>
    <row r="221" spans="1:9" x14ac:dyDescent="0.2">
      <c r="A221" s="1">
        <v>8111</v>
      </c>
      <c r="B221" s="1">
        <f t="shared" si="6"/>
        <v>5725384.6090877652</v>
      </c>
      <c r="H221" s="1">
        <v>10668</v>
      </c>
      <c r="I221" s="1">
        <f t="shared" si="7"/>
        <v>373561.08923922403</v>
      </c>
    </row>
    <row r="222" spans="1:9" x14ac:dyDescent="0.2">
      <c r="A222" s="1">
        <v>7209</v>
      </c>
      <c r="B222" s="1">
        <f t="shared" si="6"/>
        <v>10855559.386680664</v>
      </c>
      <c r="H222" s="1">
        <v>11377</v>
      </c>
      <c r="I222" s="1">
        <f t="shared" si="7"/>
        <v>9565.5361933662698</v>
      </c>
    </row>
    <row r="223" spans="1:9" x14ac:dyDescent="0.2">
      <c r="A223" s="1">
        <v>7184</v>
      </c>
      <c r="B223" s="1">
        <f t="shared" si="6"/>
        <v>11020923.266325701</v>
      </c>
      <c r="H223" s="1">
        <v>8084</v>
      </c>
      <c r="I223" s="1">
        <f t="shared" si="7"/>
        <v>10209280.295262491</v>
      </c>
    </row>
    <row r="224" spans="1:9" x14ac:dyDescent="0.2">
      <c r="A224" s="1">
        <v>8031</v>
      </c>
      <c r="B224" s="1">
        <f t="shared" si="6"/>
        <v>6114629.0239518806</v>
      </c>
      <c r="H224" s="1">
        <v>11002</v>
      </c>
      <c r="I224" s="1">
        <f t="shared" si="7"/>
        <v>76837.866788848158</v>
      </c>
    </row>
    <row r="225" spans="1:9" x14ac:dyDescent="0.2">
      <c r="A225" s="1">
        <v>7300</v>
      </c>
      <c r="B225" s="1">
        <f t="shared" si="6"/>
        <v>10264190.864772733</v>
      </c>
      <c r="H225" s="1">
        <v>9688</v>
      </c>
      <c r="I225" s="1">
        <f t="shared" si="7"/>
        <v>2531906.1131954165</v>
      </c>
    </row>
    <row r="226" spans="1:9" x14ac:dyDescent="0.2">
      <c r="A226" s="1">
        <v>7051</v>
      </c>
      <c r="B226" s="1">
        <f t="shared" si="6"/>
        <v>11921673.106037293</v>
      </c>
      <c r="H226" s="1">
        <v>12666</v>
      </c>
      <c r="I226" s="1">
        <f t="shared" si="7"/>
        <v>1923224.1118264964</v>
      </c>
    </row>
    <row r="227" spans="1:9" x14ac:dyDescent="0.2">
      <c r="A227" s="1">
        <v>7043</v>
      </c>
      <c r="B227" s="1">
        <f t="shared" si="6"/>
        <v>11976981.547523703</v>
      </c>
      <c r="H227" s="1">
        <v>11340</v>
      </c>
      <c r="I227" s="1">
        <f t="shared" si="7"/>
        <v>3697.0728121204838</v>
      </c>
    </row>
    <row r="228" spans="1:9" x14ac:dyDescent="0.2">
      <c r="A228" s="1">
        <v>7140</v>
      </c>
      <c r="B228" s="1">
        <f t="shared" si="6"/>
        <v>11314999.694500964</v>
      </c>
      <c r="H228" s="1">
        <v>8264</v>
      </c>
      <c r="I228" s="1">
        <f t="shared" si="7"/>
        <v>9091409.5765766595</v>
      </c>
    </row>
    <row r="229" spans="1:9" x14ac:dyDescent="0.2">
      <c r="A229" s="1">
        <v>7229</v>
      </c>
      <c r="B229" s="1">
        <f t="shared" si="6"/>
        <v>10724168.282964636</v>
      </c>
      <c r="H229" s="1">
        <v>12242</v>
      </c>
      <c r="I229" s="1">
        <f t="shared" si="7"/>
        <v>926990.69361978804</v>
      </c>
    </row>
    <row r="230" spans="1:9" x14ac:dyDescent="0.2">
      <c r="A230" s="1">
        <v>7332</v>
      </c>
      <c r="B230" s="1">
        <f t="shared" si="6"/>
        <v>10060173.098827086</v>
      </c>
      <c r="H230" s="1">
        <v>9632</v>
      </c>
      <c r="I230" s="1">
        <f t="shared" si="7"/>
        <v>2713256.114564342</v>
      </c>
    </row>
    <row r="231" spans="1:9" x14ac:dyDescent="0.2">
      <c r="A231" s="1">
        <v>7232</v>
      </c>
      <c r="B231" s="1">
        <f t="shared" si="6"/>
        <v>10704528.617407231</v>
      </c>
      <c r="H231" s="1">
        <v>12471</v>
      </c>
      <c r="I231" s="1">
        <f t="shared" si="7"/>
        <v>1420395.7237361472</v>
      </c>
    </row>
    <row r="232" spans="1:9" x14ac:dyDescent="0.2">
      <c r="A232" s="1">
        <v>7977</v>
      </c>
      <c r="B232" s="1">
        <f t="shared" si="6"/>
        <v>6384605.0039851582</v>
      </c>
      <c r="H232" s="1">
        <v>8713</v>
      </c>
      <c r="I232" s="1">
        <f t="shared" si="7"/>
        <v>6585364.1727436697</v>
      </c>
    </row>
    <row r="233" spans="1:9" x14ac:dyDescent="0.2">
      <c r="A233" s="1">
        <v>6703</v>
      </c>
      <c r="B233" s="1">
        <f t="shared" si="6"/>
        <v>14445910.310696194</v>
      </c>
      <c r="H233" s="1">
        <v>8372</v>
      </c>
      <c r="I233" s="1">
        <f t="shared" si="7"/>
        <v>8451791.1453651618</v>
      </c>
    </row>
    <row r="234" spans="1:9" x14ac:dyDescent="0.2">
      <c r="A234" s="1">
        <v>7065</v>
      </c>
      <c r="B234" s="1">
        <f t="shared" si="6"/>
        <v>11825191.333436072</v>
      </c>
      <c r="H234" s="1">
        <v>8104</v>
      </c>
      <c r="I234" s="1">
        <f t="shared" si="7"/>
        <v>10081872.437630732</v>
      </c>
    </row>
    <row r="235" spans="1:9" x14ac:dyDescent="0.2">
      <c r="A235" s="1">
        <v>7064</v>
      </c>
      <c r="B235" s="1">
        <f t="shared" si="6"/>
        <v>11832069.888621874</v>
      </c>
      <c r="H235" s="1">
        <v>11404</v>
      </c>
      <c r="I235" s="1">
        <f t="shared" si="7"/>
        <v>15575.928390491574</v>
      </c>
    </row>
    <row r="236" spans="1:9" x14ac:dyDescent="0.2">
      <c r="A236" s="1">
        <v>7148</v>
      </c>
      <c r="B236" s="1">
        <f t="shared" si="6"/>
        <v>11261243.253014551</v>
      </c>
      <c r="H236" s="1">
        <v>8802</v>
      </c>
      <c r="I236" s="1">
        <f t="shared" si="7"/>
        <v>6136502.2062823419</v>
      </c>
    </row>
    <row r="237" spans="1:9" x14ac:dyDescent="0.2">
      <c r="A237" s="1">
        <v>7060</v>
      </c>
      <c r="B237" s="1">
        <f t="shared" si="6"/>
        <v>11859604.10936508</v>
      </c>
      <c r="H237" s="1">
        <v>11424</v>
      </c>
      <c r="I237" s="1">
        <f t="shared" si="7"/>
        <v>20968.070758732541</v>
      </c>
    </row>
    <row r="238" spans="1:9" x14ac:dyDescent="0.2">
      <c r="A238" s="1">
        <v>8307</v>
      </c>
      <c r="B238" s="1">
        <f t="shared" si="6"/>
        <v>4825831.792670683</v>
      </c>
      <c r="H238" s="1">
        <v>11245</v>
      </c>
      <c r="I238" s="1">
        <f t="shared" si="7"/>
        <v>1169.3965629758959</v>
      </c>
    </row>
    <row r="239" spans="1:9" x14ac:dyDescent="0.2">
      <c r="A239" s="1">
        <v>6723</v>
      </c>
      <c r="B239" s="1">
        <f t="shared" si="6"/>
        <v>14294279.206980165</v>
      </c>
      <c r="H239" s="1">
        <v>8308</v>
      </c>
      <c r="I239" s="1">
        <f t="shared" si="7"/>
        <v>8828008.2897867896</v>
      </c>
    </row>
    <row r="240" spans="1:9" x14ac:dyDescent="0.2">
      <c r="A240" s="1">
        <v>7186</v>
      </c>
      <c r="B240" s="1">
        <f t="shared" si="6"/>
        <v>11007648.155954098</v>
      </c>
      <c r="H240" s="1">
        <v>11338</v>
      </c>
      <c r="I240" s="1">
        <f t="shared" si="7"/>
        <v>3457.8585752963872</v>
      </c>
    </row>
    <row r="241" spans="1:9" x14ac:dyDescent="0.2">
      <c r="A241" s="1">
        <v>7248</v>
      </c>
      <c r="B241" s="1">
        <f t="shared" si="6"/>
        <v>10600087.734434409</v>
      </c>
      <c r="H241" s="1">
        <v>9286</v>
      </c>
      <c r="I241" s="1">
        <f t="shared" si="7"/>
        <v>3972832.0515937731</v>
      </c>
    </row>
    <row r="242" spans="1:9" x14ac:dyDescent="0.2">
      <c r="A242" s="1">
        <v>6914</v>
      </c>
      <c r="B242" s="1">
        <f t="shared" si="6"/>
        <v>12886503.16649209</v>
      </c>
      <c r="H242" s="1">
        <v>14174</v>
      </c>
      <c r="I242" s="1">
        <f t="shared" si="7"/>
        <v>8379887.6463918658</v>
      </c>
    </row>
    <row r="243" spans="1:9" x14ac:dyDescent="0.2">
      <c r="A243" s="1">
        <v>6569</v>
      </c>
      <c r="B243" s="1">
        <f t="shared" si="6"/>
        <v>15482474.705593586</v>
      </c>
      <c r="H243" s="1">
        <v>9173</v>
      </c>
      <c r="I243" s="1">
        <f t="shared" si="7"/>
        <v>4436063.447213212</v>
      </c>
    </row>
    <row r="244" spans="1:9" x14ac:dyDescent="0.2">
      <c r="A244" s="1">
        <v>7065</v>
      </c>
      <c r="B244" s="1">
        <f t="shared" si="6"/>
        <v>11825191.333436072</v>
      </c>
      <c r="H244" s="1">
        <v>9144</v>
      </c>
      <c r="I244" s="1">
        <f t="shared" si="7"/>
        <v>4559063.8407792626</v>
      </c>
    </row>
    <row r="245" spans="1:9" x14ac:dyDescent="0.2">
      <c r="A245" s="1">
        <v>7262</v>
      </c>
      <c r="B245" s="1">
        <f t="shared" si="6"/>
        <v>10509121.961833188</v>
      </c>
      <c r="H245" s="1">
        <v>17903</v>
      </c>
      <c r="I245" s="1">
        <f t="shared" si="7"/>
        <v>43874773.590950392</v>
      </c>
    </row>
    <row r="246" spans="1:9" x14ac:dyDescent="0.2">
      <c r="A246" s="1">
        <v>8217</v>
      </c>
      <c r="B246" s="1">
        <f t="shared" si="6"/>
        <v>5229351.7593928119</v>
      </c>
      <c r="H246" s="1">
        <v>12608</v>
      </c>
      <c r="I246" s="1">
        <f t="shared" si="7"/>
        <v>1765718.8989585978</v>
      </c>
    </row>
    <row r="247" spans="1:9" x14ac:dyDescent="0.2">
      <c r="A247" s="1">
        <v>8225</v>
      </c>
      <c r="B247" s="1">
        <f t="shared" si="6"/>
        <v>5192827.3179064011</v>
      </c>
      <c r="H247" s="1">
        <v>8629</v>
      </c>
      <c r="I247" s="1">
        <f t="shared" si="7"/>
        <v>7023541.1747970572</v>
      </c>
    </row>
    <row r="248" spans="1:9" x14ac:dyDescent="0.2">
      <c r="A248" s="1">
        <v>8322</v>
      </c>
      <c r="B248" s="1">
        <f t="shared" si="6"/>
        <v>4760153.4648836609</v>
      </c>
      <c r="H248" s="1">
        <v>11105</v>
      </c>
      <c r="I248" s="1">
        <f t="shared" si="7"/>
        <v>30344.399985289136</v>
      </c>
    </row>
    <row r="249" spans="1:9" x14ac:dyDescent="0.2">
      <c r="A249" s="1">
        <v>7409</v>
      </c>
      <c r="B249" s="1">
        <f t="shared" si="6"/>
        <v>9577648.349520376</v>
      </c>
      <c r="H249" s="1">
        <v>8392</v>
      </c>
      <c r="I249" s="1">
        <f t="shared" si="7"/>
        <v>8335903.2877334021</v>
      </c>
    </row>
    <row r="250" spans="1:9" x14ac:dyDescent="0.2">
      <c r="A250" s="1">
        <v>7352</v>
      </c>
      <c r="B250" s="1">
        <f t="shared" si="6"/>
        <v>9933701.9951110575</v>
      </c>
      <c r="H250" s="1">
        <v>10855</v>
      </c>
      <c r="I250" s="1">
        <f t="shared" si="7"/>
        <v>179942.62038227706</v>
      </c>
    </row>
    <row r="251" spans="1:9" x14ac:dyDescent="0.2">
      <c r="A251" s="1">
        <v>7420</v>
      </c>
      <c r="B251" s="1">
        <f t="shared" si="6"/>
        <v>9509684.2424765602</v>
      </c>
      <c r="H251" s="1">
        <v>12092</v>
      </c>
      <c r="I251" s="1">
        <f t="shared" si="7"/>
        <v>660649.62585798081</v>
      </c>
    </row>
    <row r="252" spans="1:9" x14ac:dyDescent="0.2">
      <c r="A252" s="1">
        <v>7390</v>
      </c>
      <c r="B252" s="1">
        <f t="shared" si="6"/>
        <v>9695610.8980506044</v>
      </c>
      <c r="H252" s="1">
        <v>8833</v>
      </c>
      <c r="I252" s="1">
        <f t="shared" si="7"/>
        <v>5983877.0269531151</v>
      </c>
    </row>
    <row r="253" spans="1:9" x14ac:dyDescent="0.2">
      <c r="A253" s="1">
        <v>7165</v>
      </c>
      <c r="B253" s="1">
        <f t="shared" si="6"/>
        <v>11147435.814855928</v>
      </c>
      <c r="H253" s="1">
        <v>12416</v>
      </c>
      <c r="I253" s="1">
        <f t="shared" si="7"/>
        <v>1292322.3322234845</v>
      </c>
    </row>
    <row r="254" spans="1:9" x14ac:dyDescent="0.2">
      <c r="A254" s="1">
        <v>7545</v>
      </c>
      <c r="B254" s="1">
        <f t="shared" si="6"/>
        <v>8754364.8442513812</v>
      </c>
      <c r="H254" s="1">
        <v>8167</v>
      </c>
      <c r="I254" s="1">
        <f t="shared" si="7"/>
        <v>9685766.686090691</v>
      </c>
    </row>
    <row r="255" spans="1:9" x14ac:dyDescent="0.2">
      <c r="A255" s="1">
        <v>7135</v>
      </c>
      <c r="B255" s="1">
        <f t="shared" si="6"/>
        <v>11348662.470429972</v>
      </c>
      <c r="H255" s="1">
        <v>12371</v>
      </c>
      <c r="I255" s="1">
        <f t="shared" si="7"/>
        <v>1192035.0118949423</v>
      </c>
    </row>
    <row r="256" spans="1:9" x14ac:dyDescent="0.2">
      <c r="A256" s="1">
        <v>7235</v>
      </c>
      <c r="B256" s="1">
        <f t="shared" si="6"/>
        <v>10684906.951849828</v>
      </c>
      <c r="H256" s="1">
        <v>8564</v>
      </c>
      <c r="I256" s="1">
        <f t="shared" si="7"/>
        <v>7372291.7121002749</v>
      </c>
    </row>
    <row r="257" spans="1:9" x14ac:dyDescent="0.2">
      <c r="A257" s="1">
        <v>7046</v>
      </c>
      <c r="B257" s="1">
        <f t="shared" si="6"/>
        <v>11956225.881966298</v>
      </c>
      <c r="H257" s="1">
        <v>8303</v>
      </c>
      <c r="I257" s="1">
        <f t="shared" si="7"/>
        <v>8857745.254194729</v>
      </c>
    </row>
    <row r="258" spans="1:9" x14ac:dyDescent="0.2">
      <c r="A258" s="1">
        <v>7225</v>
      </c>
      <c r="B258" s="1">
        <f t="shared" si="6"/>
        <v>10750382.503707841</v>
      </c>
      <c r="H258" s="1">
        <v>11129</v>
      </c>
      <c r="I258" s="1">
        <f t="shared" si="7"/>
        <v>22558.970827178295</v>
      </c>
    </row>
    <row r="259" spans="1:9" x14ac:dyDescent="0.2">
      <c r="A259" s="1">
        <v>8160</v>
      </c>
      <c r="B259" s="1">
        <f t="shared" ref="B259:B322" si="8">(A259-$D$4)^2</f>
        <v>5493293.4049834944</v>
      </c>
      <c r="H259" s="1">
        <v>9073</v>
      </c>
      <c r="I259" s="1">
        <f t="shared" ref="I259:I322" si="9">(H259-$K$4)^2</f>
        <v>4867302.7353720069</v>
      </c>
    </row>
    <row r="260" spans="1:9" x14ac:dyDescent="0.2">
      <c r="A260" s="1">
        <v>7456</v>
      </c>
      <c r="B260" s="1">
        <f t="shared" si="8"/>
        <v>9288948.2557877079</v>
      </c>
      <c r="H260" s="1">
        <v>14141</v>
      </c>
      <c r="I260" s="1">
        <f t="shared" si="9"/>
        <v>8189919.6114842677</v>
      </c>
    </row>
    <row r="261" spans="1:9" x14ac:dyDescent="0.2">
      <c r="A261" s="1">
        <v>8946</v>
      </c>
      <c r="B261" s="1">
        <f t="shared" si="8"/>
        <v>2426671.0289435619</v>
      </c>
      <c r="H261" s="1">
        <v>9650</v>
      </c>
      <c r="I261" s="1">
        <f t="shared" si="9"/>
        <v>2654281.0426957589</v>
      </c>
    </row>
    <row r="262" spans="1:9" x14ac:dyDescent="0.2">
      <c r="A262" s="1">
        <v>7265</v>
      </c>
      <c r="B262" s="1">
        <f t="shared" si="8"/>
        <v>10489680.296275783</v>
      </c>
      <c r="H262" s="1">
        <v>8485</v>
      </c>
      <c r="I262" s="1">
        <f t="shared" si="9"/>
        <v>7807533.7497457229</v>
      </c>
    </row>
    <row r="263" spans="1:9" x14ac:dyDescent="0.2">
      <c r="A263" s="1">
        <v>6743</v>
      </c>
      <c r="B263" s="1">
        <f t="shared" si="8"/>
        <v>14143448.103264136</v>
      </c>
      <c r="H263" s="1">
        <v>11645</v>
      </c>
      <c r="I263" s="1">
        <f t="shared" si="9"/>
        <v>133812.24392779521</v>
      </c>
    </row>
    <row r="264" spans="1:9" x14ac:dyDescent="0.2">
      <c r="A264" s="1">
        <v>7393</v>
      </c>
      <c r="B264" s="1">
        <f t="shared" si="8"/>
        <v>9676937.2324931994</v>
      </c>
      <c r="H264" s="1">
        <v>9001</v>
      </c>
      <c r="I264" s="1">
        <f t="shared" si="9"/>
        <v>5190179.0228463393</v>
      </c>
    </row>
    <row r="265" spans="1:9" x14ac:dyDescent="0.2">
      <c r="A265" s="1">
        <v>6510</v>
      </c>
      <c r="B265" s="1">
        <f t="shared" si="8"/>
        <v>15950259.461555872</v>
      </c>
      <c r="H265" s="1">
        <v>12300</v>
      </c>
      <c r="I265" s="1">
        <f t="shared" si="9"/>
        <v>1042039.9064876868</v>
      </c>
    </row>
    <row r="266" spans="1:9" x14ac:dyDescent="0.2">
      <c r="A266" s="1">
        <v>7470</v>
      </c>
      <c r="B266" s="1">
        <f t="shared" si="8"/>
        <v>9203806.483186489</v>
      </c>
      <c r="H266" s="1">
        <v>9442</v>
      </c>
      <c r="I266" s="1">
        <f t="shared" si="9"/>
        <v>3375290.7620660528</v>
      </c>
    </row>
    <row r="267" spans="1:9" x14ac:dyDescent="0.2">
      <c r="A267" s="1">
        <v>7182</v>
      </c>
      <c r="B267" s="1">
        <f t="shared" si="8"/>
        <v>11034206.376697304</v>
      </c>
      <c r="H267" s="1">
        <v>9319</v>
      </c>
      <c r="I267" s="1">
        <f t="shared" si="9"/>
        <v>3842370.0865013706</v>
      </c>
    </row>
    <row r="268" spans="1:9" x14ac:dyDescent="0.2">
      <c r="A268" s="1">
        <v>7422</v>
      </c>
      <c r="B268" s="1">
        <f t="shared" si="8"/>
        <v>9497353.1321049575</v>
      </c>
      <c r="H268" s="1">
        <v>8914</v>
      </c>
      <c r="I268" s="1">
        <f t="shared" si="9"/>
        <v>5594154.203544491</v>
      </c>
    </row>
    <row r="269" spans="1:9" x14ac:dyDescent="0.2">
      <c r="A269" s="1">
        <v>7812</v>
      </c>
      <c r="B269" s="1">
        <f t="shared" si="8"/>
        <v>7245666.6096423957</v>
      </c>
      <c r="H269" s="1">
        <v>10222</v>
      </c>
      <c r="I269" s="1">
        <f t="shared" si="9"/>
        <v>1117664.3144274505</v>
      </c>
    </row>
    <row r="270" spans="1:9" x14ac:dyDescent="0.2">
      <c r="A270" s="1">
        <v>8695</v>
      </c>
      <c r="B270" s="1">
        <f t="shared" si="8"/>
        <v>3271676.3805797235</v>
      </c>
      <c r="H270" s="1">
        <v>10130</v>
      </c>
      <c r="I270" s="1">
        <f t="shared" si="9"/>
        <v>1320652.4595335422</v>
      </c>
    </row>
    <row r="271" spans="1:9" x14ac:dyDescent="0.2">
      <c r="A271" s="1">
        <v>7269</v>
      </c>
      <c r="B271" s="1">
        <f t="shared" si="8"/>
        <v>10463786.075532578</v>
      </c>
      <c r="H271" s="1">
        <v>9472</v>
      </c>
      <c r="I271" s="1">
        <f t="shared" si="9"/>
        <v>3265958.9756184141</v>
      </c>
    </row>
    <row r="272" spans="1:9" x14ac:dyDescent="0.2">
      <c r="A272" s="1">
        <v>9121</v>
      </c>
      <c r="B272" s="1">
        <f t="shared" si="8"/>
        <v>1912073.8714283102</v>
      </c>
      <c r="H272" s="1">
        <v>9236</v>
      </c>
      <c r="I272" s="1">
        <f t="shared" si="9"/>
        <v>4174651.695673171</v>
      </c>
    </row>
    <row r="273" spans="1:9" x14ac:dyDescent="0.2">
      <c r="A273" s="1">
        <v>7262</v>
      </c>
      <c r="B273" s="1">
        <f t="shared" si="8"/>
        <v>10509121.961833188</v>
      </c>
      <c r="H273" s="1">
        <v>11766</v>
      </c>
      <c r="I273" s="1">
        <f t="shared" si="9"/>
        <v>236977.70525565307</v>
      </c>
    </row>
    <row r="274" spans="1:9" x14ac:dyDescent="0.2">
      <c r="A274" s="1">
        <v>7932</v>
      </c>
      <c r="B274" s="1">
        <f t="shared" si="8"/>
        <v>6614039.9873462226</v>
      </c>
      <c r="H274" s="1">
        <v>8625</v>
      </c>
      <c r="I274" s="1">
        <f t="shared" si="9"/>
        <v>7044758.7463234095</v>
      </c>
    </row>
    <row r="275" spans="1:9" x14ac:dyDescent="0.2">
      <c r="A275" s="1">
        <v>6641</v>
      </c>
      <c r="B275" s="1">
        <f t="shared" si="8"/>
        <v>14921050.732215883</v>
      </c>
      <c r="H275" s="1">
        <v>9055</v>
      </c>
      <c r="I275" s="1">
        <f t="shared" si="9"/>
        <v>4947049.8072405905</v>
      </c>
    </row>
    <row r="276" spans="1:9" x14ac:dyDescent="0.2">
      <c r="A276" s="1">
        <v>7389</v>
      </c>
      <c r="B276" s="1">
        <f t="shared" si="8"/>
        <v>9701839.4532364048</v>
      </c>
      <c r="H276" s="1">
        <v>11715</v>
      </c>
      <c r="I276" s="1">
        <f t="shared" si="9"/>
        <v>189924.74221663858</v>
      </c>
    </row>
    <row r="277" spans="1:9" x14ac:dyDescent="0.2">
      <c r="A277" s="1">
        <v>7023</v>
      </c>
      <c r="B277" s="1">
        <f t="shared" si="8"/>
        <v>12115812.651239732</v>
      </c>
      <c r="H277" s="1">
        <v>9037</v>
      </c>
      <c r="I277" s="1">
        <f t="shared" si="9"/>
        <v>5027444.8791091731</v>
      </c>
    </row>
    <row r="278" spans="1:9" x14ac:dyDescent="0.2">
      <c r="A278" s="1">
        <v>6571</v>
      </c>
      <c r="B278" s="1">
        <f t="shared" si="8"/>
        <v>15466739.595221983</v>
      </c>
      <c r="H278" s="1">
        <v>12658</v>
      </c>
      <c r="I278" s="1">
        <f t="shared" si="9"/>
        <v>1901099.2548792001</v>
      </c>
    </row>
    <row r="279" spans="1:9" x14ac:dyDescent="0.2">
      <c r="A279" s="1">
        <v>7186</v>
      </c>
      <c r="B279" s="1">
        <f t="shared" si="8"/>
        <v>11007648.155954098</v>
      </c>
      <c r="H279" s="1">
        <v>16931</v>
      </c>
      <c r="I279" s="1">
        <f t="shared" si="9"/>
        <v>31942883.471853882</v>
      </c>
    </row>
    <row r="280" spans="1:9" x14ac:dyDescent="0.2">
      <c r="A280" s="1">
        <v>6630</v>
      </c>
      <c r="B280" s="1">
        <f t="shared" si="8"/>
        <v>15006152.839259699</v>
      </c>
      <c r="H280" s="1">
        <v>12993</v>
      </c>
      <c r="I280" s="1">
        <f t="shared" si="9"/>
        <v>2937122.6395472363</v>
      </c>
    </row>
    <row r="281" spans="1:9" x14ac:dyDescent="0.2">
      <c r="A281" s="1">
        <v>7126</v>
      </c>
      <c r="B281" s="1">
        <f t="shared" si="8"/>
        <v>11409381.467102183</v>
      </c>
      <c r="H281" s="1">
        <v>8996</v>
      </c>
      <c r="I281" s="1">
        <f t="shared" si="9"/>
        <v>5212985.9872542797</v>
      </c>
    </row>
    <row r="282" spans="1:9" x14ac:dyDescent="0.2">
      <c r="A282" s="1">
        <v>7824</v>
      </c>
      <c r="B282" s="1">
        <f t="shared" si="8"/>
        <v>7181207.9474127786</v>
      </c>
      <c r="H282" s="1">
        <v>11204</v>
      </c>
      <c r="I282" s="1">
        <f t="shared" si="9"/>
        <v>5654.5047080819159</v>
      </c>
    </row>
    <row r="283" spans="1:9" x14ac:dyDescent="0.2">
      <c r="A283" s="1">
        <v>7543</v>
      </c>
      <c r="B283" s="1">
        <f t="shared" si="8"/>
        <v>8766203.9546229839</v>
      </c>
      <c r="H283" s="1">
        <v>9748</v>
      </c>
      <c r="I283" s="1">
        <f t="shared" si="9"/>
        <v>2344562.5403001397</v>
      </c>
    </row>
    <row r="284" spans="1:9" x14ac:dyDescent="0.2">
      <c r="A284" s="1">
        <v>7346</v>
      </c>
      <c r="B284" s="1">
        <f t="shared" si="8"/>
        <v>9971559.3262258675</v>
      </c>
      <c r="H284" s="1">
        <v>11839</v>
      </c>
      <c r="I284" s="1">
        <f t="shared" si="9"/>
        <v>313380.02489973255</v>
      </c>
    </row>
    <row r="285" spans="1:9" x14ac:dyDescent="0.2">
      <c r="A285" s="1">
        <v>7402</v>
      </c>
      <c r="B285" s="1">
        <f t="shared" si="8"/>
        <v>9621024.2358209863</v>
      </c>
      <c r="H285" s="1">
        <v>11278</v>
      </c>
      <c r="I285" s="1">
        <f t="shared" si="9"/>
        <v>1.4314705734895696</v>
      </c>
    </row>
    <row r="286" spans="1:9" x14ac:dyDescent="0.2">
      <c r="A286" s="1">
        <v>7141</v>
      </c>
      <c r="B286" s="1">
        <f t="shared" si="8"/>
        <v>11308273.139315162</v>
      </c>
      <c r="H286" s="1">
        <v>9476</v>
      </c>
      <c r="I286" s="1">
        <f t="shared" si="9"/>
        <v>3251517.4040920623</v>
      </c>
    </row>
    <row r="287" spans="1:9" x14ac:dyDescent="0.2">
      <c r="A287" s="1">
        <v>7036</v>
      </c>
      <c r="B287" s="1">
        <f t="shared" si="8"/>
        <v>12025481.433824314</v>
      </c>
      <c r="H287" s="1">
        <v>11919</v>
      </c>
      <c r="I287" s="1">
        <f t="shared" si="9"/>
        <v>409348.59437269642</v>
      </c>
    </row>
    <row r="288" spans="1:9" x14ac:dyDescent="0.2">
      <c r="A288" s="1">
        <v>7238</v>
      </c>
      <c r="B288" s="1">
        <f t="shared" si="8"/>
        <v>10665303.286292423</v>
      </c>
      <c r="H288" s="1">
        <v>8995</v>
      </c>
      <c r="I288" s="1">
        <f t="shared" si="9"/>
        <v>5217553.3801358668</v>
      </c>
    </row>
    <row r="289" spans="1:9" x14ac:dyDescent="0.2">
      <c r="A289" s="1">
        <v>7043</v>
      </c>
      <c r="B289" s="1">
        <f t="shared" si="8"/>
        <v>11976981.547523703</v>
      </c>
      <c r="H289" s="1">
        <v>11659</v>
      </c>
      <c r="I289" s="1">
        <f t="shared" si="9"/>
        <v>144250.74358556388</v>
      </c>
    </row>
    <row r="290" spans="1:9" x14ac:dyDescent="0.2">
      <c r="A290" s="1">
        <v>7442</v>
      </c>
      <c r="B290" s="1">
        <f t="shared" si="8"/>
        <v>9374482.0283889286</v>
      </c>
      <c r="H290" s="1">
        <v>11235</v>
      </c>
      <c r="I290" s="1">
        <f t="shared" si="9"/>
        <v>1953.325378855413</v>
      </c>
    </row>
    <row r="291" spans="1:9" x14ac:dyDescent="0.2">
      <c r="A291" s="1">
        <v>7242</v>
      </c>
      <c r="B291" s="1">
        <f t="shared" si="8"/>
        <v>10639193.065549217</v>
      </c>
      <c r="H291" s="1">
        <v>8359</v>
      </c>
      <c r="I291" s="1">
        <f t="shared" si="9"/>
        <v>8527547.2528258041</v>
      </c>
    </row>
    <row r="292" spans="1:9" x14ac:dyDescent="0.2">
      <c r="A292" s="1">
        <v>6750</v>
      </c>
      <c r="B292" s="1">
        <f t="shared" si="8"/>
        <v>14090846.216963526</v>
      </c>
      <c r="H292" s="1">
        <v>11128</v>
      </c>
      <c r="I292" s="1">
        <f t="shared" si="9"/>
        <v>22860.363708766246</v>
      </c>
    </row>
    <row r="293" spans="1:9" x14ac:dyDescent="0.2">
      <c r="A293" s="1">
        <v>8119</v>
      </c>
      <c r="B293" s="1">
        <f t="shared" si="8"/>
        <v>5687164.1676013535</v>
      </c>
      <c r="H293" s="1">
        <v>10657</v>
      </c>
      <c r="I293" s="1">
        <f t="shared" si="9"/>
        <v>387128.41093669151</v>
      </c>
    </row>
    <row r="294" spans="1:9" x14ac:dyDescent="0.2">
      <c r="A294" s="1">
        <v>7310</v>
      </c>
      <c r="B294" s="1">
        <f t="shared" si="8"/>
        <v>10200215.312914718</v>
      </c>
      <c r="H294" s="1">
        <v>9259</v>
      </c>
      <c r="I294" s="1">
        <f t="shared" si="9"/>
        <v>4081193.6593966479</v>
      </c>
    </row>
    <row r="295" spans="1:9" x14ac:dyDescent="0.2">
      <c r="A295" s="1">
        <v>8241</v>
      </c>
      <c r="B295" s="1">
        <f t="shared" si="8"/>
        <v>5120162.4349335777</v>
      </c>
      <c r="H295" s="1">
        <v>11573</v>
      </c>
      <c r="I295" s="1">
        <f t="shared" si="9"/>
        <v>86320.53140212773</v>
      </c>
    </row>
    <row r="296" spans="1:9" x14ac:dyDescent="0.2">
      <c r="A296" s="1">
        <v>7262</v>
      </c>
      <c r="B296" s="1">
        <f t="shared" si="8"/>
        <v>10509121.961833188</v>
      </c>
      <c r="H296" s="1">
        <v>8636</v>
      </c>
      <c r="I296" s="1">
        <f t="shared" si="9"/>
        <v>6986487.4246259416</v>
      </c>
    </row>
    <row r="297" spans="1:9" x14ac:dyDescent="0.2">
      <c r="A297" s="1">
        <v>7460</v>
      </c>
      <c r="B297" s="1">
        <f t="shared" si="8"/>
        <v>9264582.0350445025</v>
      </c>
      <c r="H297" s="1">
        <v>16586</v>
      </c>
      <c r="I297" s="1">
        <f t="shared" si="9"/>
        <v>28162164.016001727</v>
      </c>
    </row>
    <row r="298" spans="1:9" x14ac:dyDescent="0.2">
      <c r="A298" s="1">
        <v>6880</v>
      </c>
      <c r="B298" s="1">
        <f t="shared" si="8"/>
        <v>13131764.042809337</v>
      </c>
      <c r="H298" s="1">
        <v>10451</v>
      </c>
      <c r="I298" s="1">
        <f t="shared" si="9"/>
        <v>685909.34454380954</v>
      </c>
    </row>
    <row r="299" spans="1:9" x14ac:dyDescent="0.2">
      <c r="A299" s="1">
        <v>7135</v>
      </c>
      <c r="B299" s="1">
        <f t="shared" si="8"/>
        <v>11348662.470429972</v>
      </c>
      <c r="H299" s="1">
        <v>12726</v>
      </c>
      <c r="I299" s="1">
        <f t="shared" si="9"/>
        <v>2093240.5389312194</v>
      </c>
    </row>
    <row r="300" spans="1:9" x14ac:dyDescent="0.2">
      <c r="A300" s="1">
        <v>7804</v>
      </c>
      <c r="B300" s="1">
        <f t="shared" si="8"/>
        <v>7288799.0511288075</v>
      </c>
      <c r="H300" s="1">
        <v>8727</v>
      </c>
      <c r="I300" s="1">
        <f t="shared" si="9"/>
        <v>6513706.6724014385</v>
      </c>
    </row>
    <row r="301" spans="1:9" x14ac:dyDescent="0.2">
      <c r="A301" s="1">
        <v>7917</v>
      </c>
      <c r="B301" s="1">
        <f t="shared" si="8"/>
        <v>6691418.3151332447</v>
      </c>
      <c r="H301" s="1">
        <v>11988</v>
      </c>
      <c r="I301" s="1">
        <f t="shared" si="9"/>
        <v>502402.48554312775</v>
      </c>
    </row>
    <row r="302" spans="1:9" x14ac:dyDescent="0.2">
      <c r="A302" s="1">
        <v>7592</v>
      </c>
      <c r="B302" s="1">
        <f t="shared" si="8"/>
        <v>8478448.7505187131</v>
      </c>
      <c r="H302" s="1">
        <v>17601</v>
      </c>
      <c r="I302" s="1">
        <f t="shared" si="9"/>
        <v>39965200.241189957</v>
      </c>
    </row>
    <row r="303" spans="1:9" x14ac:dyDescent="0.2">
      <c r="A303" s="1">
        <v>7167</v>
      </c>
      <c r="B303" s="1">
        <f t="shared" si="8"/>
        <v>11134084.704484325</v>
      </c>
      <c r="H303" s="1">
        <v>10599</v>
      </c>
      <c r="I303" s="1">
        <f t="shared" si="9"/>
        <v>462667.1980687927</v>
      </c>
    </row>
    <row r="304" spans="1:9" x14ac:dyDescent="0.2">
      <c r="A304" s="1">
        <v>7463</v>
      </c>
      <c r="B304" s="1">
        <f t="shared" si="8"/>
        <v>9246328.3694870993</v>
      </c>
      <c r="H304" s="1">
        <v>10386</v>
      </c>
      <c r="I304" s="1">
        <f t="shared" si="9"/>
        <v>797799.88184702641</v>
      </c>
    </row>
    <row r="305" spans="1:9" x14ac:dyDescent="0.2">
      <c r="A305" s="1">
        <v>7525</v>
      </c>
      <c r="B305" s="1">
        <f t="shared" si="8"/>
        <v>8873115.9479674082</v>
      </c>
      <c r="H305" s="1">
        <v>11887</v>
      </c>
      <c r="I305" s="1">
        <f t="shared" si="9"/>
        <v>369425.16658351087</v>
      </c>
    </row>
    <row r="306" spans="1:9" x14ac:dyDescent="0.2">
      <c r="A306" s="1">
        <v>7087</v>
      </c>
      <c r="B306" s="1">
        <f t="shared" si="8"/>
        <v>11674369.11934844</v>
      </c>
      <c r="H306" s="1">
        <v>8425</v>
      </c>
      <c r="I306" s="1">
        <f t="shared" si="9"/>
        <v>8146437.3226410002</v>
      </c>
    </row>
    <row r="307" spans="1:9" x14ac:dyDescent="0.2">
      <c r="A307" s="1">
        <v>7423</v>
      </c>
      <c r="B307" s="1">
        <f t="shared" si="8"/>
        <v>9491190.5769191552</v>
      </c>
      <c r="H307" s="1">
        <v>10878</v>
      </c>
      <c r="I307" s="1">
        <f t="shared" si="9"/>
        <v>160958.58410575418</v>
      </c>
    </row>
    <row r="308" spans="1:9" x14ac:dyDescent="0.2">
      <c r="A308" s="1">
        <v>7195</v>
      </c>
      <c r="B308" s="1">
        <f t="shared" si="8"/>
        <v>10948009.159281885</v>
      </c>
      <c r="H308" s="1">
        <v>11619</v>
      </c>
      <c r="I308" s="1">
        <f t="shared" si="9"/>
        <v>115466.45884908196</v>
      </c>
    </row>
    <row r="309" spans="1:9" x14ac:dyDescent="0.2">
      <c r="A309" s="1">
        <v>7142</v>
      </c>
      <c r="B309" s="1">
        <f t="shared" si="8"/>
        <v>11301548.584129361</v>
      </c>
      <c r="H309" s="1">
        <v>12032</v>
      </c>
      <c r="I309" s="1">
        <f t="shared" si="9"/>
        <v>566713.19875325786</v>
      </c>
    </row>
    <row r="310" spans="1:9" x14ac:dyDescent="0.2">
      <c r="A310" s="1">
        <v>6904</v>
      </c>
      <c r="B310" s="1">
        <f t="shared" si="8"/>
        <v>12958398.718350103</v>
      </c>
      <c r="H310" s="1">
        <v>11333</v>
      </c>
      <c r="I310" s="1">
        <f t="shared" si="9"/>
        <v>2894.8229832361458</v>
      </c>
    </row>
    <row r="311" spans="1:9" x14ac:dyDescent="0.2">
      <c r="A311" s="1">
        <v>7168</v>
      </c>
      <c r="B311" s="1">
        <f t="shared" si="8"/>
        <v>11127412.149298523</v>
      </c>
      <c r="H311" s="1">
        <v>8231</v>
      </c>
      <c r="I311" s="1">
        <f t="shared" si="9"/>
        <v>9291501.5416690614</v>
      </c>
    </row>
    <row r="312" spans="1:9" x14ac:dyDescent="0.2">
      <c r="A312" s="1">
        <v>7188</v>
      </c>
      <c r="B312" s="1">
        <f t="shared" si="8"/>
        <v>10994381.045582494</v>
      </c>
      <c r="H312" s="1">
        <v>11121</v>
      </c>
      <c r="I312" s="1">
        <f t="shared" si="9"/>
        <v>25026.113879881908</v>
      </c>
    </row>
    <row r="313" spans="1:9" x14ac:dyDescent="0.2">
      <c r="A313" s="1">
        <v>7424</v>
      </c>
      <c r="B313" s="1">
        <f t="shared" si="8"/>
        <v>9485030.0217333548</v>
      </c>
      <c r="H313" s="1">
        <v>10027</v>
      </c>
      <c r="I313" s="1">
        <f t="shared" si="9"/>
        <v>1567995.926337101</v>
      </c>
    </row>
    <row r="314" spans="1:9" x14ac:dyDescent="0.2">
      <c r="A314" s="1">
        <v>7453</v>
      </c>
      <c r="B314" s="1">
        <f t="shared" si="8"/>
        <v>9307243.9213451128</v>
      </c>
      <c r="H314" s="1">
        <v>8647</v>
      </c>
      <c r="I314" s="1">
        <f t="shared" si="9"/>
        <v>6928458.1029284745</v>
      </c>
    </row>
    <row r="315" spans="1:9" x14ac:dyDescent="0.2">
      <c r="A315" s="1">
        <v>7114</v>
      </c>
      <c r="B315" s="1">
        <f t="shared" si="8"/>
        <v>11490592.129331801</v>
      </c>
      <c r="H315" s="1">
        <v>10917</v>
      </c>
      <c r="I315" s="1">
        <f t="shared" si="9"/>
        <v>131186.26172382405</v>
      </c>
    </row>
    <row r="316" spans="1:9" x14ac:dyDescent="0.2">
      <c r="A316" s="1">
        <v>7136</v>
      </c>
      <c r="B316" s="1">
        <f t="shared" si="8"/>
        <v>11341925.91524417</v>
      </c>
      <c r="H316" s="1">
        <v>10215</v>
      </c>
      <c r="I316" s="1">
        <f t="shared" si="9"/>
        <v>1132514.0645985662</v>
      </c>
    </row>
    <row r="317" spans="1:9" x14ac:dyDescent="0.2">
      <c r="A317" s="1">
        <v>7254</v>
      </c>
      <c r="B317" s="1">
        <f t="shared" si="8"/>
        <v>10561054.403319599</v>
      </c>
      <c r="H317" s="1">
        <v>11038</v>
      </c>
      <c r="I317" s="1">
        <f t="shared" si="9"/>
        <v>58175.723051681896</v>
      </c>
    </row>
    <row r="318" spans="1:9" x14ac:dyDescent="0.2">
      <c r="A318" s="1">
        <v>7133</v>
      </c>
      <c r="B318" s="1">
        <f t="shared" si="8"/>
        <v>11362141.580801575</v>
      </c>
      <c r="H318" s="1">
        <v>8231</v>
      </c>
      <c r="I318" s="1">
        <f t="shared" si="9"/>
        <v>9291501.5416690614</v>
      </c>
    </row>
    <row r="319" spans="1:9" x14ac:dyDescent="0.2">
      <c r="A319" s="1">
        <v>8015</v>
      </c>
      <c r="B319" s="1">
        <f t="shared" si="8"/>
        <v>6194013.9069247032</v>
      </c>
      <c r="H319" s="1">
        <v>9287</v>
      </c>
      <c r="I319" s="1">
        <f t="shared" si="9"/>
        <v>3968846.6587121855</v>
      </c>
    </row>
    <row r="320" spans="1:9" x14ac:dyDescent="0.2">
      <c r="A320" s="1">
        <v>7152</v>
      </c>
      <c r="B320" s="1">
        <f t="shared" si="8"/>
        <v>11234413.032271346</v>
      </c>
      <c r="H320" s="1">
        <v>17341</v>
      </c>
      <c r="I320" s="1">
        <f t="shared" si="9"/>
        <v>36745462.390402824</v>
      </c>
    </row>
    <row r="321" spans="1:9" x14ac:dyDescent="0.2">
      <c r="A321" s="1">
        <v>7120</v>
      </c>
      <c r="B321" s="1">
        <f t="shared" si="8"/>
        <v>11449950.798216993</v>
      </c>
      <c r="H321" s="1">
        <v>9224</v>
      </c>
      <c r="I321" s="1">
        <f t="shared" si="9"/>
        <v>4223832.4102522265</v>
      </c>
    </row>
    <row r="322" spans="1:9" x14ac:dyDescent="0.2">
      <c r="A322" s="1">
        <v>7496</v>
      </c>
      <c r="B322" s="1">
        <f t="shared" si="8"/>
        <v>9046726.0483556502</v>
      </c>
      <c r="H322" s="1">
        <v>12039</v>
      </c>
      <c r="I322" s="1">
        <f t="shared" si="9"/>
        <v>577301.44858214224</v>
      </c>
    </row>
    <row r="323" spans="1:9" x14ac:dyDescent="0.2">
      <c r="A323" s="1">
        <v>8090</v>
      </c>
      <c r="B323" s="1">
        <f t="shared" ref="B323:B386" si="10">(A323-$D$4)^2</f>
        <v>5826322.2679895954</v>
      </c>
      <c r="H323" s="1">
        <v>12406</v>
      </c>
      <c r="I323" s="1">
        <f t="shared" ref="I323:I386" si="11">(H323-$K$4)^2</f>
        <v>1269686.2610393639</v>
      </c>
    </row>
    <row r="324" spans="1:9" x14ac:dyDescent="0.2">
      <c r="A324" s="1">
        <v>7246</v>
      </c>
      <c r="B324" s="1">
        <f t="shared" si="10"/>
        <v>10613114.844806012</v>
      </c>
      <c r="H324" s="1">
        <v>10967</v>
      </c>
      <c r="I324" s="1">
        <f t="shared" si="11"/>
        <v>97466.617644426471</v>
      </c>
    </row>
    <row r="325" spans="1:9" x14ac:dyDescent="0.2">
      <c r="A325" s="1">
        <v>7167</v>
      </c>
      <c r="B325" s="1">
        <f t="shared" si="10"/>
        <v>11134084.704484325</v>
      </c>
      <c r="H325" s="1">
        <v>8677</v>
      </c>
      <c r="I325" s="1">
        <f t="shared" si="11"/>
        <v>6771426.3164808359</v>
      </c>
    </row>
    <row r="326" spans="1:9" x14ac:dyDescent="0.2">
      <c r="A326" s="1">
        <v>6718</v>
      </c>
      <c r="B326" s="1">
        <f t="shared" si="10"/>
        <v>14332111.982909171</v>
      </c>
      <c r="H326" s="1">
        <v>10727</v>
      </c>
      <c r="I326" s="1">
        <f t="shared" si="11"/>
        <v>304920.90922553488</v>
      </c>
    </row>
    <row r="327" spans="1:9" x14ac:dyDescent="0.2">
      <c r="A327" s="1">
        <v>7397</v>
      </c>
      <c r="B327" s="1">
        <f t="shared" si="10"/>
        <v>9652067.011749994</v>
      </c>
      <c r="H327" s="1">
        <v>8280</v>
      </c>
      <c r="I327" s="1">
        <f t="shared" si="11"/>
        <v>8995179.2904712521</v>
      </c>
    </row>
    <row r="328" spans="1:9" x14ac:dyDescent="0.2">
      <c r="A328" s="1">
        <v>7036</v>
      </c>
      <c r="B328" s="1">
        <f t="shared" si="10"/>
        <v>12025481.433824314</v>
      </c>
      <c r="H328" s="1">
        <v>8925</v>
      </c>
      <c r="I328" s="1">
        <f t="shared" si="11"/>
        <v>5542240.881847024</v>
      </c>
    </row>
    <row r="329" spans="1:9" x14ac:dyDescent="0.2">
      <c r="A329" s="1">
        <v>6775</v>
      </c>
      <c r="B329" s="1">
        <f t="shared" si="10"/>
        <v>13903782.337318489</v>
      </c>
      <c r="H329" s="1">
        <v>11477</v>
      </c>
      <c r="I329" s="1">
        <f t="shared" si="11"/>
        <v>39126.248034571101</v>
      </c>
    </row>
    <row r="330" spans="1:9" x14ac:dyDescent="0.2">
      <c r="A330" s="1">
        <v>7198</v>
      </c>
      <c r="B330" s="1">
        <f t="shared" si="10"/>
        <v>10928165.49372448</v>
      </c>
      <c r="H330" s="1">
        <v>10501</v>
      </c>
      <c r="I330" s="1">
        <f t="shared" si="11"/>
        <v>605589.70046441199</v>
      </c>
    </row>
    <row r="331" spans="1:9" x14ac:dyDescent="0.2">
      <c r="A331" s="1">
        <v>7382</v>
      </c>
      <c r="B331" s="1">
        <f t="shared" si="10"/>
        <v>9745495.3395370152</v>
      </c>
      <c r="H331" s="1">
        <v>11759</v>
      </c>
      <c r="I331" s="1">
        <f t="shared" si="11"/>
        <v>230211.45542676872</v>
      </c>
    </row>
    <row r="332" spans="1:9" x14ac:dyDescent="0.2">
      <c r="A332" s="1">
        <v>8528</v>
      </c>
      <c r="B332" s="1">
        <f t="shared" si="10"/>
        <v>3903697.0966085643</v>
      </c>
      <c r="H332" s="1">
        <v>15503</v>
      </c>
      <c r="I332" s="1">
        <f t="shared" si="11"/>
        <v>17840516.506761476</v>
      </c>
    </row>
    <row r="333" spans="1:9" x14ac:dyDescent="0.2">
      <c r="A333" s="1">
        <v>7151</v>
      </c>
      <c r="B333" s="1">
        <f t="shared" si="10"/>
        <v>11241117.587457148</v>
      </c>
      <c r="H333" s="1">
        <v>13551</v>
      </c>
      <c r="I333" s="1">
        <f t="shared" si="11"/>
        <v>5161091.4116211589</v>
      </c>
    </row>
    <row r="334" spans="1:9" x14ac:dyDescent="0.2">
      <c r="A334" s="1">
        <v>7266</v>
      </c>
      <c r="B334" s="1">
        <f t="shared" si="10"/>
        <v>10483203.741089983</v>
      </c>
      <c r="H334" s="1">
        <v>8981</v>
      </c>
      <c r="I334" s="1">
        <f t="shared" si="11"/>
        <v>5281706.880478099</v>
      </c>
    </row>
    <row r="335" spans="1:9" x14ac:dyDescent="0.2">
      <c r="A335" s="1">
        <v>7460</v>
      </c>
      <c r="B335" s="1">
        <f t="shared" si="10"/>
        <v>9264582.0350445025</v>
      </c>
      <c r="H335" s="1">
        <v>11831</v>
      </c>
      <c r="I335" s="1">
        <f t="shared" si="11"/>
        <v>304487.1679524362</v>
      </c>
    </row>
    <row r="336" spans="1:9" x14ac:dyDescent="0.2">
      <c r="A336" s="1">
        <v>6700</v>
      </c>
      <c r="B336" s="1">
        <f t="shared" si="10"/>
        <v>14468723.976253597</v>
      </c>
      <c r="H336" s="1">
        <v>9281</v>
      </c>
      <c r="I336" s="1">
        <f t="shared" si="11"/>
        <v>3992789.016001713</v>
      </c>
    </row>
    <row r="337" spans="1:9" x14ac:dyDescent="0.2">
      <c r="A337" s="1">
        <v>6952</v>
      </c>
      <c r="B337" s="1">
        <f t="shared" si="10"/>
        <v>12615124.069431635</v>
      </c>
      <c r="H337" s="1">
        <v>8950</v>
      </c>
      <c r="I337" s="1">
        <f t="shared" si="11"/>
        <v>5425156.0598073248</v>
      </c>
    </row>
    <row r="338" spans="1:9" x14ac:dyDescent="0.2">
      <c r="A338" s="1">
        <v>6555</v>
      </c>
      <c r="B338" s="1">
        <f t="shared" si="10"/>
        <v>15592844.478194807</v>
      </c>
      <c r="H338" s="1">
        <v>12369</v>
      </c>
      <c r="I338" s="1">
        <f t="shared" si="11"/>
        <v>1187671.7976581182</v>
      </c>
    </row>
    <row r="339" spans="1:9" x14ac:dyDescent="0.2">
      <c r="A339" s="1">
        <v>6639</v>
      </c>
      <c r="B339" s="1">
        <f t="shared" si="10"/>
        <v>14936505.842587486</v>
      </c>
      <c r="H339" s="1">
        <v>8287</v>
      </c>
      <c r="I339" s="1">
        <f t="shared" si="11"/>
        <v>8953239.5403001364</v>
      </c>
    </row>
    <row r="340" spans="1:9" x14ac:dyDescent="0.2">
      <c r="A340" s="1">
        <v>7105</v>
      </c>
      <c r="B340" s="1">
        <f t="shared" si="10"/>
        <v>11551689.126004014</v>
      </c>
      <c r="H340" s="1">
        <v>8734</v>
      </c>
      <c r="I340" s="1">
        <f t="shared" si="11"/>
        <v>6478024.9222303228</v>
      </c>
    </row>
    <row r="341" spans="1:9" x14ac:dyDescent="0.2">
      <c r="A341" s="1">
        <v>7077</v>
      </c>
      <c r="B341" s="1">
        <f t="shared" si="10"/>
        <v>11742804.671206454</v>
      </c>
      <c r="H341" s="1">
        <v>18220</v>
      </c>
      <c r="I341" s="1">
        <f t="shared" si="11"/>
        <v>48174754.047487013</v>
      </c>
    </row>
    <row r="342" spans="1:9" x14ac:dyDescent="0.2">
      <c r="A342" s="1">
        <v>7167</v>
      </c>
      <c r="B342" s="1">
        <f t="shared" si="10"/>
        <v>11134084.704484325</v>
      </c>
      <c r="H342" s="1">
        <v>14090</v>
      </c>
      <c r="I342" s="1">
        <f t="shared" si="11"/>
        <v>7900616.6484452533</v>
      </c>
    </row>
    <row r="343" spans="1:9" x14ac:dyDescent="0.2">
      <c r="A343" s="1">
        <v>6990</v>
      </c>
      <c r="B343" s="1">
        <f t="shared" si="10"/>
        <v>12346632.97237118</v>
      </c>
      <c r="H343" s="1">
        <v>8298</v>
      </c>
      <c r="I343" s="1">
        <f t="shared" si="11"/>
        <v>8887532.2186026704</v>
      </c>
    </row>
    <row r="344" spans="1:9" x14ac:dyDescent="0.2">
      <c r="A344" s="1">
        <v>7247</v>
      </c>
      <c r="B344" s="1">
        <f t="shared" si="10"/>
        <v>10606600.289620209</v>
      </c>
      <c r="H344" s="1">
        <v>11746</v>
      </c>
      <c r="I344" s="1">
        <f t="shared" si="11"/>
        <v>217905.56288741209</v>
      </c>
    </row>
    <row r="345" spans="1:9" x14ac:dyDescent="0.2">
      <c r="A345" s="1">
        <v>7748</v>
      </c>
      <c r="B345" s="1">
        <f t="shared" si="10"/>
        <v>7594310.1415336877</v>
      </c>
      <c r="H345" s="1">
        <v>12028</v>
      </c>
      <c r="I345" s="1">
        <f t="shared" si="11"/>
        <v>560706.77027960971</v>
      </c>
    </row>
    <row r="346" spans="1:9" x14ac:dyDescent="0.2">
      <c r="A346" s="1">
        <v>7050</v>
      </c>
      <c r="B346" s="1">
        <f t="shared" si="10"/>
        <v>11928579.661223093</v>
      </c>
      <c r="H346" s="1">
        <v>8783</v>
      </c>
      <c r="I346" s="1">
        <f t="shared" si="11"/>
        <v>6230996.6710325126</v>
      </c>
    </row>
    <row r="347" spans="1:9" x14ac:dyDescent="0.2">
      <c r="A347" s="1">
        <v>7192</v>
      </c>
      <c r="B347" s="1">
        <f t="shared" si="10"/>
        <v>10967870.824839288</v>
      </c>
      <c r="H347" s="1">
        <v>11823</v>
      </c>
      <c r="I347" s="1">
        <f t="shared" si="11"/>
        <v>295722.31100513978</v>
      </c>
    </row>
    <row r="348" spans="1:9" x14ac:dyDescent="0.2">
      <c r="A348" s="1">
        <v>7635</v>
      </c>
      <c r="B348" s="1">
        <f t="shared" si="10"/>
        <v>8229884.8775292505</v>
      </c>
      <c r="H348" s="1">
        <v>8887</v>
      </c>
      <c r="I348" s="1">
        <f t="shared" si="11"/>
        <v>5722603.8113473663</v>
      </c>
    </row>
    <row r="349" spans="1:9" x14ac:dyDescent="0.2">
      <c r="A349" s="1">
        <v>7625</v>
      </c>
      <c r="B349" s="1">
        <f t="shared" si="10"/>
        <v>8287360.4293872649</v>
      </c>
      <c r="H349" s="1">
        <v>11549</v>
      </c>
      <c r="I349" s="1">
        <f t="shared" si="11"/>
        <v>72793.960560238571</v>
      </c>
    </row>
    <row r="350" spans="1:9" x14ac:dyDescent="0.2">
      <c r="A350" s="1">
        <v>6966</v>
      </c>
      <c r="B350" s="1">
        <f t="shared" si="10"/>
        <v>12515870.296830414</v>
      </c>
      <c r="H350" s="1">
        <v>9614</v>
      </c>
      <c r="I350" s="1">
        <f t="shared" si="11"/>
        <v>2772879.1864329251</v>
      </c>
    </row>
    <row r="351" spans="1:9" x14ac:dyDescent="0.2">
      <c r="A351" s="1">
        <v>6759</v>
      </c>
      <c r="B351" s="1">
        <f t="shared" si="10"/>
        <v>14023359.220291313</v>
      </c>
      <c r="H351" s="1">
        <v>11840</v>
      </c>
      <c r="I351" s="1">
        <f t="shared" si="11"/>
        <v>314500.63201814465</v>
      </c>
    </row>
    <row r="352" spans="1:9" x14ac:dyDescent="0.2">
      <c r="A352" s="1">
        <v>7051</v>
      </c>
      <c r="B352" s="1">
        <f t="shared" si="10"/>
        <v>11921673.106037293</v>
      </c>
      <c r="H352" s="1">
        <v>10372</v>
      </c>
      <c r="I352" s="1">
        <f t="shared" si="11"/>
        <v>823005.38218925777</v>
      </c>
    </row>
    <row r="353" spans="1:9" x14ac:dyDescent="0.2">
      <c r="A353" s="1">
        <v>7289</v>
      </c>
      <c r="B353" s="1">
        <f t="shared" si="10"/>
        <v>10334794.971816549</v>
      </c>
      <c r="H353" s="1">
        <v>9403</v>
      </c>
      <c r="I353" s="1">
        <f t="shared" si="11"/>
        <v>3520113.0844479827</v>
      </c>
    </row>
    <row r="354" spans="1:9" x14ac:dyDescent="0.2">
      <c r="A354" s="1">
        <v>7068</v>
      </c>
      <c r="B354" s="1">
        <f t="shared" si="10"/>
        <v>11804567.667878667</v>
      </c>
      <c r="H354" s="1">
        <v>11045</v>
      </c>
      <c r="I354" s="1">
        <f t="shared" si="11"/>
        <v>54847.972880566238</v>
      </c>
    </row>
    <row r="355" spans="1:9" x14ac:dyDescent="0.2">
      <c r="A355" s="1">
        <v>7025</v>
      </c>
      <c r="B355" s="1">
        <f t="shared" si="10"/>
        <v>12101893.54086813</v>
      </c>
      <c r="H355" s="1">
        <v>10421</v>
      </c>
      <c r="I355" s="1">
        <f t="shared" si="11"/>
        <v>736501.13099144807</v>
      </c>
    </row>
    <row r="356" spans="1:9" x14ac:dyDescent="0.2">
      <c r="A356" s="1">
        <v>7003</v>
      </c>
      <c r="B356" s="1">
        <f t="shared" si="10"/>
        <v>12255443.754955761</v>
      </c>
      <c r="H356" s="1">
        <v>9547</v>
      </c>
      <c r="I356" s="1">
        <f t="shared" si="11"/>
        <v>3000504.509499318</v>
      </c>
    </row>
    <row r="357" spans="1:9" x14ac:dyDescent="0.2">
      <c r="A357" s="1">
        <v>7484</v>
      </c>
      <c r="B357" s="1">
        <f t="shared" si="10"/>
        <v>9119056.7105852682</v>
      </c>
      <c r="H357" s="1">
        <v>10772</v>
      </c>
      <c r="I357" s="1">
        <f t="shared" si="11"/>
        <v>257248.22955407706</v>
      </c>
    </row>
    <row r="358" spans="1:9" x14ac:dyDescent="0.2">
      <c r="A358" s="1">
        <v>8241</v>
      </c>
      <c r="B358" s="1">
        <f t="shared" si="10"/>
        <v>5120162.4349335777</v>
      </c>
      <c r="H358" s="1">
        <v>9206</v>
      </c>
      <c r="I358" s="1">
        <f t="shared" si="11"/>
        <v>4298143.4821208091</v>
      </c>
    </row>
    <row r="359" spans="1:9" x14ac:dyDescent="0.2">
      <c r="A359" s="1">
        <v>7531</v>
      </c>
      <c r="B359" s="1">
        <f t="shared" si="10"/>
        <v>8837406.6168526001</v>
      </c>
      <c r="H359" s="1">
        <v>12234</v>
      </c>
      <c r="I359" s="1">
        <f t="shared" si="11"/>
        <v>911649.83667249163</v>
      </c>
    </row>
    <row r="360" spans="1:9" x14ac:dyDescent="0.2">
      <c r="A360" s="1">
        <v>7029</v>
      </c>
      <c r="B360" s="1">
        <f t="shared" si="10"/>
        <v>12074079.320124924</v>
      </c>
      <c r="H360" s="1">
        <v>10200</v>
      </c>
      <c r="I360" s="1">
        <f t="shared" si="11"/>
        <v>1164664.9578223855</v>
      </c>
    </row>
    <row r="361" spans="1:9" x14ac:dyDescent="0.2">
      <c r="A361" s="1">
        <v>6637</v>
      </c>
      <c r="B361" s="1">
        <f t="shared" si="10"/>
        <v>14951968.952959089</v>
      </c>
      <c r="H361" s="1">
        <v>8247</v>
      </c>
      <c r="I361" s="1">
        <f t="shared" si="11"/>
        <v>9194215.2555636559</v>
      </c>
    </row>
    <row r="362" spans="1:9" x14ac:dyDescent="0.2">
      <c r="A362" s="1">
        <v>7285</v>
      </c>
      <c r="B362" s="1">
        <f t="shared" si="10"/>
        <v>10360529.192559754</v>
      </c>
      <c r="H362" s="1">
        <v>12178</v>
      </c>
      <c r="I362" s="1">
        <f t="shared" si="11"/>
        <v>807847.83804141695</v>
      </c>
    </row>
    <row r="363" spans="1:9" x14ac:dyDescent="0.2">
      <c r="A363" s="1">
        <v>6839</v>
      </c>
      <c r="B363" s="1">
        <f t="shared" si="10"/>
        <v>13430594.805427197</v>
      </c>
      <c r="H363" s="1">
        <v>9224</v>
      </c>
      <c r="I363" s="1">
        <f t="shared" si="11"/>
        <v>4223832.4102522265</v>
      </c>
    </row>
    <row r="364" spans="1:9" x14ac:dyDescent="0.2">
      <c r="A364" s="1">
        <v>7461</v>
      </c>
      <c r="B364" s="1">
        <f t="shared" si="10"/>
        <v>9258495.479858702</v>
      </c>
      <c r="H364" s="1">
        <v>8235</v>
      </c>
      <c r="I364" s="1">
        <f t="shared" si="11"/>
        <v>9267131.970142711</v>
      </c>
    </row>
    <row r="365" spans="1:9" x14ac:dyDescent="0.2">
      <c r="A365" s="1">
        <v>6717</v>
      </c>
      <c r="B365" s="1">
        <f t="shared" si="10"/>
        <v>14339684.538094973</v>
      </c>
      <c r="H365" s="1">
        <v>11323</v>
      </c>
      <c r="I365" s="1">
        <f t="shared" si="11"/>
        <v>1918.7517991156628</v>
      </c>
    </row>
    <row r="366" spans="1:9" x14ac:dyDescent="0.2">
      <c r="A366" s="1">
        <v>7995</v>
      </c>
      <c r="B366" s="1">
        <f t="shared" si="10"/>
        <v>6293965.010640732</v>
      </c>
      <c r="H366" s="1">
        <v>10501</v>
      </c>
      <c r="I366" s="1">
        <f t="shared" si="11"/>
        <v>605589.70046441199</v>
      </c>
    </row>
    <row r="367" spans="1:9" x14ac:dyDescent="0.2">
      <c r="A367" s="1">
        <v>7330</v>
      </c>
      <c r="B367" s="1">
        <f t="shared" si="10"/>
        <v>10072864.209198691</v>
      </c>
      <c r="H367" s="1">
        <v>8333</v>
      </c>
      <c r="I367" s="1">
        <f t="shared" si="11"/>
        <v>8680073.4677470904</v>
      </c>
    </row>
    <row r="368" spans="1:9" x14ac:dyDescent="0.2">
      <c r="A368" s="1">
        <v>7154</v>
      </c>
      <c r="B368" s="1">
        <f t="shared" si="10"/>
        <v>11221009.921899743</v>
      </c>
      <c r="H368" s="1">
        <v>11621</v>
      </c>
      <c r="I368" s="1">
        <f t="shared" si="11"/>
        <v>116829.67308590605</v>
      </c>
    </row>
    <row r="369" spans="1:9" x14ac:dyDescent="0.2">
      <c r="A369" s="1">
        <v>7248</v>
      </c>
      <c r="B369" s="1">
        <f t="shared" si="10"/>
        <v>10600087.734434409</v>
      </c>
      <c r="H369" s="1">
        <v>8425</v>
      </c>
      <c r="I369" s="1">
        <f t="shared" si="11"/>
        <v>8146437.3226410002</v>
      </c>
    </row>
    <row r="370" spans="1:9" x14ac:dyDescent="0.2">
      <c r="A370" s="1">
        <v>7349</v>
      </c>
      <c r="B370" s="1">
        <f t="shared" si="10"/>
        <v>9952621.6606684625</v>
      </c>
      <c r="H370" s="1">
        <v>18046</v>
      </c>
      <c r="I370" s="1">
        <f t="shared" si="11"/>
        <v>45789630.408883318</v>
      </c>
    </row>
    <row r="371" spans="1:9" x14ac:dyDescent="0.2">
      <c r="A371" s="1">
        <v>8235</v>
      </c>
      <c r="B371" s="1">
        <f t="shared" si="10"/>
        <v>5147351.7660483867</v>
      </c>
      <c r="H371" s="1">
        <v>10453</v>
      </c>
      <c r="I371" s="1">
        <f t="shared" si="11"/>
        <v>682600.55878063361</v>
      </c>
    </row>
    <row r="372" spans="1:9" x14ac:dyDescent="0.2">
      <c r="A372" s="1">
        <v>7325</v>
      </c>
      <c r="B372" s="1">
        <f t="shared" si="10"/>
        <v>10104626.985127697</v>
      </c>
      <c r="H372" s="1">
        <v>11247</v>
      </c>
      <c r="I372" s="1">
        <f t="shared" si="11"/>
        <v>1036.6107997999925</v>
      </c>
    </row>
    <row r="373" spans="1:9" x14ac:dyDescent="0.2">
      <c r="A373" s="1">
        <v>8158</v>
      </c>
      <c r="B373" s="1">
        <f t="shared" si="10"/>
        <v>5502672.5153550971</v>
      </c>
      <c r="H373" s="1">
        <v>8509</v>
      </c>
      <c r="I373" s="1">
        <f t="shared" si="11"/>
        <v>7673988.3205876118</v>
      </c>
    </row>
    <row r="374" spans="1:9" x14ac:dyDescent="0.2">
      <c r="A374" s="1">
        <v>7166</v>
      </c>
      <c r="B374" s="1">
        <f t="shared" si="10"/>
        <v>11140759.259670127</v>
      </c>
      <c r="H374" s="1">
        <v>11977</v>
      </c>
      <c r="I374" s="1">
        <f t="shared" si="11"/>
        <v>486929.80724059523</v>
      </c>
    </row>
    <row r="375" spans="1:9" x14ac:dyDescent="0.2">
      <c r="A375" s="1">
        <v>6780</v>
      </c>
      <c r="B375" s="1">
        <f t="shared" si="10"/>
        <v>13866519.561389482</v>
      </c>
      <c r="H375" s="1">
        <v>9910</v>
      </c>
      <c r="I375" s="1">
        <f t="shared" si="11"/>
        <v>1874698.8934828914</v>
      </c>
    </row>
    <row r="376" spans="1:9" x14ac:dyDescent="0.2">
      <c r="A376" s="1">
        <v>7874</v>
      </c>
      <c r="B376" s="1">
        <f t="shared" si="10"/>
        <v>6915730.1881227065</v>
      </c>
      <c r="H376" s="1">
        <v>9725</v>
      </c>
      <c r="I376" s="1">
        <f t="shared" si="11"/>
        <v>2415526.5765766627</v>
      </c>
    </row>
    <row r="377" spans="1:9" x14ac:dyDescent="0.2">
      <c r="A377" s="1">
        <v>7513</v>
      </c>
      <c r="B377" s="1">
        <f t="shared" si="10"/>
        <v>8944750.6101970263</v>
      </c>
      <c r="H377" s="1">
        <v>9702</v>
      </c>
      <c r="I377" s="1">
        <f t="shared" si="11"/>
        <v>2487548.6128531853</v>
      </c>
    </row>
    <row r="378" spans="1:9" x14ac:dyDescent="0.2">
      <c r="A378" s="1">
        <v>6620</v>
      </c>
      <c r="B378" s="1">
        <f t="shared" si="10"/>
        <v>15083728.391117712</v>
      </c>
      <c r="H378" s="1">
        <v>11326</v>
      </c>
      <c r="I378" s="1">
        <f t="shared" si="11"/>
        <v>2190.5731543518077</v>
      </c>
    </row>
    <row r="379" spans="1:9" x14ac:dyDescent="0.2">
      <c r="A379" s="1">
        <v>7031</v>
      </c>
      <c r="B379" s="1">
        <f t="shared" si="10"/>
        <v>12060184.209753321</v>
      </c>
      <c r="H379" s="1">
        <v>15655</v>
      </c>
      <c r="I379" s="1">
        <f t="shared" si="11"/>
        <v>19147656.788760107</v>
      </c>
    </row>
    <row r="380" spans="1:9" x14ac:dyDescent="0.2">
      <c r="A380" s="1">
        <v>6457</v>
      </c>
      <c r="B380" s="1">
        <f t="shared" si="10"/>
        <v>16376408.886403348</v>
      </c>
      <c r="H380" s="1">
        <v>8533</v>
      </c>
      <c r="I380" s="1">
        <f t="shared" si="11"/>
        <v>7541594.8914295007</v>
      </c>
    </row>
    <row r="381" spans="1:9" x14ac:dyDescent="0.2">
      <c r="A381" s="1">
        <v>7359</v>
      </c>
      <c r="B381" s="1">
        <f t="shared" si="10"/>
        <v>9889626.108810449</v>
      </c>
      <c r="H381" s="1">
        <v>12249</v>
      </c>
      <c r="I381" s="1">
        <f t="shared" si="11"/>
        <v>940518.94344867242</v>
      </c>
    </row>
    <row r="382" spans="1:9" x14ac:dyDescent="0.2">
      <c r="A382" s="1">
        <v>7273</v>
      </c>
      <c r="B382" s="1">
        <f t="shared" si="10"/>
        <v>10437923.854789373</v>
      </c>
      <c r="H382" s="1">
        <v>9819</v>
      </c>
      <c r="I382" s="1">
        <f t="shared" si="11"/>
        <v>2132173.6457073949</v>
      </c>
    </row>
    <row r="383" spans="1:9" x14ac:dyDescent="0.2">
      <c r="A383" s="1">
        <v>7266</v>
      </c>
      <c r="B383" s="1">
        <f t="shared" si="10"/>
        <v>10483203.741089983</v>
      </c>
      <c r="H383" s="1">
        <v>8352</v>
      </c>
      <c r="I383" s="1">
        <f t="shared" si="11"/>
        <v>8568479.0029969197</v>
      </c>
    </row>
    <row r="384" spans="1:9" x14ac:dyDescent="0.2">
      <c r="A384" s="1">
        <v>6960</v>
      </c>
      <c r="B384" s="1">
        <f t="shared" si="10"/>
        <v>12558359.627945224</v>
      </c>
      <c r="H384" s="1">
        <v>10722</v>
      </c>
      <c r="I384" s="1">
        <f t="shared" si="11"/>
        <v>310467.87363347464</v>
      </c>
    </row>
    <row r="385" spans="1:9" x14ac:dyDescent="0.2">
      <c r="A385" s="1">
        <v>7124</v>
      </c>
      <c r="B385" s="1">
        <f t="shared" si="10"/>
        <v>11422896.577473788</v>
      </c>
      <c r="H385" s="1">
        <v>8728</v>
      </c>
      <c r="I385" s="1">
        <f t="shared" si="11"/>
        <v>6508603.2795198504</v>
      </c>
    </row>
    <row r="386" spans="1:9" x14ac:dyDescent="0.2">
      <c r="A386" s="1">
        <v>7193</v>
      </c>
      <c r="B386" s="1">
        <f t="shared" si="10"/>
        <v>10961248.269653488</v>
      </c>
      <c r="H386" s="1">
        <v>11561</v>
      </c>
      <c r="I386" s="1">
        <f t="shared" si="11"/>
        <v>79413.24598118315</v>
      </c>
    </row>
    <row r="387" spans="1:9" x14ac:dyDescent="0.2">
      <c r="A387" s="1">
        <v>7444</v>
      </c>
      <c r="B387" s="1">
        <f t="shared" ref="B387:B450" si="12">(A387-$D$4)^2</f>
        <v>9362238.9180173259</v>
      </c>
      <c r="H387" s="1">
        <v>11768</v>
      </c>
      <c r="I387" s="1">
        <f t="shared" ref="I387:I450" si="13">(H387-$K$4)^2</f>
        <v>238928.91949247714</v>
      </c>
    </row>
    <row r="388" spans="1:9" x14ac:dyDescent="0.2">
      <c r="A388" s="1">
        <v>7437</v>
      </c>
      <c r="B388" s="1">
        <f t="shared" si="12"/>
        <v>9405124.8043179363</v>
      </c>
      <c r="H388" s="1">
        <v>9164</v>
      </c>
      <c r="I388" s="1">
        <f t="shared" si="13"/>
        <v>4474055.9831475038</v>
      </c>
    </row>
    <row r="389" spans="1:9" x14ac:dyDescent="0.2">
      <c r="A389" s="1">
        <v>7539</v>
      </c>
      <c r="B389" s="1">
        <f t="shared" si="12"/>
        <v>8789906.1753661893</v>
      </c>
      <c r="H389" s="1">
        <v>12255</v>
      </c>
      <c r="I389" s="1">
        <f t="shared" si="13"/>
        <v>952192.58615914464</v>
      </c>
    </row>
    <row r="390" spans="1:9" x14ac:dyDescent="0.2">
      <c r="A390" s="1">
        <v>6541</v>
      </c>
      <c r="B390" s="1">
        <f t="shared" si="12"/>
        <v>15703606.250796027</v>
      </c>
      <c r="H390" s="1">
        <v>8974</v>
      </c>
      <c r="I390" s="1">
        <f t="shared" si="13"/>
        <v>5313930.6306492146</v>
      </c>
    </row>
    <row r="391" spans="1:9" x14ac:dyDescent="0.2">
      <c r="A391" s="1">
        <v>6447</v>
      </c>
      <c r="B391" s="1">
        <f t="shared" si="12"/>
        <v>16457444.438261362</v>
      </c>
      <c r="H391" s="1">
        <v>11538</v>
      </c>
      <c r="I391" s="1">
        <f t="shared" si="13"/>
        <v>66979.282257706043</v>
      </c>
    </row>
    <row r="392" spans="1:9" x14ac:dyDescent="0.2">
      <c r="A392" s="1">
        <v>7286</v>
      </c>
      <c r="B392" s="1">
        <f t="shared" si="12"/>
        <v>10354092.637373954</v>
      </c>
      <c r="H392" s="1">
        <v>8597</v>
      </c>
      <c r="I392" s="1">
        <f t="shared" si="13"/>
        <v>7194177.747007872</v>
      </c>
    </row>
    <row r="393" spans="1:9" x14ac:dyDescent="0.2">
      <c r="A393" s="1">
        <v>6488</v>
      </c>
      <c r="B393" s="1">
        <f t="shared" si="12"/>
        <v>16126469.675643504</v>
      </c>
      <c r="H393" s="1">
        <v>13633</v>
      </c>
      <c r="I393" s="1">
        <f t="shared" si="13"/>
        <v>5540391.1953309476</v>
      </c>
    </row>
    <row r="394" spans="1:9" x14ac:dyDescent="0.2">
      <c r="A394" s="1">
        <v>6892</v>
      </c>
      <c r="B394" s="1">
        <f t="shared" si="12"/>
        <v>13044937.380579721</v>
      </c>
      <c r="H394" s="1">
        <v>13427</v>
      </c>
      <c r="I394" s="1">
        <f t="shared" si="13"/>
        <v>4613060.1289380649</v>
      </c>
    </row>
    <row r="395" spans="1:9" x14ac:dyDescent="0.2">
      <c r="A395" s="1">
        <v>7020</v>
      </c>
      <c r="B395" s="1">
        <f t="shared" si="12"/>
        <v>12136706.316797137</v>
      </c>
      <c r="H395" s="1">
        <v>12042</v>
      </c>
      <c r="I395" s="1">
        <f t="shared" si="13"/>
        <v>581869.26993737835</v>
      </c>
    </row>
    <row r="396" spans="1:9" x14ac:dyDescent="0.2">
      <c r="A396" s="1">
        <v>7626</v>
      </c>
      <c r="B396" s="1">
        <f t="shared" si="12"/>
        <v>8281603.8742014635</v>
      </c>
      <c r="H396" s="1">
        <v>9537</v>
      </c>
      <c r="I396" s="1">
        <f t="shared" si="13"/>
        <v>3035248.4383151974</v>
      </c>
    </row>
    <row r="397" spans="1:9" x14ac:dyDescent="0.2">
      <c r="A397" s="1">
        <v>9112</v>
      </c>
      <c r="B397" s="1">
        <f t="shared" si="12"/>
        <v>1937044.868100523</v>
      </c>
      <c r="H397" s="1">
        <v>9009</v>
      </c>
      <c r="I397" s="1">
        <f t="shared" si="13"/>
        <v>5153791.8797936356</v>
      </c>
    </row>
    <row r="398" spans="1:9" x14ac:dyDescent="0.2">
      <c r="A398" s="1">
        <v>7050</v>
      </c>
      <c r="B398" s="1">
        <f t="shared" si="12"/>
        <v>11928579.661223093</v>
      </c>
      <c r="H398" s="1">
        <v>9327</v>
      </c>
      <c r="I398" s="1">
        <f t="shared" si="13"/>
        <v>3811070.9434486674</v>
      </c>
    </row>
    <row r="399" spans="1:9" x14ac:dyDescent="0.2">
      <c r="A399" s="1">
        <v>7246</v>
      </c>
      <c r="B399" s="1">
        <f t="shared" si="12"/>
        <v>10613114.844806012</v>
      </c>
      <c r="H399" s="1">
        <v>9817</v>
      </c>
      <c r="I399" s="1">
        <f t="shared" si="13"/>
        <v>2138018.4314705711</v>
      </c>
    </row>
    <row r="400" spans="1:9" x14ac:dyDescent="0.2">
      <c r="A400" s="1">
        <v>7205</v>
      </c>
      <c r="B400" s="1">
        <f t="shared" si="12"/>
        <v>10881933.60742387</v>
      </c>
      <c r="H400" s="1">
        <v>12650</v>
      </c>
      <c r="I400" s="1">
        <f t="shared" si="13"/>
        <v>1879102.3979319038</v>
      </c>
    </row>
    <row r="401" spans="1:9" x14ac:dyDescent="0.2">
      <c r="A401" s="1">
        <v>8663</v>
      </c>
      <c r="B401" s="1">
        <f t="shared" si="12"/>
        <v>3388462.14652537</v>
      </c>
      <c r="H401" s="1">
        <v>8416</v>
      </c>
      <c r="I401" s="1">
        <f t="shared" si="13"/>
        <v>8197893.858575291</v>
      </c>
    </row>
    <row r="402" spans="1:9" x14ac:dyDescent="0.2">
      <c r="A402" s="1">
        <v>7112</v>
      </c>
      <c r="B402" s="1">
        <f t="shared" si="12"/>
        <v>11504155.239703404</v>
      </c>
      <c r="H402" s="1">
        <v>15355</v>
      </c>
      <c r="I402" s="1">
        <f t="shared" si="13"/>
        <v>16612174.653236493</v>
      </c>
    </row>
    <row r="403" spans="1:9" x14ac:dyDescent="0.2">
      <c r="A403" s="1">
        <v>7300</v>
      </c>
      <c r="B403" s="1">
        <f t="shared" si="12"/>
        <v>10264190.864772733</v>
      </c>
      <c r="H403" s="1">
        <v>8735</v>
      </c>
      <c r="I403" s="1">
        <f t="shared" si="13"/>
        <v>6472935.5293487348</v>
      </c>
    </row>
    <row r="404" spans="1:9" x14ac:dyDescent="0.2">
      <c r="A404" s="1">
        <v>6800</v>
      </c>
      <c r="B404" s="1">
        <f t="shared" si="12"/>
        <v>13717968.457673453</v>
      </c>
      <c r="H404" s="1">
        <v>8675</v>
      </c>
      <c r="I404" s="1">
        <f t="shared" si="13"/>
        <v>6781839.1022440121</v>
      </c>
    </row>
    <row r="405" spans="1:9" x14ac:dyDescent="0.2">
      <c r="A405" s="1">
        <v>7189</v>
      </c>
      <c r="B405" s="1">
        <f t="shared" si="12"/>
        <v>10987750.490396693</v>
      </c>
      <c r="H405" s="1">
        <v>9588</v>
      </c>
      <c r="I405" s="1">
        <f t="shared" si="13"/>
        <v>2860145.4013542118</v>
      </c>
    </row>
    <row r="406" spans="1:9" x14ac:dyDescent="0.2">
      <c r="A406" s="1">
        <v>7253</v>
      </c>
      <c r="B406" s="1">
        <f t="shared" si="12"/>
        <v>10567554.958505401</v>
      </c>
      <c r="H406" s="1">
        <v>11124</v>
      </c>
      <c r="I406" s="1">
        <f t="shared" si="13"/>
        <v>24085.935235118053</v>
      </c>
    </row>
    <row r="407" spans="1:9" x14ac:dyDescent="0.2">
      <c r="A407" s="1">
        <v>7160</v>
      </c>
      <c r="B407" s="1">
        <f t="shared" si="12"/>
        <v>11180848.590784935</v>
      </c>
      <c r="H407" s="1">
        <v>9528</v>
      </c>
      <c r="I407" s="1">
        <f t="shared" si="13"/>
        <v>3066688.9742494891</v>
      </c>
    </row>
    <row r="408" spans="1:9" x14ac:dyDescent="0.2">
      <c r="A408" s="1">
        <v>6825</v>
      </c>
      <c r="B408" s="1">
        <f t="shared" si="12"/>
        <v>13533404.578028418</v>
      </c>
      <c r="H408" s="1">
        <v>12601</v>
      </c>
      <c r="I408" s="1">
        <f t="shared" si="13"/>
        <v>1747164.6491297134</v>
      </c>
    </row>
    <row r="409" spans="1:9" x14ac:dyDescent="0.2">
      <c r="A409" s="1">
        <v>7474</v>
      </c>
      <c r="B409" s="1">
        <f t="shared" si="12"/>
        <v>9179552.2624432817</v>
      </c>
      <c r="H409" s="1">
        <v>9570</v>
      </c>
      <c r="I409" s="1">
        <f t="shared" si="13"/>
        <v>2921352.4732227949</v>
      </c>
    </row>
    <row r="410" spans="1:9" x14ac:dyDescent="0.2">
      <c r="A410" s="1">
        <v>7305</v>
      </c>
      <c r="B410" s="1">
        <f t="shared" si="12"/>
        <v>10232178.088843726</v>
      </c>
      <c r="H410" s="1">
        <v>10847</v>
      </c>
      <c r="I410" s="1">
        <f t="shared" si="13"/>
        <v>186793.76343498068</v>
      </c>
    </row>
    <row r="411" spans="1:9" x14ac:dyDescent="0.2">
      <c r="A411" s="1">
        <v>7055</v>
      </c>
      <c r="B411" s="1">
        <f t="shared" si="12"/>
        <v>11894066.885294085</v>
      </c>
      <c r="H411" s="1">
        <v>8553</v>
      </c>
      <c r="I411" s="1">
        <f t="shared" si="13"/>
        <v>7432147.0337977419</v>
      </c>
    </row>
    <row r="412" spans="1:9" x14ac:dyDescent="0.2">
      <c r="A412" s="1">
        <v>7054</v>
      </c>
      <c r="B412" s="1">
        <f t="shared" si="12"/>
        <v>11900965.440479888</v>
      </c>
      <c r="H412" s="1">
        <v>8746</v>
      </c>
      <c r="I412" s="1">
        <f t="shared" si="13"/>
        <v>6417084.2076512668</v>
      </c>
    </row>
    <row r="413" spans="1:9" x14ac:dyDescent="0.2">
      <c r="A413" s="1">
        <v>7049</v>
      </c>
      <c r="B413" s="1">
        <f t="shared" si="12"/>
        <v>11935488.216408895</v>
      </c>
      <c r="H413" s="1">
        <v>11529</v>
      </c>
      <c r="I413" s="1">
        <f t="shared" si="13"/>
        <v>62401.818191997612</v>
      </c>
    </row>
    <row r="414" spans="1:9" x14ac:dyDescent="0.2">
      <c r="A414" s="1">
        <v>6637</v>
      </c>
      <c r="B414" s="1">
        <f t="shared" si="12"/>
        <v>14951968.952959089</v>
      </c>
      <c r="H414" s="1">
        <v>8737</v>
      </c>
      <c r="I414" s="1">
        <f t="shared" si="13"/>
        <v>6462762.7435855586</v>
      </c>
    </row>
    <row r="415" spans="1:9" x14ac:dyDescent="0.2">
      <c r="A415" s="1">
        <v>8212</v>
      </c>
      <c r="B415" s="1">
        <f t="shared" si="12"/>
        <v>5252244.5353218196</v>
      </c>
      <c r="H415" s="1">
        <v>8561</v>
      </c>
      <c r="I415" s="1">
        <f t="shared" si="13"/>
        <v>7388591.8907450382</v>
      </c>
    </row>
    <row r="416" spans="1:9" x14ac:dyDescent="0.2">
      <c r="A416" s="1">
        <v>7182</v>
      </c>
      <c r="B416" s="1">
        <f t="shared" si="12"/>
        <v>11034206.376697304</v>
      </c>
      <c r="H416" s="1">
        <v>12094</v>
      </c>
      <c r="I416" s="1">
        <f t="shared" si="13"/>
        <v>663904.84009480488</v>
      </c>
    </row>
    <row r="417" spans="1:9" x14ac:dyDescent="0.2">
      <c r="A417" s="1">
        <v>6768</v>
      </c>
      <c r="B417" s="1">
        <f t="shared" si="12"/>
        <v>13956034.2236191</v>
      </c>
      <c r="H417" s="1">
        <v>8623</v>
      </c>
      <c r="I417" s="1">
        <f t="shared" si="13"/>
        <v>7055379.5320865856</v>
      </c>
    </row>
    <row r="418" spans="1:9" x14ac:dyDescent="0.2">
      <c r="A418" s="1">
        <v>8132</v>
      </c>
      <c r="B418" s="1">
        <f t="shared" si="12"/>
        <v>5625328.950185935</v>
      </c>
      <c r="H418" s="1">
        <v>9316</v>
      </c>
      <c r="I418" s="1">
        <f t="shared" si="13"/>
        <v>3854140.2651461349</v>
      </c>
    </row>
    <row r="419" spans="1:9" x14ac:dyDescent="0.2">
      <c r="A419" s="1">
        <v>7028</v>
      </c>
      <c r="B419" s="1">
        <f t="shared" si="12"/>
        <v>12081029.875310725</v>
      </c>
      <c r="H419" s="1">
        <v>12814</v>
      </c>
      <c r="I419" s="1">
        <f t="shared" si="13"/>
        <v>2355621.9653514796</v>
      </c>
    </row>
    <row r="420" spans="1:9" x14ac:dyDescent="0.2">
      <c r="A420" s="1">
        <v>6977</v>
      </c>
      <c r="B420" s="1">
        <f t="shared" si="12"/>
        <v>12438160.189786598</v>
      </c>
      <c r="H420" s="1">
        <v>12486</v>
      </c>
      <c r="I420" s="1">
        <f t="shared" si="13"/>
        <v>1456374.8305123278</v>
      </c>
    </row>
    <row r="421" spans="1:9" x14ac:dyDescent="0.2">
      <c r="A421" s="1">
        <v>6515</v>
      </c>
      <c r="B421" s="1">
        <f t="shared" si="12"/>
        <v>15910346.685626864</v>
      </c>
      <c r="H421" s="1">
        <v>11824</v>
      </c>
      <c r="I421" s="1">
        <f t="shared" si="13"/>
        <v>296810.91812355188</v>
      </c>
    </row>
    <row r="422" spans="1:9" x14ac:dyDescent="0.2">
      <c r="A422" s="1">
        <v>7326</v>
      </c>
      <c r="B422" s="1">
        <f t="shared" si="12"/>
        <v>10098270.429941896</v>
      </c>
      <c r="H422" s="1">
        <v>8444</v>
      </c>
      <c r="I422" s="1">
        <f t="shared" si="13"/>
        <v>8038338.8578908285</v>
      </c>
    </row>
    <row r="423" spans="1:9" x14ac:dyDescent="0.2">
      <c r="A423" s="1">
        <v>7222</v>
      </c>
      <c r="B423" s="1">
        <f t="shared" si="12"/>
        <v>10770064.169265246</v>
      </c>
      <c r="H423" s="1">
        <v>10727</v>
      </c>
      <c r="I423" s="1">
        <f t="shared" si="13"/>
        <v>304920.90922553488</v>
      </c>
    </row>
    <row r="424" spans="1:9" x14ac:dyDescent="0.2">
      <c r="A424" s="1">
        <v>7194</v>
      </c>
      <c r="B424" s="1">
        <f t="shared" si="12"/>
        <v>10954627.714467686</v>
      </c>
      <c r="H424" s="1">
        <v>10049</v>
      </c>
      <c r="I424" s="1">
        <f t="shared" si="13"/>
        <v>1513383.2829421661</v>
      </c>
    </row>
    <row r="425" spans="1:9" x14ac:dyDescent="0.2">
      <c r="A425" s="1">
        <v>7319</v>
      </c>
      <c r="B425" s="1">
        <f t="shared" si="12"/>
        <v>10142808.316242507</v>
      </c>
      <c r="H425" s="1">
        <v>8397</v>
      </c>
      <c r="I425" s="1">
        <f t="shared" si="13"/>
        <v>8307056.3233254626</v>
      </c>
    </row>
    <row r="426" spans="1:9" x14ac:dyDescent="0.2">
      <c r="A426" s="1">
        <v>7056</v>
      </c>
      <c r="B426" s="1">
        <f t="shared" si="12"/>
        <v>11887170.330108285</v>
      </c>
      <c r="H426" s="1">
        <v>10959</v>
      </c>
      <c r="I426" s="1">
        <f t="shared" si="13"/>
        <v>102525.76069713008</v>
      </c>
    </row>
    <row r="427" spans="1:9" x14ac:dyDescent="0.2">
      <c r="A427" s="1">
        <v>7215</v>
      </c>
      <c r="B427" s="1">
        <f t="shared" si="12"/>
        <v>10816058.055565856</v>
      </c>
      <c r="H427" s="1">
        <v>8530</v>
      </c>
      <c r="I427" s="1">
        <f t="shared" si="13"/>
        <v>7558081.0700742649</v>
      </c>
    </row>
    <row r="428" spans="1:9" x14ac:dyDescent="0.2">
      <c r="A428" s="1">
        <v>7664</v>
      </c>
      <c r="B428" s="1">
        <f t="shared" si="12"/>
        <v>8064336.7771410085</v>
      </c>
      <c r="H428" s="1">
        <v>8785</v>
      </c>
      <c r="I428" s="1">
        <f t="shared" si="13"/>
        <v>6221015.8852693373</v>
      </c>
    </row>
    <row r="429" spans="1:9" x14ac:dyDescent="0.2">
      <c r="A429" s="1">
        <v>7099</v>
      </c>
      <c r="B429" s="1">
        <f t="shared" si="12"/>
        <v>11592510.457118822</v>
      </c>
      <c r="H429" s="1">
        <v>12076</v>
      </c>
      <c r="I429" s="1">
        <f t="shared" si="13"/>
        <v>634895.91196338797</v>
      </c>
    </row>
    <row r="430" spans="1:9" x14ac:dyDescent="0.2">
      <c r="A430" s="1">
        <v>7263</v>
      </c>
      <c r="B430" s="1">
        <f t="shared" si="12"/>
        <v>10502639.406647386</v>
      </c>
      <c r="H430" s="1">
        <v>8889</v>
      </c>
      <c r="I430" s="1">
        <f t="shared" si="13"/>
        <v>5713039.0255841902</v>
      </c>
    </row>
    <row r="431" spans="1:9" x14ac:dyDescent="0.2">
      <c r="A431" s="1">
        <v>6868</v>
      </c>
      <c r="B431" s="1">
        <f t="shared" si="12"/>
        <v>13218878.705038955</v>
      </c>
      <c r="H431" s="1">
        <v>8608</v>
      </c>
      <c r="I431" s="1">
        <f t="shared" si="13"/>
        <v>7135290.425310405</v>
      </c>
    </row>
    <row r="432" spans="1:9" x14ac:dyDescent="0.2">
      <c r="A432" s="1">
        <v>7031</v>
      </c>
      <c r="B432" s="1">
        <f t="shared" si="12"/>
        <v>12060184.209753321</v>
      </c>
      <c r="H432" s="1">
        <v>12325</v>
      </c>
      <c r="I432" s="1">
        <f t="shared" si="13"/>
        <v>1093705.0844479881</v>
      </c>
    </row>
    <row r="433" spans="1:9" x14ac:dyDescent="0.2">
      <c r="A433" s="1">
        <v>7649</v>
      </c>
      <c r="B433" s="1">
        <f t="shared" si="12"/>
        <v>8149755.1049280306</v>
      </c>
      <c r="H433" s="1">
        <v>9083</v>
      </c>
      <c r="I433" s="1">
        <f t="shared" si="13"/>
        <v>4823278.806556127</v>
      </c>
    </row>
    <row r="434" spans="1:9" x14ac:dyDescent="0.2">
      <c r="A434" s="1">
        <v>7276</v>
      </c>
      <c r="B434" s="1">
        <f t="shared" si="12"/>
        <v>10418548.189231968</v>
      </c>
      <c r="H434" s="1">
        <v>12753</v>
      </c>
      <c r="I434" s="1">
        <f t="shared" si="13"/>
        <v>2172096.9311283445</v>
      </c>
    </row>
    <row r="435" spans="1:9" x14ac:dyDescent="0.2">
      <c r="A435" s="1">
        <v>7200</v>
      </c>
      <c r="B435" s="1">
        <f t="shared" si="12"/>
        <v>10914946.383352878</v>
      </c>
      <c r="H435" s="1">
        <v>9485</v>
      </c>
      <c r="I435" s="1">
        <f t="shared" si="13"/>
        <v>3219140.868157771</v>
      </c>
    </row>
    <row r="436" spans="1:9" x14ac:dyDescent="0.2">
      <c r="A436" s="1">
        <v>8047</v>
      </c>
      <c r="B436" s="1">
        <f t="shared" si="12"/>
        <v>6035756.1409790572</v>
      </c>
      <c r="H436" s="1">
        <v>12616</v>
      </c>
      <c r="I436" s="1">
        <f t="shared" si="13"/>
        <v>1787043.7559058941</v>
      </c>
    </row>
    <row r="437" spans="1:9" x14ac:dyDescent="0.2">
      <c r="A437" s="1">
        <v>7268</v>
      </c>
      <c r="B437" s="1">
        <f t="shared" si="12"/>
        <v>10470256.63071838</v>
      </c>
      <c r="H437" s="1">
        <v>10265</v>
      </c>
      <c r="I437" s="1">
        <f t="shared" si="13"/>
        <v>1028594.4205191686</v>
      </c>
    </row>
    <row r="438" spans="1:9" x14ac:dyDescent="0.2">
      <c r="A438" s="1">
        <v>8583</v>
      </c>
      <c r="B438" s="1">
        <f t="shared" si="12"/>
        <v>3689386.5613894849</v>
      </c>
      <c r="H438" s="1">
        <v>9010</v>
      </c>
      <c r="I438" s="1">
        <f t="shared" si="13"/>
        <v>5149252.4869120484</v>
      </c>
    </row>
    <row r="439" spans="1:9" x14ac:dyDescent="0.2">
      <c r="A439" s="1">
        <v>7092</v>
      </c>
      <c r="B439" s="1">
        <f t="shared" si="12"/>
        <v>11640226.343419433</v>
      </c>
      <c r="H439" s="1">
        <v>11150</v>
      </c>
      <c r="I439" s="1">
        <f t="shared" si="13"/>
        <v>16691.720313831309</v>
      </c>
    </row>
    <row r="440" spans="1:9" x14ac:dyDescent="0.2">
      <c r="A440" s="1">
        <v>7109</v>
      </c>
      <c r="B440" s="1">
        <f t="shared" si="12"/>
        <v>11524514.905260809</v>
      </c>
      <c r="H440" s="1">
        <v>9061</v>
      </c>
      <c r="I440" s="1">
        <f t="shared" si="13"/>
        <v>4920395.449951062</v>
      </c>
    </row>
    <row r="441" spans="1:9" x14ac:dyDescent="0.2">
      <c r="A441" s="1">
        <v>7282</v>
      </c>
      <c r="B441" s="1">
        <f t="shared" si="12"/>
        <v>10379850.858117159</v>
      </c>
      <c r="H441" s="1">
        <v>9552</v>
      </c>
      <c r="I441" s="1">
        <f t="shared" si="13"/>
        <v>2983207.545091378</v>
      </c>
    </row>
    <row r="442" spans="1:9" x14ac:dyDescent="0.2">
      <c r="A442" s="1">
        <v>7025</v>
      </c>
      <c r="B442" s="1">
        <f t="shared" si="12"/>
        <v>12101893.54086813</v>
      </c>
      <c r="H442" s="1">
        <v>11642</v>
      </c>
      <c r="I442" s="1">
        <f t="shared" si="13"/>
        <v>131626.42257255907</v>
      </c>
    </row>
    <row r="443" spans="1:9" x14ac:dyDescent="0.2">
      <c r="A443" s="1">
        <v>7169</v>
      </c>
      <c r="B443" s="1">
        <f t="shared" si="12"/>
        <v>11120741.594112722</v>
      </c>
      <c r="H443" s="1">
        <v>9352</v>
      </c>
      <c r="I443" s="1">
        <f t="shared" si="13"/>
        <v>3714086.1214089687</v>
      </c>
    </row>
    <row r="444" spans="1:9" x14ac:dyDescent="0.2">
      <c r="A444" s="1">
        <v>7055</v>
      </c>
      <c r="B444" s="1">
        <f t="shared" si="12"/>
        <v>11894066.885294085</v>
      </c>
      <c r="H444" s="1">
        <v>11192</v>
      </c>
      <c r="I444" s="1">
        <f t="shared" si="13"/>
        <v>7603.2192871373363</v>
      </c>
    </row>
    <row r="445" spans="1:9" x14ac:dyDescent="0.2">
      <c r="A445" s="1">
        <v>6653</v>
      </c>
      <c r="B445" s="1">
        <f t="shared" si="12"/>
        <v>14828488.069986265</v>
      </c>
      <c r="H445" s="1">
        <v>11218</v>
      </c>
      <c r="I445" s="1">
        <f t="shared" si="13"/>
        <v>3745.004365850592</v>
      </c>
    </row>
    <row r="446" spans="1:9" x14ac:dyDescent="0.2">
      <c r="A446" s="1">
        <v>7060</v>
      </c>
      <c r="B446" s="1">
        <f t="shared" si="12"/>
        <v>11859604.10936508</v>
      </c>
      <c r="H446" s="1">
        <v>8993</v>
      </c>
      <c r="I446" s="1">
        <f t="shared" si="13"/>
        <v>5226694.165899043</v>
      </c>
    </row>
    <row r="447" spans="1:9" x14ac:dyDescent="0.2">
      <c r="A447" s="1">
        <v>7135</v>
      </c>
      <c r="B447" s="1">
        <f t="shared" si="12"/>
        <v>11348662.470429972</v>
      </c>
      <c r="H447" s="1">
        <v>11679</v>
      </c>
      <c r="I447" s="1">
        <f t="shared" si="13"/>
        <v>159842.88595380486</v>
      </c>
    </row>
    <row r="448" spans="1:9" x14ac:dyDescent="0.2">
      <c r="A448" s="1">
        <v>7126</v>
      </c>
      <c r="B448" s="1">
        <f t="shared" si="12"/>
        <v>11409381.467102183</v>
      </c>
      <c r="H448" s="1">
        <v>8956</v>
      </c>
      <c r="I448" s="1">
        <f t="shared" si="13"/>
        <v>5397241.7025177972</v>
      </c>
    </row>
    <row r="449" spans="1:9" x14ac:dyDescent="0.2">
      <c r="A449" s="1">
        <v>8441</v>
      </c>
      <c r="B449" s="1">
        <f t="shared" si="12"/>
        <v>4255051.3977732901</v>
      </c>
      <c r="H449" s="1">
        <v>12511</v>
      </c>
      <c r="I449" s="1">
        <f t="shared" si="13"/>
        <v>1517340.0084726291</v>
      </c>
    </row>
    <row r="450" spans="1:9" x14ac:dyDescent="0.2">
      <c r="A450" s="1">
        <v>7149</v>
      </c>
      <c r="B450" s="1">
        <f t="shared" si="12"/>
        <v>11254532.697828751</v>
      </c>
      <c r="H450" s="1">
        <v>8737</v>
      </c>
      <c r="I450" s="1">
        <f t="shared" si="13"/>
        <v>6462762.7435855586</v>
      </c>
    </row>
    <row r="451" spans="1:9" x14ac:dyDescent="0.2">
      <c r="A451" s="1">
        <v>6524</v>
      </c>
      <c r="B451" s="1">
        <f t="shared" ref="B451:B514" si="14">(A451-$D$4)^2</f>
        <v>15838629.688954651</v>
      </c>
      <c r="H451" s="1">
        <v>9768</v>
      </c>
      <c r="I451" s="1">
        <f t="shared" ref="I451:I514" si="15">(H451-$K$4)^2</f>
        <v>2283714.6826683804</v>
      </c>
    </row>
    <row r="452" spans="1:9" x14ac:dyDescent="0.2">
      <c r="A452" s="1">
        <v>7038</v>
      </c>
      <c r="B452" s="1">
        <f t="shared" si="14"/>
        <v>12011614.323452711</v>
      </c>
      <c r="H452" s="1">
        <v>12269</v>
      </c>
      <c r="I452" s="1">
        <f t="shared" si="15"/>
        <v>979711.0858169134</v>
      </c>
    </row>
    <row r="453" spans="1:9" x14ac:dyDescent="0.2">
      <c r="A453" s="1">
        <v>7294</v>
      </c>
      <c r="B453" s="1">
        <f t="shared" si="14"/>
        <v>10302672.195887541</v>
      </c>
      <c r="H453" s="1">
        <v>9679</v>
      </c>
      <c r="I453" s="1">
        <f t="shared" si="15"/>
        <v>2560628.6491297083</v>
      </c>
    </row>
    <row r="454" spans="1:9" x14ac:dyDescent="0.2">
      <c r="A454" s="1">
        <v>8679</v>
      </c>
      <c r="B454" s="1">
        <f t="shared" si="14"/>
        <v>3329813.263552547</v>
      </c>
      <c r="H454" s="1">
        <v>16329</v>
      </c>
      <c r="I454" s="1">
        <f t="shared" si="15"/>
        <v>25500515.986569829</v>
      </c>
    </row>
    <row r="455" spans="1:9" x14ac:dyDescent="0.2">
      <c r="A455" s="1">
        <v>7229</v>
      </c>
      <c r="B455" s="1">
        <f t="shared" si="14"/>
        <v>10724168.282964636</v>
      </c>
      <c r="H455" s="1">
        <v>12717</v>
      </c>
      <c r="I455" s="1">
        <f t="shared" si="15"/>
        <v>2067279.0748655109</v>
      </c>
    </row>
    <row r="456" spans="1:9" x14ac:dyDescent="0.2">
      <c r="A456" s="1">
        <v>7025</v>
      </c>
      <c r="B456" s="1">
        <f t="shared" si="14"/>
        <v>12101893.54086813</v>
      </c>
      <c r="H456" s="1">
        <v>11980</v>
      </c>
      <c r="I456" s="1">
        <f t="shared" si="15"/>
        <v>491125.6285958314</v>
      </c>
    </row>
    <row r="457" spans="1:9" x14ac:dyDescent="0.2">
      <c r="A457" s="1">
        <v>7577</v>
      </c>
      <c r="B457" s="1">
        <f t="shared" si="14"/>
        <v>8566027.0783057343</v>
      </c>
      <c r="H457" s="1">
        <v>9834</v>
      </c>
      <c r="I457" s="1">
        <f t="shared" si="15"/>
        <v>2088592.7524835758</v>
      </c>
    </row>
    <row r="458" spans="1:9" x14ac:dyDescent="0.2">
      <c r="A458" s="1">
        <v>6492</v>
      </c>
      <c r="B458" s="1">
        <f t="shared" si="14"/>
        <v>16094359.454900296</v>
      </c>
      <c r="H458" s="1">
        <v>16833</v>
      </c>
      <c r="I458" s="1">
        <f t="shared" si="15"/>
        <v>30844733.974249501</v>
      </c>
    </row>
    <row r="459" spans="1:9" x14ac:dyDescent="0.2">
      <c r="A459" s="1">
        <v>7615</v>
      </c>
      <c r="B459" s="1">
        <f t="shared" si="14"/>
        <v>8345035.9812452793</v>
      </c>
      <c r="H459" s="1">
        <v>11877</v>
      </c>
      <c r="I459" s="1">
        <f t="shared" si="15"/>
        <v>357369.09539939044</v>
      </c>
    </row>
    <row r="460" spans="1:9" x14ac:dyDescent="0.2">
      <c r="A460" s="1">
        <v>7220</v>
      </c>
      <c r="B460" s="1">
        <f t="shared" si="14"/>
        <v>10783195.279636849</v>
      </c>
      <c r="H460" s="1">
        <v>8921</v>
      </c>
      <c r="I460" s="1">
        <f t="shared" si="15"/>
        <v>5561090.4533733753</v>
      </c>
    </row>
    <row r="461" spans="1:9" x14ac:dyDescent="0.2">
      <c r="A461" s="1">
        <v>7154</v>
      </c>
      <c r="B461" s="1">
        <f t="shared" si="14"/>
        <v>11221009.921899743</v>
      </c>
      <c r="H461" s="1">
        <v>15685</v>
      </c>
      <c r="I461" s="1">
        <f t="shared" si="15"/>
        <v>19411105.00231247</v>
      </c>
    </row>
    <row r="462" spans="1:9" x14ac:dyDescent="0.2">
      <c r="A462" s="1">
        <v>8540</v>
      </c>
      <c r="B462" s="1">
        <f t="shared" si="14"/>
        <v>3856422.4343789471</v>
      </c>
      <c r="H462" s="1">
        <v>9293</v>
      </c>
      <c r="I462" s="1">
        <f t="shared" si="15"/>
        <v>3944976.3014226574</v>
      </c>
    </row>
    <row r="463" spans="1:9" x14ac:dyDescent="0.2">
      <c r="A463" s="1">
        <v>7429</v>
      </c>
      <c r="B463" s="1">
        <f t="shared" si="14"/>
        <v>9454257.2458043471</v>
      </c>
      <c r="H463" s="1">
        <v>11970</v>
      </c>
      <c r="I463" s="1">
        <f t="shared" si="15"/>
        <v>477209.55741171091</v>
      </c>
    </row>
    <row r="464" spans="1:9" x14ac:dyDescent="0.2">
      <c r="A464" s="1">
        <v>7358</v>
      </c>
      <c r="B464" s="1">
        <f t="shared" si="14"/>
        <v>9895916.6639962494</v>
      </c>
      <c r="H464" s="1">
        <v>8679</v>
      </c>
      <c r="I464" s="1">
        <f t="shared" si="15"/>
        <v>6761021.5307176597</v>
      </c>
    </row>
    <row r="465" spans="1:9" x14ac:dyDescent="0.2">
      <c r="A465" s="1">
        <v>7060</v>
      </c>
      <c r="B465" s="1">
        <f t="shared" si="14"/>
        <v>11859604.10936508</v>
      </c>
      <c r="H465" s="1">
        <v>10797</v>
      </c>
      <c r="I465" s="1">
        <f t="shared" si="15"/>
        <v>232513.40751437825</v>
      </c>
    </row>
    <row r="466" spans="1:9" x14ac:dyDescent="0.2">
      <c r="A466" s="1">
        <v>7369</v>
      </c>
      <c r="B466" s="1">
        <f t="shared" si="14"/>
        <v>9826830.5569524337</v>
      </c>
      <c r="H466" s="1">
        <v>11391</v>
      </c>
      <c r="I466" s="1">
        <f t="shared" si="15"/>
        <v>12500.035851134946</v>
      </c>
    </row>
    <row r="467" spans="1:9" x14ac:dyDescent="0.2">
      <c r="A467" s="1">
        <v>6869</v>
      </c>
      <c r="B467" s="1">
        <f t="shared" si="14"/>
        <v>13211608.149853155</v>
      </c>
      <c r="H467" s="1">
        <v>9551</v>
      </c>
      <c r="I467" s="1">
        <f t="shared" si="15"/>
        <v>2986662.9379729661</v>
      </c>
    </row>
    <row r="468" spans="1:9" x14ac:dyDescent="0.2">
      <c r="A468" s="1">
        <v>7124</v>
      </c>
      <c r="B468" s="1">
        <f t="shared" si="14"/>
        <v>11422896.577473788</v>
      </c>
      <c r="H468" s="1">
        <v>11020</v>
      </c>
      <c r="I468" s="1">
        <f t="shared" si="15"/>
        <v>67182.794920265034</v>
      </c>
    </row>
    <row r="469" spans="1:9" x14ac:dyDescent="0.2">
      <c r="A469" s="1">
        <v>7029</v>
      </c>
      <c r="B469" s="1">
        <f t="shared" si="14"/>
        <v>12074079.320124924</v>
      </c>
      <c r="H469" s="1">
        <v>8329</v>
      </c>
      <c r="I469" s="1">
        <f t="shared" si="15"/>
        <v>8703659.0392734427</v>
      </c>
    </row>
    <row r="470" spans="1:9" x14ac:dyDescent="0.2">
      <c r="A470" s="1">
        <v>7343</v>
      </c>
      <c r="B470" s="1">
        <f t="shared" si="14"/>
        <v>9990514.9917832706</v>
      </c>
      <c r="H470" s="1">
        <v>8556</v>
      </c>
      <c r="I470" s="1">
        <f t="shared" si="15"/>
        <v>7415798.8551529776</v>
      </c>
    </row>
    <row r="471" spans="1:9" x14ac:dyDescent="0.2">
      <c r="A471" s="1">
        <v>6808</v>
      </c>
      <c r="B471" s="1">
        <f t="shared" si="14"/>
        <v>13658772.016187042</v>
      </c>
      <c r="H471" s="1">
        <v>11861</v>
      </c>
      <c r="I471" s="1">
        <f t="shared" si="15"/>
        <v>338495.38150479767</v>
      </c>
    </row>
    <row r="472" spans="1:9" x14ac:dyDescent="0.2">
      <c r="A472" s="1">
        <v>8514</v>
      </c>
      <c r="B472" s="1">
        <f t="shared" si="14"/>
        <v>3959214.8692097845</v>
      </c>
      <c r="H472" s="1">
        <v>8436</v>
      </c>
      <c r="I472" s="1">
        <f t="shared" si="15"/>
        <v>8083766.0009435322</v>
      </c>
    </row>
    <row r="473" spans="1:9" x14ac:dyDescent="0.2">
      <c r="A473" s="1">
        <v>6482</v>
      </c>
      <c r="B473" s="1">
        <f t="shared" si="14"/>
        <v>16174695.006758312</v>
      </c>
      <c r="H473" s="1">
        <v>8850</v>
      </c>
      <c r="I473" s="1">
        <f t="shared" si="15"/>
        <v>5900995.3479661206</v>
      </c>
    </row>
    <row r="474" spans="1:9" x14ac:dyDescent="0.2">
      <c r="A474" s="1">
        <v>7318</v>
      </c>
      <c r="B474" s="1">
        <f t="shared" si="14"/>
        <v>10149178.871428307</v>
      </c>
      <c r="H474" s="1">
        <v>13764</v>
      </c>
      <c r="I474" s="1">
        <f t="shared" si="15"/>
        <v>6174248.7278429251</v>
      </c>
    </row>
    <row r="475" spans="1:9" x14ac:dyDescent="0.2">
      <c r="A475" s="1">
        <v>7755</v>
      </c>
      <c r="B475" s="1">
        <f t="shared" si="14"/>
        <v>7555778.2552330783</v>
      </c>
      <c r="H475" s="1">
        <v>8360</v>
      </c>
      <c r="I475" s="1">
        <f t="shared" si="15"/>
        <v>8521707.8599442169</v>
      </c>
    </row>
    <row r="476" spans="1:9" x14ac:dyDescent="0.2">
      <c r="A476" s="1">
        <v>7584</v>
      </c>
      <c r="B476" s="1">
        <f t="shared" si="14"/>
        <v>8525101.1920051239</v>
      </c>
      <c r="H476" s="1">
        <v>11994</v>
      </c>
      <c r="I476" s="1">
        <f t="shared" si="15"/>
        <v>510944.12825360009</v>
      </c>
    </row>
    <row r="477" spans="1:9" x14ac:dyDescent="0.2">
      <c r="A477" s="1">
        <v>7141</v>
      </c>
      <c r="B477" s="1">
        <f t="shared" si="14"/>
        <v>11308273.139315162</v>
      </c>
      <c r="H477" s="1">
        <v>9226</v>
      </c>
      <c r="I477" s="1">
        <f t="shared" si="15"/>
        <v>4215615.6244890504</v>
      </c>
    </row>
    <row r="478" spans="1:9" x14ac:dyDescent="0.2">
      <c r="A478" s="1">
        <v>7389</v>
      </c>
      <c r="B478" s="1">
        <f t="shared" si="14"/>
        <v>9701839.4532364048</v>
      </c>
      <c r="H478" s="1">
        <v>8446</v>
      </c>
      <c r="I478" s="1">
        <f t="shared" si="15"/>
        <v>8027002.0721276524</v>
      </c>
    </row>
    <row r="479" spans="1:9" x14ac:dyDescent="0.2">
      <c r="A479" s="1">
        <v>7020</v>
      </c>
      <c r="B479" s="1">
        <f t="shared" si="14"/>
        <v>12136706.316797137</v>
      </c>
      <c r="H479" s="1">
        <v>10676</v>
      </c>
      <c r="I479" s="1">
        <f t="shared" si="15"/>
        <v>363845.94618652039</v>
      </c>
    </row>
    <row r="480" spans="1:9" x14ac:dyDescent="0.2">
      <c r="A480" s="1">
        <v>8038</v>
      </c>
      <c r="B480" s="1">
        <f t="shared" si="14"/>
        <v>6080059.1376512703</v>
      </c>
      <c r="H480" s="1">
        <v>11004</v>
      </c>
      <c r="I480" s="1">
        <f t="shared" si="15"/>
        <v>75733.081025672262</v>
      </c>
    </row>
    <row r="481" spans="1:9" x14ac:dyDescent="0.2">
      <c r="A481" s="1">
        <v>7022</v>
      </c>
      <c r="B481" s="1">
        <f t="shared" si="14"/>
        <v>12122775.206425535</v>
      </c>
      <c r="H481" s="1">
        <v>10029</v>
      </c>
      <c r="I481" s="1">
        <f t="shared" si="15"/>
        <v>1562991.1405739251</v>
      </c>
    </row>
    <row r="482" spans="1:9" x14ac:dyDescent="0.2">
      <c r="A482" s="1">
        <v>7602</v>
      </c>
      <c r="B482" s="1">
        <f t="shared" si="14"/>
        <v>8420313.1986606978</v>
      </c>
      <c r="H482" s="1">
        <v>11674</v>
      </c>
      <c r="I482" s="1">
        <f t="shared" si="15"/>
        <v>155869.85036174461</v>
      </c>
    </row>
    <row r="483" spans="1:9" x14ac:dyDescent="0.2">
      <c r="A483" s="1">
        <v>7540</v>
      </c>
      <c r="B483" s="1">
        <f t="shared" si="14"/>
        <v>8783977.620180387</v>
      </c>
      <c r="H483" s="1">
        <v>8737</v>
      </c>
      <c r="I483" s="1">
        <f t="shared" si="15"/>
        <v>6462762.7435855586</v>
      </c>
    </row>
    <row r="484" spans="1:9" x14ac:dyDescent="0.2">
      <c r="A484" s="1">
        <v>6505</v>
      </c>
      <c r="B484" s="1">
        <f t="shared" si="14"/>
        <v>15990222.237484878</v>
      </c>
      <c r="H484" s="1">
        <v>9715</v>
      </c>
      <c r="I484" s="1">
        <f t="shared" si="15"/>
        <v>2446710.5053925421</v>
      </c>
    </row>
    <row r="485" spans="1:9" x14ac:dyDescent="0.2">
      <c r="A485" s="1">
        <v>7046</v>
      </c>
      <c r="B485" s="1">
        <f t="shared" si="14"/>
        <v>11956225.881966298</v>
      </c>
      <c r="H485" s="1">
        <v>12244</v>
      </c>
      <c r="I485" s="1">
        <f t="shared" si="15"/>
        <v>930845.90785661212</v>
      </c>
    </row>
    <row r="486" spans="1:9" x14ac:dyDescent="0.2">
      <c r="A486" s="1">
        <v>7013</v>
      </c>
      <c r="B486" s="1">
        <f t="shared" si="14"/>
        <v>12185528.203097746</v>
      </c>
      <c r="H486" s="1">
        <v>10113</v>
      </c>
      <c r="I486" s="1">
        <f t="shared" si="15"/>
        <v>1360014.1385205372</v>
      </c>
    </row>
    <row r="487" spans="1:9" x14ac:dyDescent="0.2">
      <c r="A487" s="1">
        <v>7206</v>
      </c>
      <c r="B487" s="1">
        <f t="shared" si="14"/>
        <v>10875337.052238069</v>
      </c>
      <c r="H487" s="1">
        <v>11741</v>
      </c>
      <c r="I487" s="1">
        <f t="shared" si="15"/>
        <v>213262.52729535184</v>
      </c>
    </row>
    <row r="488" spans="1:9" x14ac:dyDescent="0.2">
      <c r="A488" s="1">
        <v>25116</v>
      </c>
      <c r="B488" s="1">
        <f t="shared" si="14"/>
        <v>213517043.67453426</v>
      </c>
      <c r="H488" s="1">
        <v>9477</v>
      </c>
      <c r="I488" s="1">
        <f t="shared" si="15"/>
        <v>3247912.0112104747</v>
      </c>
    </row>
    <row r="489" spans="1:9" x14ac:dyDescent="0.2">
      <c r="A489" s="1">
        <v>24485</v>
      </c>
      <c r="B489" s="1">
        <f t="shared" si="14"/>
        <v>195474579.99677497</v>
      </c>
      <c r="H489" s="1">
        <v>11409</v>
      </c>
      <c r="I489" s="1">
        <f t="shared" si="15"/>
        <v>16848.963982551817</v>
      </c>
    </row>
    <row r="490" spans="1:9" x14ac:dyDescent="0.2">
      <c r="A490" s="1">
        <v>25867</v>
      </c>
      <c r="B490" s="1">
        <f t="shared" si="14"/>
        <v>236028602.7299974</v>
      </c>
      <c r="H490" s="1">
        <v>11105</v>
      </c>
      <c r="I490" s="1">
        <f t="shared" si="15"/>
        <v>30344.399985289136</v>
      </c>
    </row>
    <row r="491" spans="1:9" x14ac:dyDescent="0.2">
      <c r="A491" s="1">
        <v>12664</v>
      </c>
      <c r="B491" s="1">
        <f t="shared" si="14"/>
        <v>4666560.8481338061</v>
      </c>
      <c r="H491" s="1">
        <v>12826</v>
      </c>
      <c r="I491" s="1">
        <f t="shared" si="15"/>
        <v>2392601.250772424</v>
      </c>
    </row>
    <row r="492" spans="1:9" x14ac:dyDescent="0.2">
      <c r="A492" s="1">
        <v>12397</v>
      </c>
      <c r="B492" s="1">
        <f t="shared" si="14"/>
        <v>3584291.0827427907</v>
      </c>
      <c r="H492" s="1">
        <v>9739</v>
      </c>
      <c r="I492" s="1">
        <f t="shared" si="15"/>
        <v>2372205.076234431</v>
      </c>
    </row>
    <row r="493" spans="1:9" x14ac:dyDescent="0.2">
      <c r="A493" s="1">
        <v>11585</v>
      </c>
      <c r="B493" s="1">
        <f t="shared" si="14"/>
        <v>1169041.8936135606</v>
      </c>
      <c r="H493" s="1">
        <v>9183</v>
      </c>
      <c r="I493" s="1">
        <f t="shared" si="15"/>
        <v>4394039.5183973322</v>
      </c>
    </row>
    <row r="494" spans="1:9" x14ac:dyDescent="0.2">
      <c r="A494" s="1">
        <v>12669</v>
      </c>
      <c r="B494" s="1">
        <f t="shared" si="14"/>
        <v>4688188.0722047994</v>
      </c>
      <c r="H494" s="1">
        <v>8455</v>
      </c>
      <c r="I494" s="1">
        <f t="shared" si="15"/>
        <v>7976085.5361933615</v>
      </c>
    </row>
    <row r="495" spans="1:9" x14ac:dyDescent="0.2">
      <c r="A495" s="1">
        <v>12971</v>
      </c>
      <c r="B495" s="1">
        <f t="shared" si="14"/>
        <v>6087186.4060927639</v>
      </c>
      <c r="H495" s="1">
        <v>11607</v>
      </c>
      <c r="I495" s="1">
        <f t="shared" si="15"/>
        <v>107455.17342813738</v>
      </c>
    </row>
    <row r="496" spans="1:9" x14ac:dyDescent="0.2">
      <c r="A496" s="1">
        <v>12931</v>
      </c>
      <c r="B496" s="1">
        <f t="shared" si="14"/>
        <v>5891408.6135248216</v>
      </c>
      <c r="H496" s="1">
        <v>9394</v>
      </c>
      <c r="I496" s="1">
        <f t="shared" si="15"/>
        <v>3553965.6203822745</v>
      </c>
    </row>
    <row r="497" spans="1:9" x14ac:dyDescent="0.2">
      <c r="A497" s="1">
        <v>12321</v>
      </c>
      <c r="B497" s="1">
        <f t="shared" si="14"/>
        <v>3302297.2768637002</v>
      </c>
      <c r="H497" s="1">
        <v>11206</v>
      </c>
      <c r="I497" s="1">
        <f t="shared" si="15"/>
        <v>5357.7189449060124</v>
      </c>
    </row>
    <row r="498" spans="1:9" x14ac:dyDescent="0.2">
      <c r="A498" s="1">
        <v>11264</v>
      </c>
      <c r="B498" s="1">
        <f t="shared" si="14"/>
        <v>577938.10825582303</v>
      </c>
      <c r="H498" s="1">
        <v>8708</v>
      </c>
      <c r="I498" s="1">
        <f t="shared" si="15"/>
        <v>6611051.1371516092</v>
      </c>
    </row>
    <row r="499" spans="1:9" x14ac:dyDescent="0.2">
      <c r="A499" s="1">
        <v>12272</v>
      </c>
      <c r="B499" s="1">
        <f t="shared" si="14"/>
        <v>3126610.480967971</v>
      </c>
      <c r="H499" s="1">
        <v>9246</v>
      </c>
      <c r="I499" s="1">
        <f t="shared" si="15"/>
        <v>4133887.7668572916</v>
      </c>
    </row>
    <row r="500" spans="1:9" x14ac:dyDescent="0.2">
      <c r="A500" s="1">
        <v>13177</v>
      </c>
      <c r="B500" s="1">
        <f t="shared" si="14"/>
        <v>7146118.0378176672</v>
      </c>
      <c r="H500" s="1">
        <v>9039</v>
      </c>
      <c r="I500" s="1">
        <f t="shared" si="15"/>
        <v>5018480.0933459969</v>
      </c>
    </row>
    <row r="501" spans="1:9" x14ac:dyDescent="0.2">
      <c r="A501" s="1">
        <v>12339</v>
      </c>
      <c r="B501" s="1">
        <f t="shared" si="14"/>
        <v>3368041.2835192746</v>
      </c>
      <c r="H501" s="1">
        <v>13745</v>
      </c>
      <c r="I501" s="1">
        <f t="shared" si="15"/>
        <v>6080187.1925930968</v>
      </c>
    </row>
    <row r="502" spans="1:9" x14ac:dyDescent="0.2">
      <c r="A502" s="1">
        <v>12367</v>
      </c>
      <c r="B502" s="1">
        <f t="shared" si="14"/>
        <v>3471597.738316834</v>
      </c>
      <c r="H502" s="1">
        <v>9965</v>
      </c>
      <c r="I502" s="1">
        <f t="shared" si="15"/>
        <v>1727112.284995554</v>
      </c>
    </row>
    <row r="503" spans="1:9" x14ac:dyDescent="0.2">
      <c r="A503" s="1">
        <v>12739</v>
      </c>
      <c r="B503" s="1">
        <f t="shared" si="14"/>
        <v>4996219.2091986984</v>
      </c>
      <c r="H503" s="1">
        <v>9405</v>
      </c>
      <c r="I503" s="1">
        <f t="shared" si="15"/>
        <v>3512612.298684807</v>
      </c>
    </row>
    <row r="504" spans="1:9" x14ac:dyDescent="0.2">
      <c r="A504" s="1">
        <v>12410</v>
      </c>
      <c r="B504" s="1">
        <f t="shared" si="14"/>
        <v>3633683.8653273722</v>
      </c>
      <c r="H504" s="1">
        <v>11356</v>
      </c>
      <c r="I504" s="1">
        <f t="shared" si="15"/>
        <v>5898.7867067132565</v>
      </c>
    </row>
    <row r="505" spans="1:9" x14ac:dyDescent="0.2">
      <c r="A505" s="1">
        <v>12947</v>
      </c>
      <c r="B505" s="1">
        <f t="shared" si="14"/>
        <v>5969335.7305519981</v>
      </c>
      <c r="H505" s="1">
        <v>12363</v>
      </c>
      <c r="I505" s="1">
        <f t="shared" si="15"/>
        <v>1174630.154947646</v>
      </c>
    </row>
    <row r="506" spans="1:9" x14ac:dyDescent="0.2">
      <c r="A506" s="1">
        <v>12865</v>
      </c>
      <c r="B506" s="1">
        <f t="shared" si="14"/>
        <v>5575371.2557877172</v>
      </c>
      <c r="H506" s="1">
        <v>11132</v>
      </c>
      <c r="I506" s="1">
        <f t="shared" si="15"/>
        <v>21666.79218241444</v>
      </c>
    </row>
    <row r="507" spans="1:9" x14ac:dyDescent="0.2">
      <c r="A507" s="1">
        <v>12486</v>
      </c>
      <c r="B507" s="1">
        <f t="shared" si="14"/>
        <v>3929205.6712064627</v>
      </c>
      <c r="H507" s="1">
        <v>11708</v>
      </c>
      <c r="I507" s="1">
        <f t="shared" si="15"/>
        <v>183872.49238775426</v>
      </c>
    </row>
    <row r="508" spans="1:9" x14ac:dyDescent="0.2">
      <c r="A508" s="1">
        <v>11306</v>
      </c>
      <c r="B508" s="1">
        <f t="shared" si="14"/>
        <v>643560.7904521625</v>
      </c>
      <c r="H508" s="1">
        <v>11114</v>
      </c>
      <c r="I508" s="1">
        <f t="shared" si="15"/>
        <v>27289.86405099757</v>
      </c>
    </row>
    <row r="509" spans="1:9" x14ac:dyDescent="0.2">
      <c r="A509" s="1">
        <v>12631</v>
      </c>
      <c r="B509" s="1">
        <f t="shared" si="14"/>
        <v>4525075.1692652535</v>
      </c>
      <c r="H509" s="1">
        <v>9335</v>
      </c>
      <c r="I509" s="1">
        <f t="shared" si="15"/>
        <v>3779899.8003959637</v>
      </c>
    </row>
    <row r="510" spans="1:9" x14ac:dyDescent="0.2">
      <c r="A510" s="1">
        <v>12807</v>
      </c>
      <c r="B510" s="1">
        <f t="shared" si="14"/>
        <v>5304833.4565642001</v>
      </c>
      <c r="H510" s="1">
        <v>11966</v>
      </c>
      <c r="I510" s="1">
        <f t="shared" si="15"/>
        <v>471699.1289380627</v>
      </c>
    </row>
    <row r="511" spans="1:9" x14ac:dyDescent="0.2">
      <c r="A511" s="1">
        <v>13470</v>
      </c>
      <c r="B511" s="1">
        <f t="shared" si="14"/>
        <v>8798475.3683778457</v>
      </c>
      <c r="H511" s="1">
        <v>9069</v>
      </c>
      <c r="I511" s="1">
        <f t="shared" si="15"/>
        <v>4884968.3068983592</v>
      </c>
    </row>
    <row r="512" spans="1:9" x14ac:dyDescent="0.2">
      <c r="A512" s="1">
        <v>13515</v>
      </c>
      <c r="B512" s="1">
        <f t="shared" si="14"/>
        <v>9067460.3850167803</v>
      </c>
      <c r="H512" s="1">
        <v>12292</v>
      </c>
      <c r="I512" s="1">
        <f t="shared" si="15"/>
        <v>1025771.0495403905</v>
      </c>
    </row>
    <row r="513" spans="1:9" x14ac:dyDescent="0.2">
      <c r="A513" s="1">
        <v>11822</v>
      </c>
      <c r="B513" s="1">
        <f t="shared" si="14"/>
        <v>1737710.3145786191</v>
      </c>
      <c r="H513" s="1">
        <v>9674</v>
      </c>
      <c r="I513" s="1">
        <f t="shared" si="15"/>
        <v>2576655.6135376482</v>
      </c>
    </row>
    <row r="514" spans="1:9" x14ac:dyDescent="0.2">
      <c r="A514" s="1">
        <v>12905</v>
      </c>
      <c r="B514" s="1">
        <f t="shared" si="14"/>
        <v>5765869.0483556595</v>
      </c>
      <c r="H514" s="1">
        <v>10188</v>
      </c>
      <c r="I514" s="1">
        <f t="shared" si="15"/>
        <v>1190709.6724014408</v>
      </c>
    </row>
    <row r="515" spans="1:9" x14ac:dyDescent="0.2">
      <c r="A515" s="1">
        <v>11665</v>
      </c>
      <c r="B515" s="1">
        <f t="shared" ref="B515:B578" si="16">(A515-$D$4)^2</f>
        <v>1348437.4787494454</v>
      </c>
      <c r="H515" s="1">
        <v>12262</v>
      </c>
      <c r="I515" s="1">
        <f t="shared" ref="I515:I578" si="17">(H515-$K$4)^2</f>
        <v>965902.83598802902</v>
      </c>
    </row>
    <row r="516" spans="1:9" x14ac:dyDescent="0.2">
      <c r="A516" s="1">
        <v>12723</v>
      </c>
      <c r="B516" s="1">
        <f t="shared" si="16"/>
        <v>4924948.0921715209</v>
      </c>
      <c r="H516" s="1">
        <v>9029</v>
      </c>
      <c r="I516" s="1">
        <f t="shared" si="17"/>
        <v>5063384.0221618768</v>
      </c>
    </row>
    <row r="517" spans="1:9" x14ac:dyDescent="0.2">
      <c r="A517" s="1">
        <v>13361</v>
      </c>
      <c r="B517" s="1">
        <f t="shared" si="16"/>
        <v>8163719.8836302022</v>
      </c>
      <c r="H517" s="1">
        <v>11844</v>
      </c>
      <c r="I517" s="1">
        <f t="shared" si="17"/>
        <v>319003.0604917928</v>
      </c>
    </row>
    <row r="518" spans="1:9" x14ac:dyDescent="0.2">
      <c r="A518" s="1">
        <v>13600</v>
      </c>
      <c r="B518" s="1">
        <f t="shared" si="16"/>
        <v>9586593.1942236573</v>
      </c>
      <c r="H518" s="1">
        <v>11928</v>
      </c>
      <c r="I518" s="1">
        <f t="shared" si="17"/>
        <v>420946.05843840487</v>
      </c>
    </row>
    <row r="519" spans="1:9" x14ac:dyDescent="0.2">
      <c r="A519" s="1">
        <v>13479</v>
      </c>
      <c r="B519" s="1">
        <f t="shared" si="16"/>
        <v>8851948.3717056327</v>
      </c>
      <c r="H519" s="1">
        <v>11406</v>
      </c>
      <c r="I519" s="1">
        <f t="shared" si="17"/>
        <v>16079.14262731567</v>
      </c>
    </row>
    <row r="520" spans="1:9" x14ac:dyDescent="0.2">
      <c r="A520" s="1">
        <v>10944</v>
      </c>
      <c r="B520" s="1">
        <f t="shared" si="16"/>
        <v>193795.76771228397</v>
      </c>
      <c r="H520" s="1">
        <v>9463</v>
      </c>
      <c r="I520" s="1">
        <f t="shared" si="17"/>
        <v>3298569.5115527059</v>
      </c>
    </row>
    <row r="521" spans="1:9" x14ac:dyDescent="0.2">
      <c r="A521" s="1">
        <v>13555</v>
      </c>
      <c r="B521" s="1">
        <f t="shared" si="16"/>
        <v>9309958.1775847226</v>
      </c>
      <c r="H521" s="1">
        <v>16627</v>
      </c>
      <c r="I521" s="1">
        <f t="shared" si="17"/>
        <v>28599002.907856621</v>
      </c>
    </row>
    <row r="522" spans="1:9" x14ac:dyDescent="0.2">
      <c r="A522" s="1">
        <v>12591</v>
      </c>
      <c r="B522" s="1">
        <f t="shared" si="16"/>
        <v>4356497.3766973112</v>
      </c>
      <c r="H522" s="1">
        <v>10603</v>
      </c>
      <c r="I522" s="1">
        <f t="shared" si="17"/>
        <v>457241.62654244091</v>
      </c>
    </row>
    <row r="523" spans="1:9" x14ac:dyDescent="0.2">
      <c r="A523" s="1">
        <v>12052</v>
      </c>
      <c r="B523" s="1">
        <f t="shared" si="16"/>
        <v>2396992.621844288</v>
      </c>
      <c r="H523" s="1">
        <v>12559</v>
      </c>
      <c r="I523" s="1">
        <f t="shared" si="17"/>
        <v>1637897.1501564074</v>
      </c>
    </row>
    <row r="524" spans="1:9" x14ac:dyDescent="0.2">
      <c r="A524" s="1">
        <v>12353</v>
      </c>
      <c r="B524" s="1">
        <f t="shared" si="16"/>
        <v>3419623.5109180543</v>
      </c>
      <c r="H524" s="1">
        <v>8989</v>
      </c>
      <c r="I524" s="1">
        <f t="shared" si="17"/>
        <v>5244999.7374253953</v>
      </c>
    </row>
    <row r="525" spans="1:9" x14ac:dyDescent="0.2">
      <c r="A525" s="1">
        <v>11919</v>
      </c>
      <c r="B525" s="1">
        <f t="shared" si="16"/>
        <v>2002854.4615558796</v>
      </c>
      <c r="H525" s="1">
        <v>11973</v>
      </c>
      <c r="I525" s="1">
        <f t="shared" si="17"/>
        <v>481363.37876694708</v>
      </c>
    </row>
    <row r="526" spans="1:9" x14ac:dyDescent="0.2">
      <c r="A526" s="1">
        <v>13751</v>
      </c>
      <c r="B526" s="1">
        <f t="shared" si="16"/>
        <v>10544453.361167639</v>
      </c>
      <c r="H526" s="1">
        <v>8511</v>
      </c>
      <c r="I526" s="1">
        <f t="shared" si="17"/>
        <v>7662911.5348244356</v>
      </c>
    </row>
    <row r="527" spans="1:9" x14ac:dyDescent="0.2">
      <c r="A527" s="1">
        <v>11840</v>
      </c>
      <c r="B527" s="1">
        <f t="shared" si="16"/>
        <v>1785490.3212341932</v>
      </c>
      <c r="H527" s="1">
        <v>8713</v>
      </c>
      <c r="I527" s="1">
        <f t="shared" si="17"/>
        <v>6585364.1727436697</v>
      </c>
    </row>
    <row r="528" spans="1:9" x14ac:dyDescent="0.2">
      <c r="A528" s="1">
        <v>14085</v>
      </c>
      <c r="B528" s="1">
        <f t="shared" si="16"/>
        <v>12825153.929109959</v>
      </c>
      <c r="H528" s="1">
        <v>11263</v>
      </c>
      <c r="I528" s="1">
        <f t="shared" si="17"/>
        <v>262.32469439276514</v>
      </c>
    </row>
    <row r="529" spans="1:9" x14ac:dyDescent="0.2">
      <c r="A529" s="1">
        <v>13110</v>
      </c>
      <c r="B529" s="1">
        <f t="shared" si="16"/>
        <v>6792395.2352663642</v>
      </c>
      <c r="H529" s="1">
        <v>8476</v>
      </c>
      <c r="I529" s="1">
        <f t="shared" si="17"/>
        <v>7857910.2856800137</v>
      </c>
    </row>
    <row r="530" spans="1:9" x14ac:dyDescent="0.2">
      <c r="A530" s="1">
        <v>13810</v>
      </c>
      <c r="B530" s="1">
        <f t="shared" si="16"/>
        <v>10931106.605205355</v>
      </c>
      <c r="H530" s="1">
        <v>10009</v>
      </c>
      <c r="I530" s="1">
        <f t="shared" si="17"/>
        <v>1613398.9982056841</v>
      </c>
    </row>
    <row r="531" spans="1:9" x14ac:dyDescent="0.2">
      <c r="A531" s="1">
        <v>11002</v>
      </c>
      <c r="B531" s="1">
        <f t="shared" si="16"/>
        <v>248225.56693580042</v>
      </c>
      <c r="H531" s="1">
        <v>11656</v>
      </c>
      <c r="I531" s="1">
        <f t="shared" si="17"/>
        <v>141980.92223032773</v>
      </c>
    </row>
    <row r="532" spans="1:9" x14ac:dyDescent="0.2">
      <c r="A532" s="1">
        <v>12520</v>
      </c>
      <c r="B532" s="1">
        <f t="shared" si="16"/>
        <v>4065152.7948892135</v>
      </c>
      <c r="H532" s="1">
        <v>8706</v>
      </c>
      <c r="I532" s="1">
        <f t="shared" si="17"/>
        <v>6621339.9229147853</v>
      </c>
    </row>
    <row r="533" spans="1:9" x14ac:dyDescent="0.2">
      <c r="A533" s="1">
        <v>13364</v>
      </c>
      <c r="B533" s="1">
        <f t="shared" si="16"/>
        <v>8180872.2180727981</v>
      </c>
      <c r="H533" s="1">
        <v>9169</v>
      </c>
      <c r="I533" s="1">
        <f t="shared" si="17"/>
        <v>4452929.0187395634</v>
      </c>
    </row>
    <row r="534" spans="1:9" x14ac:dyDescent="0.2">
      <c r="A534" s="1">
        <v>12367</v>
      </c>
      <c r="B534" s="1">
        <f t="shared" si="16"/>
        <v>3471597.738316834</v>
      </c>
      <c r="H534" s="1">
        <v>13033</v>
      </c>
      <c r="I534" s="1">
        <f t="shared" si="17"/>
        <v>3075826.9242837182</v>
      </c>
    </row>
    <row r="535" spans="1:9" x14ac:dyDescent="0.2">
      <c r="A535" s="1">
        <v>12411</v>
      </c>
      <c r="B535" s="1">
        <f t="shared" si="16"/>
        <v>3637497.3101415709</v>
      </c>
      <c r="H535" s="1">
        <v>8868</v>
      </c>
      <c r="I535" s="1">
        <f t="shared" si="17"/>
        <v>5813868.276097537</v>
      </c>
    </row>
    <row r="536" spans="1:9" x14ac:dyDescent="0.2">
      <c r="A536" s="1">
        <v>12644</v>
      </c>
      <c r="B536" s="1">
        <f t="shared" si="16"/>
        <v>4580551.951849835</v>
      </c>
      <c r="H536" s="1">
        <v>12158</v>
      </c>
      <c r="I536" s="1">
        <f t="shared" si="17"/>
        <v>772295.69567317597</v>
      </c>
    </row>
    <row r="537" spans="1:9" x14ac:dyDescent="0.2">
      <c r="A537" s="1">
        <v>11713</v>
      </c>
      <c r="B537" s="1">
        <f t="shared" si="16"/>
        <v>1462218.8298309762</v>
      </c>
      <c r="H537" s="1">
        <v>18647</v>
      </c>
      <c r="I537" s="1">
        <f t="shared" si="17"/>
        <v>54284529.287048958</v>
      </c>
    </row>
    <row r="538" spans="1:9" x14ac:dyDescent="0.2">
      <c r="A538" s="1">
        <v>12386</v>
      </c>
      <c r="B538" s="1">
        <f t="shared" si="16"/>
        <v>3542761.1897866069</v>
      </c>
      <c r="H538" s="1">
        <v>9693</v>
      </c>
      <c r="I538" s="1">
        <f t="shared" si="17"/>
        <v>2516019.1487874771</v>
      </c>
    </row>
    <row r="539" spans="1:9" x14ac:dyDescent="0.2">
      <c r="A539" s="1">
        <v>24750</v>
      </c>
      <c r="B539" s="1">
        <f t="shared" si="16"/>
        <v>202954852.87253758</v>
      </c>
      <c r="H539" s="1">
        <v>11294</v>
      </c>
      <c r="I539" s="1">
        <f t="shared" si="17"/>
        <v>219.14536516626228</v>
      </c>
    </row>
    <row r="540" spans="1:9" x14ac:dyDescent="0.2">
      <c r="A540" s="1">
        <v>16381</v>
      </c>
      <c r="B540" s="1">
        <f t="shared" si="16"/>
        <v>34541743.222509854</v>
      </c>
      <c r="H540" s="1">
        <v>15654</v>
      </c>
      <c r="I540" s="1">
        <f t="shared" si="17"/>
        <v>19138906.181641698</v>
      </c>
    </row>
    <row r="541" spans="1:9" x14ac:dyDescent="0.2">
      <c r="A541" s="1">
        <v>10184</v>
      </c>
      <c r="B541" s="1">
        <f t="shared" si="16"/>
        <v>102257.70892137878</v>
      </c>
      <c r="H541" s="1">
        <v>14899</v>
      </c>
      <c r="I541" s="1">
        <f t="shared" si="17"/>
        <v>13102977.8072406</v>
      </c>
    </row>
    <row r="542" spans="1:9" x14ac:dyDescent="0.2">
      <c r="A542" s="1">
        <v>9869</v>
      </c>
      <c r="B542" s="1">
        <f t="shared" si="16"/>
        <v>402942.59244883253</v>
      </c>
      <c r="H542" s="1">
        <v>11749</v>
      </c>
      <c r="I542" s="1">
        <f t="shared" si="17"/>
        <v>220715.38424264823</v>
      </c>
    </row>
    <row r="543" spans="1:9" x14ac:dyDescent="0.2">
      <c r="A543" s="1">
        <v>9913</v>
      </c>
      <c r="B543" s="1">
        <f t="shared" si="16"/>
        <v>349018.16427356919</v>
      </c>
      <c r="H543" s="1">
        <v>8579</v>
      </c>
      <c r="I543" s="1">
        <f t="shared" si="17"/>
        <v>7291060.8188764555</v>
      </c>
    </row>
    <row r="544" spans="1:9" x14ac:dyDescent="0.2">
      <c r="A544" s="1">
        <v>11433</v>
      </c>
      <c r="B544" s="1">
        <f t="shared" si="16"/>
        <v>863454.28185537958</v>
      </c>
      <c r="H544" s="1">
        <v>12047</v>
      </c>
      <c r="I544" s="1">
        <f t="shared" si="17"/>
        <v>589522.30552943866</v>
      </c>
    </row>
    <row r="545" spans="1:9" x14ac:dyDescent="0.2">
      <c r="A545" s="1">
        <v>10408</v>
      </c>
      <c r="B545" s="1">
        <f t="shared" si="16"/>
        <v>9173.3473018561017</v>
      </c>
      <c r="H545" s="1">
        <v>11915</v>
      </c>
      <c r="I545" s="1">
        <f t="shared" si="17"/>
        <v>404246.16589904827</v>
      </c>
    </row>
    <row r="546" spans="1:9" x14ac:dyDescent="0.2">
      <c r="A546" s="1">
        <v>9533</v>
      </c>
      <c r="B546" s="1">
        <f t="shared" si="16"/>
        <v>942409.13487811654</v>
      </c>
      <c r="H546" s="1">
        <v>12168</v>
      </c>
      <c r="I546" s="1">
        <f t="shared" si="17"/>
        <v>789971.76685729646</v>
      </c>
    </row>
    <row r="547" spans="1:9" x14ac:dyDescent="0.2">
      <c r="A547" s="1">
        <v>10032</v>
      </c>
      <c r="B547" s="1">
        <f t="shared" si="16"/>
        <v>222574.09716319773</v>
      </c>
      <c r="H547" s="1">
        <v>9766</v>
      </c>
      <c r="I547" s="1">
        <f t="shared" si="17"/>
        <v>2289763.4684315566</v>
      </c>
    </row>
    <row r="548" spans="1:9" x14ac:dyDescent="0.2">
      <c r="A548" s="1">
        <v>9643</v>
      </c>
      <c r="B548" s="1">
        <f t="shared" si="16"/>
        <v>740938.06443995808</v>
      </c>
      <c r="H548" s="1">
        <v>10818</v>
      </c>
      <c r="I548" s="1">
        <f t="shared" si="17"/>
        <v>212702.15700103127</v>
      </c>
    </row>
    <row r="549" spans="1:9" x14ac:dyDescent="0.2">
      <c r="A549" s="1">
        <v>10738</v>
      </c>
      <c r="B549" s="1">
        <f t="shared" si="16"/>
        <v>54860.135987380723</v>
      </c>
      <c r="H549" s="1">
        <v>8873</v>
      </c>
      <c r="I549" s="1">
        <f t="shared" si="17"/>
        <v>5789781.3116895976</v>
      </c>
    </row>
    <row r="550" spans="1:9" x14ac:dyDescent="0.2">
      <c r="A550" s="1">
        <v>9245</v>
      </c>
      <c r="B550" s="1">
        <f t="shared" si="16"/>
        <v>1584521.0283889314</v>
      </c>
      <c r="H550" s="1">
        <v>9869</v>
      </c>
      <c r="I550" s="1">
        <f t="shared" si="17"/>
        <v>1988654.0016279975</v>
      </c>
    </row>
    <row r="551" spans="1:9" x14ac:dyDescent="0.2">
      <c r="A551" s="1">
        <v>9467</v>
      </c>
      <c r="B551" s="1">
        <f t="shared" si="16"/>
        <v>1074907.7771410116</v>
      </c>
      <c r="H551" s="1">
        <v>12219</v>
      </c>
      <c r="I551" s="1">
        <f t="shared" si="17"/>
        <v>883230.72989631095</v>
      </c>
    </row>
    <row r="552" spans="1:9" x14ac:dyDescent="0.2">
      <c r="A552" s="1">
        <v>24592</v>
      </c>
      <c r="B552" s="1">
        <f t="shared" si="16"/>
        <v>198478010.59189421</v>
      </c>
      <c r="H552" s="1">
        <v>10375</v>
      </c>
      <c r="I552" s="1">
        <f t="shared" si="17"/>
        <v>817571.20354449388</v>
      </c>
    </row>
    <row r="553" spans="1:9" x14ac:dyDescent="0.2">
      <c r="A553" s="1">
        <v>30043</v>
      </c>
      <c r="B553" s="1">
        <f t="shared" si="16"/>
        <v>381781212.27409065</v>
      </c>
      <c r="H553" s="1">
        <v>11231</v>
      </c>
      <c r="I553" s="1">
        <f t="shared" si="17"/>
        <v>2322.8969052072198</v>
      </c>
    </row>
    <row r="554" spans="1:9" x14ac:dyDescent="0.2">
      <c r="A554" s="1">
        <v>25028</v>
      </c>
      <c r="B554" s="1">
        <f t="shared" si="16"/>
        <v>210953036.5308848</v>
      </c>
      <c r="H554" s="1">
        <v>9268</v>
      </c>
      <c r="I554" s="1">
        <f t="shared" si="17"/>
        <v>4044911.1234623566</v>
      </c>
    </row>
    <row r="555" spans="1:9" x14ac:dyDescent="0.2">
      <c r="A555" s="1">
        <v>17061</v>
      </c>
      <c r="B555" s="1">
        <f t="shared" si="16"/>
        <v>42997165.696164869</v>
      </c>
      <c r="H555" s="1">
        <v>9589</v>
      </c>
      <c r="I555" s="1">
        <f t="shared" si="17"/>
        <v>2856764.0084726238</v>
      </c>
    </row>
    <row r="556" spans="1:9" x14ac:dyDescent="0.2">
      <c r="A556" s="1">
        <v>16502</v>
      </c>
      <c r="B556" s="1">
        <f t="shared" si="16"/>
        <v>35978672.045027874</v>
      </c>
      <c r="H556" s="1">
        <v>11460</v>
      </c>
      <c r="I556" s="1">
        <f t="shared" si="17"/>
        <v>32689.92702156628</v>
      </c>
    </row>
    <row r="557" spans="1:9" x14ac:dyDescent="0.2">
      <c r="A557" s="1">
        <v>16208</v>
      </c>
      <c r="B557" s="1">
        <f t="shared" si="16"/>
        <v>32538153.269653503</v>
      </c>
      <c r="H557" s="1">
        <v>11224</v>
      </c>
      <c r="I557" s="1">
        <f t="shared" si="17"/>
        <v>3046.6470763228817</v>
      </c>
    </row>
    <row r="558" spans="1:9" x14ac:dyDescent="0.2">
      <c r="A558" s="1">
        <v>11858</v>
      </c>
      <c r="B558" s="1">
        <f t="shared" si="16"/>
        <v>1833918.3278897672</v>
      </c>
      <c r="H558" s="1">
        <v>8724</v>
      </c>
      <c r="I558" s="1">
        <f t="shared" si="17"/>
        <v>6529028.8510462018</v>
      </c>
    </row>
    <row r="559" spans="1:9" x14ac:dyDescent="0.2">
      <c r="A559" s="1">
        <v>12928</v>
      </c>
      <c r="B559" s="1">
        <f t="shared" si="16"/>
        <v>5876854.2790822256</v>
      </c>
      <c r="H559" s="1">
        <v>11057</v>
      </c>
      <c r="I559" s="1">
        <f t="shared" si="17"/>
        <v>49371.258301510818</v>
      </c>
    </row>
    <row r="560" spans="1:9" x14ac:dyDescent="0.2">
      <c r="A560" s="1">
        <v>11853</v>
      </c>
      <c r="B560" s="1">
        <f t="shared" si="16"/>
        <v>1820401.1038187745</v>
      </c>
      <c r="H560" s="1">
        <v>10050</v>
      </c>
      <c r="I560" s="1">
        <f t="shared" si="17"/>
        <v>1510923.8900605782</v>
      </c>
    </row>
    <row r="561" spans="1:9" x14ac:dyDescent="0.2">
      <c r="A561" s="1">
        <v>11589</v>
      </c>
      <c r="B561" s="1">
        <f t="shared" si="16"/>
        <v>1177707.6728703547</v>
      </c>
      <c r="H561" s="1">
        <v>11135</v>
      </c>
      <c r="I561" s="1">
        <f t="shared" si="17"/>
        <v>20792.613537650584</v>
      </c>
    </row>
    <row r="562" spans="1:9" x14ac:dyDescent="0.2">
      <c r="A562" s="1">
        <v>11888</v>
      </c>
      <c r="B562" s="1">
        <f t="shared" si="16"/>
        <v>1916071.6723157242</v>
      </c>
      <c r="H562" s="1">
        <v>12767</v>
      </c>
      <c r="I562" s="1">
        <f t="shared" si="17"/>
        <v>2213559.4307861133</v>
      </c>
    </row>
    <row r="563" spans="1:9" x14ac:dyDescent="0.2">
      <c r="A563" s="1">
        <v>11856</v>
      </c>
      <c r="B563" s="1">
        <f t="shared" si="16"/>
        <v>1828505.4382613702</v>
      </c>
      <c r="H563" s="1">
        <v>9782</v>
      </c>
      <c r="I563" s="1">
        <f t="shared" si="17"/>
        <v>2241597.1823261492</v>
      </c>
    </row>
    <row r="564" spans="1:9" x14ac:dyDescent="0.2">
      <c r="A564" s="1">
        <v>11932</v>
      </c>
      <c r="B564" s="1">
        <f t="shared" si="16"/>
        <v>2039819.2441404606</v>
      </c>
      <c r="H564" s="1">
        <v>10361</v>
      </c>
      <c r="I564" s="1">
        <f t="shared" si="17"/>
        <v>843084.70388672524</v>
      </c>
    </row>
    <row r="565" spans="1:9" x14ac:dyDescent="0.2">
      <c r="A565" s="1">
        <v>12227</v>
      </c>
      <c r="B565" s="1">
        <f t="shared" si="16"/>
        <v>2969495.464329036</v>
      </c>
      <c r="H565" s="1">
        <v>10629</v>
      </c>
      <c r="I565" s="1">
        <f t="shared" si="17"/>
        <v>422755.41162115417</v>
      </c>
    </row>
    <row r="566" spans="1:9" x14ac:dyDescent="0.2">
      <c r="A566" s="1">
        <v>12499</v>
      </c>
      <c r="B566" s="1">
        <f t="shared" si="16"/>
        <v>3980912.4537910437</v>
      </c>
      <c r="H566" s="1">
        <v>11002</v>
      </c>
      <c r="I566" s="1">
        <f t="shared" si="17"/>
        <v>76837.866788848158</v>
      </c>
    </row>
    <row r="567" spans="1:9" x14ac:dyDescent="0.2">
      <c r="A567" s="1">
        <v>12035</v>
      </c>
      <c r="B567" s="1">
        <f t="shared" si="16"/>
        <v>2344642.0600029123</v>
      </c>
      <c r="H567" s="1">
        <v>10294</v>
      </c>
      <c r="I567" s="1">
        <f t="shared" si="17"/>
        <v>970612.02695311792</v>
      </c>
    </row>
    <row r="568" spans="1:9" x14ac:dyDescent="0.2">
      <c r="A568" s="1">
        <v>11954</v>
      </c>
      <c r="B568" s="1">
        <f t="shared" si="16"/>
        <v>2103145.0300528291</v>
      </c>
      <c r="H568" s="1">
        <v>9078</v>
      </c>
      <c r="I568" s="1">
        <f t="shared" si="17"/>
        <v>4845265.7709640674</v>
      </c>
    </row>
    <row r="569" spans="1:9" x14ac:dyDescent="0.2">
      <c r="A569" s="1">
        <v>12107</v>
      </c>
      <c r="B569" s="1">
        <f t="shared" si="16"/>
        <v>2570322.0866252086</v>
      </c>
      <c r="H569" s="1">
        <v>11459</v>
      </c>
      <c r="I569" s="1">
        <f t="shared" si="17"/>
        <v>32329.319903154232</v>
      </c>
    </row>
    <row r="570" spans="1:9" x14ac:dyDescent="0.2">
      <c r="A570" s="1">
        <v>12098</v>
      </c>
      <c r="B570" s="1">
        <f t="shared" si="16"/>
        <v>2541545.0832974217</v>
      </c>
      <c r="H570" s="1">
        <v>10142</v>
      </c>
      <c r="I570" s="1">
        <f t="shared" si="17"/>
        <v>1293215.7449544866</v>
      </c>
    </row>
    <row r="571" spans="1:9" x14ac:dyDescent="0.2">
      <c r="A571" s="1">
        <v>12924</v>
      </c>
      <c r="B571" s="1">
        <f t="shared" si="16"/>
        <v>5857476.499825432</v>
      </c>
      <c r="H571" s="1">
        <v>11312</v>
      </c>
      <c r="I571" s="1">
        <f t="shared" si="17"/>
        <v>1076.0734965831316</v>
      </c>
    </row>
    <row r="572" spans="1:9" x14ac:dyDescent="0.2">
      <c r="A572" s="1">
        <v>11928</v>
      </c>
      <c r="B572" s="1">
        <f t="shared" si="16"/>
        <v>2028409.4648836665</v>
      </c>
      <c r="H572" s="1">
        <v>12023</v>
      </c>
      <c r="I572" s="1">
        <f t="shared" si="17"/>
        <v>553243.73468754941</v>
      </c>
    </row>
    <row r="573" spans="1:9" x14ac:dyDescent="0.2">
      <c r="A573" s="1">
        <v>12270</v>
      </c>
      <c r="B573" s="1">
        <f t="shared" si="16"/>
        <v>3119541.5913395737</v>
      </c>
      <c r="H573" s="1">
        <v>11413</v>
      </c>
      <c r="I573" s="1">
        <f t="shared" si="17"/>
        <v>17903.39245620001</v>
      </c>
    </row>
    <row r="574" spans="1:9" x14ac:dyDescent="0.2">
      <c r="A574" s="1">
        <v>11870</v>
      </c>
      <c r="B574" s="1">
        <f t="shared" si="16"/>
        <v>1866563.6656601501</v>
      </c>
      <c r="H574" s="1">
        <v>9498</v>
      </c>
      <c r="I574" s="1">
        <f t="shared" si="17"/>
        <v>3172660.7606971273</v>
      </c>
    </row>
    <row r="575" spans="1:9" x14ac:dyDescent="0.2">
      <c r="A575" s="1">
        <v>12502</v>
      </c>
      <c r="B575" s="1">
        <f t="shared" si="16"/>
        <v>3992892.7882336397</v>
      </c>
      <c r="H575" s="1">
        <v>10691</v>
      </c>
      <c r="I575" s="1">
        <f t="shared" si="17"/>
        <v>345975.05296270113</v>
      </c>
    </row>
    <row r="576" spans="1:9" x14ac:dyDescent="0.2">
      <c r="A576" s="1">
        <v>12165</v>
      </c>
      <c r="B576" s="1">
        <f t="shared" si="16"/>
        <v>2759659.8858487252</v>
      </c>
      <c r="H576" s="1">
        <v>11315</v>
      </c>
      <c r="I576" s="1">
        <f t="shared" si="17"/>
        <v>1281.8948518192765</v>
      </c>
    </row>
    <row r="577" spans="1:9" x14ac:dyDescent="0.2">
      <c r="A577" s="1">
        <v>11885</v>
      </c>
      <c r="B577" s="1">
        <f t="shared" si="16"/>
        <v>1907775.3378731285</v>
      </c>
      <c r="H577" s="1">
        <v>10109</v>
      </c>
      <c r="I577" s="1">
        <f t="shared" si="17"/>
        <v>1369359.710046889</v>
      </c>
    </row>
    <row r="578" spans="1:9" x14ac:dyDescent="0.2">
      <c r="A578" s="1">
        <v>23880</v>
      </c>
      <c r="B578" s="1">
        <f t="shared" si="16"/>
        <v>178923325.88418484</v>
      </c>
      <c r="H578" s="1">
        <v>12011</v>
      </c>
      <c r="I578" s="1">
        <f t="shared" si="17"/>
        <v>535536.44926660485</v>
      </c>
    </row>
    <row r="579" spans="1:9" x14ac:dyDescent="0.2">
      <c r="A579" s="1">
        <v>24764</v>
      </c>
      <c r="B579" s="1">
        <f t="shared" ref="B579:B642" si="18">(A579-$D$4)^2</f>
        <v>203353943.09993637</v>
      </c>
      <c r="H579" s="1">
        <v>12292</v>
      </c>
      <c r="I579" s="1">
        <f t="shared" ref="I579:I642" si="19">(H579-$K$4)^2</f>
        <v>1025771.0495403905</v>
      </c>
    </row>
    <row r="580" spans="1:9" x14ac:dyDescent="0.2">
      <c r="A580" s="1">
        <v>15743</v>
      </c>
      <c r="B580" s="1">
        <f t="shared" si="18"/>
        <v>27449451.431051172</v>
      </c>
      <c r="H580" s="1">
        <v>8783</v>
      </c>
      <c r="I580" s="1">
        <f t="shared" si="19"/>
        <v>6230996.6710325126</v>
      </c>
    </row>
    <row r="581" spans="1:9" x14ac:dyDescent="0.2">
      <c r="A581" s="1">
        <v>9665</v>
      </c>
      <c r="B581" s="1">
        <f t="shared" si="18"/>
        <v>703547.85035232641</v>
      </c>
      <c r="H581" s="1">
        <v>11351</v>
      </c>
      <c r="I581" s="1">
        <f t="shared" si="19"/>
        <v>5155.7511146530151</v>
      </c>
    </row>
    <row r="582" spans="1:9" x14ac:dyDescent="0.2">
      <c r="A582" s="1">
        <v>9181</v>
      </c>
      <c r="B582" s="1">
        <f t="shared" si="18"/>
        <v>1749740.5602802236</v>
      </c>
      <c r="H582" s="1">
        <v>9841</v>
      </c>
      <c r="I582" s="1">
        <f t="shared" si="19"/>
        <v>2068409.00231246</v>
      </c>
    </row>
    <row r="583" spans="1:9" x14ac:dyDescent="0.2">
      <c r="A583" s="1">
        <v>9778</v>
      </c>
      <c r="B583" s="1">
        <f t="shared" si="18"/>
        <v>526753.11435676366</v>
      </c>
      <c r="H583" s="1">
        <v>9228</v>
      </c>
      <c r="I583" s="1">
        <f t="shared" si="19"/>
        <v>4207406.8387258742</v>
      </c>
    </row>
    <row r="584" spans="1:9" x14ac:dyDescent="0.2">
      <c r="A584" s="1">
        <v>11807</v>
      </c>
      <c r="B584" s="1">
        <f t="shared" si="18"/>
        <v>1698388.6423656407</v>
      </c>
      <c r="H584" s="1">
        <v>12646</v>
      </c>
      <c r="I584" s="1">
        <f t="shared" si="19"/>
        <v>1868151.9694582555</v>
      </c>
    </row>
    <row r="585" spans="1:9" x14ac:dyDescent="0.2">
      <c r="A585" s="1">
        <v>9643</v>
      </c>
      <c r="B585" s="1">
        <f t="shared" si="18"/>
        <v>740938.06443995808</v>
      </c>
      <c r="H585" s="1">
        <v>9609</v>
      </c>
      <c r="I585" s="1">
        <f t="shared" si="19"/>
        <v>2789556.150840865</v>
      </c>
    </row>
    <row r="586" spans="1:9" x14ac:dyDescent="0.2">
      <c r="A586" s="1">
        <v>9567</v>
      </c>
      <c r="B586" s="1">
        <f t="shared" si="18"/>
        <v>877552.25856086763</v>
      </c>
      <c r="H586" s="1">
        <v>11493</v>
      </c>
      <c r="I586" s="1">
        <f t="shared" si="19"/>
        <v>45711.961929163874</v>
      </c>
    </row>
    <row r="587" spans="1:9" x14ac:dyDescent="0.2">
      <c r="A587" s="1">
        <v>9457</v>
      </c>
      <c r="B587" s="1">
        <f t="shared" si="18"/>
        <v>1095743.328999026</v>
      </c>
      <c r="H587" s="1">
        <v>10034</v>
      </c>
      <c r="I587" s="1">
        <f t="shared" si="19"/>
        <v>1550514.1761659854</v>
      </c>
    </row>
    <row r="588" spans="1:9" x14ac:dyDescent="0.2">
      <c r="A588" s="1">
        <v>10164</v>
      </c>
      <c r="B588" s="1">
        <f t="shared" si="18"/>
        <v>115448.81263740759</v>
      </c>
      <c r="H588" s="1">
        <v>11176</v>
      </c>
      <c r="I588" s="1">
        <f t="shared" si="19"/>
        <v>10649.505392544563</v>
      </c>
    </row>
    <row r="589" spans="1:9" x14ac:dyDescent="0.2">
      <c r="A589" s="1">
        <v>10864</v>
      </c>
      <c r="B589" s="1">
        <f t="shared" si="18"/>
        <v>129760.18257639922</v>
      </c>
      <c r="H589" s="1">
        <v>8745</v>
      </c>
      <c r="I589" s="1">
        <f t="shared" si="19"/>
        <v>6422151.6005328549</v>
      </c>
    </row>
    <row r="590" spans="1:9" x14ac:dyDescent="0.2">
      <c r="A590" s="1">
        <v>9933</v>
      </c>
      <c r="B590" s="1">
        <f t="shared" si="18"/>
        <v>325787.06055754033</v>
      </c>
      <c r="H590" s="1">
        <v>10025</v>
      </c>
      <c r="I590" s="1">
        <f t="shared" si="19"/>
        <v>1573008.712100277</v>
      </c>
    </row>
    <row r="591" spans="1:9" x14ac:dyDescent="0.2">
      <c r="A591" s="1">
        <v>9489</v>
      </c>
      <c r="B591" s="1">
        <f t="shared" si="18"/>
        <v>1029773.56305338</v>
      </c>
      <c r="H591" s="1">
        <v>12191</v>
      </c>
      <c r="I591" s="1">
        <f t="shared" si="19"/>
        <v>831385.73058077355</v>
      </c>
    </row>
    <row r="592" spans="1:9" x14ac:dyDescent="0.2">
      <c r="A592" s="1">
        <v>9576</v>
      </c>
      <c r="B592" s="1">
        <f t="shared" si="18"/>
        <v>860771.26188865467</v>
      </c>
      <c r="H592" s="1">
        <v>10241</v>
      </c>
      <c r="I592" s="1">
        <f t="shared" si="19"/>
        <v>1077851.8496772794</v>
      </c>
    </row>
    <row r="593" spans="1:9" x14ac:dyDescent="0.2">
      <c r="A593" s="1">
        <v>9653</v>
      </c>
      <c r="B593" s="1">
        <f t="shared" si="18"/>
        <v>723822.51258194365</v>
      </c>
      <c r="H593" s="1">
        <v>12552</v>
      </c>
      <c r="I593" s="1">
        <f t="shared" si="19"/>
        <v>1620028.900327523</v>
      </c>
    </row>
    <row r="594" spans="1:9" x14ac:dyDescent="0.2">
      <c r="A594" s="1">
        <v>11243</v>
      </c>
      <c r="B594" s="1">
        <f t="shared" si="18"/>
        <v>546449.76715765323</v>
      </c>
      <c r="H594" s="1">
        <v>10109</v>
      </c>
      <c r="I594" s="1">
        <f t="shared" si="19"/>
        <v>1369359.710046889</v>
      </c>
    </row>
    <row r="595" spans="1:9" x14ac:dyDescent="0.2">
      <c r="A595" s="1">
        <v>11211</v>
      </c>
      <c r="B595" s="1">
        <f t="shared" si="18"/>
        <v>500163.53310329933</v>
      </c>
      <c r="H595" s="1">
        <v>19281</v>
      </c>
      <c r="I595" s="1">
        <f t="shared" si="19"/>
        <v>64028860.200122193</v>
      </c>
    </row>
    <row r="596" spans="1:9" x14ac:dyDescent="0.2">
      <c r="A596" s="1">
        <v>10351</v>
      </c>
      <c r="B596" s="1">
        <f t="shared" si="18"/>
        <v>23340.992892538212</v>
      </c>
      <c r="H596" s="1">
        <v>10152</v>
      </c>
      <c r="I596" s="1">
        <f t="shared" si="19"/>
        <v>1270571.8161386072</v>
      </c>
    </row>
    <row r="597" spans="1:9" x14ac:dyDescent="0.2">
      <c r="A597" s="1">
        <v>9797</v>
      </c>
      <c r="B597" s="1">
        <f t="shared" si="18"/>
        <v>499534.56582653627</v>
      </c>
      <c r="H597" s="1">
        <v>11027</v>
      </c>
      <c r="I597" s="1">
        <f t="shared" si="19"/>
        <v>63603.044749149369</v>
      </c>
    </row>
    <row r="598" spans="1:9" x14ac:dyDescent="0.2">
      <c r="A598" s="1">
        <v>9729</v>
      </c>
      <c r="B598" s="1">
        <f t="shared" si="18"/>
        <v>600280.31846103421</v>
      </c>
      <c r="H598" s="1">
        <v>9066</v>
      </c>
      <c r="I598" s="1">
        <f t="shared" si="19"/>
        <v>4898238.4855431225</v>
      </c>
    </row>
    <row r="599" spans="1:9" x14ac:dyDescent="0.2">
      <c r="A599" s="1">
        <v>13319</v>
      </c>
      <c r="B599" s="1">
        <f t="shared" si="18"/>
        <v>7925477.2014338626</v>
      </c>
      <c r="H599" s="1">
        <v>11966</v>
      </c>
      <c r="I599" s="1">
        <f t="shared" si="19"/>
        <v>471699.1289380627</v>
      </c>
    </row>
    <row r="600" spans="1:9" x14ac:dyDescent="0.2">
      <c r="A600" s="1">
        <v>9527</v>
      </c>
      <c r="B600" s="1">
        <f t="shared" si="18"/>
        <v>954094.46599292522</v>
      </c>
      <c r="H600" s="1">
        <v>10503</v>
      </c>
      <c r="I600" s="1">
        <f t="shared" si="19"/>
        <v>602480.91470123606</v>
      </c>
    </row>
    <row r="601" spans="1:9" x14ac:dyDescent="0.2">
      <c r="A601" s="1">
        <v>9705</v>
      </c>
      <c r="B601" s="1">
        <f t="shared" si="18"/>
        <v>638045.64292026882</v>
      </c>
      <c r="H601" s="1">
        <v>11880</v>
      </c>
      <c r="I601" s="1">
        <f t="shared" si="19"/>
        <v>360964.91675462655</v>
      </c>
    </row>
    <row r="602" spans="1:9" x14ac:dyDescent="0.2">
      <c r="A602" s="1">
        <v>9452</v>
      </c>
      <c r="B602" s="1">
        <f t="shared" si="18"/>
        <v>1106236.1049280332</v>
      </c>
      <c r="H602" s="1">
        <v>8590</v>
      </c>
      <c r="I602" s="1">
        <f t="shared" si="19"/>
        <v>7231777.4971789876</v>
      </c>
    </row>
    <row r="603" spans="1:9" x14ac:dyDescent="0.2">
      <c r="A603" s="1">
        <v>9821</v>
      </c>
      <c r="B603" s="1">
        <f t="shared" si="18"/>
        <v>466185.24136730167</v>
      </c>
      <c r="H603" s="1">
        <v>10841</v>
      </c>
      <c r="I603" s="1">
        <f t="shared" si="19"/>
        <v>192016.12072450839</v>
      </c>
    </row>
    <row r="604" spans="1:9" x14ac:dyDescent="0.2">
      <c r="A604" s="1">
        <v>9649</v>
      </c>
      <c r="B604" s="1">
        <f t="shared" si="18"/>
        <v>730644.73332514951</v>
      </c>
      <c r="H604" s="1">
        <v>11774</v>
      </c>
      <c r="I604" s="1">
        <f t="shared" si="19"/>
        <v>244830.56220294946</v>
      </c>
    </row>
    <row r="605" spans="1:9" x14ac:dyDescent="0.2">
      <c r="A605" s="1">
        <v>9308</v>
      </c>
      <c r="B605" s="1">
        <f t="shared" si="18"/>
        <v>1429884.0516834406</v>
      </c>
      <c r="H605" s="1">
        <v>9452</v>
      </c>
      <c r="I605" s="1">
        <f t="shared" si="19"/>
        <v>3338646.8332501734</v>
      </c>
    </row>
    <row r="606" spans="1:9" x14ac:dyDescent="0.2">
      <c r="A606" s="1">
        <v>9637</v>
      </c>
      <c r="B606" s="1">
        <f t="shared" si="18"/>
        <v>751303.39555476676</v>
      </c>
      <c r="H606" s="1">
        <v>11203</v>
      </c>
      <c r="I606" s="1">
        <f t="shared" si="19"/>
        <v>5805.8975896698676</v>
      </c>
    </row>
    <row r="607" spans="1:9" x14ac:dyDescent="0.2">
      <c r="A607" s="1">
        <v>9539</v>
      </c>
      <c r="B607" s="1">
        <f t="shared" si="18"/>
        <v>930795.80376330786</v>
      </c>
      <c r="H607" s="1">
        <v>12950</v>
      </c>
      <c r="I607" s="1">
        <f t="shared" si="19"/>
        <v>2791584.5334555181</v>
      </c>
    </row>
    <row r="608" spans="1:9" x14ac:dyDescent="0.2">
      <c r="A608" s="1">
        <v>9508</v>
      </c>
      <c r="B608" s="1">
        <f t="shared" si="18"/>
        <v>991573.01452315261</v>
      </c>
      <c r="H608" s="1">
        <v>12486</v>
      </c>
      <c r="I608" s="1">
        <f t="shared" si="19"/>
        <v>1456374.8305123278</v>
      </c>
    </row>
    <row r="609" spans="1:9" x14ac:dyDescent="0.2">
      <c r="A609" s="1">
        <v>10934</v>
      </c>
      <c r="B609" s="1">
        <f t="shared" si="18"/>
        <v>185091.31957029839</v>
      </c>
      <c r="H609" s="1">
        <v>10106</v>
      </c>
      <c r="I609" s="1">
        <f t="shared" si="19"/>
        <v>1376389.8886916528</v>
      </c>
    </row>
    <row r="610" spans="1:9" x14ac:dyDescent="0.2">
      <c r="A610" s="1">
        <v>9916</v>
      </c>
      <c r="B610" s="1">
        <f t="shared" si="18"/>
        <v>345482.49871616485</v>
      </c>
      <c r="H610" s="1">
        <v>9802</v>
      </c>
      <c r="I610" s="1">
        <f t="shared" si="19"/>
        <v>2182109.3246943904</v>
      </c>
    </row>
    <row r="611" spans="1:9" x14ac:dyDescent="0.2">
      <c r="A611" s="1">
        <v>9443</v>
      </c>
      <c r="B611" s="1">
        <f t="shared" si="18"/>
        <v>1125249.1016002463</v>
      </c>
      <c r="H611" s="1">
        <v>11332</v>
      </c>
      <c r="I611" s="1">
        <f t="shared" si="19"/>
        <v>2788.2158648240975</v>
      </c>
    </row>
    <row r="612" spans="1:9" x14ac:dyDescent="0.2">
      <c r="A612" s="1">
        <v>9568</v>
      </c>
      <c r="B612" s="1">
        <f t="shared" si="18"/>
        <v>875679.70337506616</v>
      </c>
      <c r="H612" s="1">
        <v>9101</v>
      </c>
      <c r="I612" s="1">
        <f t="shared" si="19"/>
        <v>4744539.7346875444</v>
      </c>
    </row>
    <row r="613" spans="1:9" x14ac:dyDescent="0.2">
      <c r="A613" s="1">
        <v>9623</v>
      </c>
      <c r="B613" s="1">
        <f t="shared" si="18"/>
        <v>775769.16815598693</v>
      </c>
      <c r="H613" s="1">
        <v>11432</v>
      </c>
      <c r="I613" s="1">
        <f t="shared" si="19"/>
        <v>23348.927706028928</v>
      </c>
    </row>
    <row r="614" spans="1:9" x14ac:dyDescent="0.2">
      <c r="A614" s="1">
        <v>10230</v>
      </c>
      <c r="B614" s="1">
        <f t="shared" si="18"/>
        <v>74954.170374512512</v>
      </c>
      <c r="H614" s="1">
        <v>12093</v>
      </c>
      <c r="I614" s="1">
        <f t="shared" si="19"/>
        <v>662276.23297639284</v>
      </c>
    </row>
    <row r="615" spans="1:9" x14ac:dyDescent="0.2">
      <c r="A615" s="1">
        <v>9616</v>
      </c>
      <c r="B615" s="1">
        <f t="shared" si="18"/>
        <v>788149.05445659696</v>
      </c>
      <c r="H615" s="1">
        <v>12487</v>
      </c>
      <c r="I615" s="1">
        <f t="shared" si="19"/>
        <v>1458789.4376307398</v>
      </c>
    </row>
    <row r="616" spans="1:9" x14ac:dyDescent="0.2">
      <c r="A616" s="1">
        <v>10835</v>
      </c>
      <c r="B616" s="1">
        <f t="shared" si="18"/>
        <v>109708.282964641</v>
      </c>
      <c r="H616" s="1">
        <v>12482</v>
      </c>
      <c r="I616" s="1">
        <f t="shared" si="19"/>
        <v>1446736.4020386797</v>
      </c>
    </row>
    <row r="617" spans="1:9" x14ac:dyDescent="0.2">
      <c r="A617" s="1">
        <v>11861</v>
      </c>
      <c r="B617" s="1">
        <f t="shared" si="18"/>
        <v>1842052.662332363</v>
      </c>
      <c r="H617" s="1">
        <v>16327</v>
      </c>
      <c r="I617" s="1">
        <f t="shared" si="19"/>
        <v>25480320.772333004</v>
      </c>
    </row>
    <row r="618" spans="1:9" x14ac:dyDescent="0.2">
      <c r="A618" s="1">
        <v>9576</v>
      </c>
      <c r="B618" s="1">
        <f t="shared" si="18"/>
        <v>860771.26188865467</v>
      </c>
      <c r="H618" s="1">
        <v>9699</v>
      </c>
      <c r="I618" s="1">
        <f t="shared" si="19"/>
        <v>2497020.791497949</v>
      </c>
    </row>
    <row r="619" spans="1:9" x14ac:dyDescent="0.2">
      <c r="A619" s="1">
        <v>8767</v>
      </c>
      <c r="B619" s="1">
        <f t="shared" si="18"/>
        <v>3016396.4072020198</v>
      </c>
      <c r="H619" s="1">
        <v>11972</v>
      </c>
      <c r="I619" s="1">
        <f t="shared" si="19"/>
        <v>479976.77164853498</v>
      </c>
    </row>
    <row r="620" spans="1:9" x14ac:dyDescent="0.2">
      <c r="A620" s="1">
        <v>10753</v>
      </c>
      <c r="B620" s="1">
        <f t="shared" si="18"/>
        <v>62111.808200359119</v>
      </c>
      <c r="H620" s="1">
        <v>10800</v>
      </c>
      <c r="I620" s="1">
        <f t="shared" si="19"/>
        <v>229629.2288696144</v>
      </c>
    </row>
    <row r="621" spans="1:9" x14ac:dyDescent="0.2">
      <c r="A621" s="1">
        <v>11774</v>
      </c>
      <c r="B621" s="1">
        <f t="shared" si="18"/>
        <v>1613464.9634970883</v>
      </c>
      <c r="H621" s="1">
        <v>8587</v>
      </c>
      <c r="I621" s="1">
        <f t="shared" si="19"/>
        <v>7247921.6758237518</v>
      </c>
    </row>
    <row r="622" spans="1:9" x14ac:dyDescent="0.2">
      <c r="A622" s="1">
        <v>9638</v>
      </c>
      <c r="B622" s="1">
        <f t="shared" si="18"/>
        <v>749570.84036896529</v>
      </c>
      <c r="H622" s="1">
        <v>11014</v>
      </c>
      <c r="I622" s="1">
        <f t="shared" si="19"/>
        <v>70329.152209792737</v>
      </c>
    </row>
    <row r="623" spans="1:9" x14ac:dyDescent="0.2">
      <c r="A623" s="1">
        <v>10505</v>
      </c>
      <c r="B623" s="1">
        <f t="shared" si="18"/>
        <v>1.4942791163694962</v>
      </c>
      <c r="H623" s="1">
        <v>10093</v>
      </c>
      <c r="I623" s="1">
        <f t="shared" si="19"/>
        <v>1407061.9961522962</v>
      </c>
    </row>
    <row r="624" spans="1:9" x14ac:dyDescent="0.2">
      <c r="A624" s="1">
        <v>11566</v>
      </c>
      <c r="B624" s="1">
        <f t="shared" si="18"/>
        <v>1128316.4421437879</v>
      </c>
      <c r="H624" s="1">
        <v>13228</v>
      </c>
      <c r="I624" s="1">
        <f t="shared" si="19"/>
        <v>3797835.3123740675</v>
      </c>
    </row>
    <row r="625" spans="1:9" x14ac:dyDescent="0.2">
      <c r="A625" s="1">
        <v>8870</v>
      </c>
      <c r="B625" s="1">
        <f t="shared" si="18"/>
        <v>2669229.2230644715</v>
      </c>
      <c r="H625" s="1">
        <v>9072</v>
      </c>
      <c r="I625" s="1">
        <f t="shared" si="19"/>
        <v>4871716.128253595</v>
      </c>
    </row>
    <row r="626" spans="1:9" x14ac:dyDescent="0.2">
      <c r="A626" s="1">
        <v>9519</v>
      </c>
      <c r="B626" s="1">
        <f t="shared" si="18"/>
        <v>969786.90747933672</v>
      </c>
      <c r="H626" s="1">
        <v>8881</v>
      </c>
      <c r="I626" s="1">
        <f t="shared" si="19"/>
        <v>5751346.1686368939</v>
      </c>
    </row>
    <row r="627" spans="1:9" x14ac:dyDescent="0.2">
      <c r="A627" s="1">
        <v>9595</v>
      </c>
      <c r="B627" s="1">
        <f t="shared" si="18"/>
        <v>825876.71335842728</v>
      </c>
      <c r="H627" s="1">
        <v>12147</v>
      </c>
      <c r="I627" s="1">
        <f t="shared" si="19"/>
        <v>753083.01737064344</v>
      </c>
    </row>
    <row r="628" spans="1:9" x14ac:dyDescent="0.2">
      <c r="A628" s="1">
        <v>9804</v>
      </c>
      <c r="B628" s="1">
        <f t="shared" si="18"/>
        <v>489688.67952592619</v>
      </c>
      <c r="H628" s="1">
        <v>9238</v>
      </c>
      <c r="I628" s="1">
        <f t="shared" si="19"/>
        <v>4166482.9099099948</v>
      </c>
    </row>
    <row r="629" spans="1:9" x14ac:dyDescent="0.2">
      <c r="A629" s="1">
        <v>10496</v>
      </c>
      <c r="B629" s="1">
        <f t="shared" si="18"/>
        <v>60.490951329334266</v>
      </c>
      <c r="H629" s="1">
        <v>8956</v>
      </c>
      <c r="I629" s="1">
        <f t="shared" si="19"/>
        <v>5397241.7025177972</v>
      </c>
    </row>
    <row r="630" spans="1:9" x14ac:dyDescent="0.2">
      <c r="A630" s="1">
        <v>9773</v>
      </c>
      <c r="B630" s="1">
        <f t="shared" si="18"/>
        <v>534035.89028577087</v>
      </c>
      <c r="H630" s="1">
        <v>12602</v>
      </c>
      <c r="I630" s="1">
        <f t="shared" si="19"/>
        <v>1749809.2562481253</v>
      </c>
    </row>
    <row r="631" spans="1:9" x14ac:dyDescent="0.2">
      <c r="A631" s="1">
        <v>9571</v>
      </c>
      <c r="B631" s="1">
        <f t="shared" si="18"/>
        <v>870074.03781766177</v>
      </c>
      <c r="H631" s="1">
        <v>14949</v>
      </c>
      <c r="I631" s="1">
        <f t="shared" si="19"/>
        <v>13467458.163161203</v>
      </c>
    </row>
    <row r="632" spans="1:9" x14ac:dyDescent="0.2">
      <c r="A632" s="1">
        <v>9553</v>
      </c>
      <c r="B632" s="1">
        <f t="shared" si="18"/>
        <v>903978.03116208781</v>
      </c>
      <c r="H632" s="1">
        <v>11351</v>
      </c>
      <c r="I632" s="1">
        <f t="shared" si="19"/>
        <v>5155.7511146530151</v>
      </c>
    </row>
    <row r="633" spans="1:9" x14ac:dyDescent="0.2">
      <c r="A633" s="1">
        <v>9686</v>
      </c>
      <c r="B633" s="1">
        <f t="shared" si="18"/>
        <v>668760.1914504962</v>
      </c>
      <c r="H633" s="1">
        <v>11767</v>
      </c>
      <c r="I633" s="1">
        <f t="shared" si="19"/>
        <v>237952.31237406511</v>
      </c>
    </row>
    <row r="634" spans="1:9" x14ac:dyDescent="0.2">
      <c r="A634" s="1">
        <v>10033</v>
      </c>
      <c r="B634" s="1">
        <f t="shared" si="18"/>
        <v>221631.54197739629</v>
      </c>
      <c r="H634" s="1">
        <v>10387</v>
      </c>
      <c r="I634" s="1">
        <f t="shared" si="19"/>
        <v>796014.48896543845</v>
      </c>
    </row>
    <row r="635" spans="1:9" x14ac:dyDescent="0.2">
      <c r="A635" s="1">
        <v>9727</v>
      </c>
      <c r="B635" s="1">
        <f t="shared" si="18"/>
        <v>603383.42883263715</v>
      </c>
      <c r="H635" s="1">
        <v>12696</v>
      </c>
      <c r="I635" s="1">
        <f t="shared" si="19"/>
        <v>2007332.325378858</v>
      </c>
    </row>
    <row r="636" spans="1:9" x14ac:dyDescent="0.2">
      <c r="A636" s="1">
        <v>9777</v>
      </c>
      <c r="B636" s="1">
        <f t="shared" si="18"/>
        <v>528205.66954256513</v>
      </c>
      <c r="H636" s="1">
        <v>12166</v>
      </c>
      <c r="I636" s="1">
        <f t="shared" si="19"/>
        <v>786420.55262047239</v>
      </c>
    </row>
    <row r="637" spans="1:9" x14ac:dyDescent="0.2">
      <c r="A637" s="1">
        <v>9515</v>
      </c>
      <c r="B637" s="1">
        <f t="shared" si="18"/>
        <v>977681.12822254247</v>
      </c>
      <c r="H637" s="1">
        <v>8889</v>
      </c>
      <c r="I637" s="1">
        <f t="shared" si="19"/>
        <v>5713039.0255841902</v>
      </c>
    </row>
    <row r="638" spans="1:9" x14ac:dyDescent="0.2">
      <c r="A638" s="1">
        <v>9504</v>
      </c>
      <c r="B638" s="1">
        <f t="shared" si="18"/>
        <v>999555.23526635836</v>
      </c>
      <c r="H638" s="1">
        <v>11075</v>
      </c>
      <c r="I638" s="1">
        <f t="shared" si="19"/>
        <v>41696.186432927687</v>
      </c>
    </row>
    <row r="639" spans="1:9" x14ac:dyDescent="0.2">
      <c r="A639" s="1">
        <v>11636</v>
      </c>
      <c r="B639" s="1">
        <f t="shared" si="18"/>
        <v>1281927.5791376871</v>
      </c>
      <c r="H639" s="1">
        <v>9605</v>
      </c>
      <c r="I639" s="1">
        <f t="shared" si="19"/>
        <v>2802933.7223672168</v>
      </c>
    </row>
    <row r="640" spans="1:9" x14ac:dyDescent="0.2">
      <c r="A640" s="1">
        <v>9713</v>
      </c>
      <c r="B640" s="1">
        <f t="shared" si="18"/>
        <v>625329.20143385732</v>
      </c>
      <c r="H640" s="1">
        <v>13109</v>
      </c>
      <c r="I640" s="1">
        <f t="shared" si="19"/>
        <v>3348181.065283034</v>
      </c>
    </row>
    <row r="641" spans="1:9" x14ac:dyDescent="0.2">
      <c r="A641" s="1">
        <v>9186</v>
      </c>
      <c r="B641" s="1">
        <f t="shared" si="18"/>
        <v>1736537.7843512164</v>
      </c>
      <c r="H641" s="1">
        <v>13614</v>
      </c>
      <c r="I641" s="1">
        <f t="shared" si="19"/>
        <v>5451307.6600811183</v>
      </c>
    </row>
    <row r="642" spans="1:9" x14ac:dyDescent="0.2">
      <c r="A642" s="1">
        <v>9402</v>
      </c>
      <c r="B642" s="1">
        <f t="shared" si="18"/>
        <v>1213913.8642181053</v>
      </c>
      <c r="H642" s="1">
        <v>14219</v>
      </c>
      <c r="I642" s="1">
        <f t="shared" si="19"/>
        <v>8642444.9667204078</v>
      </c>
    </row>
    <row r="643" spans="1:9" x14ac:dyDescent="0.2">
      <c r="A643" s="1">
        <v>9470</v>
      </c>
      <c r="B643" s="1">
        <f t="shared" ref="B643:B706" si="20">(A643-$D$4)^2</f>
        <v>1068696.1115836073</v>
      </c>
      <c r="H643" s="1">
        <v>9339</v>
      </c>
      <c r="I643" s="1">
        <f t="shared" ref="I643:I706" si="21">(H643-$K$4)^2</f>
        <v>3764362.2288696119</v>
      </c>
    </row>
    <row r="644" spans="1:9" x14ac:dyDescent="0.2">
      <c r="A644" s="1">
        <v>10073</v>
      </c>
      <c r="B644" s="1">
        <f t="shared" si="20"/>
        <v>185569.33454533867</v>
      </c>
      <c r="H644" s="1">
        <v>9693</v>
      </c>
      <c r="I644" s="1">
        <f t="shared" si="21"/>
        <v>2516019.1487874771</v>
      </c>
    </row>
    <row r="645" spans="1:9" x14ac:dyDescent="0.2">
      <c r="A645" s="1">
        <v>9950</v>
      </c>
      <c r="B645" s="1">
        <f t="shared" si="20"/>
        <v>306669.62239891588</v>
      </c>
      <c r="H645" s="1">
        <v>13456</v>
      </c>
      <c r="I645" s="1">
        <f t="shared" si="21"/>
        <v>4738473.7353720143</v>
      </c>
    </row>
    <row r="646" spans="1:9" x14ac:dyDescent="0.2">
      <c r="A646" s="1">
        <v>9469</v>
      </c>
      <c r="B646" s="1">
        <f t="shared" si="20"/>
        <v>1070764.6667694089</v>
      </c>
      <c r="H646" s="1">
        <v>11627</v>
      </c>
      <c r="I646" s="1">
        <f t="shared" si="21"/>
        <v>120967.31579637835</v>
      </c>
    </row>
    <row r="647" spans="1:9" x14ac:dyDescent="0.2">
      <c r="A647" s="1">
        <v>9321</v>
      </c>
      <c r="B647" s="1">
        <f t="shared" si="20"/>
        <v>1398962.8342680219</v>
      </c>
      <c r="H647" s="1">
        <v>10549</v>
      </c>
      <c r="I647" s="1">
        <f t="shared" si="21"/>
        <v>533186.84214819025</v>
      </c>
    </row>
    <row r="648" spans="1:9" x14ac:dyDescent="0.2">
      <c r="A648" s="1">
        <v>10234</v>
      </c>
      <c r="B648" s="1">
        <f t="shared" si="20"/>
        <v>72779.94963130675</v>
      </c>
      <c r="H648" s="1">
        <v>9110</v>
      </c>
      <c r="I648" s="1">
        <f t="shared" si="21"/>
        <v>4705413.1987532526</v>
      </c>
    </row>
    <row r="649" spans="1:9" x14ac:dyDescent="0.2">
      <c r="A649" s="1">
        <v>11030</v>
      </c>
      <c r="B649" s="1">
        <f t="shared" si="20"/>
        <v>276910.02173336007</v>
      </c>
      <c r="H649" s="1">
        <v>11721</v>
      </c>
      <c r="I649" s="1">
        <f t="shared" si="21"/>
        <v>195190.38492711089</v>
      </c>
    </row>
    <row r="650" spans="1:9" x14ac:dyDescent="0.2">
      <c r="A650" s="1">
        <v>9621</v>
      </c>
      <c r="B650" s="1">
        <f t="shared" si="20"/>
        <v>779296.27852758975</v>
      </c>
      <c r="H650" s="1">
        <v>10397</v>
      </c>
      <c r="I650" s="1">
        <f t="shared" si="21"/>
        <v>778270.56014955894</v>
      </c>
    </row>
    <row r="651" spans="1:9" x14ac:dyDescent="0.2">
      <c r="A651" s="1">
        <v>9860</v>
      </c>
      <c r="B651" s="1">
        <f t="shared" si="20"/>
        <v>414449.58912104549</v>
      </c>
      <c r="H651" s="1">
        <v>12479</v>
      </c>
      <c r="I651" s="1">
        <f t="shared" si="21"/>
        <v>1439528.5806834435</v>
      </c>
    </row>
    <row r="652" spans="1:9" x14ac:dyDescent="0.2">
      <c r="A652" s="1">
        <v>9928</v>
      </c>
      <c r="B652" s="1">
        <f t="shared" si="20"/>
        <v>331519.83648654755</v>
      </c>
      <c r="H652" s="1">
        <v>8846</v>
      </c>
      <c r="I652" s="1">
        <f t="shared" si="21"/>
        <v>5920444.919492472</v>
      </c>
    </row>
    <row r="653" spans="1:9" x14ac:dyDescent="0.2">
      <c r="A653" s="1">
        <v>9835</v>
      </c>
      <c r="B653" s="1">
        <f t="shared" si="20"/>
        <v>447263.4687660815</v>
      </c>
      <c r="H653" s="1">
        <v>12626</v>
      </c>
      <c r="I653" s="1">
        <f t="shared" si="21"/>
        <v>1813879.8270900147</v>
      </c>
    </row>
    <row r="654" spans="1:9" x14ac:dyDescent="0.2">
      <c r="A654" s="1">
        <v>11351</v>
      </c>
      <c r="B654" s="1">
        <f t="shared" si="20"/>
        <v>717785.8070910977</v>
      </c>
      <c r="H654" s="1">
        <v>11716</v>
      </c>
      <c r="I654" s="1">
        <f t="shared" si="21"/>
        <v>190797.34933505065</v>
      </c>
    </row>
    <row r="655" spans="1:9" x14ac:dyDescent="0.2">
      <c r="A655" s="1">
        <v>10170</v>
      </c>
      <c r="B655" s="1">
        <f t="shared" si="20"/>
        <v>111407.48152259894</v>
      </c>
      <c r="H655" s="1">
        <v>8835</v>
      </c>
      <c r="I655" s="1">
        <f t="shared" si="21"/>
        <v>5974096.2411899399</v>
      </c>
    </row>
    <row r="656" spans="1:9" x14ac:dyDescent="0.2">
      <c r="A656" s="1">
        <v>9926</v>
      </c>
      <c r="B656" s="1">
        <f t="shared" si="20"/>
        <v>333826.94685815042</v>
      </c>
      <c r="H656" s="1">
        <v>9184</v>
      </c>
      <c r="I656" s="1">
        <f t="shared" si="21"/>
        <v>4389848.1255157441</v>
      </c>
    </row>
    <row r="657" spans="1:9" x14ac:dyDescent="0.2">
      <c r="A657" s="1">
        <v>9843</v>
      </c>
      <c r="B657" s="1">
        <f t="shared" si="20"/>
        <v>436627.02727967</v>
      </c>
      <c r="H657" s="1">
        <v>10211</v>
      </c>
      <c r="I657" s="1">
        <f t="shared" si="21"/>
        <v>1141043.636124918</v>
      </c>
    </row>
    <row r="658" spans="1:9" x14ac:dyDescent="0.2">
      <c r="A658" s="1">
        <v>8937</v>
      </c>
      <c r="B658" s="1">
        <f t="shared" si="20"/>
        <v>2454792.025615775</v>
      </c>
      <c r="H658" s="1">
        <v>9208</v>
      </c>
      <c r="I658" s="1">
        <f t="shared" si="21"/>
        <v>4289854.6963576339</v>
      </c>
    </row>
    <row r="659" spans="1:9" x14ac:dyDescent="0.2">
      <c r="A659" s="1">
        <v>11259</v>
      </c>
      <c r="B659" s="1">
        <f t="shared" si="20"/>
        <v>570360.88418483024</v>
      </c>
      <c r="H659" s="1">
        <v>11622</v>
      </c>
      <c r="I659" s="1">
        <f t="shared" si="21"/>
        <v>117514.2802043181</v>
      </c>
    </row>
    <row r="660" spans="1:9" x14ac:dyDescent="0.2">
      <c r="A660" s="1">
        <v>9732</v>
      </c>
      <c r="B660" s="1">
        <f t="shared" si="20"/>
        <v>595640.65290362993</v>
      </c>
      <c r="H660" s="1">
        <v>10463</v>
      </c>
      <c r="I660" s="1">
        <f t="shared" si="21"/>
        <v>666176.6299647541</v>
      </c>
    </row>
    <row r="661" spans="1:9" x14ac:dyDescent="0.2">
      <c r="A661" s="1">
        <v>10575</v>
      </c>
      <c r="B661" s="1">
        <f t="shared" si="20"/>
        <v>5072.6312730155323</v>
      </c>
      <c r="H661" s="1">
        <v>12748</v>
      </c>
      <c r="I661" s="1">
        <f t="shared" si="21"/>
        <v>2157383.8955362844</v>
      </c>
    </row>
    <row r="662" spans="1:9" x14ac:dyDescent="0.2">
      <c r="A662" s="1">
        <v>9816</v>
      </c>
      <c r="B662" s="1">
        <f t="shared" si="20"/>
        <v>473038.01729630888</v>
      </c>
      <c r="H662" s="1">
        <v>8725</v>
      </c>
      <c r="I662" s="1">
        <f t="shared" si="21"/>
        <v>6523919.4581646146</v>
      </c>
    </row>
    <row r="663" spans="1:9" x14ac:dyDescent="0.2">
      <c r="A663" s="1">
        <v>10400</v>
      </c>
      <c r="B663" s="1">
        <f t="shared" si="20"/>
        <v>10769.788788267626</v>
      </c>
      <c r="H663" s="1">
        <v>12318</v>
      </c>
      <c r="I663" s="1">
        <f t="shared" si="21"/>
        <v>1079112.8346191037</v>
      </c>
    </row>
    <row r="664" spans="1:9" x14ac:dyDescent="0.2">
      <c r="A664" s="1">
        <v>11586</v>
      </c>
      <c r="B664" s="1">
        <f t="shared" si="20"/>
        <v>1171205.3384277592</v>
      </c>
      <c r="H664" s="1">
        <v>11918</v>
      </c>
      <c r="I664" s="1">
        <f t="shared" si="21"/>
        <v>408069.98725428438</v>
      </c>
    </row>
    <row r="665" spans="1:9" x14ac:dyDescent="0.2">
      <c r="A665" s="1">
        <v>9723</v>
      </c>
      <c r="B665" s="1">
        <f t="shared" si="20"/>
        <v>609613.64957584289</v>
      </c>
      <c r="H665" s="1">
        <v>9183</v>
      </c>
      <c r="I665" s="1">
        <f t="shared" si="21"/>
        <v>4394039.5183973322</v>
      </c>
    </row>
    <row r="666" spans="1:9" x14ac:dyDescent="0.2">
      <c r="A666" s="1">
        <v>9869</v>
      </c>
      <c r="B666" s="1">
        <f t="shared" si="20"/>
        <v>402942.59244883253</v>
      </c>
      <c r="H666" s="1">
        <v>11172</v>
      </c>
      <c r="I666" s="1">
        <f t="shared" si="21"/>
        <v>11491.07691889637</v>
      </c>
    </row>
    <row r="667" spans="1:9" x14ac:dyDescent="0.2">
      <c r="A667" s="1">
        <v>9641</v>
      </c>
      <c r="B667" s="1">
        <f t="shared" si="20"/>
        <v>744385.17481156101</v>
      </c>
      <c r="H667" s="1">
        <v>8579</v>
      </c>
      <c r="I667" s="1">
        <f t="shared" si="21"/>
        <v>7291060.8188764555</v>
      </c>
    </row>
    <row r="668" spans="1:9" x14ac:dyDescent="0.2">
      <c r="A668" s="1">
        <v>10166</v>
      </c>
      <c r="B668" s="1">
        <f t="shared" si="20"/>
        <v>114093.70226580471</v>
      </c>
      <c r="H668" s="1">
        <v>12009</v>
      </c>
      <c r="I668" s="1">
        <f t="shared" si="21"/>
        <v>532613.23502978077</v>
      </c>
    </row>
    <row r="669" spans="1:9" x14ac:dyDescent="0.2">
      <c r="A669" s="1">
        <v>10040</v>
      </c>
      <c r="B669" s="1">
        <f t="shared" si="20"/>
        <v>215089.65567678621</v>
      </c>
      <c r="H669" s="1">
        <v>11261</v>
      </c>
      <c r="I669" s="1">
        <f t="shared" si="21"/>
        <v>331.11045756866855</v>
      </c>
    </row>
    <row r="670" spans="1:9" x14ac:dyDescent="0.2">
      <c r="A670" s="1">
        <v>10067</v>
      </c>
      <c r="B670" s="1">
        <f t="shared" si="20"/>
        <v>190774.66566014732</v>
      </c>
      <c r="H670" s="1">
        <v>9128</v>
      </c>
      <c r="I670" s="1">
        <f t="shared" si="21"/>
        <v>4627646.12688467</v>
      </c>
    </row>
    <row r="671" spans="1:9" x14ac:dyDescent="0.2">
      <c r="A671" s="1">
        <v>9515</v>
      </c>
      <c r="B671" s="1">
        <f t="shared" si="20"/>
        <v>977681.12822254247</v>
      </c>
      <c r="H671" s="1">
        <v>12084</v>
      </c>
      <c r="I671" s="1">
        <f t="shared" si="21"/>
        <v>647708.76891068439</v>
      </c>
    </row>
    <row r="672" spans="1:9" x14ac:dyDescent="0.2">
      <c r="A672" s="1">
        <v>9764</v>
      </c>
      <c r="B672" s="1">
        <f t="shared" si="20"/>
        <v>547270.88695798384</v>
      </c>
      <c r="H672" s="1">
        <v>9124</v>
      </c>
      <c r="I672" s="1">
        <f t="shared" si="21"/>
        <v>4644871.6984110214</v>
      </c>
    </row>
    <row r="673" spans="1:9" x14ac:dyDescent="0.2">
      <c r="A673" s="1">
        <v>9237</v>
      </c>
      <c r="B673" s="1">
        <f t="shared" si="20"/>
        <v>1604725.4698753429</v>
      </c>
      <c r="H673" s="1">
        <v>11968</v>
      </c>
      <c r="I673" s="1">
        <f t="shared" si="21"/>
        <v>474450.34317488683</v>
      </c>
    </row>
    <row r="674" spans="1:9" x14ac:dyDescent="0.2">
      <c r="A674" s="1">
        <v>10317</v>
      </c>
      <c r="B674" s="1">
        <f t="shared" si="20"/>
        <v>34885.86920978719</v>
      </c>
      <c r="H674" s="1">
        <v>10453</v>
      </c>
      <c r="I674" s="1">
        <f t="shared" si="21"/>
        <v>682600.55878063361</v>
      </c>
    </row>
    <row r="675" spans="1:9" x14ac:dyDescent="0.2">
      <c r="A675" s="1">
        <v>9353</v>
      </c>
      <c r="B675" s="1">
        <f t="shared" si="20"/>
        <v>1324289.0683223759</v>
      </c>
      <c r="H675" s="1">
        <v>12722</v>
      </c>
      <c r="I675" s="1">
        <f t="shared" si="21"/>
        <v>2081682.1104575712</v>
      </c>
    </row>
    <row r="676" spans="1:9" x14ac:dyDescent="0.2">
      <c r="A676" s="1">
        <v>10047</v>
      </c>
      <c r="B676" s="1">
        <f t="shared" si="20"/>
        <v>208645.76937617612</v>
      </c>
      <c r="H676" s="1">
        <v>12058</v>
      </c>
      <c r="I676" s="1">
        <f t="shared" si="21"/>
        <v>606534.98383197119</v>
      </c>
    </row>
    <row r="677" spans="1:9" x14ac:dyDescent="0.2">
      <c r="A677" s="1">
        <v>9389</v>
      </c>
      <c r="B677" s="1">
        <f t="shared" si="20"/>
        <v>1242729.081633524</v>
      </c>
      <c r="H677" s="1">
        <v>8811</v>
      </c>
      <c r="I677" s="1">
        <f t="shared" si="21"/>
        <v>6091993.6703480501</v>
      </c>
    </row>
    <row r="678" spans="1:9" x14ac:dyDescent="0.2">
      <c r="A678" s="1">
        <v>9336</v>
      </c>
      <c r="B678" s="1">
        <f t="shared" si="20"/>
        <v>1363704.5064810005</v>
      </c>
      <c r="H678" s="1">
        <v>14968</v>
      </c>
      <c r="I678" s="1">
        <f t="shared" si="21"/>
        <v>13607271.698411033</v>
      </c>
    </row>
    <row r="679" spans="1:9" x14ac:dyDescent="0.2">
      <c r="A679" s="1">
        <v>11522</v>
      </c>
      <c r="B679" s="1">
        <f t="shared" si="20"/>
        <v>1036776.8703190513</v>
      </c>
      <c r="H679" s="1">
        <v>9811</v>
      </c>
      <c r="I679" s="1">
        <f t="shared" si="21"/>
        <v>2155600.7887600986</v>
      </c>
    </row>
    <row r="680" spans="1:9" x14ac:dyDescent="0.2">
      <c r="A680" s="1">
        <v>11509</v>
      </c>
      <c r="B680" s="1">
        <f t="shared" si="20"/>
        <v>1010472.08773447</v>
      </c>
      <c r="H680" s="1">
        <v>9425</v>
      </c>
      <c r="I680" s="1">
        <f t="shared" si="21"/>
        <v>3438044.4410530478</v>
      </c>
    </row>
    <row r="681" spans="1:9" x14ac:dyDescent="0.2">
      <c r="A681" s="1">
        <v>9880</v>
      </c>
      <c r="B681" s="1">
        <f t="shared" si="20"/>
        <v>389098.48540501669</v>
      </c>
      <c r="H681" s="1">
        <v>10780</v>
      </c>
      <c r="I681" s="1">
        <f t="shared" si="21"/>
        <v>249197.08650137344</v>
      </c>
    </row>
    <row r="682" spans="1:9" x14ac:dyDescent="0.2">
      <c r="A682" s="1">
        <v>8799</v>
      </c>
      <c r="B682" s="1">
        <f t="shared" si="20"/>
        <v>2906266.6412563738</v>
      </c>
      <c r="H682" s="1">
        <v>12056</v>
      </c>
      <c r="I682" s="1">
        <f t="shared" si="21"/>
        <v>603423.76959514711</v>
      </c>
    </row>
    <row r="683" spans="1:9" x14ac:dyDescent="0.2">
      <c r="A683" s="1">
        <v>9323</v>
      </c>
      <c r="B683" s="1">
        <f t="shared" si="20"/>
        <v>1394235.7238964192</v>
      </c>
      <c r="H683" s="1">
        <v>9035</v>
      </c>
      <c r="I683" s="1">
        <f t="shared" si="21"/>
        <v>5036417.6648723492</v>
      </c>
    </row>
    <row r="684" spans="1:9" x14ac:dyDescent="0.2">
      <c r="A684" s="1">
        <v>10405</v>
      </c>
      <c r="B684" s="1">
        <f t="shared" si="20"/>
        <v>9757.0128592604233</v>
      </c>
      <c r="H684" s="1">
        <v>9357</v>
      </c>
      <c r="I684" s="1">
        <f t="shared" si="21"/>
        <v>3694839.1570010288</v>
      </c>
    </row>
    <row r="685" spans="1:9" x14ac:dyDescent="0.2">
      <c r="A685" s="1">
        <v>9539</v>
      </c>
      <c r="B685" s="1">
        <f t="shared" si="20"/>
        <v>930795.80376330786</v>
      </c>
      <c r="H685" s="1">
        <v>13261</v>
      </c>
      <c r="I685" s="1">
        <f t="shared" si="21"/>
        <v>3927545.3472816651</v>
      </c>
    </row>
    <row r="686" spans="1:9" x14ac:dyDescent="0.2">
      <c r="A686" s="1">
        <v>11529</v>
      </c>
      <c r="B686" s="1">
        <f t="shared" si="20"/>
        <v>1051080.9840184413</v>
      </c>
      <c r="H686" s="1">
        <v>8707</v>
      </c>
      <c r="I686" s="1">
        <f t="shared" si="21"/>
        <v>6616194.5300331973</v>
      </c>
    </row>
    <row r="687" spans="1:9" x14ac:dyDescent="0.2">
      <c r="A687" s="1">
        <v>9719</v>
      </c>
      <c r="B687" s="1">
        <f t="shared" si="20"/>
        <v>615875.87031904864</v>
      </c>
      <c r="H687" s="1">
        <v>9168</v>
      </c>
      <c r="I687" s="1">
        <f t="shared" si="21"/>
        <v>4457150.4116211515</v>
      </c>
    </row>
    <row r="688" spans="1:9" x14ac:dyDescent="0.2">
      <c r="A688" s="1">
        <v>9487</v>
      </c>
      <c r="B688" s="1">
        <f t="shared" si="20"/>
        <v>1033836.6734249828</v>
      </c>
      <c r="H688" s="1">
        <v>13931</v>
      </c>
      <c r="I688" s="1">
        <f t="shared" si="21"/>
        <v>7032062.1166177373</v>
      </c>
    </row>
    <row r="689" spans="1:9" x14ac:dyDescent="0.2">
      <c r="A689" s="1">
        <v>10735</v>
      </c>
      <c r="B689" s="1">
        <f t="shared" si="20"/>
        <v>53463.801544785048</v>
      </c>
      <c r="H689" s="1">
        <v>12088</v>
      </c>
      <c r="I689" s="1">
        <f t="shared" si="21"/>
        <v>654163.19738433266</v>
      </c>
    </row>
    <row r="690" spans="1:9" x14ac:dyDescent="0.2">
      <c r="A690" s="1">
        <v>10358</v>
      </c>
      <c r="B690" s="1">
        <f t="shared" si="20"/>
        <v>21251.106591928128</v>
      </c>
      <c r="H690" s="1">
        <v>12008</v>
      </c>
      <c r="I690" s="1">
        <f t="shared" si="21"/>
        <v>531154.62791136873</v>
      </c>
    </row>
    <row r="691" spans="1:9" x14ac:dyDescent="0.2">
      <c r="A691" s="1">
        <v>10309</v>
      </c>
      <c r="B691" s="1">
        <f t="shared" si="20"/>
        <v>37938.310696198714</v>
      </c>
      <c r="H691" s="1">
        <v>8953</v>
      </c>
      <c r="I691" s="1">
        <f t="shared" si="21"/>
        <v>5411189.8811625615</v>
      </c>
    </row>
    <row r="692" spans="1:9" x14ac:dyDescent="0.2">
      <c r="A692" s="1">
        <v>10385</v>
      </c>
      <c r="B692" s="1">
        <f t="shared" si="20"/>
        <v>14108.116575289234</v>
      </c>
      <c r="H692" s="1">
        <v>12124</v>
      </c>
      <c r="I692" s="1">
        <f t="shared" si="21"/>
        <v>713693.05364716635</v>
      </c>
    </row>
    <row r="693" spans="1:9" x14ac:dyDescent="0.2">
      <c r="A693" s="1">
        <v>9474</v>
      </c>
      <c r="B693" s="1">
        <f t="shared" si="20"/>
        <v>1060441.8908404016</v>
      </c>
      <c r="H693" s="1">
        <v>8622</v>
      </c>
      <c r="I693" s="1">
        <f t="shared" si="21"/>
        <v>7060692.9249681728</v>
      </c>
    </row>
    <row r="694" spans="1:9" x14ac:dyDescent="0.2">
      <c r="A694" s="1">
        <v>9910</v>
      </c>
      <c r="B694" s="1">
        <f t="shared" si="20"/>
        <v>352571.82983097347</v>
      </c>
      <c r="H694" s="1">
        <v>11075</v>
      </c>
      <c r="I694" s="1">
        <f t="shared" si="21"/>
        <v>41696.186432927687</v>
      </c>
    </row>
    <row r="695" spans="1:9" x14ac:dyDescent="0.2">
      <c r="A695" s="1">
        <v>10651</v>
      </c>
      <c r="B695" s="1">
        <f t="shared" si="20"/>
        <v>21674.437152106053</v>
      </c>
      <c r="H695" s="1">
        <v>11969</v>
      </c>
      <c r="I695" s="1">
        <f t="shared" si="21"/>
        <v>475828.95029329887</v>
      </c>
    </row>
    <row r="696" spans="1:9" x14ac:dyDescent="0.2">
      <c r="A696" s="1">
        <v>9636</v>
      </c>
      <c r="B696" s="1">
        <f t="shared" si="20"/>
        <v>753037.95074056822</v>
      </c>
      <c r="H696" s="1">
        <v>9023</v>
      </c>
      <c r="I696" s="1">
        <f t="shared" si="21"/>
        <v>5090422.3794514043</v>
      </c>
    </row>
    <row r="697" spans="1:9" x14ac:dyDescent="0.2">
      <c r="A697" s="1">
        <v>9601</v>
      </c>
      <c r="B697" s="1">
        <f t="shared" si="20"/>
        <v>815007.3822436186</v>
      </c>
      <c r="H697" s="1">
        <v>11390</v>
      </c>
      <c r="I697" s="1">
        <f t="shared" si="21"/>
        <v>12277.428732722898</v>
      </c>
    </row>
    <row r="698" spans="1:9" x14ac:dyDescent="0.2">
      <c r="A698" s="1">
        <v>9363</v>
      </c>
      <c r="B698" s="1">
        <f t="shared" si="20"/>
        <v>1301373.5164643615</v>
      </c>
      <c r="H698" s="1">
        <v>9260</v>
      </c>
      <c r="I698" s="1">
        <f t="shared" si="21"/>
        <v>4077154.2665150599</v>
      </c>
    </row>
    <row r="699" spans="1:9" x14ac:dyDescent="0.2">
      <c r="A699" s="1">
        <v>11120</v>
      </c>
      <c r="B699" s="1">
        <f t="shared" si="20"/>
        <v>379730.05501123046</v>
      </c>
      <c r="H699" s="1">
        <v>9714</v>
      </c>
      <c r="I699" s="1">
        <f t="shared" si="21"/>
        <v>2449839.8982741302</v>
      </c>
    </row>
    <row r="700" spans="1:9" x14ac:dyDescent="0.2">
      <c r="A700" s="1">
        <v>8875</v>
      </c>
      <c r="B700" s="1">
        <f t="shared" si="20"/>
        <v>2652916.4471354643</v>
      </c>
      <c r="H700" s="1">
        <v>11773</v>
      </c>
      <c r="I700" s="1">
        <f t="shared" si="21"/>
        <v>243841.95508453739</v>
      </c>
    </row>
    <row r="701" spans="1:9" x14ac:dyDescent="0.2">
      <c r="A701" s="1">
        <v>9226</v>
      </c>
      <c r="B701" s="1">
        <f t="shared" si="20"/>
        <v>1632715.5769191589</v>
      </c>
      <c r="H701" s="1">
        <v>8668</v>
      </c>
      <c r="I701" s="1">
        <f t="shared" si="21"/>
        <v>6818346.8524151277</v>
      </c>
    </row>
    <row r="702" spans="1:9" x14ac:dyDescent="0.2">
      <c r="A702" s="1">
        <v>9802</v>
      </c>
      <c r="B702" s="1">
        <f t="shared" si="20"/>
        <v>492491.78989752906</v>
      </c>
      <c r="H702" s="1">
        <v>11955</v>
      </c>
      <c r="I702" s="1">
        <f t="shared" si="21"/>
        <v>456710.45063553017</v>
      </c>
    </row>
    <row r="703" spans="1:9" x14ac:dyDescent="0.2">
      <c r="A703" s="1">
        <v>9746</v>
      </c>
      <c r="B703" s="1">
        <f t="shared" si="20"/>
        <v>574226.88030240976</v>
      </c>
      <c r="H703" s="1">
        <v>11143</v>
      </c>
      <c r="I703" s="1">
        <f t="shared" si="21"/>
        <v>18549.470484946971</v>
      </c>
    </row>
    <row r="704" spans="1:9" x14ac:dyDescent="0.2">
      <c r="A704" s="1">
        <v>11067</v>
      </c>
      <c r="B704" s="1">
        <f t="shared" si="20"/>
        <v>317219.47985870676</v>
      </c>
      <c r="H704" s="1">
        <v>9236</v>
      </c>
      <c r="I704" s="1">
        <f t="shared" si="21"/>
        <v>4174651.695673171</v>
      </c>
    </row>
    <row r="705" spans="1:9" x14ac:dyDescent="0.2">
      <c r="A705" s="1">
        <v>9104</v>
      </c>
      <c r="B705" s="1">
        <f t="shared" si="20"/>
        <v>1959377.3095869345</v>
      </c>
      <c r="H705" s="1">
        <v>10537</v>
      </c>
      <c r="I705" s="1">
        <f t="shared" si="21"/>
        <v>550855.55672724568</v>
      </c>
    </row>
    <row r="706" spans="1:9" x14ac:dyDescent="0.2">
      <c r="A706" s="1">
        <v>13034</v>
      </c>
      <c r="B706" s="1">
        <f t="shared" si="20"/>
        <v>6402025.4293872733</v>
      </c>
      <c r="H706" s="1">
        <v>9467</v>
      </c>
      <c r="I706" s="1">
        <f t="shared" si="21"/>
        <v>3284055.940026354</v>
      </c>
    </row>
    <row r="707" spans="1:9" x14ac:dyDescent="0.2">
      <c r="A707" s="1">
        <v>10106</v>
      </c>
      <c r="B707" s="1">
        <f t="shared" ref="B707:B770" si="22">(A707-$D$4)^2</f>
        <v>158227.01341389114</v>
      </c>
      <c r="H707" s="1">
        <v>12327</v>
      </c>
      <c r="I707" s="1">
        <f t="shared" ref="I707:I770" si="23">(H707-$K$4)^2</f>
        <v>1097892.2986848122</v>
      </c>
    </row>
    <row r="708" spans="1:9" x14ac:dyDescent="0.2">
      <c r="A708" s="1">
        <v>10358</v>
      </c>
      <c r="B708" s="1">
        <f t="shared" si="22"/>
        <v>21251.106591928128</v>
      </c>
      <c r="H708" s="1">
        <v>9909</v>
      </c>
      <c r="I708" s="1">
        <f t="shared" si="23"/>
        <v>1877438.2863644795</v>
      </c>
    </row>
    <row r="709" spans="1:9" x14ac:dyDescent="0.2">
      <c r="A709" s="1">
        <v>10762</v>
      </c>
      <c r="B709" s="1">
        <f t="shared" si="22"/>
        <v>66678.811528146151</v>
      </c>
      <c r="H709" s="1">
        <v>9742</v>
      </c>
      <c r="I709" s="1">
        <f t="shared" si="23"/>
        <v>2362972.8975896672</v>
      </c>
    </row>
    <row r="710" spans="1:9" x14ac:dyDescent="0.2">
      <c r="A710" s="1">
        <v>10202</v>
      </c>
      <c r="B710" s="1">
        <f t="shared" si="22"/>
        <v>91069.715576952847</v>
      </c>
      <c r="H710" s="1">
        <v>14357</v>
      </c>
      <c r="I710" s="1">
        <f t="shared" si="23"/>
        <v>9472874.7490612697</v>
      </c>
    </row>
    <row r="711" spans="1:9" x14ac:dyDescent="0.2">
      <c r="A711" s="1">
        <v>9769</v>
      </c>
      <c r="B711" s="1">
        <f t="shared" si="22"/>
        <v>539898.11102897662</v>
      </c>
      <c r="H711" s="1">
        <v>9089</v>
      </c>
      <c r="I711" s="1">
        <f t="shared" si="23"/>
        <v>4796960.4492665995</v>
      </c>
    </row>
    <row r="712" spans="1:9" x14ac:dyDescent="0.2">
      <c r="A712" s="1">
        <v>9507</v>
      </c>
      <c r="B712" s="1">
        <f t="shared" si="22"/>
        <v>993565.56970895396</v>
      </c>
      <c r="H712" s="1">
        <v>11450</v>
      </c>
      <c r="I712" s="1">
        <f t="shared" si="23"/>
        <v>29173.855837445797</v>
      </c>
    </row>
    <row r="713" spans="1:9" x14ac:dyDescent="0.2">
      <c r="A713" s="1">
        <v>11697</v>
      </c>
      <c r="B713" s="1">
        <f t="shared" si="22"/>
        <v>1423779.7128037992</v>
      </c>
      <c r="H713" s="1">
        <v>11868</v>
      </c>
      <c r="I713" s="1">
        <f t="shared" si="23"/>
        <v>346689.63133368199</v>
      </c>
    </row>
    <row r="714" spans="1:9" x14ac:dyDescent="0.2">
      <c r="A714" s="1">
        <v>9950</v>
      </c>
      <c r="B714" s="1">
        <f t="shared" si="22"/>
        <v>306669.62239891588</v>
      </c>
      <c r="H714" s="1">
        <v>9059</v>
      </c>
      <c r="I714" s="1">
        <f t="shared" si="23"/>
        <v>4929272.2357142381</v>
      </c>
    </row>
    <row r="715" spans="1:9" x14ac:dyDescent="0.2">
      <c r="A715" s="1">
        <v>9610</v>
      </c>
      <c r="B715" s="1">
        <f t="shared" si="22"/>
        <v>798838.38557140564</v>
      </c>
      <c r="H715" s="1">
        <v>13200</v>
      </c>
      <c r="I715" s="1">
        <f t="shared" si="23"/>
        <v>3689486.3130585304</v>
      </c>
    </row>
    <row r="716" spans="1:9" x14ac:dyDescent="0.2">
      <c r="A716" s="1">
        <v>9763</v>
      </c>
      <c r="B716" s="1">
        <f t="shared" si="22"/>
        <v>548751.44214378519</v>
      </c>
      <c r="H716" s="1">
        <v>8984</v>
      </c>
      <c r="I716" s="1">
        <f t="shared" si="23"/>
        <v>5267926.7018333348</v>
      </c>
    </row>
    <row r="717" spans="1:9" x14ac:dyDescent="0.2">
      <c r="A717" s="1">
        <v>10798</v>
      </c>
      <c r="B717" s="1">
        <f t="shared" si="22"/>
        <v>86566.824839294291</v>
      </c>
      <c r="H717" s="1">
        <v>9927</v>
      </c>
      <c r="I717" s="1">
        <f t="shared" si="23"/>
        <v>1828435.2144958961</v>
      </c>
    </row>
    <row r="718" spans="1:9" x14ac:dyDescent="0.2">
      <c r="A718" s="1">
        <v>9735</v>
      </c>
      <c r="B718" s="1">
        <f t="shared" si="22"/>
        <v>591018.98734622553</v>
      </c>
      <c r="H718" s="1">
        <v>12508</v>
      </c>
      <c r="I718" s="1">
        <f t="shared" si="23"/>
        <v>1509958.1871173929</v>
      </c>
    </row>
    <row r="719" spans="1:9" x14ac:dyDescent="0.2">
      <c r="A719" s="1">
        <v>10644</v>
      </c>
      <c r="B719" s="1">
        <f t="shared" si="22"/>
        <v>19662.323452716137</v>
      </c>
      <c r="H719" s="1">
        <v>9072</v>
      </c>
      <c r="I719" s="1">
        <f t="shared" si="23"/>
        <v>4871716.128253595</v>
      </c>
    </row>
    <row r="720" spans="1:9" x14ac:dyDescent="0.2">
      <c r="A720" s="1">
        <v>9746</v>
      </c>
      <c r="B720" s="1">
        <f t="shared" si="22"/>
        <v>574226.88030240976</v>
      </c>
      <c r="H720" s="1">
        <v>9624</v>
      </c>
      <c r="I720" s="1">
        <f t="shared" si="23"/>
        <v>2739675.2576170457</v>
      </c>
    </row>
    <row r="721" spans="1:9" x14ac:dyDescent="0.2">
      <c r="A721" s="1">
        <v>9971</v>
      </c>
      <c r="B721" s="1">
        <f t="shared" si="22"/>
        <v>283851.96349708561</v>
      </c>
      <c r="H721" s="1">
        <v>11303</v>
      </c>
      <c r="I721" s="1">
        <f t="shared" si="23"/>
        <v>566.60943087469695</v>
      </c>
    </row>
    <row r="722" spans="1:9" x14ac:dyDescent="0.2">
      <c r="A722" s="1">
        <v>9823</v>
      </c>
      <c r="B722" s="1">
        <f t="shared" si="22"/>
        <v>463458.1309956988</v>
      </c>
      <c r="H722" s="1">
        <v>10059</v>
      </c>
      <c r="I722" s="1">
        <f t="shared" si="23"/>
        <v>1488879.3541262867</v>
      </c>
    </row>
    <row r="723" spans="1:9" x14ac:dyDescent="0.2">
      <c r="A723" s="1">
        <v>9717</v>
      </c>
      <c r="B723" s="1">
        <f t="shared" si="22"/>
        <v>619018.98069065146</v>
      </c>
      <c r="H723" s="1">
        <v>12521</v>
      </c>
      <c r="I723" s="1">
        <f t="shared" si="23"/>
        <v>1542076.0796567495</v>
      </c>
    </row>
    <row r="724" spans="1:9" x14ac:dyDescent="0.2">
      <c r="A724" s="1">
        <v>10424</v>
      </c>
      <c r="B724" s="1">
        <f t="shared" si="22"/>
        <v>6364.4643290330523</v>
      </c>
      <c r="H724" s="1">
        <v>15224</v>
      </c>
      <c r="I724" s="1">
        <f t="shared" si="23"/>
        <v>15561475.120724516</v>
      </c>
    </row>
    <row r="725" spans="1:9" x14ac:dyDescent="0.2">
      <c r="A725" s="1">
        <v>8817</v>
      </c>
      <c r="B725" s="1">
        <f t="shared" si="22"/>
        <v>2845218.6479119482</v>
      </c>
      <c r="H725" s="1">
        <v>13324</v>
      </c>
      <c r="I725" s="1">
        <f t="shared" si="23"/>
        <v>4181221.5957416245</v>
      </c>
    </row>
    <row r="726" spans="1:9" x14ac:dyDescent="0.2">
      <c r="A726" s="1">
        <v>9788</v>
      </c>
      <c r="B726" s="1">
        <f t="shared" si="22"/>
        <v>512337.56249874923</v>
      </c>
      <c r="H726" s="1">
        <v>9526</v>
      </c>
      <c r="I726" s="1">
        <f t="shared" si="23"/>
        <v>3073697.7600126648</v>
      </c>
    </row>
    <row r="727" spans="1:9" x14ac:dyDescent="0.2">
      <c r="A727" s="1">
        <v>10198</v>
      </c>
      <c r="B727" s="1">
        <f t="shared" si="22"/>
        <v>93499.936320158609</v>
      </c>
      <c r="H727" s="1">
        <v>9531</v>
      </c>
      <c r="I727" s="1">
        <f t="shared" si="23"/>
        <v>3056190.7956047249</v>
      </c>
    </row>
    <row r="728" spans="1:9" x14ac:dyDescent="0.2">
      <c r="A728" s="1">
        <v>9500</v>
      </c>
      <c r="B728" s="1">
        <f t="shared" si="22"/>
        <v>1007569.4560095641</v>
      </c>
      <c r="H728" s="1">
        <v>9619</v>
      </c>
      <c r="I728" s="1">
        <f t="shared" si="23"/>
        <v>2756252.2220249856</v>
      </c>
    </row>
    <row r="729" spans="1:9" x14ac:dyDescent="0.2">
      <c r="A729" s="1">
        <v>10266</v>
      </c>
      <c r="B729" s="1">
        <f t="shared" si="22"/>
        <v>56538.183685660653</v>
      </c>
      <c r="H729" s="1">
        <v>10987</v>
      </c>
      <c r="I729" s="1">
        <f t="shared" si="23"/>
        <v>85378.760012667437</v>
      </c>
    </row>
    <row r="730" spans="1:9" x14ac:dyDescent="0.2">
      <c r="A730" s="1">
        <v>10228</v>
      </c>
      <c r="B730" s="1">
        <f t="shared" si="22"/>
        <v>76053.280746115401</v>
      </c>
      <c r="H730" s="1">
        <v>11195</v>
      </c>
      <c r="I730" s="1">
        <f t="shared" si="23"/>
        <v>7089.0406423734812</v>
      </c>
    </row>
    <row r="731" spans="1:9" x14ac:dyDescent="0.2">
      <c r="A731" s="1">
        <v>9973</v>
      </c>
      <c r="B731" s="1">
        <f t="shared" si="22"/>
        <v>281724.85312548274</v>
      </c>
      <c r="H731" s="1">
        <v>9032</v>
      </c>
      <c r="I731" s="1">
        <f t="shared" si="23"/>
        <v>5049891.8435171135</v>
      </c>
    </row>
    <row r="732" spans="1:9" x14ac:dyDescent="0.2">
      <c r="A732" s="1">
        <v>9375</v>
      </c>
      <c r="B732" s="1">
        <f t="shared" si="22"/>
        <v>1274138.8542347441</v>
      </c>
      <c r="H732" s="1">
        <v>8677</v>
      </c>
      <c r="I732" s="1">
        <f t="shared" si="23"/>
        <v>6771426.3164808359</v>
      </c>
    </row>
    <row r="733" spans="1:9" x14ac:dyDescent="0.2">
      <c r="A733" s="1">
        <v>9857</v>
      </c>
      <c r="B733" s="1">
        <f t="shared" si="22"/>
        <v>418321.25467844983</v>
      </c>
      <c r="H733" s="1">
        <v>11535</v>
      </c>
      <c r="I733" s="1">
        <f t="shared" si="23"/>
        <v>65435.460902469902</v>
      </c>
    </row>
    <row r="734" spans="1:9" x14ac:dyDescent="0.2">
      <c r="A734" s="1">
        <v>10100</v>
      </c>
      <c r="B734" s="1">
        <f t="shared" si="22"/>
        <v>163036.34452869979</v>
      </c>
      <c r="H734" s="1">
        <v>10826</v>
      </c>
      <c r="I734" s="1">
        <f t="shared" si="23"/>
        <v>205387.01394832766</v>
      </c>
    </row>
    <row r="735" spans="1:9" x14ac:dyDescent="0.2">
      <c r="A735" s="1">
        <v>9382</v>
      </c>
      <c r="B735" s="1">
        <f t="shared" si="22"/>
        <v>1258384.9679341342</v>
      </c>
      <c r="H735" s="1">
        <v>9213</v>
      </c>
      <c r="I735" s="1">
        <f t="shared" si="23"/>
        <v>4269167.7319496935</v>
      </c>
    </row>
    <row r="736" spans="1:9" x14ac:dyDescent="0.2">
      <c r="A736" s="1">
        <v>9796</v>
      </c>
      <c r="B736" s="1">
        <f t="shared" si="22"/>
        <v>500949.12101233768</v>
      </c>
      <c r="H736" s="1">
        <v>12077</v>
      </c>
      <c r="I736" s="1">
        <f t="shared" si="23"/>
        <v>636490.51908180013</v>
      </c>
    </row>
    <row r="737" spans="1:9" x14ac:dyDescent="0.2">
      <c r="A737" s="1">
        <v>9851</v>
      </c>
      <c r="B737" s="1">
        <f t="shared" si="22"/>
        <v>426118.58579325845</v>
      </c>
      <c r="H737" s="1">
        <v>9965</v>
      </c>
      <c r="I737" s="1">
        <f t="shared" si="23"/>
        <v>1727112.284995554</v>
      </c>
    </row>
    <row r="738" spans="1:9" x14ac:dyDescent="0.2">
      <c r="A738" s="1">
        <v>9478</v>
      </c>
      <c r="B738" s="1">
        <f t="shared" si="22"/>
        <v>1052219.6700971958</v>
      </c>
      <c r="H738" s="1">
        <v>14261</v>
      </c>
      <c r="I738" s="1">
        <f t="shared" si="23"/>
        <v>8891152.4656937141</v>
      </c>
    </row>
    <row r="739" spans="1:9" x14ac:dyDescent="0.2">
      <c r="A739" s="1">
        <v>10617</v>
      </c>
      <c r="B739" s="1">
        <f t="shared" si="22"/>
        <v>12819.313469355031</v>
      </c>
      <c r="H739" s="1">
        <v>14061</v>
      </c>
      <c r="I739" s="1">
        <f t="shared" si="23"/>
        <v>7738431.0420113038</v>
      </c>
    </row>
    <row r="740" spans="1:9" x14ac:dyDescent="0.2">
      <c r="A740" s="1">
        <v>9631</v>
      </c>
      <c r="B740" s="1">
        <f t="shared" si="22"/>
        <v>761740.72666957544</v>
      </c>
      <c r="H740" s="1">
        <v>10072</v>
      </c>
      <c r="I740" s="1">
        <f t="shared" si="23"/>
        <v>1457323.2466656433</v>
      </c>
    </row>
    <row r="741" spans="1:9" x14ac:dyDescent="0.2">
      <c r="A741" s="1">
        <v>9875</v>
      </c>
      <c r="B741" s="1">
        <f t="shared" si="22"/>
        <v>395361.2613340239</v>
      </c>
      <c r="H741" s="1">
        <v>16195</v>
      </c>
      <c r="I741" s="1">
        <f t="shared" si="23"/>
        <v>24165124.632702615</v>
      </c>
    </row>
    <row r="742" spans="1:9" x14ac:dyDescent="0.2">
      <c r="A742" s="1">
        <v>9985</v>
      </c>
      <c r="B742" s="1">
        <f t="shared" si="22"/>
        <v>269130.19089586544</v>
      </c>
      <c r="H742" s="1">
        <v>9954</v>
      </c>
      <c r="I742" s="1">
        <f t="shared" si="23"/>
        <v>1756145.6066930215</v>
      </c>
    </row>
    <row r="743" spans="1:9" x14ac:dyDescent="0.2">
      <c r="A743" s="1">
        <v>9861</v>
      </c>
      <c r="B743" s="1">
        <f t="shared" si="22"/>
        <v>413163.03393524408</v>
      </c>
      <c r="H743" s="1">
        <v>12547</v>
      </c>
      <c r="I743" s="1">
        <f t="shared" si="23"/>
        <v>1607325.8647354627</v>
      </c>
    </row>
    <row r="744" spans="1:9" x14ac:dyDescent="0.2">
      <c r="A744" s="1">
        <v>10858</v>
      </c>
      <c r="B744" s="1">
        <f t="shared" si="22"/>
        <v>125473.51369120786</v>
      </c>
      <c r="H744" s="1">
        <v>11034</v>
      </c>
      <c r="I744" s="1">
        <f t="shared" si="23"/>
        <v>60121.294578033703</v>
      </c>
    </row>
    <row r="745" spans="1:9" x14ac:dyDescent="0.2">
      <c r="A745" s="1">
        <v>10004</v>
      </c>
      <c r="B745" s="1">
        <f t="shared" si="22"/>
        <v>249777.64236563808</v>
      </c>
      <c r="H745" s="1">
        <v>8667</v>
      </c>
      <c r="I745" s="1">
        <f t="shared" si="23"/>
        <v>6823570.2452967158</v>
      </c>
    </row>
    <row r="746" spans="1:9" x14ac:dyDescent="0.2">
      <c r="A746" s="1">
        <v>9706</v>
      </c>
      <c r="B746" s="1">
        <f t="shared" si="22"/>
        <v>636449.08773446735</v>
      </c>
      <c r="H746" s="1">
        <v>11285</v>
      </c>
      <c r="I746" s="1">
        <f t="shared" si="23"/>
        <v>33.681299457827627</v>
      </c>
    </row>
    <row r="747" spans="1:9" x14ac:dyDescent="0.2">
      <c r="A747" s="1">
        <v>9848</v>
      </c>
      <c r="B747" s="1">
        <f t="shared" si="22"/>
        <v>430044.25135066279</v>
      </c>
      <c r="H747" s="1">
        <v>11677</v>
      </c>
      <c r="I747" s="1">
        <f t="shared" si="23"/>
        <v>158247.67171698075</v>
      </c>
    </row>
    <row r="748" spans="1:9" x14ac:dyDescent="0.2">
      <c r="A748" s="1">
        <v>10421</v>
      </c>
      <c r="B748" s="1">
        <f t="shared" si="22"/>
        <v>6852.1298864373739</v>
      </c>
      <c r="H748" s="1">
        <v>12857</v>
      </c>
      <c r="I748" s="1">
        <f t="shared" si="23"/>
        <v>2489464.0714431978</v>
      </c>
    </row>
    <row r="749" spans="1:9" x14ac:dyDescent="0.2">
      <c r="A749" s="1">
        <v>12326</v>
      </c>
      <c r="B749" s="1">
        <f t="shared" si="22"/>
        <v>3320494.500934693</v>
      </c>
      <c r="H749" s="1">
        <v>10048</v>
      </c>
      <c r="I749" s="1">
        <f t="shared" si="23"/>
        <v>1515844.6758237542</v>
      </c>
    </row>
    <row r="750" spans="1:9" x14ac:dyDescent="0.2">
      <c r="A750" s="1">
        <v>10077</v>
      </c>
      <c r="B750" s="1">
        <f t="shared" si="22"/>
        <v>182139.11380213292</v>
      </c>
      <c r="H750" s="1">
        <v>9389</v>
      </c>
      <c r="I750" s="1">
        <f t="shared" si="23"/>
        <v>3572842.5847902144</v>
      </c>
    </row>
    <row r="751" spans="1:9" x14ac:dyDescent="0.2">
      <c r="A751" s="1">
        <v>9904</v>
      </c>
      <c r="B751" s="1">
        <f t="shared" si="22"/>
        <v>359733.16094578215</v>
      </c>
      <c r="H751" s="1">
        <v>11860</v>
      </c>
      <c r="I751" s="1">
        <f t="shared" si="23"/>
        <v>337332.77438638557</v>
      </c>
    </row>
    <row r="752" spans="1:9" x14ac:dyDescent="0.2">
      <c r="A752" s="1">
        <v>9734</v>
      </c>
      <c r="B752" s="1">
        <f t="shared" si="22"/>
        <v>592557.542532027</v>
      </c>
      <c r="H752" s="1">
        <v>9946</v>
      </c>
      <c r="I752" s="1">
        <f t="shared" si="23"/>
        <v>1777412.7497457252</v>
      </c>
    </row>
    <row r="753" spans="1:9" x14ac:dyDescent="0.2">
      <c r="A753" s="1">
        <v>10605</v>
      </c>
      <c r="B753" s="1">
        <f t="shared" si="22"/>
        <v>10245.975698972317</v>
      </c>
      <c r="H753" s="1">
        <v>11889</v>
      </c>
      <c r="I753" s="1">
        <f t="shared" si="23"/>
        <v>371860.38082033501</v>
      </c>
    </row>
    <row r="754" spans="1:9" x14ac:dyDescent="0.2">
      <c r="A754" s="1">
        <v>9994</v>
      </c>
      <c r="B754" s="1">
        <f t="shared" si="22"/>
        <v>259873.19422365248</v>
      </c>
      <c r="H754" s="1">
        <v>11445</v>
      </c>
      <c r="I754" s="1">
        <f t="shared" si="23"/>
        <v>27490.820245385556</v>
      </c>
    </row>
    <row r="755" spans="1:9" x14ac:dyDescent="0.2">
      <c r="A755" s="1">
        <v>10542</v>
      </c>
      <c r="B755" s="1">
        <f t="shared" si="22"/>
        <v>1460.9524044630698</v>
      </c>
      <c r="H755" s="1">
        <v>12232</v>
      </c>
      <c r="I755" s="1">
        <f t="shared" si="23"/>
        <v>907834.62243566755</v>
      </c>
    </row>
    <row r="756" spans="1:9" x14ac:dyDescent="0.2">
      <c r="A756" s="1">
        <v>9927</v>
      </c>
      <c r="B756" s="1">
        <f t="shared" si="22"/>
        <v>332672.39167234901</v>
      </c>
      <c r="H756" s="1">
        <v>10249</v>
      </c>
      <c r="I756" s="1">
        <f t="shared" si="23"/>
        <v>1061304.7066245759</v>
      </c>
    </row>
    <row r="757" spans="1:9" x14ac:dyDescent="0.2">
      <c r="A757" s="1">
        <v>10298</v>
      </c>
      <c r="B757" s="1">
        <f t="shared" si="22"/>
        <v>42344.417740014556</v>
      </c>
      <c r="H757" s="1">
        <v>10081</v>
      </c>
      <c r="I757" s="1">
        <f t="shared" si="23"/>
        <v>1435674.7107313517</v>
      </c>
    </row>
    <row r="758" spans="1:9" x14ac:dyDescent="0.2">
      <c r="A758" s="1">
        <v>8740</v>
      </c>
      <c r="B758" s="1">
        <f t="shared" si="22"/>
        <v>3110911.3972186591</v>
      </c>
      <c r="H758" s="1">
        <v>13299</v>
      </c>
      <c r="I758" s="1">
        <f t="shared" si="23"/>
        <v>4079606.4177813232</v>
      </c>
    </row>
    <row r="759" spans="1:9" x14ac:dyDescent="0.2">
      <c r="A759" s="1">
        <v>9727</v>
      </c>
      <c r="B759" s="1">
        <f t="shared" si="22"/>
        <v>603383.42883263715</v>
      </c>
      <c r="H759" s="1">
        <v>8945</v>
      </c>
      <c r="I759" s="1">
        <f t="shared" si="23"/>
        <v>5448473.0242152652</v>
      </c>
    </row>
    <row r="760" spans="1:9" x14ac:dyDescent="0.2">
      <c r="A760" s="1">
        <v>9876</v>
      </c>
      <c r="B760" s="1">
        <f t="shared" si="22"/>
        <v>394104.70614822244</v>
      </c>
      <c r="H760" s="1">
        <v>11397</v>
      </c>
      <c r="I760" s="1">
        <f t="shared" si="23"/>
        <v>13877.678561607236</v>
      </c>
    </row>
    <row r="761" spans="1:9" x14ac:dyDescent="0.2">
      <c r="A761" s="1">
        <v>9387</v>
      </c>
      <c r="B761" s="1">
        <f t="shared" si="22"/>
        <v>1247192.192005127</v>
      </c>
      <c r="H761" s="1">
        <v>9345</v>
      </c>
      <c r="I761" s="1">
        <f t="shared" si="23"/>
        <v>3741115.8715800843</v>
      </c>
    </row>
    <row r="762" spans="1:9" x14ac:dyDescent="0.2">
      <c r="A762" s="1">
        <v>9447</v>
      </c>
      <c r="B762" s="1">
        <f t="shared" si="22"/>
        <v>1116778.8808570404</v>
      </c>
      <c r="H762" s="1">
        <v>9009</v>
      </c>
      <c r="I762" s="1">
        <f t="shared" si="23"/>
        <v>5153791.8797936356</v>
      </c>
    </row>
    <row r="763" spans="1:9" x14ac:dyDescent="0.2">
      <c r="A763" s="1">
        <v>9682</v>
      </c>
      <c r="B763" s="1">
        <f t="shared" si="22"/>
        <v>675318.41219370195</v>
      </c>
      <c r="H763" s="1">
        <v>12138</v>
      </c>
      <c r="I763" s="1">
        <f t="shared" si="23"/>
        <v>737543.55330493499</v>
      </c>
    </row>
    <row r="764" spans="1:9" x14ac:dyDescent="0.2">
      <c r="A764" s="1">
        <v>11270</v>
      </c>
      <c r="B764" s="1">
        <f t="shared" si="22"/>
        <v>587096.77714101435</v>
      </c>
      <c r="H764" s="1">
        <v>10370</v>
      </c>
      <c r="I764" s="1">
        <f t="shared" si="23"/>
        <v>826638.16795243369</v>
      </c>
    </row>
    <row r="765" spans="1:9" x14ac:dyDescent="0.2">
      <c r="A765" s="1">
        <v>9652</v>
      </c>
      <c r="B765" s="1">
        <f t="shared" si="22"/>
        <v>725525.06776774512</v>
      </c>
      <c r="H765" s="1">
        <v>9219</v>
      </c>
      <c r="I765" s="1">
        <f t="shared" si="23"/>
        <v>4244409.374660166</v>
      </c>
    </row>
    <row r="766" spans="1:9" x14ac:dyDescent="0.2">
      <c r="A766" s="1">
        <v>9710</v>
      </c>
      <c r="B766" s="1">
        <f t="shared" si="22"/>
        <v>630082.8669912616</v>
      </c>
      <c r="H766" s="1">
        <v>9437</v>
      </c>
      <c r="I766" s="1">
        <f t="shared" si="23"/>
        <v>3393687.7264739927</v>
      </c>
    </row>
    <row r="767" spans="1:9" x14ac:dyDescent="0.2">
      <c r="A767" s="1">
        <v>9610</v>
      </c>
      <c r="B767" s="1">
        <f t="shared" si="22"/>
        <v>798838.38557140564</v>
      </c>
      <c r="H767" s="1">
        <v>9857</v>
      </c>
      <c r="I767" s="1">
        <f t="shared" si="23"/>
        <v>2022642.7162070528</v>
      </c>
    </row>
    <row r="768" spans="1:9" x14ac:dyDescent="0.2">
      <c r="A768" s="1">
        <v>9769</v>
      </c>
      <c r="B768" s="1">
        <f t="shared" si="22"/>
        <v>539898.11102897662</v>
      </c>
      <c r="H768" s="1">
        <v>12853</v>
      </c>
      <c r="I768" s="1">
        <f t="shared" si="23"/>
        <v>2476857.6429695496</v>
      </c>
    </row>
    <row r="769" spans="1:9" x14ac:dyDescent="0.2">
      <c r="A769" s="1">
        <v>9922</v>
      </c>
      <c r="B769" s="1">
        <f t="shared" si="22"/>
        <v>338465.16760135622</v>
      </c>
      <c r="H769" s="1">
        <v>10456</v>
      </c>
      <c r="I769" s="1">
        <f t="shared" si="23"/>
        <v>677652.38013586984</v>
      </c>
    </row>
    <row r="770" spans="1:9" x14ac:dyDescent="0.2">
      <c r="A770" s="1">
        <v>10677</v>
      </c>
      <c r="B770" s="1">
        <f t="shared" si="22"/>
        <v>30006.002321268599</v>
      </c>
      <c r="H770" s="1">
        <v>8830</v>
      </c>
      <c r="I770" s="1">
        <f t="shared" si="23"/>
        <v>5998563.2055978794</v>
      </c>
    </row>
    <row r="771" spans="1:9" x14ac:dyDescent="0.2">
      <c r="A771" s="1">
        <v>9797</v>
      </c>
      <c r="B771" s="1">
        <f t="shared" ref="B771:B834" si="24">(A771-$D$4)^2</f>
        <v>499534.56582653627</v>
      </c>
      <c r="H771" s="1">
        <v>12091</v>
      </c>
      <c r="I771" s="1">
        <f t="shared" ref="I771:I834" si="25">(H771-$K$4)^2</f>
        <v>659025.01873956877</v>
      </c>
    </row>
    <row r="772" spans="1:9" x14ac:dyDescent="0.2">
      <c r="A772" s="1">
        <v>8661</v>
      </c>
      <c r="B772" s="1">
        <f t="shared" si="24"/>
        <v>3395829.2568969727</v>
      </c>
      <c r="H772" s="1">
        <v>9677</v>
      </c>
      <c r="I772" s="1">
        <f t="shared" si="25"/>
        <v>2567033.434892884</v>
      </c>
    </row>
    <row r="773" spans="1:9" x14ac:dyDescent="0.2">
      <c r="A773" s="1">
        <v>8744</v>
      </c>
      <c r="B773" s="1">
        <f t="shared" si="24"/>
        <v>3096817.1764754532</v>
      </c>
      <c r="H773" s="1">
        <v>8993</v>
      </c>
      <c r="I773" s="1">
        <f t="shared" si="25"/>
        <v>5226694.165899043</v>
      </c>
    </row>
    <row r="774" spans="1:9" x14ac:dyDescent="0.2">
      <c r="A774" s="1">
        <v>9792</v>
      </c>
      <c r="B774" s="1">
        <f t="shared" si="24"/>
        <v>506627.34175554349</v>
      </c>
      <c r="H774" s="1">
        <v>12720</v>
      </c>
      <c r="I774" s="1">
        <f t="shared" si="25"/>
        <v>2075914.8962207471</v>
      </c>
    </row>
    <row r="775" spans="1:9" x14ac:dyDescent="0.2">
      <c r="A775" s="1">
        <v>9499</v>
      </c>
      <c r="B775" s="1">
        <f t="shared" si="24"/>
        <v>1009578.0111953656</v>
      </c>
      <c r="H775" s="1">
        <v>9620</v>
      </c>
      <c r="I775" s="1">
        <f t="shared" si="25"/>
        <v>2752932.8291433975</v>
      </c>
    </row>
    <row r="776" spans="1:9" x14ac:dyDescent="0.2">
      <c r="A776" s="1">
        <v>10741</v>
      </c>
      <c r="B776" s="1">
        <f t="shared" si="24"/>
        <v>56274.470429976405</v>
      </c>
      <c r="H776" s="1">
        <v>9731</v>
      </c>
      <c r="I776" s="1">
        <f t="shared" si="25"/>
        <v>2396912.2192871347</v>
      </c>
    </row>
    <row r="777" spans="1:9" x14ac:dyDescent="0.2">
      <c r="A777" s="1">
        <v>9799</v>
      </c>
      <c r="B777" s="1">
        <f t="shared" si="24"/>
        <v>496711.4554549334</v>
      </c>
      <c r="H777" s="1">
        <v>10105</v>
      </c>
      <c r="I777" s="1">
        <f t="shared" si="25"/>
        <v>1378737.2815732409</v>
      </c>
    </row>
    <row r="778" spans="1:9" x14ac:dyDescent="0.2">
      <c r="A778" s="1">
        <v>10211</v>
      </c>
      <c r="B778" s="1">
        <f t="shared" si="24"/>
        <v>85718.718904739886</v>
      </c>
      <c r="H778" s="1">
        <v>9629</v>
      </c>
      <c r="I778" s="1">
        <f t="shared" si="25"/>
        <v>2723148.2932091057</v>
      </c>
    </row>
    <row r="779" spans="1:9" x14ac:dyDescent="0.2">
      <c r="A779" s="1">
        <v>11177</v>
      </c>
      <c r="B779" s="1">
        <f t="shared" si="24"/>
        <v>453228.40942054836</v>
      </c>
      <c r="H779" s="1">
        <v>13674</v>
      </c>
      <c r="I779" s="1">
        <f t="shared" si="25"/>
        <v>5735084.0871858411</v>
      </c>
    </row>
    <row r="780" spans="1:9" x14ac:dyDescent="0.2">
      <c r="A780" s="1">
        <v>9446</v>
      </c>
      <c r="B780" s="1">
        <f t="shared" si="24"/>
        <v>1118893.436042842</v>
      </c>
      <c r="H780" s="1">
        <v>9074</v>
      </c>
      <c r="I780" s="1">
        <f t="shared" si="25"/>
        <v>4862891.3424904188</v>
      </c>
    </row>
    <row r="781" spans="1:9" x14ac:dyDescent="0.2">
      <c r="A781" s="1">
        <v>10321</v>
      </c>
      <c r="B781" s="1">
        <f t="shared" si="24"/>
        <v>33407.648466581428</v>
      </c>
      <c r="H781" s="1">
        <v>9149</v>
      </c>
      <c r="I781" s="1">
        <f t="shared" si="25"/>
        <v>4537736.8763713231</v>
      </c>
    </row>
    <row r="782" spans="1:9" x14ac:dyDescent="0.2">
      <c r="A782" s="1">
        <v>9746</v>
      </c>
      <c r="B782" s="1">
        <f t="shared" si="24"/>
        <v>574226.88030240976</v>
      </c>
      <c r="H782" s="1">
        <v>19569</v>
      </c>
      <c r="I782" s="1">
        <f t="shared" si="25"/>
        <v>68720843.05022487</v>
      </c>
    </row>
    <row r="783" spans="1:9" x14ac:dyDescent="0.2">
      <c r="A783" s="1">
        <v>9909</v>
      </c>
      <c r="B783" s="1">
        <f t="shared" si="24"/>
        <v>353760.38501677493</v>
      </c>
      <c r="H783" s="1">
        <v>11057</v>
      </c>
      <c r="I783" s="1">
        <f t="shared" si="25"/>
        <v>49371.258301510818</v>
      </c>
    </row>
    <row r="784" spans="1:9" x14ac:dyDescent="0.2">
      <c r="A784" s="1">
        <v>9926</v>
      </c>
      <c r="B784" s="1">
        <f t="shared" si="24"/>
        <v>333826.94685815042</v>
      </c>
      <c r="H784" s="1">
        <v>11505</v>
      </c>
      <c r="I784" s="1">
        <f t="shared" si="25"/>
        <v>50987.247350108453</v>
      </c>
    </row>
    <row r="785" spans="1:9" x14ac:dyDescent="0.2">
      <c r="A785" s="1">
        <v>9466</v>
      </c>
      <c r="B785" s="1">
        <f t="shared" si="24"/>
        <v>1076982.3323268131</v>
      </c>
      <c r="H785" s="1">
        <v>9110</v>
      </c>
      <c r="I785" s="1">
        <f t="shared" si="25"/>
        <v>4705413.1987532526</v>
      </c>
    </row>
    <row r="786" spans="1:9" x14ac:dyDescent="0.2">
      <c r="A786" s="1">
        <v>9222</v>
      </c>
      <c r="B786" s="1">
        <f t="shared" si="24"/>
        <v>1642953.7976623646</v>
      </c>
      <c r="H786" s="1">
        <v>10385</v>
      </c>
      <c r="I786" s="1">
        <f t="shared" si="25"/>
        <v>799587.27472861437</v>
      </c>
    </row>
    <row r="787" spans="1:9" x14ac:dyDescent="0.2">
      <c r="A787" s="1">
        <v>9658</v>
      </c>
      <c r="B787" s="1">
        <f t="shared" si="24"/>
        <v>715339.73665293655</v>
      </c>
      <c r="H787" s="1">
        <v>15507</v>
      </c>
      <c r="I787" s="1">
        <f t="shared" si="25"/>
        <v>17874322.935235124</v>
      </c>
    </row>
    <row r="788" spans="1:9" x14ac:dyDescent="0.2">
      <c r="A788" s="1">
        <v>11205</v>
      </c>
      <c r="B788" s="1">
        <f t="shared" si="24"/>
        <v>491712.86421810801</v>
      </c>
      <c r="H788" s="1">
        <v>9135</v>
      </c>
      <c r="I788" s="1">
        <f t="shared" si="25"/>
        <v>4597578.3767135544</v>
      </c>
    </row>
    <row r="789" spans="1:9" x14ac:dyDescent="0.2">
      <c r="A789" s="1">
        <v>11224</v>
      </c>
      <c r="B789" s="1">
        <f t="shared" si="24"/>
        <v>518720.31568788062</v>
      </c>
      <c r="H789" s="1">
        <v>12913</v>
      </c>
      <c r="I789" s="1">
        <f t="shared" si="25"/>
        <v>2669314.0700742723</v>
      </c>
    </row>
    <row r="790" spans="1:9" x14ac:dyDescent="0.2">
      <c r="A790" s="1">
        <v>9932</v>
      </c>
      <c r="B790" s="1">
        <f t="shared" si="24"/>
        <v>326929.6157433418</v>
      </c>
      <c r="H790" s="1">
        <v>9595</v>
      </c>
      <c r="I790" s="1">
        <f t="shared" si="25"/>
        <v>2836517.6511830962</v>
      </c>
    </row>
    <row r="791" spans="1:9" x14ac:dyDescent="0.2">
      <c r="A791" s="1">
        <v>10904</v>
      </c>
      <c r="B791" s="1">
        <f t="shared" si="24"/>
        <v>160177.97514434159</v>
      </c>
      <c r="H791" s="1">
        <v>12121</v>
      </c>
      <c r="I791" s="1">
        <f t="shared" si="25"/>
        <v>708633.23229193024</v>
      </c>
    </row>
    <row r="792" spans="1:9" x14ac:dyDescent="0.2">
      <c r="A792" s="1">
        <v>9522</v>
      </c>
      <c r="B792" s="1">
        <f t="shared" si="24"/>
        <v>963887.24192193244</v>
      </c>
      <c r="H792" s="1">
        <v>9068</v>
      </c>
      <c r="I792" s="1">
        <f t="shared" si="25"/>
        <v>4889389.6997799464</v>
      </c>
    </row>
    <row r="793" spans="1:9" x14ac:dyDescent="0.2">
      <c r="A793" s="1">
        <v>23396</v>
      </c>
      <c r="B793" s="1">
        <f t="shared" si="24"/>
        <v>166209398.59411275</v>
      </c>
      <c r="H793" s="1">
        <v>9751</v>
      </c>
      <c r="I793" s="1">
        <f t="shared" si="25"/>
        <v>2335384.3616553759</v>
      </c>
    </row>
    <row r="794" spans="1:9" x14ac:dyDescent="0.2">
      <c r="A794" s="1">
        <v>24500</v>
      </c>
      <c r="B794" s="1">
        <f t="shared" si="24"/>
        <v>195894241.66898796</v>
      </c>
      <c r="H794" s="1">
        <v>13766</v>
      </c>
      <c r="I794" s="1">
        <f t="shared" si="25"/>
        <v>6184191.9420797499</v>
      </c>
    </row>
    <row r="795" spans="1:9" x14ac:dyDescent="0.2">
      <c r="A795" s="1">
        <v>13067</v>
      </c>
      <c r="B795" s="1">
        <f t="shared" si="24"/>
        <v>6570109.1082558259</v>
      </c>
      <c r="H795" s="1">
        <v>8822</v>
      </c>
      <c r="I795" s="1">
        <f t="shared" si="25"/>
        <v>6037814.3486505831</v>
      </c>
    </row>
    <row r="796" spans="1:9" x14ac:dyDescent="0.2">
      <c r="A796" s="1">
        <v>12624</v>
      </c>
      <c r="B796" s="1">
        <f t="shared" si="24"/>
        <v>4495343.0555658638</v>
      </c>
      <c r="H796" s="1">
        <v>11362</v>
      </c>
      <c r="I796" s="1">
        <f t="shared" si="25"/>
        <v>6856.4294171855463</v>
      </c>
    </row>
    <row r="797" spans="1:9" x14ac:dyDescent="0.2">
      <c r="A797" s="1">
        <v>12566</v>
      </c>
      <c r="B797" s="1">
        <f t="shared" si="24"/>
        <v>4252761.2563423477</v>
      </c>
      <c r="H797" s="1">
        <v>9008</v>
      </c>
      <c r="I797" s="1">
        <f t="shared" si="25"/>
        <v>5158333.2726752236</v>
      </c>
    </row>
    <row r="798" spans="1:9" x14ac:dyDescent="0.2">
      <c r="A798" s="1">
        <v>13003</v>
      </c>
      <c r="B798" s="1">
        <f t="shared" si="24"/>
        <v>6246112.6401471179</v>
      </c>
      <c r="H798" s="1">
        <v>9230</v>
      </c>
      <c r="I798" s="1">
        <f t="shared" si="25"/>
        <v>4199206.052962699</v>
      </c>
    </row>
    <row r="799" spans="1:9" x14ac:dyDescent="0.2">
      <c r="A799" s="1">
        <v>12171</v>
      </c>
      <c r="B799" s="1">
        <f t="shared" si="24"/>
        <v>2779630.5547339167</v>
      </c>
      <c r="H799" s="1">
        <v>11597</v>
      </c>
      <c r="I799" s="1">
        <f t="shared" si="25"/>
        <v>100999.10224401689</v>
      </c>
    </row>
    <row r="800" spans="1:9" x14ac:dyDescent="0.2">
      <c r="A800" s="1">
        <v>13349</v>
      </c>
      <c r="B800" s="1">
        <f t="shared" si="24"/>
        <v>8095290.5458598193</v>
      </c>
      <c r="H800" s="1">
        <v>9532</v>
      </c>
      <c r="I800" s="1">
        <f t="shared" si="25"/>
        <v>3052695.4027231373</v>
      </c>
    </row>
    <row r="801" spans="1:9" x14ac:dyDescent="0.2">
      <c r="A801" s="1">
        <v>12108</v>
      </c>
      <c r="B801" s="1">
        <f t="shared" si="24"/>
        <v>2573529.5314394073</v>
      </c>
      <c r="H801" s="1">
        <v>10316</v>
      </c>
      <c r="I801" s="1">
        <f t="shared" si="25"/>
        <v>927747.38355818298</v>
      </c>
    </row>
    <row r="802" spans="1:9" x14ac:dyDescent="0.2">
      <c r="A802" s="1">
        <v>13353</v>
      </c>
      <c r="B802" s="1">
        <f t="shared" si="24"/>
        <v>8118068.3251166139</v>
      </c>
      <c r="H802" s="1">
        <v>9382</v>
      </c>
      <c r="I802" s="1">
        <f t="shared" si="25"/>
        <v>3599354.3349613301</v>
      </c>
    </row>
    <row r="803" spans="1:9" x14ac:dyDescent="0.2">
      <c r="A803" s="1">
        <v>24675</v>
      </c>
      <c r="B803" s="1">
        <f t="shared" si="24"/>
        <v>200823544.5114727</v>
      </c>
      <c r="H803" s="1">
        <v>12434</v>
      </c>
      <c r="I803" s="1">
        <f t="shared" si="25"/>
        <v>1333571.2603549014</v>
      </c>
    </row>
    <row r="804" spans="1:9" x14ac:dyDescent="0.2">
      <c r="A804" s="1">
        <v>24794</v>
      </c>
      <c r="B804" s="1">
        <f t="shared" si="24"/>
        <v>204210456.44436234</v>
      </c>
      <c r="H804" s="1">
        <v>13127</v>
      </c>
      <c r="I804" s="1">
        <f t="shared" si="25"/>
        <v>3414377.9934144509</v>
      </c>
    </row>
    <row r="805" spans="1:9" x14ac:dyDescent="0.2">
      <c r="A805" s="1">
        <v>21094</v>
      </c>
      <c r="B805" s="1">
        <f t="shared" si="24"/>
        <v>112152810.63182767</v>
      </c>
      <c r="H805" s="1">
        <v>9292</v>
      </c>
      <c r="I805" s="1">
        <f t="shared" si="25"/>
        <v>3948949.6943042455</v>
      </c>
    </row>
    <row r="806" spans="1:9" x14ac:dyDescent="0.2">
      <c r="A806" s="1">
        <v>11918</v>
      </c>
      <c r="B806" s="1">
        <f t="shared" si="24"/>
        <v>2000025.0167416809</v>
      </c>
      <c r="H806" s="1">
        <v>8782</v>
      </c>
      <c r="I806" s="1">
        <f t="shared" si="25"/>
        <v>6235990.0639141006</v>
      </c>
    </row>
    <row r="807" spans="1:9" x14ac:dyDescent="0.2">
      <c r="A807" s="1">
        <v>13146</v>
      </c>
      <c r="B807" s="1">
        <f t="shared" si="24"/>
        <v>6981339.2485775119</v>
      </c>
      <c r="H807" s="1">
        <v>11227</v>
      </c>
      <c r="I807" s="1">
        <f t="shared" si="25"/>
        <v>2724.4684315590266</v>
      </c>
    </row>
    <row r="808" spans="1:9" x14ac:dyDescent="0.2">
      <c r="A808" s="1">
        <v>12773</v>
      </c>
      <c r="B808" s="1">
        <f t="shared" si="24"/>
        <v>5149370.3328814488</v>
      </c>
      <c r="H808" s="1">
        <v>9294</v>
      </c>
      <c r="I808" s="1">
        <f t="shared" si="25"/>
        <v>3941004.9085410698</v>
      </c>
    </row>
    <row r="809" spans="1:9" x14ac:dyDescent="0.2">
      <c r="A809" s="1">
        <v>11556</v>
      </c>
      <c r="B809" s="1">
        <f t="shared" si="24"/>
        <v>1107171.9940018023</v>
      </c>
      <c r="H809" s="1">
        <v>12522</v>
      </c>
      <c r="I809" s="1">
        <f t="shared" si="25"/>
        <v>1544560.6867751617</v>
      </c>
    </row>
    <row r="810" spans="1:9" x14ac:dyDescent="0.2">
      <c r="A810" s="1">
        <v>12042</v>
      </c>
      <c r="B810" s="1">
        <f t="shared" si="24"/>
        <v>2366128.1737023024</v>
      </c>
      <c r="H810" s="1">
        <v>12483</v>
      </c>
      <c r="I810" s="1">
        <f t="shared" si="25"/>
        <v>1449143.0091570916</v>
      </c>
    </row>
    <row r="811" spans="1:9" x14ac:dyDescent="0.2">
      <c r="A811" s="1">
        <v>12237</v>
      </c>
      <c r="B811" s="1">
        <f t="shared" si="24"/>
        <v>3004059.9124710215</v>
      </c>
      <c r="H811" s="1">
        <v>13078</v>
      </c>
      <c r="I811" s="1">
        <f t="shared" si="25"/>
        <v>3235694.2446122603</v>
      </c>
    </row>
    <row r="812" spans="1:9" x14ac:dyDescent="0.2">
      <c r="A812" s="1">
        <v>12251</v>
      </c>
      <c r="B812" s="1">
        <f t="shared" si="24"/>
        <v>3052786.1398698012</v>
      </c>
      <c r="H812" s="1">
        <v>9675</v>
      </c>
      <c r="I812" s="1">
        <f t="shared" si="25"/>
        <v>2573446.2206560601</v>
      </c>
    </row>
    <row r="813" spans="1:9" x14ac:dyDescent="0.2">
      <c r="A813" s="1">
        <v>12165</v>
      </c>
      <c r="B813" s="1">
        <f t="shared" si="24"/>
        <v>2759659.8858487252</v>
      </c>
      <c r="H813" s="1">
        <v>14494</v>
      </c>
      <c r="I813" s="1">
        <f t="shared" si="25"/>
        <v>10334961.924283721</v>
      </c>
    </row>
    <row r="814" spans="1:9" x14ac:dyDescent="0.2">
      <c r="A814" s="1">
        <v>12511</v>
      </c>
      <c r="B814" s="1">
        <f t="shared" si="24"/>
        <v>4028941.7915614266</v>
      </c>
      <c r="H814" s="1">
        <v>10247</v>
      </c>
      <c r="I814" s="1">
        <f t="shared" si="25"/>
        <v>1065429.4923877516</v>
      </c>
    </row>
    <row r="815" spans="1:9" x14ac:dyDescent="0.2">
      <c r="A815" s="1">
        <v>13349</v>
      </c>
      <c r="B815" s="1">
        <f t="shared" si="24"/>
        <v>8095290.5458598193</v>
      </c>
      <c r="H815" s="1">
        <v>8878</v>
      </c>
      <c r="I815" s="1">
        <f t="shared" si="25"/>
        <v>5765744.3472816572</v>
      </c>
    </row>
    <row r="816" spans="1:9" x14ac:dyDescent="0.2">
      <c r="A816" s="1">
        <v>12303</v>
      </c>
      <c r="B816" s="1">
        <f t="shared" si="24"/>
        <v>3237201.2702081264</v>
      </c>
      <c r="H816" s="1">
        <v>11366</v>
      </c>
      <c r="I816" s="1">
        <f t="shared" si="25"/>
        <v>7534.8578908337395</v>
      </c>
    </row>
    <row r="817" spans="1:9" x14ac:dyDescent="0.2">
      <c r="A817" s="1">
        <v>11884</v>
      </c>
      <c r="B817" s="1">
        <f t="shared" si="24"/>
        <v>1905013.8930589298</v>
      </c>
      <c r="H817" s="1">
        <v>9532</v>
      </c>
      <c r="I817" s="1">
        <f t="shared" si="25"/>
        <v>3052695.4027231373</v>
      </c>
    </row>
    <row r="818" spans="1:9" x14ac:dyDescent="0.2">
      <c r="A818" s="1">
        <v>12428</v>
      </c>
      <c r="B818" s="1">
        <f t="shared" si="24"/>
        <v>3702631.8719829461</v>
      </c>
      <c r="H818" s="1">
        <v>11140</v>
      </c>
      <c r="I818" s="1">
        <f t="shared" si="25"/>
        <v>19375.649129710826</v>
      </c>
    </row>
    <row r="819" spans="1:9" x14ac:dyDescent="0.2">
      <c r="A819" s="1">
        <v>12893</v>
      </c>
      <c r="B819" s="1">
        <f t="shared" si="24"/>
        <v>5708383.7105852766</v>
      </c>
      <c r="H819" s="1">
        <v>11410</v>
      </c>
      <c r="I819" s="1">
        <f t="shared" si="25"/>
        <v>17109.571100963865</v>
      </c>
    </row>
    <row r="820" spans="1:9" x14ac:dyDescent="0.2">
      <c r="A820" s="1">
        <v>11804</v>
      </c>
      <c r="B820" s="1">
        <f t="shared" si="24"/>
        <v>1690578.307923045</v>
      </c>
      <c r="H820" s="1">
        <v>9470</v>
      </c>
      <c r="I820" s="1">
        <f t="shared" si="25"/>
        <v>3273191.7613815903</v>
      </c>
    </row>
    <row r="821" spans="1:9" x14ac:dyDescent="0.2">
      <c r="A821" s="1">
        <v>12089</v>
      </c>
      <c r="B821" s="1">
        <f t="shared" si="24"/>
        <v>2512930.0799696348</v>
      </c>
      <c r="H821" s="1">
        <v>13021</v>
      </c>
      <c r="I821" s="1">
        <f t="shared" si="25"/>
        <v>3033879.6388627738</v>
      </c>
    </row>
    <row r="822" spans="1:9" x14ac:dyDescent="0.2">
      <c r="A822" s="1">
        <v>13568</v>
      </c>
      <c r="B822" s="1">
        <f t="shared" si="24"/>
        <v>9389458.9601693042</v>
      </c>
      <c r="H822" s="1">
        <v>12649</v>
      </c>
      <c r="I822" s="1">
        <f t="shared" si="25"/>
        <v>1876361.7908134917</v>
      </c>
    </row>
    <row r="823" spans="1:9" x14ac:dyDescent="0.2">
      <c r="A823" s="1">
        <v>12003</v>
      </c>
      <c r="B823" s="1">
        <f t="shared" si="24"/>
        <v>2247667.8259485583</v>
      </c>
      <c r="H823" s="1">
        <v>9805</v>
      </c>
      <c r="I823" s="1">
        <f t="shared" si="25"/>
        <v>2173255.1460496262</v>
      </c>
    </row>
    <row r="824" spans="1:9" x14ac:dyDescent="0.2">
      <c r="A824" s="1">
        <v>11268</v>
      </c>
      <c r="B824" s="1">
        <f t="shared" si="24"/>
        <v>584035.88751261728</v>
      </c>
      <c r="H824" s="1">
        <v>10486</v>
      </c>
      <c r="I824" s="1">
        <f t="shared" si="25"/>
        <v>629160.59368823119</v>
      </c>
    </row>
    <row r="825" spans="1:9" x14ac:dyDescent="0.2">
      <c r="A825" s="1">
        <v>12253</v>
      </c>
      <c r="B825" s="1">
        <f t="shared" si="24"/>
        <v>3059779.0294981985</v>
      </c>
      <c r="H825" s="1">
        <v>12778</v>
      </c>
      <c r="I825" s="1">
        <f t="shared" si="25"/>
        <v>2246412.1090886458</v>
      </c>
    </row>
    <row r="826" spans="1:9" x14ac:dyDescent="0.2">
      <c r="A826" s="1">
        <v>25217</v>
      </c>
      <c r="B826" s="1">
        <f t="shared" si="24"/>
        <v>216478913.60076833</v>
      </c>
      <c r="H826" s="1">
        <v>8984</v>
      </c>
      <c r="I826" s="1">
        <f t="shared" si="25"/>
        <v>5267926.7018333348</v>
      </c>
    </row>
    <row r="827" spans="1:9" x14ac:dyDescent="0.2">
      <c r="A827" s="1">
        <v>24519</v>
      </c>
      <c r="B827" s="1">
        <f t="shared" si="24"/>
        <v>196426459.12045774</v>
      </c>
      <c r="H827" s="1">
        <v>11530</v>
      </c>
      <c r="I827" s="1">
        <f t="shared" si="25"/>
        <v>62902.425310409657</v>
      </c>
    </row>
    <row r="828" spans="1:9" x14ac:dyDescent="0.2">
      <c r="A828" s="1">
        <v>23749</v>
      </c>
      <c r="B828" s="1">
        <f t="shared" si="24"/>
        <v>175435916.61352482</v>
      </c>
      <c r="H828" s="1">
        <v>9711</v>
      </c>
      <c r="I828" s="1">
        <f t="shared" si="25"/>
        <v>2459240.076918894</v>
      </c>
    </row>
    <row r="829" spans="1:9" x14ac:dyDescent="0.2">
      <c r="A829" s="1">
        <v>12083</v>
      </c>
      <c r="B829" s="1">
        <f t="shared" si="24"/>
        <v>2493943.4110844433</v>
      </c>
      <c r="H829" s="1">
        <v>10572</v>
      </c>
      <c r="I829" s="1">
        <f t="shared" si="25"/>
        <v>500126.8058716674</v>
      </c>
    </row>
    <row r="830" spans="1:9" x14ac:dyDescent="0.2">
      <c r="A830" s="1">
        <v>9780</v>
      </c>
      <c r="B830" s="1">
        <f t="shared" si="24"/>
        <v>523854.00398516073</v>
      </c>
      <c r="H830" s="1">
        <v>12445</v>
      </c>
      <c r="I830" s="1">
        <f t="shared" si="25"/>
        <v>1359097.938657434</v>
      </c>
    </row>
    <row r="831" spans="1:9" x14ac:dyDescent="0.2">
      <c r="A831" s="1">
        <v>9793</v>
      </c>
      <c r="B831" s="1">
        <f t="shared" si="24"/>
        <v>505204.78656974202</v>
      </c>
      <c r="H831" s="1">
        <v>10023</v>
      </c>
      <c r="I831" s="1">
        <f t="shared" si="25"/>
        <v>1578029.4978634529</v>
      </c>
    </row>
    <row r="832" spans="1:9" x14ac:dyDescent="0.2">
      <c r="A832" s="1">
        <v>9830</v>
      </c>
      <c r="B832" s="1">
        <f t="shared" si="24"/>
        <v>453976.24469508871</v>
      </c>
      <c r="H832" s="1">
        <v>12552</v>
      </c>
      <c r="I832" s="1">
        <f t="shared" si="25"/>
        <v>1620028.900327523</v>
      </c>
    </row>
    <row r="833" spans="1:9" x14ac:dyDescent="0.2">
      <c r="A833" s="1">
        <v>10567</v>
      </c>
      <c r="B833" s="1">
        <f t="shared" si="24"/>
        <v>3997.0727594270566</v>
      </c>
      <c r="H833" s="1">
        <v>9849</v>
      </c>
      <c r="I833" s="1">
        <f t="shared" si="25"/>
        <v>2045461.8592597565</v>
      </c>
    </row>
    <row r="834" spans="1:9" x14ac:dyDescent="0.2">
      <c r="A834" s="1">
        <v>11863</v>
      </c>
      <c r="B834" s="1">
        <f t="shared" si="24"/>
        <v>1847485.55196076</v>
      </c>
      <c r="H834" s="1">
        <v>11973</v>
      </c>
      <c r="I834" s="1">
        <f t="shared" si="25"/>
        <v>481363.37876694708</v>
      </c>
    </row>
    <row r="835" spans="1:9" x14ac:dyDescent="0.2">
      <c r="A835" s="1">
        <v>8978</v>
      </c>
      <c r="B835" s="1">
        <f t="shared" ref="B835:B898" si="26">(A835-$D$4)^2</f>
        <v>2327997.262997916</v>
      </c>
      <c r="H835" s="1">
        <v>10085</v>
      </c>
      <c r="I835" s="1">
        <f t="shared" ref="I835:I898" si="27">(H835-$K$4)^2</f>
        <v>1426105.1392049999</v>
      </c>
    </row>
    <row r="836" spans="1:9" x14ac:dyDescent="0.2">
      <c r="A836" s="1">
        <v>9777</v>
      </c>
      <c r="B836" s="1">
        <f t="shared" si="26"/>
        <v>528205.66954256513</v>
      </c>
      <c r="H836" s="1">
        <v>9222</v>
      </c>
      <c r="I836" s="1">
        <f t="shared" si="27"/>
        <v>4232057.1960154017</v>
      </c>
    </row>
    <row r="837" spans="1:9" x14ac:dyDescent="0.2">
      <c r="A837" s="1">
        <v>9311</v>
      </c>
      <c r="B837" s="1">
        <f t="shared" si="26"/>
        <v>1422718.3861260363</v>
      </c>
      <c r="H837" s="1">
        <v>12748</v>
      </c>
      <c r="I837" s="1">
        <f t="shared" si="27"/>
        <v>2157383.8955362844</v>
      </c>
    </row>
    <row r="838" spans="1:9" x14ac:dyDescent="0.2">
      <c r="A838" s="1">
        <v>9403</v>
      </c>
      <c r="B838" s="1">
        <f t="shared" si="26"/>
        <v>1211711.3090323037</v>
      </c>
      <c r="H838" s="1">
        <v>8963</v>
      </c>
      <c r="I838" s="1">
        <f t="shared" si="27"/>
        <v>5364765.9523466816</v>
      </c>
    </row>
    <row r="839" spans="1:9" x14ac:dyDescent="0.2">
      <c r="A839" s="1">
        <v>10123</v>
      </c>
      <c r="B839" s="1">
        <f t="shared" si="26"/>
        <v>144991.57525526665</v>
      </c>
      <c r="H839" s="1">
        <v>12046</v>
      </c>
      <c r="I839" s="1">
        <f t="shared" si="27"/>
        <v>587987.69841102662</v>
      </c>
    </row>
    <row r="840" spans="1:9" x14ac:dyDescent="0.2">
      <c r="A840" s="1">
        <v>10351</v>
      </c>
      <c r="B840" s="1">
        <f t="shared" si="26"/>
        <v>23340.992892538212</v>
      </c>
      <c r="H840" s="1">
        <v>8883</v>
      </c>
      <c r="I840" s="1">
        <f t="shared" si="27"/>
        <v>5741757.3828737177</v>
      </c>
    </row>
    <row r="841" spans="1:9" x14ac:dyDescent="0.2">
      <c r="A841" s="1">
        <v>9454</v>
      </c>
      <c r="B841" s="1">
        <f t="shared" si="26"/>
        <v>1102032.9945564303</v>
      </c>
      <c r="H841" s="1">
        <v>11609</v>
      </c>
      <c r="I841" s="1">
        <f t="shared" si="27"/>
        <v>108770.38766496147</v>
      </c>
    </row>
    <row r="842" spans="1:9" x14ac:dyDescent="0.2">
      <c r="A842" s="1">
        <v>8913</v>
      </c>
      <c r="B842" s="1">
        <f t="shared" si="26"/>
        <v>2530573.3500750097</v>
      </c>
      <c r="H842" s="1">
        <v>14560</v>
      </c>
      <c r="I842" s="1">
        <f t="shared" si="27"/>
        <v>10763671.994098917</v>
      </c>
    </row>
    <row r="843" spans="1:9" x14ac:dyDescent="0.2">
      <c r="A843" s="1">
        <v>9625</v>
      </c>
      <c r="B843" s="1">
        <f t="shared" si="26"/>
        <v>772250.057784384</v>
      </c>
      <c r="H843" s="1">
        <v>10526</v>
      </c>
      <c r="I843" s="1">
        <f t="shared" si="27"/>
        <v>567304.87842471316</v>
      </c>
    </row>
    <row r="844" spans="1:9" x14ac:dyDescent="0.2">
      <c r="A844" s="1">
        <v>9886</v>
      </c>
      <c r="B844" s="1">
        <f t="shared" si="26"/>
        <v>381649.15429020807</v>
      </c>
      <c r="H844" s="1">
        <v>11722</v>
      </c>
      <c r="I844" s="1">
        <f t="shared" si="27"/>
        <v>196074.99204552293</v>
      </c>
    </row>
    <row r="845" spans="1:9" x14ac:dyDescent="0.2">
      <c r="A845" s="1">
        <v>9615</v>
      </c>
      <c r="B845" s="1">
        <f t="shared" si="26"/>
        <v>789925.60964239843</v>
      </c>
      <c r="H845" s="1">
        <v>11521</v>
      </c>
      <c r="I845" s="1">
        <f t="shared" si="27"/>
        <v>58468.961244701226</v>
      </c>
    </row>
    <row r="846" spans="1:9" x14ac:dyDescent="0.2">
      <c r="A846" s="1">
        <v>9705</v>
      </c>
      <c r="B846" s="1">
        <f t="shared" si="26"/>
        <v>638045.64292026882</v>
      </c>
      <c r="H846" s="1">
        <v>10459</v>
      </c>
      <c r="I846" s="1">
        <f t="shared" si="27"/>
        <v>672722.20149110595</v>
      </c>
    </row>
    <row r="847" spans="1:9" x14ac:dyDescent="0.2">
      <c r="A847" s="1">
        <v>9630</v>
      </c>
      <c r="B847" s="1">
        <f t="shared" si="26"/>
        <v>763487.28185537679</v>
      </c>
      <c r="H847" s="1">
        <v>16987</v>
      </c>
      <c r="I847" s="1">
        <f t="shared" si="27"/>
        <v>32579021.470484957</v>
      </c>
    </row>
    <row r="848" spans="1:9" x14ac:dyDescent="0.2">
      <c r="A848" s="1">
        <v>10048</v>
      </c>
      <c r="B848" s="1">
        <f t="shared" si="26"/>
        <v>207733.21419037468</v>
      </c>
      <c r="H848" s="1">
        <v>10095</v>
      </c>
      <c r="I848" s="1">
        <f t="shared" si="27"/>
        <v>1402321.2103891203</v>
      </c>
    </row>
    <row r="849" spans="1:9" x14ac:dyDescent="0.2">
      <c r="A849" s="1">
        <v>10467</v>
      </c>
      <c r="B849" s="1">
        <f t="shared" si="26"/>
        <v>1352.5913395711095</v>
      </c>
      <c r="H849" s="1">
        <v>12393</v>
      </c>
      <c r="I849" s="1">
        <f t="shared" si="27"/>
        <v>1240558.3685000073</v>
      </c>
    </row>
    <row r="850" spans="1:9" x14ac:dyDescent="0.2">
      <c r="A850" s="1">
        <v>10733</v>
      </c>
      <c r="B850" s="1">
        <f t="shared" si="26"/>
        <v>52542.91191638793</v>
      </c>
      <c r="H850" s="1">
        <v>9529</v>
      </c>
      <c r="I850" s="1">
        <f t="shared" si="27"/>
        <v>3063187.5813679011</v>
      </c>
    </row>
    <row r="851" spans="1:9" x14ac:dyDescent="0.2">
      <c r="A851" s="1">
        <v>9484</v>
      </c>
      <c r="B851" s="1">
        <f t="shared" si="26"/>
        <v>1039946.3389823871</v>
      </c>
      <c r="H851" s="1">
        <v>12108</v>
      </c>
      <c r="I851" s="1">
        <f t="shared" si="27"/>
        <v>686915.33975257352</v>
      </c>
    </row>
    <row r="852" spans="1:9" x14ac:dyDescent="0.2">
      <c r="A852" s="1">
        <v>9478</v>
      </c>
      <c r="B852" s="1">
        <f t="shared" si="26"/>
        <v>1052219.6700971958</v>
      </c>
      <c r="H852" s="1">
        <v>11525</v>
      </c>
      <c r="I852" s="1">
        <f t="shared" si="27"/>
        <v>60419.389718349419</v>
      </c>
    </row>
    <row r="853" spans="1:9" x14ac:dyDescent="0.2">
      <c r="A853" s="1">
        <v>9594</v>
      </c>
      <c r="B853" s="1">
        <f t="shared" si="26"/>
        <v>827695.26854422875</v>
      </c>
      <c r="H853" s="1">
        <v>11450</v>
      </c>
      <c r="I853" s="1">
        <f t="shared" si="27"/>
        <v>29173.855837445797</v>
      </c>
    </row>
    <row r="854" spans="1:9" x14ac:dyDescent="0.2">
      <c r="A854" s="1">
        <v>11245</v>
      </c>
      <c r="B854" s="1">
        <f t="shared" si="26"/>
        <v>549410.65678605041</v>
      </c>
      <c r="H854" s="1">
        <v>11623</v>
      </c>
      <c r="I854" s="1">
        <f t="shared" si="27"/>
        <v>118200.88732273015</v>
      </c>
    </row>
    <row r="855" spans="1:9" x14ac:dyDescent="0.2">
      <c r="A855" s="1">
        <v>9705</v>
      </c>
      <c r="B855" s="1">
        <f t="shared" si="26"/>
        <v>638045.64292026882</v>
      </c>
      <c r="H855" s="1">
        <v>10605</v>
      </c>
      <c r="I855" s="1">
        <f t="shared" si="27"/>
        <v>454540.84077926498</v>
      </c>
    </row>
    <row r="856" spans="1:9" x14ac:dyDescent="0.2">
      <c r="A856" s="1">
        <v>9025</v>
      </c>
      <c r="B856" s="1">
        <f t="shared" si="26"/>
        <v>2186783.1692652483</v>
      </c>
      <c r="H856" s="1">
        <v>12433</v>
      </c>
      <c r="I856" s="1">
        <f t="shared" si="27"/>
        <v>1331262.6532364893</v>
      </c>
    </row>
    <row r="857" spans="1:9" x14ac:dyDescent="0.2">
      <c r="A857" s="1">
        <v>11297</v>
      </c>
      <c r="B857" s="1">
        <f t="shared" si="26"/>
        <v>629201.78712437546</v>
      </c>
      <c r="H857" s="1">
        <v>8896</v>
      </c>
      <c r="I857" s="1">
        <f t="shared" si="27"/>
        <v>5679625.2754130745</v>
      </c>
    </row>
    <row r="858" spans="1:9" x14ac:dyDescent="0.2">
      <c r="A858" s="1">
        <v>11188</v>
      </c>
      <c r="B858" s="1">
        <f t="shared" si="26"/>
        <v>468160.30237673246</v>
      </c>
      <c r="H858" s="1">
        <v>11788</v>
      </c>
      <c r="I858" s="1">
        <f t="shared" si="27"/>
        <v>258881.06186071812</v>
      </c>
    </row>
    <row r="859" spans="1:9" x14ac:dyDescent="0.2">
      <c r="A859" s="1">
        <v>9645</v>
      </c>
      <c r="B859" s="1">
        <f t="shared" si="26"/>
        <v>737498.95406835526</v>
      </c>
      <c r="H859" s="1">
        <v>10750</v>
      </c>
      <c r="I859" s="1">
        <f t="shared" si="27"/>
        <v>280048.87294901197</v>
      </c>
    </row>
    <row r="860" spans="1:9" x14ac:dyDescent="0.2">
      <c r="A860" s="1">
        <v>10105</v>
      </c>
      <c r="B860" s="1">
        <f t="shared" si="26"/>
        <v>159023.56859969257</v>
      </c>
      <c r="H860" s="1">
        <v>11515</v>
      </c>
      <c r="I860" s="1">
        <f t="shared" si="27"/>
        <v>55603.318534228936</v>
      </c>
    </row>
    <row r="861" spans="1:9" x14ac:dyDescent="0.2">
      <c r="A861" s="1">
        <v>10047</v>
      </c>
      <c r="B861" s="1">
        <f t="shared" si="26"/>
        <v>208645.76937617612</v>
      </c>
      <c r="H861" s="1">
        <v>9227</v>
      </c>
      <c r="I861" s="1">
        <f t="shared" si="27"/>
        <v>4211510.2316074623</v>
      </c>
    </row>
    <row r="862" spans="1:9" x14ac:dyDescent="0.2">
      <c r="A862" s="1">
        <v>9750</v>
      </c>
      <c r="B862" s="1">
        <f t="shared" si="26"/>
        <v>568180.65955920401</v>
      </c>
      <c r="H862" s="1">
        <v>9080</v>
      </c>
      <c r="I862" s="1">
        <f t="shared" si="27"/>
        <v>4836464.9852008913</v>
      </c>
    </row>
    <row r="863" spans="1:9" x14ac:dyDescent="0.2">
      <c r="A863" s="1">
        <v>10024</v>
      </c>
      <c r="B863" s="1">
        <f t="shared" si="26"/>
        <v>230186.53864960925</v>
      </c>
      <c r="H863" s="1">
        <v>11584</v>
      </c>
      <c r="I863" s="1">
        <f t="shared" si="27"/>
        <v>92905.209704660272</v>
      </c>
    </row>
    <row r="864" spans="1:9" x14ac:dyDescent="0.2">
      <c r="A864" s="1">
        <v>11393</v>
      </c>
      <c r="B864" s="1">
        <f t="shared" si="26"/>
        <v>790716.48928743717</v>
      </c>
      <c r="H864" s="1">
        <v>11518</v>
      </c>
      <c r="I864" s="1">
        <f t="shared" si="27"/>
        <v>57027.139889465077</v>
      </c>
    </row>
    <row r="865" spans="1:9" x14ac:dyDescent="0.2">
      <c r="A865" s="1">
        <v>9859</v>
      </c>
      <c r="B865" s="1">
        <f t="shared" si="26"/>
        <v>415738.14430684695</v>
      </c>
      <c r="H865" s="1">
        <v>12042</v>
      </c>
      <c r="I865" s="1">
        <f t="shared" si="27"/>
        <v>581869.26993737835</v>
      </c>
    </row>
    <row r="866" spans="1:9" x14ac:dyDescent="0.2">
      <c r="A866" s="1">
        <v>9975</v>
      </c>
      <c r="B866" s="1">
        <f t="shared" si="26"/>
        <v>279605.74275387987</v>
      </c>
      <c r="H866" s="1">
        <v>9216</v>
      </c>
      <c r="I866" s="1">
        <f t="shared" si="27"/>
        <v>4256779.5533049302</v>
      </c>
    </row>
    <row r="867" spans="1:9" x14ac:dyDescent="0.2">
      <c r="A867" s="1">
        <v>9756</v>
      </c>
      <c r="B867" s="1">
        <f t="shared" si="26"/>
        <v>559171.32844439533</v>
      </c>
      <c r="H867" s="1">
        <v>9020</v>
      </c>
      <c r="I867" s="1">
        <f t="shared" si="27"/>
        <v>5103968.5580961686</v>
      </c>
    </row>
    <row r="868" spans="1:9" x14ac:dyDescent="0.2">
      <c r="A868" s="1">
        <v>9005</v>
      </c>
      <c r="B868" s="1">
        <f t="shared" si="26"/>
        <v>2246334.2729812772</v>
      </c>
      <c r="H868" s="1">
        <v>16973</v>
      </c>
      <c r="I868" s="1">
        <f t="shared" si="27"/>
        <v>32419398.970827188</v>
      </c>
    </row>
    <row r="869" spans="1:9" x14ac:dyDescent="0.2">
      <c r="A869" s="1">
        <v>9801</v>
      </c>
      <c r="B869" s="1">
        <f t="shared" si="26"/>
        <v>493896.34508333053</v>
      </c>
      <c r="H869" s="1">
        <v>12515</v>
      </c>
      <c r="I869" s="1">
        <f t="shared" si="27"/>
        <v>1527210.4369462773</v>
      </c>
    </row>
    <row r="870" spans="1:9" x14ac:dyDescent="0.2">
      <c r="A870" s="1">
        <v>9789</v>
      </c>
      <c r="B870" s="1">
        <f t="shared" si="26"/>
        <v>510907.00731294777</v>
      </c>
      <c r="H870" s="1">
        <v>10424</v>
      </c>
      <c r="I870" s="1">
        <f t="shared" si="27"/>
        <v>731360.95234668429</v>
      </c>
    </row>
    <row r="871" spans="1:9" x14ac:dyDescent="0.2">
      <c r="A871" s="1">
        <v>10058</v>
      </c>
      <c r="B871" s="1">
        <f t="shared" si="26"/>
        <v>198717.66233236028</v>
      </c>
      <c r="H871" s="1">
        <v>13591</v>
      </c>
      <c r="I871" s="1">
        <f t="shared" si="27"/>
        <v>5344435.6963576414</v>
      </c>
    </row>
    <row r="872" spans="1:9" x14ac:dyDescent="0.2">
      <c r="A872" s="1">
        <v>9786</v>
      </c>
      <c r="B872" s="1">
        <f t="shared" si="26"/>
        <v>515204.67287035211</v>
      </c>
      <c r="H872" s="1">
        <v>12321</v>
      </c>
      <c r="I872" s="1">
        <f t="shared" si="27"/>
        <v>1085354.6559743399</v>
      </c>
    </row>
    <row r="873" spans="1:9" x14ac:dyDescent="0.2">
      <c r="A873" s="1">
        <v>9056</v>
      </c>
      <c r="B873" s="1">
        <f t="shared" si="26"/>
        <v>2096059.9585054037</v>
      </c>
      <c r="H873" s="1">
        <v>9216</v>
      </c>
      <c r="I873" s="1">
        <f t="shared" si="27"/>
        <v>4256779.5533049302</v>
      </c>
    </row>
    <row r="874" spans="1:9" x14ac:dyDescent="0.2">
      <c r="A874" s="1">
        <v>10853</v>
      </c>
      <c r="B874" s="1">
        <f t="shared" si="26"/>
        <v>121956.28962021506</v>
      </c>
      <c r="H874" s="1">
        <v>12726</v>
      </c>
      <c r="I874" s="1">
        <f t="shared" si="27"/>
        <v>2093240.5389312194</v>
      </c>
    </row>
    <row r="875" spans="1:9" x14ac:dyDescent="0.2">
      <c r="A875" s="1">
        <v>9474</v>
      </c>
      <c r="B875" s="1">
        <f t="shared" si="26"/>
        <v>1060441.8908404016</v>
      </c>
      <c r="H875" s="1">
        <v>10089</v>
      </c>
      <c r="I875" s="1">
        <f t="shared" si="27"/>
        <v>1416567.567678648</v>
      </c>
    </row>
    <row r="876" spans="1:9" x14ac:dyDescent="0.2">
      <c r="A876" s="1">
        <v>9470</v>
      </c>
      <c r="B876" s="1">
        <f t="shared" si="26"/>
        <v>1068696.1115836073</v>
      </c>
      <c r="H876" s="1">
        <v>12670</v>
      </c>
      <c r="I876" s="1">
        <f t="shared" si="27"/>
        <v>1934334.5403001448</v>
      </c>
    </row>
    <row r="877" spans="1:9" x14ac:dyDescent="0.2">
      <c r="A877" s="1">
        <v>9005</v>
      </c>
      <c r="B877" s="1">
        <f t="shared" si="26"/>
        <v>2246334.2729812772</v>
      </c>
      <c r="H877" s="1">
        <v>8962</v>
      </c>
      <c r="I877" s="1">
        <f t="shared" si="27"/>
        <v>5369399.3452282697</v>
      </c>
    </row>
    <row r="878" spans="1:9" x14ac:dyDescent="0.2">
      <c r="A878" s="1">
        <v>9860</v>
      </c>
      <c r="B878" s="1">
        <f t="shared" si="26"/>
        <v>414449.58912104549</v>
      </c>
      <c r="H878" s="1">
        <v>12212</v>
      </c>
      <c r="I878" s="1">
        <f t="shared" si="27"/>
        <v>870122.48006742657</v>
      </c>
    </row>
    <row r="879" spans="1:9" x14ac:dyDescent="0.2">
      <c r="A879" s="1">
        <v>10410</v>
      </c>
      <c r="B879" s="1">
        <f t="shared" si="26"/>
        <v>8794.2369302532206</v>
      </c>
      <c r="H879" s="1">
        <v>12873</v>
      </c>
      <c r="I879" s="1">
        <f t="shared" si="27"/>
        <v>2540209.7853377904</v>
      </c>
    </row>
    <row r="880" spans="1:9" x14ac:dyDescent="0.2">
      <c r="A880" s="1">
        <v>9644</v>
      </c>
      <c r="B880" s="1">
        <f t="shared" si="26"/>
        <v>739217.50925415661</v>
      </c>
      <c r="H880" s="1">
        <v>12755</v>
      </c>
      <c r="I880" s="1">
        <f t="shared" si="27"/>
        <v>2177996.1453651688</v>
      </c>
    </row>
    <row r="881" spans="1:9" x14ac:dyDescent="0.2">
      <c r="A881" s="1">
        <v>9552</v>
      </c>
      <c r="B881" s="1">
        <f t="shared" si="26"/>
        <v>905880.58634788916</v>
      </c>
      <c r="H881" s="1">
        <v>8867</v>
      </c>
      <c r="I881" s="1">
        <f t="shared" si="27"/>
        <v>5818691.6689791251</v>
      </c>
    </row>
    <row r="882" spans="1:9" x14ac:dyDescent="0.2">
      <c r="A882" s="1">
        <v>9335</v>
      </c>
      <c r="B882" s="1">
        <f t="shared" si="26"/>
        <v>1366041.0616668018</v>
      </c>
      <c r="H882" s="1">
        <v>9706</v>
      </c>
      <c r="I882" s="1">
        <f t="shared" si="27"/>
        <v>2474947.0413268334</v>
      </c>
    </row>
    <row r="883" spans="1:9" x14ac:dyDescent="0.2">
      <c r="A883" s="1">
        <v>9905</v>
      </c>
      <c r="B883" s="1">
        <f t="shared" si="26"/>
        <v>358534.60575998068</v>
      </c>
      <c r="H883" s="1">
        <v>14260</v>
      </c>
      <c r="I883" s="1">
        <f t="shared" si="27"/>
        <v>8885189.8585753012</v>
      </c>
    </row>
    <row r="884" spans="1:9" x14ac:dyDescent="0.2">
      <c r="A884" s="1">
        <v>10253</v>
      </c>
      <c r="B884" s="1">
        <f t="shared" si="26"/>
        <v>62889.401101079384</v>
      </c>
      <c r="H884" s="1">
        <v>9201</v>
      </c>
      <c r="I884" s="1">
        <f t="shared" si="27"/>
        <v>4318900.4465287495</v>
      </c>
    </row>
    <row r="885" spans="1:9" x14ac:dyDescent="0.2">
      <c r="A885" s="1">
        <v>9082</v>
      </c>
      <c r="B885" s="1">
        <f t="shared" si="26"/>
        <v>2021451.5236745663</v>
      </c>
      <c r="H885" s="1">
        <v>11496</v>
      </c>
      <c r="I885" s="1">
        <f t="shared" si="27"/>
        <v>47003.783284400015</v>
      </c>
    </row>
    <row r="886" spans="1:9" x14ac:dyDescent="0.2">
      <c r="A886" s="1">
        <v>10511</v>
      </c>
      <c r="B886" s="1">
        <f t="shared" si="26"/>
        <v>52.163164307726319</v>
      </c>
      <c r="H886" s="1">
        <v>9277</v>
      </c>
      <c r="I886" s="1">
        <f t="shared" si="27"/>
        <v>4008790.5875280648</v>
      </c>
    </row>
    <row r="887" spans="1:9" x14ac:dyDescent="0.2">
      <c r="A887" s="1">
        <v>24367</v>
      </c>
      <c r="B887" s="1">
        <f t="shared" si="26"/>
        <v>192188935.50869954</v>
      </c>
      <c r="H887" s="1">
        <v>11478</v>
      </c>
      <c r="I887" s="1">
        <f t="shared" si="27"/>
        <v>39522.855152983146</v>
      </c>
    </row>
    <row r="888" spans="1:9" x14ac:dyDescent="0.2">
      <c r="A888" s="1">
        <v>31036</v>
      </c>
      <c r="B888" s="1">
        <f t="shared" si="26"/>
        <v>421572156.97458982</v>
      </c>
      <c r="H888" s="1">
        <v>12747</v>
      </c>
      <c r="I888" s="1">
        <f t="shared" si="27"/>
        <v>2154447.2884178725</v>
      </c>
    </row>
    <row r="889" spans="1:9" x14ac:dyDescent="0.2">
      <c r="A889" s="1">
        <v>16153</v>
      </c>
      <c r="B889" s="1">
        <f t="shared" si="26"/>
        <v>31913713.80487258</v>
      </c>
      <c r="H889" s="1">
        <v>9421</v>
      </c>
      <c r="I889" s="1">
        <f t="shared" si="27"/>
        <v>3452894.0125793996</v>
      </c>
    </row>
    <row r="890" spans="1:9" x14ac:dyDescent="0.2">
      <c r="A890" s="1">
        <v>16542</v>
      </c>
      <c r="B890" s="1">
        <f t="shared" si="26"/>
        <v>36460129.83759582</v>
      </c>
      <c r="H890" s="1">
        <v>12350</v>
      </c>
      <c r="I890" s="1">
        <f t="shared" si="27"/>
        <v>1146620.2624082894</v>
      </c>
    </row>
    <row r="891" spans="1:9" x14ac:dyDescent="0.2">
      <c r="A891" s="1">
        <v>16035</v>
      </c>
      <c r="B891" s="1">
        <f t="shared" si="26"/>
        <v>30594421.316797148</v>
      </c>
      <c r="H891" s="1">
        <v>10322</v>
      </c>
      <c r="I891" s="1">
        <f t="shared" si="27"/>
        <v>916225.02626865532</v>
      </c>
    </row>
    <row r="892" spans="1:9" x14ac:dyDescent="0.2">
      <c r="A892" s="1">
        <v>17727</v>
      </c>
      <c r="B892" s="1">
        <f t="shared" si="26"/>
        <v>52174941.942421116</v>
      </c>
      <c r="H892" s="1">
        <v>12309</v>
      </c>
      <c r="I892" s="1">
        <f t="shared" si="27"/>
        <v>1060495.3705533952</v>
      </c>
    </row>
    <row r="893" spans="1:9" x14ac:dyDescent="0.2">
      <c r="A893" s="1">
        <v>16290</v>
      </c>
      <c r="B893" s="1">
        <f t="shared" si="26"/>
        <v>33480369.744417783</v>
      </c>
      <c r="H893" s="1">
        <v>9089</v>
      </c>
      <c r="I893" s="1">
        <f t="shared" si="27"/>
        <v>4796960.4492665995</v>
      </c>
    </row>
    <row r="894" spans="1:9" x14ac:dyDescent="0.2">
      <c r="A894" s="1">
        <v>11949</v>
      </c>
      <c r="B894" s="1">
        <f t="shared" si="26"/>
        <v>2088667.8059818363</v>
      </c>
      <c r="H894" s="1">
        <v>13001</v>
      </c>
      <c r="I894" s="1">
        <f t="shared" si="27"/>
        <v>2964607.4964945326</v>
      </c>
    </row>
    <row r="895" spans="1:9" x14ac:dyDescent="0.2">
      <c r="A895" s="1">
        <v>12023</v>
      </c>
      <c r="B895" s="1">
        <f t="shared" si="26"/>
        <v>2308036.7222325294</v>
      </c>
      <c r="H895" s="1">
        <v>9510</v>
      </c>
      <c r="I895" s="1">
        <f t="shared" si="27"/>
        <v>3130056.0461180722</v>
      </c>
    </row>
    <row r="896" spans="1:9" x14ac:dyDescent="0.2">
      <c r="A896" s="1">
        <v>14661</v>
      </c>
      <c r="B896" s="1">
        <f t="shared" si="26"/>
        <v>17282498.142088331</v>
      </c>
      <c r="H896" s="1">
        <v>9545</v>
      </c>
      <c r="I896" s="1">
        <f t="shared" si="27"/>
        <v>3007437.2952624937</v>
      </c>
    </row>
    <row r="897" spans="1:9" x14ac:dyDescent="0.2">
      <c r="A897" s="1">
        <v>12081</v>
      </c>
      <c r="B897" s="1">
        <f t="shared" si="26"/>
        <v>2487630.521456046</v>
      </c>
      <c r="H897" s="1">
        <v>12002</v>
      </c>
      <c r="I897" s="1">
        <f t="shared" si="27"/>
        <v>522444.98520089645</v>
      </c>
    </row>
    <row r="898" spans="1:9" x14ac:dyDescent="0.2">
      <c r="A898" s="1">
        <v>12049</v>
      </c>
      <c r="B898" s="1">
        <f t="shared" si="26"/>
        <v>2387712.287401692</v>
      </c>
      <c r="H898" s="1">
        <v>9264</v>
      </c>
      <c r="I898" s="1">
        <f t="shared" si="27"/>
        <v>4061016.694988708</v>
      </c>
    </row>
    <row r="899" spans="1:9" x14ac:dyDescent="0.2">
      <c r="A899" s="1">
        <v>14234</v>
      </c>
      <c r="B899" s="1">
        <f t="shared" ref="B899:B962" si="28">(A899-$D$4)^2</f>
        <v>13914559.206425544</v>
      </c>
      <c r="H899" s="1">
        <v>10963</v>
      </c>
      <c r="I899" s="1">
        <f t="shared" ref="I899:I962" si="29">(H899-$K$4)^2</f>
        <v>99980.189170778278</v>
      </c>
    </row>
    <row r="900" spans="1:9" x14ac:dyDescent="0.2">
      <c r="A900" s="1">
        <v>11581</v>
      </c>
      <c r="B900" s="1">
        <f t="shared" si="28"/>
        <v>1160408.1143567665</v>
      </c>
      <c r="H900" s="1">
        <v>11578</v>
      </c>
      <c r="I900" s="1">
        <f t="shared" si="29"/>
        <v>89283.566994187975</v>
      </c>
    </row>
    <row r="901" spans="1:9" x14ac:dyDescent="0.2">
      <c r="A901" s="1">
        <v>12092</v>
      </c>
      <c r="B901" s="1">
        <f t="shared" si="28"/>
        <v>2522450.4144122303</v>
      </c>
      <c r="H901" s="1">
        <v>9748</v>
      </c>
      <c r="I901" s="1">
        <f t="shared" si="29"/>
        <v>2344562.5403001397</v>
      </c>
    </row>
    <row r="902" spans="1:9" x14ac:dyDescent="0.2">
      <c r="A902" s="1">
        <v>11731</v>
      </c>
      <c r="B902" s="1">
        <f t="shared" si="28"/>
        <v>1506074.8364865503</v>
      </c>
      <c r="H902" s="1">
        <v>13179</v>
      </c>
      <c r="I902" s="1">
        <f t="shared" si="29"/>
        <v>3609253.5635718773</v>
      </c>
    </row>
    <row r="903" spans="1:9" x14ac:dyDescent="0.2">
      <c r="A903" s="1">
        <v>11924</v>
      </c>
      <c r="B903" s="1">
        <f t="shared" si="28"/>
        <v>2017031.6856268723</v>
      </c>
      <c r="H903" s="1">
        <v>9980</v>
      </c>
      <c r="I903" s="1">
        <f t="shared" si="29"/>
        <v>1687911.3917717347</v>
      </c>
    </row>
    <row r="904" spans="1:9" x14ac:dyDescent="0.2">
      <c r="A904" s="1">
        <v>28226</v>
      </c>
      <c r="B904" s="1">
        <f t="shared" si="28"/>
        <v>314077167.04669183</v>
      </c>
      <c r="H904" s="1">
        <v>12877</v>
      </c>
      <c r="I904" s="1">
        <f t="shared" si="29"/>
        <v>2552976.2138114385</v>
      </c>
    </row>
    <row r="905" spans="1:9" x14ac:dyDescent="0.2">
      <c r="A905" s="1">
        <v>22265</v>
      </c>
      <c r="B905" s="1">
        <f t="shared" si="28"/>
        <v>138326352.50925419</v>
      </c>
      <c r="H905" s="1">
        <v>11453</v>
      </c>
      <c r="I905" s="1">
        <f t="shared" si="29"/>
        <v>30207.677192681942</v>
      </c>
    </row>
    <row r="906" spans="1:9" x14ac:dyDescent="0.2">
      <c r="A906" s="1">
        <v>15784</v>
      </c>
      <c r="B906" s="1">
        <f t="shared" si="28"/>
        <v>27880748.668433312</v>
      </c>
      <c r="H906" s="1">
        <v>8970</v>
      </c>
      <c r="I906" s="1">
        <f t="shared" si="29"/>
        <v>5332388.202175566</v>
      </c>
    </row>
    <row r="907" spans="1:9" x14ac:dyDescent="0.2">
      <c r="A907" s="1">
        <v>16097</v>
      </c>
      <c r="B907" s="1">
        <f t="shared" si="28"/>
        <v>31284136.895277459</v>
      </c>
      <c r="H907" s="1">
        <v>12211</v>
      </c>
      <c r="I907" s="1">
        <f t="shared" si="29"/>
        <v>868257.87294901453</v>
      </c>
    </row>
    <row r="908" spans="1:9" x14ac:dyDescent="0.2">
      <c r="A908" s="1">
        <v>15737</v>
      </c>
      <c r="B908" s="1">
        <f t="shared" si="28"/>
        <v>27386616.762165979</v>
      </c>
      <c r="H908" s="1">
        <v>9234</v>
      </c>
      <c r="I908" s="1">
        <f t="shared" si="29"/>
        <v>4182828.4814363467</v>
      </c>
    </row>
    <row r="909" spans="1:9" x14ac:dyDescent="0.2">
      <c r="A909" s="1">
        <v>16494</v>
      </c>
      <c r="B909" s="1">
        <f t="shared" si="28"/>
        <v>35882764.486514293</v>
      </c>
      <c r="H909" s="1">
        <v>10206</v>
      </c>
      <c r="I909" s="1">
        <f t="shared" si="29"/>
        <v>1151750.6005328577</v>
      </c>
    </row>
    <row r="910" spans="1:9" x14ac:dyDescent="0.2">
      <c r="A910" s="1">
        <v>15449</v>
      </c>
      <c r="B910" s="1">
        <f t="shared" si="28"/>
        <v>24455224.655676793</v>
      </c>
      <c r="H910" s="1">
        <v>12226</v>
      </c>
      <c r="I910" s="1">
        <f t="shared" si="29"/>
        <v>896436.97972519533</v>
      </c>
    </row>
    <row r="911" spans="1:9" x14ac:dyDescent="0.2">
      <c r="A911" s="1">
        <v>17272</v>
      </c>
      <c r="B911" s="1">
        <f t="shared" si="28"/>
        <v>45808834.551960766</v>
      </c>
      <c r="H911" s="1">
        <v>12470</v>
      </c>
      <c r="I911" s="1">
        <f t="shared" si="29"/>
        <v>1418013.116617735</v>
      </c>
    </row>
    <row r="912" spans="1:9" x14ac:dyDescent="0.2">
      <c r="A912" s="1">
        <v>17015</v>
      </c>
      <c r="B912" s="1">
        <f t="shared" si="28"/>
        <v>42396017.234711736</v>
      </c>
      <c r="H912" s="1">
        <v>10736</v>
      </c>
      <c r="I912" s="1">
        <f t="shared" si="29"/>
        <v>295062.37329124333</v>
      </c>
    </row>
    <row r="913" spans="1:9" x14ac:dyDescent="0.2">
      <c r="A913" s="1">
        <v>16987</v>
      </c>
      <c r="B913" s="1">
        <f t="shared" si="28"/>
        <v>42032172.779914178</v>
      </c>
      <c r="H913" s="1">
        <v>11673</v>
      </c>
      <c r="I913" s="1">
        <f t="shared" si="29"/>
        <v>155081.24324333257</v>
      </c>
    </row>
    <row r="914" spans="1:9" x14ac:dyDescent="0.2">
      <c r="A914" s="1">
        <v>15777</v>
      </c>
      <c r="B914" s="1">
        <f t="shared" si="28"/>
        <v>27806874.554733921</v>
      </c>
      <c r="H914" s="1">
        <v>12970</v>
      </c>
      <c r="I914" s="1">
        <f t="shared" si="29"/>
        <v>2858816.6758237593</v>
      </c>
    </row>
    <row r="915" spans="1:9" x14ac:dyDescent="0.2">
      <c r="A915" s="1">
        <v>18485</v>
      </c>
      <c r="B915" s="1">
        <f t="shared" si="28"/>
        <v>63699911.11158362</v>
      </c>
      <c r="H915" s="1">
        <v>10494</v>
      </c>
      <c r="I915" s="1">
        <f t="shared" si="29"/>
        <v>616533.45063552761</v>
      </c>
    </row>
    <row r="916" spans="1:9" x14ac:dyDescent="0.2">
      <c r="A916" s="1">
        <v>17544</v>
      </c>
      <c r="B916" s="1">
        <f t="shared" si="28"/>
        <v>49564731.541422777</v>
      </c>
      <c r="H916" s="1">
        <v>13126</v>
      </c>
      <c r="I916" s="1">
        <f t="shared" si="29"/>
        <v>3410683.3862960385</v>
      </c>
    </row>
    <row r="917" spans="1:9" x14ac:dyDescent="0.2">
      <c r="A917" s="1">
        <v>17150</v>
      </c>
      <c r="B917" s="1">
        <f t="shared" si="28"/>
        <v>44172272.284628548</v>
      </c>
      <c r="H917" s="1">
        <v>13723</v>
      </c>
      <c r="I917" s="1">
        <f t="shared" si="29"/>
        <v>5972175.8359880317</v>
      </c>
    </row>
    <row r="918" spans="1:9" x14ac:dyDescent="0.2">
      <c r="A918" s="1">
        <v>16959</v>
      </c>
      <c r="B918" s="1">
        <f t="shared" si="28"/>
        <v>41669896.325116619</v>
      </c>
      <c r="H918" s="1">
        <v>8856</v>
      </c>
      <c r="I918" s="1">
        <f t="shared" si="29"/>
        <v>5871880.9906765921</v>
      </c>
    </row>
    <row r="919" spans="1:9" x14ac:dyDescent="0.2">
      <c r="A919" s="1">
        <v>17589</v>
      </c>
      <c r="B919" s="1">
        <f t="shared" si="28"/>
        <v>50200376.558061711</v>
      </c>
      <c r="H919" s="1">
        <v>9423</v>
      </c>
      <c r="I919" s="1">
        <f t="shared" si="29"/>
        <v>3445465.2268162239</v>
      </c>
    </row>
    <row r="920" spans="1:9" x14ac:dyDescent="0.2">
      <c r="A920" s="1">
        <v>19206</v>
      </c>
      <c r="B920" s="1">
        <f t="shared" si="28"/>
        <v>75728674.822620779</v>
      </c>
      <c r="H920" s="1">
        <v>12230</v>
      </c>
      <c r="I920" s="1">
        <f t="shared" si="29"/>
        <v>904027.40819884348</v>
      </c>
    </row>
    <row r="921" spans="1:9" x14ac:dyDescent="0.2">
      <c r="A921" s="1">
        <v>15667</v>
      </c>
      <c r="B921" s="1">
        <f t="shared" si="28"/>
        <v>26658865.625172079</v>
      </c>
      <c r="H921" s="1">
        <v>9018</v>
      </c>
      <c r="I921" s="1">
        <f t="shared" si="29"/>
        <v>5113009.3438593447</v>
      </c>
    </row>
    <row r="922" spans="1:9" x14ac:dyDescent="0.2">
      <c r="A922" s="1">
        <v>15985</v>
      </c>
      <c r="B922" s="1">
        <f t="shared" si="28"/>
        <v>30043799.076087222</v>
      </c>
      <c r="H922" s="1">
        <v>15136</v>
      </c>
      <c r="I922" s="1">
        <f t="shared" si="29"/>
        <v>14874933.694304256</v>
      </c>
    </row>
    <row r="923" spans="1:9" x14ac:dyDescent="0.2">
      <c r="A923" s="1">
        <v>12271</v>
      </c>
      <c r="B923" s="1">
        <f t="shared" si="28"/>
        <v>3123075.0361537724</v>
      </c>
      <c r="H923" s="1">
        <v>9827</v>
      </c>
      <c r="I923" s="1">
        <f t="shared" si="29"/>
        <v>2108874.5026546912</v>
      </c>
    </row>
    <row r="924" spans="1:9" x14ac:dyDescent="0.2">
      <c r="A924" s="1">
        <v>14476</v>
      </c>
      <c r="B924" s="1">
        <f t="shared" si="28"/>
        <v>15778550.851461597</v>
      </c>
      <c r="H924" s="1">
        <v>10549</v>
      </c>
      <c r="I924" s="1">
        <f t="shared" si="29"/>
        <v>533186.84214819025</v>
      </c>
    </row>
    <row r="925" spans="1:9" x14ac:dyDescent="0.2">
      <c r="A925" s="1">
        <v>12977</v>
      </c>
      <c r="B925" s="1">
        <f t="shared" si="28"/>
        <v>6116829.0749779558</v>
      </c>
      <c r="H925" s="1">
        <v>11358</v>
      </c>
      <c r="I925" s="1">
        <f t="shared" si="29"/>
        <v>6210.0009435373531</v>
      </c>
    </row>
    <row r="926" spans="1:9" x14ac:dyDescent="0.2">
      <c r="A926" s="1">
        <v>12932</v>
      </c>
      <c r="B926" s="1">
        <f t="shared" si="28"/>
        <v>5896264.0583390202</v>
      </c>
      <c r="H926" s="1">
        <v>12298</v>
      </c>
      <c r="I926" s="1">
        <f t="shared" si="29"/>
        <v>1037960.6922508627</v>
      </c>
    </row>
    <row r="927" spans="1:9" x14ac:dyDescent="0.2">
      <c r="A927" s="1">
        <v>12062</v>
      </c>
      <c r="B927" s="1">
        <f t="shared" si="28"/>
        <v>2428057.0699862735</v>
      </c>
      <c r="H927" s="1">
        <v>12111</v>
      </c>
      <c r="I927" s="1">
        <f t="shared" si="29"/>
        <v>691897.16110780975</v>
      </c>
    </row>
    <row r="928" spans="1:9" x14ac:dyDescent="0.2">
      <c r="A928" s="1">
        <v>12895</v>
      </c>
      <c r="B928" s="1">
        <f t="shared" si="28"/>
        <v>5717944.6002136739</v>
      </c>
      <c r="H928" s="1">
        <v>9223</v>
      </c>
      <c r="I928" s="1">
        <f t="shared" si="29"/>
        <v>4227943.8031338146</v>
      </c>
    </row>
    <row r="929" spans="1:9" x14ac:dyDescent="0.2">
      <c r="A929" s="1">
        <v>25342</v>
      </c>
      <c r="B929" s="1">
        <f t="shared" si="28"/>
        <v>220172844.20254314</v>
      </c>
      <c r="H929" s="1">
        <v>11648</v>
      </c>
      <c r="I929" s="1">
        <f t="shared" si="29"/>
        <v>136016.06528303135</v>
      </c>
    </row>
    <row r="930" spans="1:9" x14ac:dyDescent="0.2">
      <c r="A930" s="1">
        <v>22281</v>
      </c>
      <c r="B930" s="1">
        <f t="shared" si="28"/>
        <v>138702967.62628135</v>
      </c>
      <c r="H930" s="1">
        <v>17927</v>
      </c>
      <c r="I930" s="1">
        <f t="shared" si="29"/>
        <v>44193292.161792286</v>
      </c>
    </row>
    <row r="931" spans="1:9" x14ac:dyDescent="0.2">
      <c r="A931" s="1">
        <v>17764</v>
      </c>
      <c r="B931" s="1">
        <f t="shared" si="28"/>
        <v>52710829.400546461</v>
      </c>
      <c r="H931" s="1">
        <v>10183</v>
      </c>
      <c r="I931" s="1">
        <f t="shared" si="29"/>
        <v>1201646.6368093805</v>
      </c>
    </row>
    <row r="932" spans="1:9" x14ac:dyDescent="0.2">
      <c r="A932" s="1">
        <v>12403</v>
      </c>
      <c r="B932" s="1">
        <f t="shared" si="28"/>
        <v>3607045.7516279821</v>
      </c>
      <c r="H932" s="1">
        <v>13976</v>
      </c>
      <c r="I932" s="1">
        <f t="shared" si="29"/>
        <v>7272749.4369462794</v>
      </c>
    </row>
    <row r="933" spans="1:9" x14ac:dyDescent="0.2">
      <c r="A933" s="1">
        <v>8831</v>
      </c>
      <c r="B933" s="1">
        <f t="shared" si="28"/>
        <v>2798184.8753107279</v>
      </c>
      <c r="H933" s="1">
        <v>9464</v>
      </c>
      <c r="I933" s="1">
        <f t="shared" si="29"/>
        <v>3294938.1186711178</v>
      </c>
    </row>
    <row r="934" spans="1:9" x14ac:dyDescent="0.2">
      <c r="A934" s="1">
        <v>8874</v>
      </c>
      <c r="B934" s="1">
        <f t="shared" si="28"/>
        <v>2656175.0023212661</v>
      </c>
      <c r="H934" s="1">
        <v>9683</v>
      </c>
      <c r="I934" s="1">
        <f t="shared" si="29"/>
        <v>2547843.0776033564</v>
      </c>
    </row>
    <row r="935" spans="1:9" x14ac:dyDescent="0.2">
      <c r="A935" s="1">
        <v>9501</v>
      </c>
      <c r="B935" s="1">
        <f t="shared" si="28"/>
        <v>1005562.9008237626</v>
      </c>
      <c r="H935" s="1">
        <v>9605</v>
      </c>
      <c r="I935" s="1">
        <f t="shared" si="29"/>
        <v>2802933.7223672168</v>
      </c>
    </row>
    <row r="936" spans="1:9" x14ac:dyDescent="0.2">
      <c r="A936" s="1">
        <v>9883</v>
      </c>
      <c r="B936" s="1">
        <f t="shared" si="28"/>
        <v>385364.81984761235</v>
      </c>
      <c r="H936" s="1">
        <v>9745</v>
      </c>
      <c r="I936" s="1">
        <f t="shared" si="29"/>
        <v>2353758.7189449035</v>
      </c>
    </row>
    <row r="937" spans="1:9" x14ac:dyDescent="0.2">
      <c r="A937" s="1">
        <v>9973</v>
      </c>
      <c r="B937" s="1">
        <f t="shared" si="28"/>
        <v>281724.85312548274</v>
      </c>
      <c r="H937" s="1">
        <v>9563</v>
      </c>
      <c r="I937" s="1">
        <f t="shared" si="29"/>
        <v>2945330.2233939106</v>
      </c>
    </row>
    <row r="938" spans="1:9" x14ac:dyDescent="0.2">
      <c r="A938" s="1">
        <v>10105</v>
      </c>
      <c r="B938" s="1">
        <f t="shared" si="28"/>
        <v>159023.56859969257</v>
      </c>
      <c r="H938" s="1">
        <v>12603</v>
      </c>
      <c r="I938" s="1">
        <f t="shared" si="29"/>
        <v>1752455.8633665375</v>
      </c>
    </row>
    <row r="939" spans="1:9" x14ac:dyDescent="0.2">
      <c r="A939" s="1">
        <v>9784</v>
      </c>
      <c r="B939" s="1">
        <f t="shared" si="28"/>
        <v>518079.78324195498</v>
      </c>
      <c r="H939" s="1">
        <v>9885</v>
      </c>
      <c r="I939" s="1">
        <f t="shared" si="29"/>
        <v>1943783.7155225903</v>
      </c>
    </row>
    <row r="940" spans="1:9" x14ac:dyDescent="0.2">
      <c r="A940" s="1">
        <v>9808</v>
      </c>
      <c r="B940" s="1">
        <f t="shared" si="28"/>
        <v>484106.45878272044</v>
      </c>
      <c r="H940" s="1">
        <v>10710</v>
      </c>
      <c r="I940" s="1">
        <f t="shared" si="29"/>
        <v>323984.58821253007</v>
      </c>
    </row>
    <row r="941" spans="1:9" x14ac:dyDescent="0.2">
      <c r="A941" s="1">
        <v>9796</v>
      </c>
      <c r="B941" s="1">
        <f t="shared" si="28"/>
        <v>500949.12101233768</v>
      </c>
      <c r="H941" s="1">
        <v>11309</v>
      </c>
      <c r="I941" s="1">
        <f t="shared" si="29"/>
        <v>888.25214134698672</v>
      </c>
    </row>
    <row r="942" spans="1:9" x14ac:dyDescent="0.2">
      <c r="A942" s="1">
        <v>9774</v>
      </c>
      <c r="B942" s="1">
        <f t="shared" si="28"/>
        <v>532575.33509996941</v>
      </c>
      <c r="H942" s="1">
        <v>13150</v>
      </c>
      <c r="I942" s="1">
        <f t="shared" si="29"/>
        <v>3499905.9571379279</v>
      </c>
    </row>
    <row r="943" spans="1:9" x14ac:dyDescent="0.2">
      <c r="A943" s="1">
        <v>8805</v>
      </c>
      <c r="B943" s="1">
        <f t="shared" si="28"/>
        <v>2885845.3101415653</v>
      </c>
      <c r="H943" s="1">
        <v>9490</v>
      </c>
      <c r="I943" s="1">
        <f t="shared" si="29"/>
        <v>3201223.903749831</v>
      </c>
    </row>
    <row r="944" spans="1:9" x14ac:dyDescent="0.2">
      <c r="A944" s="1">
        <v>10107</v>
      </c>
      <c r="B944" s="1">
        <f t="shared" si="28"/>
        <v>157432.4582280897</v>
      </c>
      <c r="H944" s="1">
        <v>15899</v>
      </c>
      <c r="I944" s="1">
        <f t="shared" si="29"/>
        <v>21342584.925652649</v>
      </c>
    </row>
    <row r="945" spans="1:9" x14ac:dyDescent="0.2">
      <c r="A945" s="1">
        <v>10825</v>
      </c>
      <c r="B945" s="1">
        <f t="shared" si="28"/>
        <v>103183.83482265539</v>
      </c>
      <c r="H945" s="1">
        <v>10675</v>
      </c>
      <c r="I945" s="1">
        <f t="shared" si="29"/>
        <v>365053.33906810835</v>
      </c>
    </row>
    <row r="946" spans="1:9" x14ac:dyDescent="0.2">
      <c r="A946" s="1">
        <v>10309</v>
      </c>
      <c r="B946" s="1">
        <f t="shared" si="28"/>
        <v>37938.310696198714</v>
      </c>
      <c r="H946" s="1">
        <v>12070</v>
      </c>
      <c r="I946" s="1">
        <f t="shared" si="29"/>
        <v>625370.26925291575</v>
      </c>
    </row>
    <row r="947" spans="1:9" x14ac:dyDescent="0.2">
      <c r="A947" s="1">
        <v>9507</v>
      </c>
      <c r="B947" s="1">
        <f t="shared" si="28"/>
        <v>993565.56970895396</v>
      </c>
      <c r="H947" s="1">
        <v>10454</v>
      </c>
      <c r="I947" s="1">
        <f t="shared" si="29"/>
        <v>680949.16589904565</v>
      </c>
    </row>
    <row r="948" spans="1:9" x14ac:dyDescent="0.2">
      <c r="A948" s="1">
        <v>9488</v>
      </c>
      <c r="B948" s="1">
        <f t="shared" si="28"/>
        <v>1031804.1182391813</v>
      </c>
      <c r="H948" s="1">
        <v>12734</v>
      </c>
      <c r="I948" s="1">
        <f t="shared" si="29"/>
        <v>2116453.3958785157</v>
      </c>
    </row>
    <row r="949" spans="1:9" x14ac:dyDescent="0.2">
      <c r="A949" s="1">
        <v>9538</v>
      </c>
      <c r="B949" s="1">
        <f t="shared" si="28"/>
        <v>932726.35894910933</v>
      </c>
      <c r="H949" s="1">
        <v>9999</v>
      </c>
      <c r="I949" s="1">
        <f t="shared" si="29"/>
        <v>1638902.9270215638</v>
      </c>
    </row>
    <row r="950" spans="1:9" x14ac:dyDescent="0.2">
      <c r="A950" s="1">
        <v>9552</v>
      </c>
      <c r="B950" s="1">
        <f t="shared" si="28"/>
        <v>905880.58634788916</v>
      </c>
      <c r="H950" s="1">
        <v>9308</v>
      </c>
      <c r="I950" s="1">
        <f t="shared" si="29"/>
        <v>3885615.4081988381</v>
      </c>
    </row>
    <row r="951" spans="1:9" x14ac:dyDescent="0.2">
      <c r="A951" s="1">
        <v>9844</v>
      </c>
      <c r="B951" s="1">
        <f t="shared" si="28"/>
        <v>435306.47209386854</v>
      </c>
      <c r="H951" s="1">
        <v>11799</v>
      </c>
      <c r="I951" s="1">
        <f t="shared" si="29"/>
        <v>270195.74016325065</v>
      </c>
    </row>
    <row r="952" spans="1:9" x14ac:dyDescent="0.2">
      <c r="A952" s="1">
        <v>9400</v>
      </c>
      <c r="B952" s="1">
        <f t="shared" si="28"/>
        <v>1218324.9745897083</v>
      </c>
      <c r="H952" s="1">
        <v>9073</v>
      </c>
      <c r="I952" s="1">
        <f t="shared" si="29"/>
        <v>4867302.7353720069</v>
      </c>
    </row>
    <row r="953" spans="1:9" x14ac:dyDescent="0.2">
      <c r="A953" s="1">
        <v>9795</v>
      </c>
      <c r="B953" s="1">
        <f t="shared" si="28"/>
        <v>502365.67619813915</v>
      </c>
      <c r="H953" s="1">
        <v>13862</v>
      </c>
      <c r="I953" s="1">
        <f t="shared" si="29"/>
        <v>6670874.2254473064</v>
      </c>
    </row>
    <row r="954" spans="1:9" x14ac:dyDescent="0.2">
      <c r="A954" s="1">
        <v>9490</v>
      </c>
      <c r="B954" s="1">
        <f t="shared" si="28"/>
        <v>1027745.0078675785</v>
      </c>
      <c r="H954" s="1">
        <v>10578</v>
      </c>
      <c r="I954" s="1">
        <f t="shared" si="29"/>
        <v>491676.44858213968</v>
      </c>
    </row>
    <row r="955" spans="1:9" x14ac:dyDescent="0.2">
      <c r="A955" s="1">
        <v>10283</v>
      </c>
      <c r="B955" s="1">
        <f t="shared" si="28"/>
        <v>48742.745527036168</v>
      </c>
      <c r="H955" s="1">
        <v>11949</v>
      </c>
      <c r="I955" s="1">
        <f t="shared" si="29"/>
        <v>448636.80792505789</v>
      </c>
    </row>
    <row r="956" spans="1:9" x14ac:dyDescent="0.2">
      <c r="A956" s="1">
        <v>10689</v>
      </c>
      <c r="B956" s="1">
        <f t="shared" si="28"/>
        <v>34307.340091651313</v>
      </c>
      <c r="H956" s="1">
        <v>10986</v>
      </c>
      <c r="I956" s="1">
        <f t="shared" si="29"/>
        <v>85964.152894255385</v>
      </c>
    </row>
    <row r="957" spans="1:9" x14ac:dyDescent="0.2">
      <c r="A957" s="1">
        <v>10315</v>
      </c>
      <c r="B957" s="1">
        <f t="shared" si="28"/>
        <v>35636.979581390071</v>
      </c>
      <c r="H957" s="1">
        <v>14331</v>
      </c>
      <c r="I957" s="1">
        <f t="shared" si="29"/>
        <v>9313504.963982556</v>
      </c>
    </row>
    <row r="958" spans="1:9" x14ac:dyDescent="0.2">
      <c r="A958" s="1">
        <v>10328</v>
      </c>
      <c r="B958" s="1">
        <f t="shared" si="28"/>
        <v>30897.762165971344</v>
      </c>
      <c r="H958" s="1">
        <v>11021</v>
      </c>
      <c r="I958" s="1">
        <f t="shared" si="29"/>
        <v>66665.402038677072</v>
      </c>
    </row>
    <row r="959" spans="1:9" x14ac:dyDescent="0.2">
      <c r="A959" s="1">
        <v>11458</v>
      </c>
      <c r="B959" s="1">
        <f t="shared" si="28"/>
        <v>910540.40221034351</v>
      </c>
      <c r="H959" s="1">
        <v>12069</v>
      </c>
      <c r="I959" s="1">
        <f t="shared" si="29"/>
        <v>623789.66213450371</v>
      </c>
    </row>
    <row r="960" spans="1:9" x14ac:dyDescent="0.2">
      <c r="A960" s="1">
        <v>9716</v>
      </c>
      <c r="B960" s="1">
        <f t="shared" si="28"/>
        <v>620593.53587645292</v>
      </c>
      <c r="H960" s="1">
        <v>12129</v>
      </c>
      <c r="I960" s="1">
        <f t="shared" si="29"/>
        <v>722166.08923922654</v>
      </c>
    </row>
    <row r="961" spans="1:9" x14ac:dyDescent="0.2">
      <c r="A961" s="1">
        <v>10398</v>
      </c>
      <c r="B961" s="1">
        <f t="shared" si="28"/>
        <v>11188.899159870507</v>
      </c>
      <c r="H961" s="1">
        <v>10018</v>
      </c>
      <c r="I961" s="1">
        <f t="shared" si="29"/>
        <v>1590616.4622713926</v>
      </c>
    </row>
    <row r="962" spans="1:9" x14ac:dyDescent="0.2">
      <c r="A962" s="1">
        <v>9722</v>
      </c>
      <c r="B962" s="1">
        <f t="shared" si="28"/>
        <v>611176.20476164436</v>
      </c>
      <c r="H962" s="1">
        <v>14041</v>
      </c>
      <c r="I962" s="1">
        <f t="shared" si="29"/>
        <v>7627558.8996430626</v>
      </c>
    </row>
    <row r="963" spans="1:9" x14ac:dyDescent="0.2">
      <c r="A963" s="1">
        <v>9788</v>
      </c>
      <c r="B963" s="1">
        <f t="shared" ref="B963:B1026" si="30">(A963-$D$4)^2</f>
        <v>512337.56249874923</v>
      </c>
      <c r="H963" s="1">
        <v>9748</v>
      </c>
      <c r="I963" s="1">
        <f t="shared" ref="I963:I1026" si="31">(H963-$K$4)^2</f>
        <v>2344562.5403001397</v>
      </c>
    </row>
    <row r="964" spans="1:9" x14ac:dyDescent="0.2">
      <c r="A964" s="1">
        <v>9862</v>
      </c>
      <c r="B964" s="1">
        <f t="shared" si="30"/>
        <v>411878.47874944261</v>
      </c>
      <c r="H964" s="1">
        <v>12279</v>
      </c>
      <c r="I964" s="1">
        <f t="shared" si="31"/>
        <v>999607.15700103377</v>
      </c>
    </row>
    <row r="965" spans="1:9" x14ac:dyDescent="0.2">
      <c r="A965" s="1">
        <v>9878</v>
      </c>
      <c r="B965" s="1">
        <f t="shared" si="30"/>
        <v>391597.59577661956</v>
      </c>
      <c r="H965" s="1">
        <v>9188</v>
      </c>
      <c r="I965" s="1">
        <f t="shared" si="31"/>
        <v>4373102.5539893927</v>
      </c>
    </row>
    <row r="966" spans="1:9" x14ac:dyDescent="0.2">
      <c r="A966" s="1">
        <v>12371</v>
      </c>
      <c r="B966" s="1">
        <f t="shared" si="30"/>
        <v>3486519.5175736281</v>
      </c>
      <c r="H966" s="1">
        <v>12952</v>
      </c>
      <c r="I966" s="1">
        <f t="shared" si="31"/>
        <v>2798271.7476923424</v>
      </c>
    </row>
    <row r="967" spans="1:9" x14ac:dyDescent="0.2">
      <c r="A967" s="1">
        <v>9792</v>
      </c>
      <c r="B967" s="1">
        <f t="shared" si="30"/>
        <v>506627.34175554349</v>
      </c>
      <c r="H967" s="1">
        <v>9096</v>
      </c>
      <c r="I967" s="1">
        <f t="shared" si="31"/>
        <v>4766346.6990954839</v>
      </c>
    </row>
    <row r="968" spans="1:9" x14ac:dyDescent="0.2">
      <c r="A968" s="1">
        <v>9844</v>
      </c>
      <c r="B968" s="1">
        <f t="shared" si="30"/>
        <v>435306.47209386854</v>
      </c>
      <c r="H968" s="1">
        <v>12850</v>
      </c>
      <c r="I968" s="1">
        <f t="shared" si="31"/>
        <v>2467423.8216143134</v>
      </c>
    </row>
    <row r="969" spans="1:9" x14ac:dyDescent="0.2">
      <c r="A969" s="1">
        <v>9863</v>
      </c>
      <c r="B969" s="1">
        <f t="shared" si="30"/>
        <v>410595.9235636412</v>
      </c>
      <c r="H969" s="1">
        <v>11272</v>
      </c>
      <c r="I969" s="1">
        <f t="shared" si="31"/>
        <v>51.788760101199806</v>
      </c>
    </row>
    <row r="970" spans="1:9" x14ac:dyDescent="0.2">
      <c r="A970" s="1">
        <v>10492</v>
      </c>
      <c r="B970" s="1">
        <f t="shared" si="30"/>
        <v>138.71169453509637</v>
      </c>
      <c r="H970" s="1">
        <v>9542</v>
      </c>
      <c r="I970" s="1">
        <f t="shared" si="31"/>
        <v>3017851.4739072574</v>
      </c>
    </row>
    <row r="971" spans="1:9" x14ac:dyDescent="0.2">
      <c r="A971" s="1">
        <v>10544</v>
      </c>
      <c r="B971" s="1">
        <f t="shared" si="30"/>
        <v>1617.8420328601887</v>
      </c>
      <c r="H971" s="1">
        <v>12354</v>
      </c>
      <c r="I971" s="1">
        <f t="shared" si="31"/>
        <v>1155202.6908819375</v>
      </c>
    </row>
    <row r="972" spans="1:9" x14ac:dyDescent="0.2">
      <c r="A972" s="1">
        <v>9908</v>
      </c>
      <c r="B972" s="1">
        <f t="shared" si="30"/>
        <v>354950.94020257634</v>
      </c>
      <c r="H972" s="1">
        <v>9895</v>
      </c>
      <c r="I972" s="1">
        <f t="shared" si="31"/>
        <v>1915999.7867067107</v>
      </c>
    </row>
    <row r="973" spans="1:9" x14ac:dyDescent="0.2">
      <c r="A973" s="1">
        <v>9912</v>
      </c>
      <c r="B973" s="1">
        <f t="shared" si="30"/>
        <v>350200.71945937059</v>
      </c>
      <c r="H973" s="1">
        <v>11441</v>
      </c>
      <c r="I973" s="1">
        <f t="shared" si="31"/>
        <v>26180.391771737362</v>
      </c>
    </row>
    <row r="974" spans="1:9" x14ac:dyDescent="0.2">
      <c r="A974" s="1">
        <v>9714</v>
      </c>
      <c r="B974" s="1">
        <f t="shared" si="30"/>
        <v>623748.64624805585</v>
      </c>
      <c r="H974" s="1">
        <v>11473</v>
      </c>
      <c r="I974" s="1">
        <f t="shared" si="31"/>
        <v>37559.819560922908</v>
      </c>
    </row>
    <row r="975" spans="1:9" x14ac:dyDescent="0.2">
      <c r="A975" s="1">
        <v>10168</v>
      </c>
      <c r="B975" s="1">
        <f t="shared" si="30"/>
        <v>112746.59189420183</v>
      </c>
      <c r="H975" s="1">
        <v>12501</v>
      </c>
      <c r="I975" s="1">
        <f t="shared" si="31"/>
        <v>1492803.9372885085</v>
      </c>
    </row>
    <row r="976" spans="1:9" x14ac:dyDescent="0.2">
      <c r="A976" s="1">
        <v>13541</v>
      </c>
      <c r="B976" s="1">
        <f t="shared" si="30"/>
        <v>9224719.9501859434</v>
      </c>
      <c r="H976" s="1">
        <v>9373</v>
      </c>
      <c r="I976" s="1">
        <f t="shared" si="31"/>
        <v>3633584.8708956214</v>
      </c>
    </row>
    <row r="977" spans="1:9" x14ac:dyDescent="0.2">
      <c r="A977" s="1">
        <v>8483</v>
      </c>
      <c r="B977" s="1">
        <f t="shared" si="30"/>
        <v>4083542.0799696292</v>
      </c>
      <c r="H977" s="1">
        <v>11594</v>
      </c>
      <c r="I977" s="1">
        <f t="shared" si="31"/>
        <v>99101.280888780748</v>
      </c>
    </row>
    <row r="978" spans="1:9" x14ac:dyDescent="0.2">
      <c r="A978" s="1">
        <v>11368</v>
      </c>
      <c r="B978" s="1">
        <f t="shared" si="30"/>
        <v>746880.36893247324</v>
      </c>
      <c r="H978" s="1">
        <v>13497</v>
      </c>
      <c r="I978" s="1">
        <f t="shared" si="31"/>
        <v>4918652.6272269087</v>
      </c>
    </row>
    <row r="979" spans="1:9" x14ac:dyDescent="0.2">
      <c r="A979" s="1">
        <v>10278</v>
      </c>
      <c r="B979" s="1">
        <f t="shared" si="30"/>
        <v>50975.521456043367</v>
      </c>
      <c r="H979" s="1">
        <v>11621</v>
      </c>
      <c r="I979" s="1">
        <f t="shared" si="31"/>
        <v>116829.67308590605</v>
      </c>
    </row>
    <row r="980" spans="1:9" x14ac:dyDescent="0.2">
      <c r="A980" s="1">
        <v>10832</v>
      </c>
      <c r="B980" s="1">
        <f t="shared" si="30"/>
        <v>107729.94852204532</v>
      </c>
      <c r="H980" s="1">
        <v>12102</v>
      </c>
      <c r="I980" s="1">
        <f t="shared" si="31"/>
        <v>677005.6970421013</v>
      </c>
    </row>
    <row r="981" spans="1:9" x14ac:dyDescent="0.2">
      <c r="A981" s="1">
        <v>10505</v>
      </c>
      <c r="B981" s="1">
        <f t="shared" si="30"/>
        <v>1.4942791163694962</v>
      </c>
      <c r="H981" s="1">
        <v>13412</v>
      </c>
      <c r="I981" s="1">
        <f t="shared" si="31"/>
        <v>4548851.0221618842</v>
      </c>
    </row>
    <row r="982" spans="1:9" x14ac:dyDescent="0.2">
      <c r="A982" s="1">
        <v>9480</v>
      </c>
      <c r="B982" s="1">
        <f t="shared" si="30"/>
        <v>1048120.559725593</v>
      </c>
      <c r="H982" s="1">
        <v>9421</v>
      </c>
      <c r="I982" s="1">
        <f t="shared" si="31"/>
        <v>3452894.0125793996</v>
      </c>
    </row>
    <row r="983" spans="1:9" x14ac:dyDescent="0.2">
      <c r="A983" s="1">
        <v>9472</v>
      </c>
      <c r="B983" s="1">
        <f t="shared" si="30"/>
        <v>1064565.0012120043</v>
      </c>
      <c r="H983" s="1">
        <v>12653</v>
      </c>
      <c r="I983" s="1">
        <f t="shared" si="31"/>
        <v>1887336.2192871398</v>
      </c>
    </row>
    <row r="984" spans="1:9" x14ac:dyDescent="0.2">
      <c r="A984" s="1">
        <v>9495</v>
      </c>
      <c r="B984" s="1">
        <f t="shared" si="30"/>
        <v>1017632.2319385713</v>
      </c>
      <c r="H984" s="1">
        <v>11764</v>
      </c>
      <c r="I984" s="1">
        <f t="shared" si="31"/>
        <v>235034.49101882897</v>
      </c>
    </row>
    <row r="985" spans="1:9" x14ac:dyDescent="0.2">
      <c r="A985" s="1">
        <v>9733</v>
      </c>
      <c r="B985" s="1">
        <f t="shared" si="30"/>
        <v>594098.09771782847</v>
      </c>
      <c r="H985" s="1">
        <v>11910</v>
      </c>
      <c r="I985" s="1">
        <f t="shared" si="31"/>
        <v>397913.13030698802</v>
      </c>
    </row>
    <row r="986" spans="1:9" x14ac:dyDescent="0.2">
      <c r="A986" s="1">
        <v>10125</v>
      </c>
      <c r="B986" s="1">
        <f t="shared" si="30"/>
        <v>143472.46488366378</v>
      </c>
      <c r="H986" s="1">
        <v>9770</v>
      </c>
      <c r="I986" s="1">
        <f t="shared" si="31"/>
        <v>2277673.8969052047</v>
      </c>
    </row>
    <row r="987" spans="1:9" x14ac:dyDescent="0.2">
      <c r="A987" s="1">
        <v>9752</v>
      </c>
      <c r="B987" s="1">
        <f t="shared" si="30"/>
        <v>565169.54918760108</v>
      </c>
      <c r="H987" s="1">
        <v>15172</v>
      </c>
      <c r="I987" s="1">
        <f t="shared" si="31"/>
        <v>15153919.550567089</v>
      </c>
    </row>
    <row r="988" spans="1:9" x14ac:dyDescent="0.2">
      <c r="A988" s="1">
        <v>9124</v>
      </c>
      <c r="B988" s="1">
        <f t="shared" si="30"/>
        <v>1903786.2058709057</v>
      </c>
      <c r="H988" s="1">
        <v>11298</v>
      </c>
      <c r="I988" s="1">
        <f t="shared" si="31"/>
        <v>353.57383881445543</v>
      </c>
    </row>
    <row r="989" spans="1:9" x14ac:dyDescent="0.2">
      <c r="A989" s="1">
        <v>26712</v>
      </c>
      <c r="B989" s="1">
        <f t="shared" si="30"/>
        <v>262706473.59799516</v>
      </c>
      <c r="H989" s="1">
        <v>11828</v>
      </c>
      <c r="I989" s="1">
        <f t="shared" si="31"/>
        <v>301185.34659720003</v>
      </c>
    </row>
    <row r="990" spans="1:9" x14ac:dyDescent="0.2">
      <c r="A990" s="1">
        <v>27474</v>
      </c>
      <c r="B990" s="1">
        <f t="shared" si="30"/>
        <v>287988448.54641455</v>
      </c>
      <c r="H990" s="1">
        <v>9188</v>
      </c>
      <c r="I990" s="1">
        <f t="shared" si="31"/>
        <v>4373102.5539893927</v>
      </c>
    </row>
    <row r="991" spans="1:9" x14ac:dyDescent="0.2">
      <c r="A991" s="1">
        <v>16486</v>
      </c>
      <c r="B991" s="1">
        <f t="shared" si="30"/>
        <v>35786984.928000703</v>
      </c>
      <c r="H991" s="1">
        <v>9503</v>
      </c>
      <c r="I991" s="1">
        <f t="shared" si="31"/>
        <v>3154873.7962891879</v>
      </c>
    </row>
    <row r="992" spans="1:9" x14ac:dyDescent="0.2">
      <c r="A992" s="1">
        <v>12211</v>
      </c>
      <c r="B992" s="1">
        <f t="shared" si="30"/>
        <v>2914608.3473018589</v>
      </c>
      <c r="H992" s="1">
        <v>12171</v>
      </c>
      <c r="I992" s="1">
        <f t="shared" si="31"/>
        <v>795313.58821253257</v>
      </c>
    </row>
    <row r="993" spans="1:9" x14ac:dyDescent="0.2">
      <c r="A993" s="1">
        <v>9770</v>
      </c>
      <c r="B993" s="1">
        <f t="shared" si="30"/>
        <v>538429.55584317516</v>
      </c>
      <c r="H993" s="1">
        <v>11469</v>
      </c>
      <c r="I993" s="1">
        <f t="shared" si="31"/>
        <v>36025.391087274715</v>
      </c>
    </row>
    <row r="994" spans="1:9" x14ac:dyDescent="0.2">
      <c r="A994" s="1">
        <v>10055</v>
      </c>
      <c r="B994" s="1">
        <f t="shared" si="30"/>
        <v>201401.32788976459</v>
      </c>
      <c r="H994" s="1">
        <v>13046</v>
      </c>
      <c r="I994" s="1">
        <f t="shared" si="31"/>
        <v>3121594.8168230751</v>
      </c>
    </row>
    <row r="995" spans="1:9" x14ac:dyDescent="0.2">
      <c r="A995" s="1">
        <v>9949</v>
      </c>
      <c r="B995" s="1">
        <f t="shared" si="30"/>
        <v>307778.17758471728</v>
      </c>
      <c r="H995" s="1">
        <v>10787</v>
      </c>
      <c r="I995" s="1">
        <f t="shared" si="31"/>
        <v>242257.33633025776</v>
      </c>
    </row>
    <row r="996" spans="1:9" x14ac:dyDescent="0.2">
      <c r="A996" s="1">
        <v>9823</v>
      </c>
      <c r="B996" s="1">
        <f t="shared" si="30"/>
        <v>463458.1309956988</v>
      </c>
      <c r="H996" s="1">
        <v>13276</v>
      </c>
      <c r="I996" s="1">
        <f t="shared" si="31"/>
        <v>3987224.4540578458</v>
      </c>
    </row>
    <row r="997" spans="1:9" x14ac:dyDescent="0.2">
      <c r="A997" s="1">
        <v>9992</v>
      </c>
      <c r="B997" s="1">
        <f t="shared" si="30"/>
        <v>261916.30459525535</v>
      </c>
      <c r="H997" s="1">
        <v>9127</v>
      </c>
      <c r="I997" s="1">
        <f t="shared" si="31"/>
        <v>4631949.5197662571</v>
      </c>
    </row>
    <row r="998" spans="1:9" x14ac:dyDescent="0.2">
      <c r="A998" s="1">
        <v>9256</v>
      </c>
      <c r="B998" s="1">
        <f t="shared" si="30"/>
        <v>1556948.9213451156</v>
      </c>
      <c r="H998" s="1">
        <v>10395</v>
      </c>
      <c r="I998" s="1">
        <f t="shared" si="31"/>
        <v>781803.34591273486</v>
      </c>
    </row>
    <row r="999" spans="1:9" x14ac:dyDescent="0.2">
      <c r="A999" s="1">
        <v>9829</v>
      </c>
      <c r="B999" s="1">
        <f t="shared" si="30"/>
        <v>455324.79988089018</v>
      </c>
      <c r="H999" s="1">
        <v>15546</v>
      </c>
      <c r="I999" s="1">
        <f t="shared" si="31"/>
        <v>18205612.612853196</v>
      </c>
    </row>
    <row r="1000" spans="1:9" x14ac:dyDescent="0.2">
      <c r="A1000" s="1">
        <v>11528</v>
      </c>
      <c r="B1000" s="1">
        <f t="shared" si="30"/>
        <v>1049031.5392042426</v>
      </c>
      <c r="H1000" s="1">
        <v>10094</v>
      </c>
      <c r="I1000" s="1">
        <f t="shared" si="31"/>
        <v>1404690.6032707084</v>
      </c>
    </row>
    <row r="1001" spans="1:9" x14ac:dyDescent="0.2">
      <c r="A1001" s="1">
        <v>9821</v>
      </c>
      <c r="B1001" s="1">
        <f t="shared" si="30"/>
        <v>466185.24136730167</v>
      </c>
      <c r="H1001" s="1">
        <v>13066</v>
      </c>
      <c r="I1001" s="1">
        <f t="shared" si="31"/>
        <v>3192666.9591913158</v>
      </c>
    </row>
    <row r="1002" spans="1:9" x14ac:dyDescent="0.2">
      <c r="A1002" s="1">
        <v>9427</v>
      </c>
      <c r="B1002" s="1">
        <f t="shared" si="30"/>
        <v>1159449.9845730693</v>
      </c>
      <c r="H1002" s="1">
        <v>9719</v>
      </c>
      <c r="I1002" s="1">
        <f t="shared" si="31"/>
        <v>2434212.9338661903</v>
      </c>
    </row>
    <row r="1003" spans="1:9" x14ac:dyDescent="0.2">
      <c r="A1003" s="1">
        <v>11277</v>
      </c>
      <c r="B1003" s="1">
        <f t="shared" si="30"/>
        <v>597872.89084040432</v>
      </c>
      <c r="H1003" s="1">
        <v>13275</v>
      </c>
      <c r="I1003" s="1">
        <f t="shared" si="31"/>
        <v>3983231.8469394338</v>
      </c>
    </row>
    <row r="1004" spans="1:9" x14ac:dyDescent="0.2">
      <c r="A1004" s="1">
        <v>10766</v>
      </c>
      <c r="B1004" s="1">
        <f t="shared" si="30"/>
        <v>68760.590784940388</v>
      </c>
      <c r="H1004" s="1">
        <v>9824</v>
      </c>
      <c r="I1004" s="1">
        <f t="shared" si="31"/>
        <v>2117596.6812994555</v>
      </c>
    </row>
    <row r="1005" spans="1:9" x14ac:dyDescent="0.2">
      <c r="A1005" s="1">
        <v>28969</v>
      </c>
      <c r="B1005" s="1">
        <f t="shared" si="30"/>
        <v>340964438.54364139</v>
      </c>
      <c r="H1005" s="1">
        <v>10621</v>
      </c>
      <c r="I1005" s="1">
        <f t="shared" si="31"/>
        <v>433222.55467385775</v>
      </c>
    </row>
    <row r="1006" spans="1:9" x14ac:dyDescent="0.2">
      <c r="A1006" s="1">
        <v>24986</v>
      </c>
      <c r="B1006" s="1">
        <f t="shared" si="30"/>
        <v>209734765.84868845</v>
      </c>
      <c r="H1006" s="1">
        <v>11755</v>
      </c>
      <c r="I1006" s="1">
        <f t="shared" si="31"/>
        <v>226389.02695312051</v>
      </c>
    </row>
    <row r="1007" spans="1:9" x14ac:dyDescent="0.2">
      <c r="A1007" s="1">
        <v>27090</v>
      </c>
      <c r="B1007" s="1">
        <f t="shared" si="30"/>
        <v>275102773.73776227</v>
      </c>
      <c r="H1007" s="1">
        <v>12594</v>
      </c>
      <c r="I1007" s="1">
        <f t="shared" si="31"/>
        <v>1728708.399300829</v>
      </c>
    </row>
    <row r="1008" spans="1:9" x14ac:dyDescent="0.2">
      <c r="A1008" s="1">
        <v>19496</v>
      </c>
      <c r="B1008" s="1">
        <f t="shared" si="30"/>
        <v>80860063.818738371</v>
      </c>
      <c r="H1008" s="1">
        <v>11243</v>
      </c>
      <c r="I1008" s="1">
        <f t="shared" si="31"/>
        <v>1310.1823261517993</v>
      </c>
    </row>
    <row r="1009" spans="1:9" x14ac:dyDescent="0.2">
      <c r="A1009" s="1">
        <v>16968</v>
      </c>
      <c r="B1009" s="1">
        <f t="shared" si="30"/>
        <v>41786171.328444406</v>
      </c>
      <c r="H1009" s="1">
        <v>12634</v>
      </c>
      <c r="I1009" s="1">
        <f t="shared" si="31"/>
        <v>1835492.684037311</v>
      </c>
    </row>
    <row r="1010" spans="1:9" x14ac:dyDescent="0.2">
      <c r="A1010" s="1">
        <v>18330</v>
      </c>
      <c r="B1010" s="1">
        <f t="shared" si="30"/>
        <v>61249757.165382847</v>
      </c>
      <c r="H1010" s="1">
        <v>12072</v>
      </c>
      <c r="I1010" s="1">
        <f t="shared" si="31"/>
        <v>628537.48348973983</v>
      </c>
    </row>
    <row r="1011" spans="1:9" x14ac:dyDescent="0.2">
      <c r="A1011" s="1">
        <v>17802</v>
      </c>
      <c r="B1011" s="1">
        <f t="shared" si="30"/>
        <v>53264050.303486004</v>
      </c>
      <c r="H1011" s="1">
        <v>12095</v>
      </c>
      <c r="I1011" s="1">
        <f t="shared" si="31"/>
        <v>665535.44721321692</v>
      </c>
    </row>
    <row r="1012" spans="1:9" x14ac:dyDescent="0.2">
      <c r="A1012" s="1">
        <v>18273</v>
      </c>
      <c r="B1012" s="1">
        <f t="shared" si="30"/>
        <v>60360816.810973525</v>
      </c>
      <c r="H1012" s="1">
        <v>10112</v>
      </c>
      <c r="I1012" s="1">
        <f t="shared" si="31"/>
        <v>1362347.5314021253</v>
      </c>
    </row>
    <row r="1013" spans="1:9" x14ac:dyDescent="0.2">
      <c r="A1013" s="1">
        <v>16399</v>
      </c>
      <c r="B1013" s="1">
        <f t="shared" si="30"/>
        <v>34753647.229165427</v>
      </c>
      <c r="H1013" s="1">
        <v>11581</v>
      </c>
      <c r="I1013" s="1">
        <f t="shared" si="31"/>
        <v>91085.388349424116</v>
      </c>
    </row>
    <row r="1014" spans="1:9" x14ac:dyDescent="0.2">
      <c r="A1014" s="1">
        <v>17735</v>
      </c>
      <c r="B1014" s="1">
        <f t="shared" si="30"/>
        <v>52290577.500934698</v>
      </c>
      <c r="H1014" s="1">
        <v>12202</v>
      </c>
      <c r="I1014" s="1">
        <f t="shared" si="31"/>
        <v>851566.40888330608</v>
      </c>
    </row>
    <row r="1015" spans="1:9" x14ac:dyDescent="0.2">
      <c r="A1015" s="1">
        <v>15954</v>
      </c>
      <c r="B1015" s="1">
        <f t="shared" si="30"/>
        <v>29704924.286847066</v>
      </c>
      <c r="H1015" s="1">
        <v>9492</v>
      </c>
      <c r="I1015" s="1">
        <f t="shared" si="31"/>
        <v>3194071.1179866553</v>
      </c>
    </row>
    <row r="1016" spans="1:9" x14ac:dyDescent="0.2">
      <c r="A1016" s="1">
        <v>18790</v>
      </c>
      <c r="B1016" s="1">
        <f t="shared" si="30"/>
        <v>68661481.779914185</v>
      </c>
      <c r="H1016" s="1">
        <v>12284</v>
      </c>
      <c r="I1016" s="1">
        <f t="shared" si="31"/>
        <v>1009630.1925930941</v>
      </c>
    </row>
    <row r="1017" spans="1:9" x14ac:dyDescent="0.2">
      <c r="A1017" s="1">
        <v>15528</v>
      </c>
      <c r="B1017" s="1">
        <f t="shared" si="30"/>
        <v>25242810.79599848</v>
      </c>
      <c r="H1017" s="1">
        <v>10857</v>
      </c>
      <c r="I1017" s="1">
        <f t="shared" si="31"/>
        <v>178249.83461910117</v>
      </c>
    </row>
    <row r="1018" spans="1:9" x14ac:dyDescent="0.2">
      <c r="A1018" s="1">
        <v>17807</v>
      </c>
      <c r="B1018" s="1">
        <f t="shared" si="30"/>
        <v>53337057.527557001</v>
      </c>
      <c r="H1018" s="1">
        <v>9648</v>
      </c>
      <c r="I1018" s="1">
        <f t="shared" si="31"/>
        <v>2660801.8284589346</v>
      </c>
    </row>
    <row r="1019" spans="1:9" x14ac:dyDescent="0.2">
      <c r="A1019" s="1">
        <v>15270</v>
      </c>
      <c r="B1019" s="1">
        <f t="shared" si="30"/>
        <v>22716876.033935253</v>
      </c>
      <c r="H1019" s="1">
        <v>12836</v>
      </c>
      <c r="I1019" s="1">
        <f t="shared" si="31"/>
        <v>2423637.3219565446</v>
      </c>
    </row>
    <row r="1020" spans="1:9" x14ac:dyDescent="0.2">
      <c r="A1020" s="1">
        <v>18431</v>
      </c>
      <c r="B1020" s="1">
        <f t="shared" si="30"/>
        <v>62840855.091616899</v>
      </c>
      <c r="H1020" s="1">
        <v>9569</v>
      </c>
      <c r="I1020" s="1">
        <f t="shared" si="31"/>
        <v>2924771.866104383</v>
      </c>
    </row>
    <row r="1021" spans="1:9" x14ac:dyDescent="0.2">
      <c r="A1021" s="1">
        <v>11030</v>
      </c>
      <c r="B1021" s="1">
        <f t="shared" si="30"/>
        <v>276910.02173336007</v>
      </c>
      <c r="H1021" s="1">
        <v>12403</v>
      </c>
      <c r="I1021" s="1">
        <f t="shared" si="31"/>
        <v>1262934.4396841279</v>
      </c>
    </row>
    <row r="1022" spans="1:9" x14ac:dyDescent="0.2">
      <c r="A1022" s="1">
        <v>10431</v>
      </c>
      <c r="B1022" s="1">
        <f t="shared" si="30"/>
        <v>5296.5780284229686</v>
      </c>
      <c r="H1022" s="1">
        <v>9874</v>
      </c>
      <c r="I1022" s="1">
        <f t="shared" si="31"/>
        <v>1974577.0372200578</v>
      </c>
    </row>
    <row r="1023" spans="1:9" x14ac:dyDescent="0.2">
      <c r="A1023" s="1">
        <v>9896</v>
      </c>
      <c r="B1023" s="1">
        <f t="shared" si="30"/>
        <v>369393.60243219364</v>
      </c>
      <c r="H1023" s="1">
        <v>12163</v>
      </c>
      <c r="I1023" s="1">
        <f t="shared" si="31"/>
        <v>781108.73126523627</v>
      </c>
    </row>
    <row r="1024" spans="1:9" x14ac:dyDescent="0.2">
      <c r="A1024" s="1">
        <v>9641</v>
      </c>
      <c r="B1024" s="1">
        <f t="shared" si="30"/>
        <v>744385.17481156101</v>
      </c>
      <c r="H1024" s="1">
        <v>13568</v>
      </c>
      <c r="I1024" s="1">
        <f t="shared" si="31"/>
        <v>5238621.7326341644</v>
      </c>
    </row>
    <row r="1025" spans="1:9" x14ac:dyDescent="0.2">
      <c r="A1025" s="1">
        <v>10787</v>
      </c>
      <c r="B1025" s="1">
        <f t="shared" si="30"/>
        <v>80214.931883110141</v>
      </c>
      <c r="H1025" s="1">
        <v>10304</v>
      </c>
      <c r="I1025" s="1">
        <f t="shared" si="31"/>
        <v>951008.09813723841</v>
      </c>
    </row>
    <row r="1026" spans="1:9" x14ac:dyDescent="0.2">
      <c r="A1026" s="1">
        <v>10657</v>
      </c>
      <c r="B1026" s="1">
        <f t="shared" si="30"/>
        <v>23477.10603729741</v>
      </c>
      <c r="H1026" s="1">
        <v>13844</v>
      </c>
      <c r="I1026" s="1">
        <f t="shared" si="31"/>
        <v>6578217.297315889</v>
      </c>
    </row>
    <row r="1027" spans="1:9" x14ac:dyDescent="0.2">
      <c r="A1027" s="1">
        <v>8924</v>
      </c>
      <c r="B1027" s="1">
        <f t="shared" ref="B1027:B1090" si="32">(A1027-$D$4)^2</f>
        <v>2495697.243031194</v>
      </c>
      <c r="H1027" s="1">
        <v>12961</v>
      </c>
      <c r="I1027" s="1">
        <f t="shared" ref="I1027:I1090" si="33">(H1027-$K$4)^2</f>
        <v>2828463.2117580506</v>
      </c>
    </row>
    <row r="1028" spans="1:9" x14ac:dyDescent="0.2">
      <c r="A1028" s="1">
        <v>9498</v>
      </c>
      <c r="B1028" s="1">
        <f t="shared" si="32"/>
        <v>1011588.566381167</v>
      </c>
      <c r="H1028" s="1">
        <v>9493</v>
      </c>
      <c r="I1028" s="1">
        <f t="shared" si="33"/>
        <v>3190497.7251050672</v>
      </c>
    </row>
    <row r="1029" spans="1:9" x14ac:dyDescent="0.2">
      <c r="A1029" s="1">
        <v>10862</v>
      </c>
      <c r="B1029" s="1">
        <f t="shared" si="32"/>
        <v>128323.2929480021</v>
      </c>
      <c r="H1029" s="1">
        <v>11944</v>
      </c>
      <c r="I1029" s="1">
        <f t="shared" si="33"/>
        <v>441963.77233299764</v>
      </c>
    </row>
    <row r="1030" spans="1:9" x14ac:dyDescent="0.2">
      <c r="A1030" s="1">
        <v>10643</v>
      </c>
      <c r="B1030" s="1">
        <f t="shared" si="32"/>
        <v>19382.878638517577</v>
      </c>
      <c r="H1030" s="1">
        <v>14492</v>
      </c>
      <c r="I1030" s="1">
        <f t="shared" si="33"/>
        <v>10322106.710046897</v>
      </c>
    </row>
    <row r="1031" spans="1:9" x14ac:dyDescent="0.2">
      <c r="A1031" s="1">
        <v>8832</v>
      </c>
      <c r="B1031" s="1">
        <f t="shared" si="32"/>
        <v>2794840.3201249265</v>
      </c>
      <c r="H1031" s="1">
        <v>13205</v>
      </c>
      <c r="I1031" s="1">
        <f t="shared" si="33"/>
        <v>3708719.3486505905</v>
      </c>
    </row>
    <row r="1032" spans="1:9" x14ac:dyDescent="0.2">
      <c r="A1032" s="1">
        <v>9806</v>
      </c>
      <c r="B1032" s="1">
        <f t="shared" si="32"/>
        <v>486893.56915432331</v>
      </c>
      <c r="H1032" s="1">
        <v>10145</v>
      </c>
      <c r="I1032" s="1">
        <f t="shared" si="33"/>
        <v>1286401.5663097228</v>
      </c>
    </row>
    <row r="1033" spans="1:9" x14ac:dyDescent="0.2">
      <c r="A1033" s="1">
        <v>9898</v>
      </c>
      <c r="B1033" s="1">
        <f t="shared" si="32"/>
        <v>366966.49206059077</v>
      </c>
      <c r="H1033" s="1">
        <v>12454</v>
      </c>
      <c r="I1033" s="1">
        <f t="shared" si="33"/>
        <v>1380163.4027231422</v>
      </c>
    </row>
    <row r="1034" spans="1:9" x14ac:dyDescent="0.2">
      <c r="A1034" s="1">
        <v>10332</v>
      </c>
      <c r="B1034" s="1">
        <f t="shared" si="32"/>
        <v>29507.541422765582</v>
      </c>
      <c r="H1034" s="1">
        <v>10765</v>
      </c>
      <c r="I1034" s="1">
        <f t="shared" si="33"/>
        <v>264397.97972519271</v>
      </c>
    </row>
    <row r="1035" spans="1:9" x14ac:dyDescent="0.2">
      <c r="A1035" s="1">
        <v>10687</v>
      </c>
      <c r="B1035" s="1">
        <f t="shared" si="32"/>
        <v>33570.450463254194</v>
      </c>
      <c r="H1035" s="1">
        <v>10394</v>
      </c>
      <c r="I1035" s="1">
        <f t="shared" si="33"/>
        <v>783572.73879432282</v>
      </c>
    </row>
    <row r="1036" spans="1:9" x14ac:dyDescent="0.2">
      <c r="A1036" s="1">
        <v>9432</v>
      </c>
      <c r="B1036" s="1">
        <f t="shared" si="32"/>
        <v>1148707.208644062</v>
      </c>
      <c r="H1036" s="1">
        <v>13630</v>
      </c>
      <c r="I1036" s="1">
        <f t="shared" si="33"/>
        <v>5526277.3739757109</v>
      </c>
    </row>
    <row r="1037" spans="1:9" x14ac:dyDescent="0.2">
      <c r="A1037" s="1">
        <v>9651</v>
      </c>
      <c r="B1037" s="1">
        <f t="shared" si="32"/>
        <v>727229.62295354658</v>
      </c>
      <c r="H1037" s="1">
        <v>9475</v>
      </c>
      <c r="I1037" s="1">
        <f t="shared" si="33"/>
        <v>3255124.7969736503</v>
      </c>
    </row>
    <row r="1038" spans="1:9" x14ac:dyDescent="0.2">
      <c r="A1038" s="1">
        <v>8824</v>
      </c>
      <c r="B1038" s="1">
        <f t="shared" si="32"/>
        <v>2821652.7616113378</v>
      </c>
      <c r="H1038" s="1">
        <v>12606</v>
      </c>
      <c r="I1038" s="1">
        <f t="shared" si="33"/>
        <v>1760407.6847217737</v>
      </c>
    </row>
    <row r="1039" spans="1:9" x14ac:dyDescent="0.2">
      <c r="A1039" s="1">
        <v>9434</v>
      </c>
      <c r="B1039" s="1">
        <f t="shared" si="32"/>
        <v>1144424.0982724591</v>
      </c>
      <c r="H1039" s="1">
        <v>9501</v>
      </c>
      <c r="I1039" s="1">
        <f t="shared" si="33"/>
        <v>3161982.5820523635</v>
      </c>
    </row>
    <row r="1040" spans="1:9" x14ac:dyDescent="0.2">
      <c r="A1040" s="1">
        <v>11350</v>
      </c>
      <c r="B1040" s="1">
        <f t="shared" si="32"/>
        <v>716092.36227689916</v>
      </c>
      <c r="H1040" s="1">
        <v>11884</v>
      </c>
      <c r="I1040" s="1">
        <f t="shared" si="33"/>
        <v>365787.34522827476</v>
      </c>
    </row>
    <row r="1041" spans="1:9" x14ac:dyDescent="0.2">
      <c r="A1041" s="1">
        <v>9759</v>
      </c>
      <c r="B1041" s="1">
        <f t="shared" si="32"/>
        <v>554693.66288699105</v>
      </c>
      <c r="H1041" s="1">
        <v>9979</v>
      </c>
      <c r="I1041" s="1">
        <f t="shared" si="33"/>
        <v>1690510.7846533228</v>
      </c>
    </row>
    <row r="1042" spans="1:9" x14ac:dyDescent="0.2">
      <c r="A1042" s="1">
        <v>9161</v>
      </c>
      <c r="B1042" s="1">
        <f t="shared" si="32"/>
        <v>1803051.6639962525</v>
      </c>
      <c r="H1042" s="1">
        <v>10124</v>
      </c>
      <c r="I1042" s="1">
        <f t="shared" si="33"/>
        <v>1334478.8168230697</v>
      </c>
    </row>
    <row r="1043" spans="1:9" x14ac:dyDescent="0.2">
      <c r="A1043" s="1">
        <v>10382</v>
      </c>
      <c r="B1043" s="1">
        <f t="shared" si="32"/>
        <v>14829.782132693555</v>
      </c>
      <c r="H1043" s="1">
        <v>10594</v>
      </c>
      <c r="I1043" s="1">
        <f t="shared" si="33"/>
        <v>469494.16247673245</v>
      </c>
    </row>
    <row r="1044" spans="1:9" x14ac:dyDescent="0.2">
      <c r="A1044" s="1">
        <v>10290</v>
      </c>
      <c r="B1044" s="1">
        <f t="shared" si="32"/>
        <v>45700.859226426081</v>
      </c>
      <c r="H1044" s="1">
        <v>10793</v>
      </c>
      <c r="I1044" s="1">
        <f t="shared" si="33"/>
        <v>236386.97904073008</v>
      </c>
    </row>
    <row r="1045" spans="1:9" x14ac:dyDescent="0.2">
      <c r="A1045" s="1">
        <v>10350</v>
      </c>
      <c r="B1045" s="1">
        <f t="shared" si="32"/>
        <v>23647.548078339652</v>
      </c>
      <c r="H1045" s="1">
        <v>11936</v>
      </c>
      <c r="I1045" s="1">
        <f t="shared" si="33"/>
        <v>431390.91538570129</v>
      </c>
    </row>
    <row r="1046" spans="1:9" x14ac:dyDescent="0.2">
      <c r="A1046" s="1">
        <v>9754</v>
      </c>
      <c r="B1046" s="1">
        <f t="shared" si="32"/>
        <v>562166.43881599826</v>
      </c>
      <c r="H1046" s="1">
        <v>11378</v>
      </c>
      <c r="I1046" s="1">
        <f t="shared" si="33"/>
        <v>9762.1433117783181</v>
      </c>
    </row>
    <row r="1047" spans="1:9" x14ac:dyDescent="0.2">
      <c r="A1047" s="1">
        <v>10850</v>
      </c>
      <c r="B1047" s="1">
        <f t="shared" si="32"/>
        <v>119869.95517761938</v>
      </c>
      <c r="H1047" s="1">
        <v>12785</v>
      </c>
      <c r="I1047" s="1">
        <f t="shared" si="33"/>
        <v>2267444.3589175302</v>
      </c>
    </row>
    <row r="1048" spans="1:9" x14ac:dyDescent="0.2">
      <c r="A1048" s="1">
        <v>9613</v>
      </c>
      <c r="B1048" s="1">
        <f t="shared" si="32"/>
        <v>793484.72001400136</v>
      </c>
      <c r="H1048" s="1">
        <v>11059</v>
      </c>
      <c r="I1048" s="1">
        <f t="shared" si="33"/>
        <v>48486.472538334914</v>
      </c>
    </row>
    <row r="1049" spans="1:9" x14ac:dyDescent="0.2">
      <c r="A1049" s="1">
        <v>11830</v>
      </c>
      <c r="B1049" s="1">
        <f t="shared" si="32"/>
        <v>1758865.8730922076</v>
      </c>
      <c r="H1049" s="1">
        <v>9295</v>
      </c>
      <c r="I1049" s="1">
        <f t="shared" si="33"/>
        <v>3937035.5156594818</v>
      </c>
    </row>
    <row r="1050" spans="1:9" x14ac:dyDescent="0.2">
      <c r="A1050" s="1">
        <v>10437</v>
      </c>
      <c r="B1050" s="1">
        <f t="shared" si="32"/>
        <v>4459.2469136143254</v>
      </c>
      <c r="H1050" s="1">
        <v>12251</v>
      </c>
      <c r="I1050" s="1">
        <f t="shared" si="33"/>
        <v>944402.1576854965</v>
      </c>
    </row>
    <row r="1051" spans="1:9" x14ac:dyDescent="0.2">
      <c r="A1051" s="1">
        <v>11203</v>
      </c>
      <c r="B1051" s="1">
        <f t="shared" si="32"/>
        <v>488911.97458971088</v>
      </c>
      <c r="H1051" s="1">
        <v>10275</v>
      </c>
      <c r="I1051" s="1">
        <f t="shared" si="33"/>
        <v>1008410.4917032891</v>
      </c>
    </row>
    <row r="1052" spans="1:9" x14ac:dyDescent="0.2">
      <c r="A1052" s="1">
        <v>9539</v>
      </c>
      <c r="B1052" s="1">
        <f t="shared" si="32"/>
        <v>930795.80376330786</v>
      </c>
      <c r="H1052" s="1">
        <v>12860</v>
      </c>
      <c r="I1052" s="1">
        <f t="shared" si="33"/>
        <v>2498939.892798434</v>
      </c>
    </row>
    <row r="1053" spans="1:9" x14ac:dyDescent="0.2">
      <c r="A1053" s="1">
        <v>9026</v>
      </c>
      <c r="B1053" s="1">
        <f t="shared" si="32"/>
        <v>2183826.614079447</v>
      </c>
      <c r="H1053" s="1">
        <v>9794</v>
      </c>
      <c r="I1053" s="1">
        <f t="shared" si="33"/>
        <v>2205808.4677470936</v>
      </c>
    </row>
    <row r="1054" spans="1:9" x14ac:dyDescent="0.2">
      <c r="A1054" s="1">
        <v>10327</v>
      </c>
      <c r="B1054" s="1">
        <f t="shared" si="32"/>
        <v>31250.317351772785</v>
      </c>
      <c r="H1054" s="1">
        <v>9384</v>
      </c>
      <c r="I1054" s="1">
        <f t="shared" si="33"/>
        <v>3591769.5491981539</v>
      </c>
    </row>
    <row r="1055" spans="1:9" x14ac:dyDescent="0.2">
      <c r="A1055" s="1">
        <v>10599</v>
      </c>
      <c r="B1055" s="1">
        <f t="shared" si="32"/>
        <v>9067.3068137809605</v>
      </c>
      <c r="H1055" s="1">
        <v>17998</v>
      </c>
      <c r="I1055" s="1">
        <f t="shared" si="33"/>
        <v>45142321.267199539</v>
      </c>
    </row>
    <row r="1056" spans="1:9" x14ac:dyDescent="0.2">
      <c r="A1056" s="1">
        <v>9907</v>
      </c>
      <c r="B1056" s="1">
        <f t="shared" si="32"/>
        <v>356143.49538837781</v>
      </c>
      <c r="H1056" s="1">
        <v>10720</v>
      </c>
      <c r="I1056" s="1">
        <f t="shared" si="33"/>
        <v>312700.65939665056</v>
      </c>
    </row>
    <row r="1057" spans="1:9" x14ac:dyDescent="0.2">
      <c r="A1057" s="1">
        <v>9759</v>
      </c>
      <c r="B1057" s="1">
        <f t="shared" si="32"/>
        <v>554693.66288699105</v>
      </c>
      <c r="H1057" s="1">
        <v>9767</v>
      </c>
      <c r="I1057" s="1">
        <f t="shared" si="33"/>
        <v>2286738.0755499685</v>
      </c>
    </row>
    <row r="1058" spans="1:9" x14ac:dyDescent="0.2">
      <c r="A1058" s="1">
        <v>10395</v>
      </c>
      <c r="B1058" s="1">
        <f t="shared" si="32"/>
        <v>11832.564717274829</v>
      </c>
      <c r="H1058" s="1">
        <v>11731</v>
      </c>
      <c r="I1058" s="1">
        <f t="shared" si="33"/>
        <v>204126.45611123135</v>
      </c>
    </row>
    <row r="1059" spans="1:9" x14ac:dyDescent="0.2">
      <c r="A1059" s="1">
        <v>9433</v>
      </c>
      <c r="B1059" s="1">
        <f t="shared" si="32"/>
        <v>1146564.6534582607</v>
      </c>
      <c r="H1059" s="1">
        <v>12543</v>
      </c>
      <c r="I1059" s="1">
        <f t="shared" si="33"/>
        <v>1597199.4362618146</v>
      </c>
    </row>
    <row r="1060" spans="1:9" x14ac:dyDescent="0.2">
      <c r="A1060" s="1">
        <v>9988</v>
      </c>
      <c r="B1060" s="1">
        <f t="shared" si="32"/>
        <v>266026.5253384611</v>
      </c>
      <c r="H1060" s="1">
        <v>11136</v>
      </c>
      <c r="I1060" s="1">
        <f t="shared" si="33"/>
        <v>20505.220656062633</v>
      </c>
    </row>
    <row r="1061" spans="1:9" x14ac:dyDescent="0.2">
      <c r="A1061" s="1">
        <v>9936</v>
      </c>
      <c r="B1061" s="1">
        <f t="shared" si="32"/>
        <v>322371.39500013605</v>
      </c>
      <c r="H1061" s="1">
        <v>12546</v>
      </c>
      <c r="I1061" s="1">
        <f t="shared" si="33"/>
        <v>1604791.2576170508</v>
      </c>
    </row>
    <row r="1062" spans="1:9" x14ac:dyDescent="0.2">
      <c r="A1062" s="1">
        <v>8813</v>
      </c>
      <c r="B1062" s="1">
        <f t="shared" si="32"/>
        <v>2858728.8686551536</v>
      </c>
      <c r="H1062" s="1">
        <v>12651</v>
      </c>
      <c r="I1062" s="1">
        <f t="shared" si="33"/>
        <v>1881845.0050503158</v>
      </c>
    </row>
    <row r="1063" spans="1:9" x14ac:dyDescent="0.2">
      <c r="A1063" s="1">
        <v>9689</v>
      </c>
      <c r="B1063" s="1">
        <f t="shared" si="32"/>
        <v>663862.52589309181</v>
      </c>
      <c r="H1063" s="1">
        <v>10520</v>
      </c>
      <c r="I1063" s="1">
        <f t="shared" si="33"/>
        <v>576379.23571424093</v>
      </c>
    </row>
    <row r="1064" spans="1:9" x14ac:dyDescent="0.2">
      <c r="A1064" s="1">
        <v>9000</v>
      </c>
      <c r="B1064" s="1">
        <f t="shared" si="32"/>
        <v>2261347.0489102844</v>
      </c>
      <c r="H1064" s="1">
        <v>9516</v>
      </c>
      <c r="I1064" s="1">
        <f t="shared" si="33"/>
        <v>3108861.6888285442</v>
      </c>
    </row>
    <row r="1065" spans="1:9" x14ac:dyDescent="0.2">
      <c r="A1065" s="1">
        <v>10634</v>
      </c>
      <c r="B1065" s="1">
        <f t="shared" si="32"/>
        <v>16957.875310730542</v>
      </c>
      <c r="H1065" s="1">
        <v>11854</v>
      </c>
      <c r="I1065" s="1">
        <f t="shared" si="33"/>
        <v>330399.13167591329</v>
      </c>
    </row>
    <row r="1066" spans="1:9" x14ac:dyDescent="0.2">
      <c r="A1066" s="1">
        <v>9463</v>
      </c>
      <c r="B1066" s="1">
        <f t="shared" si="32"/>
        <v>1083217.9978842174</v>
      </c>
      <c r="H1066" s="1">
        <v>9126</v>
      </c>
      <c r="I1066" s="1">
        <f t="shared" si="33"/>
        <v>4636254.9126478452</v>
      </c>
    </row>
    <row r="1067" spans="1:9" x14ac:dyDescent="0.2">
      <c r="A1067" s="1">
        <v>9648</v>
      </c>
      <c r="B1067" s="1">
        <f t="shared" si="32"/>
        <v>732355.28851095086</v>
      </c>
      <c r="H1067" s="1">
        <v>12405</v>
      </c>
      <c r="I1067" s="1">
        <f t="shared" si="33"/>
        <v>1267433.653920952</v>
      </c>
    </row>
    <row r="1068" spans="1:9" x14ac:dyDescent="0.2">
      <c r="A1068" s="1">
        <v>10154</v>
      </c>
      <c r="B1068" s="1">
        <f t="shared" si="32"/>
        <v>122344.36449542199</v>
      </c>
      <c r="H1068" s="1">
        <v>17386</v>
      </c>
      <c r="I1068" s="1">
        <f t="shared" si="33"/>
        <v>37293049.710731365</v>
      </c>
    </row>
    <row r="1069" spans="1:9" x14ac:dyDescent="0.2">
      <c r="A1069" s="1">
        <v>9719</v>
      </c>
      <c r="B1069" s="1">
        <f t="shared" si="32"/>
        <v>615875.87031904864</v>
      </c>
      <c r="H1069" s="1">
        <v>13218</v>
      </c>
      <c r="I1069" s="1">
        <f t="shared" si="33"/>
        <v>3758959.2411899474</v>
      </c>
    </row>
    <row r="1070" spans="1:9" x14ac:dyDescent="0.2">
      <c r="A1070" s="1">
        <v>10511</v>
      </c>
      <c r="B1070" s="1">
        <f t="shared" si="32"/>
        <v>52.163164307726319</v>
      </c>
      <c r="H1070" s="1">
        <v>11655</v>
      </c>
      <c r="I1070" s="1">
        <f t="shared" si="33"/>
        <v>141228.3151119157</v>
      </c>
    </row>
    <row r="1071" spans="1:9" x14ac:dyDescent="0.2">
      <c r="A1071" s="1">
        <v>9980</v>
      </c>
      <c r="B1071" s="1">
        <f t="shared" si="32"/>
        <v>274342.96682487265</v>
      </c>
      <c r="H1071" s="1">
        <v>12106</v>
      </c>
      <c r="I1071" s="1">
        <f t="shared" si="33"/>
        <v>683604.12551574945</v>
      </c>
    </row>
    <row r="1072" spans="1:9" x14ac:dyDescent="0.2">
      <c r="A1072" s="1">
        <v>9813</v>
      </c>
      <c r="B1072" s="1">
        <f t="shared" si="32"/>
        <v>477173.68285371322</v>
      </c>
      <c r="H1072" s="1">
        <v>9524</v>
      </c>
      <c r="I1072" s="1">
        <f t="shared" si="33"/>
        <v>3080714.545775841</v>
      </c>
    </row>
    <row r="1073" spans="1:9" x14ac:dyDescent="0.2">
      <c r="A1073" s="1">
        <v>9873</v>
      </c>
      <c r="B1073" s="1">
        <f t="shared" si="32"/>
        <v>397880.37170562678</v>
      </c>
      <c r="H1073" s="1">
        <v>11645</v>
      </c>
      <c r="I1073" s="1">
        <f t="shared" si="33"/>
        <v>133812.24392779521</v>
      </c>
    </row>
    <row r="1074" spans="1:9" x14ac:dyDescent="0.2">
      <c r="A1074" s="1">
        <v>9773</v>
      </c>
      <c r="B1074" s="1">
        <f t="shared" si="32"/>
        <v>534035.89028577087</v>
      </c>
      <c r="H1074" s="1">
        <v>10560</v>
      </c>
      <c r="I1074" s="1">
        <f t="shared" si="33"/>
        <v>517243.52045072283</v>
      </c>
    </row>
    <row r="1075" spans="1:9" x14ac:dyDescent="0.2">
      <c r="A1075" s="1">
        <v>10081</v>
      </c>
      <c r="B1075" s="1">
        <f t="shared" si="32"/>
        <v>178740.89305892715</v>
      </c>
      <c r="H1075" s="1">
        <v>9621</v>
      </c>
      <c r="I1075" s="1">
        <f t="shared" si="33"/>
        <v>2749615.4362618094</v>
      </c>
    </row>
    <row r="1076" spans="1:9" x14ac:dyDescent="0.2">
      <c r="A1076" s="1">
        <v>9498</v>
      </c>
      <c r="B1076" s="1">
        <f t="shared" si="32"/>
        <v>1011588.566381167</v>
      </c>
      <c r="H1076" s="1">
        <v>14832</v>
      </c>
      <c r="I1076" s="1">
        <f t="shared" si="33"/>
        <v>12622413.130306993</v>
      </c>
    </row>
    <row r="1077" spans="1:9" x14ac:dyDescent="0.2">
      <c r="A1077" s="1">
        <v>9965</v>
      </c>
      <c r="B1077" s="1">
        <f t="shared" si="32"/>
        <v>290281.29461189423</v>
      </c>
      <c r="H1077" s="1">
        <v>14410</v>
      </c>
      <c r="I1077" s="1">
        <f t="shared" si="33"/>
        <v>9801930.926337108</v>
      </c>
    </row>
    <row r="1078" spans="1:9" x14ac:dyDescent="0.2">
      <c r="A1078" s="1">
        <v>9757</v>
      </c>
      <c r="B1078" s="1">
        <f t="shared" si="32"/>
        <v>557676.77325859386</v>
      </c>
      <c r="H1078" s="1">
        <v>9624</v>
      </c>
      <c r="I1078" s="1">
        <f t="shared" si="33"/>
        <v>2739675.2576170457</v>
      </c>
    </row>
    <row r="1079" spans="1:9" x14ac:dyDescent="0.2">
      <c r="A1079" s="1">
        <v>9541</v>
      </c>
      <c r="B1079" s="1">
        <f t="shared" si="32"/>
        <v>926940.69339170505</v>
      </c>
      <c r="H1079" s="1">
        <v>12417</v>
      </c>
      <c r="I1079" s="1">
        <f t="shared" si="33"/>
        <v>1294596.9393418964</v>
      </c>
    </row>
    <row r="1080" spans="1:9" x14ac:dyDescent="0.2">
      <c r="A1080" s="1">
        <v>10724</v>
      </c>
      <c r="B1080" s="1">
        <f t="shared" si="32"/>
        <v>48497.908588600891</v>
      </c>
      <c r="H1080" s="1">
        <v>11521</v>
      </c>
      <c r="I1080" s="1">
        <f t="shared" si="33"/>
        <v>58468.961244701226</v>
      </c>
    </row>
    <row r="1081" spans="1:9" x14ac:dyDescent="0.2">
      <c r="A1081" s="1">
        <v>9711</v>
      </c>
      <c r="B1081" s="1">
        <f t="shared" si="32"/>
        <v>628496.31180546014</v>
      </c>
      <c r="H1081" s="1">
        <v>12488</v>
      </c>
      <c r="I1081" s="1">
        <f t="shared" si="33"/>
        <v>1461206.0447491519</v>
      </c>
    </row>
    <row r="1082" spans="1:9" x14ac:dyDescent="0.2">
      <c r="A1082" s="1">
        <v>10676</v>
      </c>
      <c r="B1082" s="1">
        <f t="shared" si="32"/>
        <v>29660.55750707004</v>
      </c>
      <c r="H1082" s="1">
        <v>11855</v>
      </c>
      <c r="I1082" s="1">
        <f t="shared" si="33"/>
        <v>331549.73879432533</v>
      </c>
    </row>
    <row r="1083" spans="1:9" x14ac:dyDescent="0.2">
      <c r="A1083" s="1">
        <v>9073</v>
      </c>
      <c r="B1083" s="1">
        <f t="shared" si="32"/>
        <v>2047124.5203467791</v>
      </c>
      <c r="H1083" s="1">
        <v>12523</v>
      </c>
      <c r="I1083" s="1">
        <f t="shared" si="33"/>
        <v>1547047.2938935736</v>
      </c>
    </row>
    <row r="1084" spans="1:9" x14ac:dyDescent="0.2">
      <c r="A1084" s="1">
        <v>10370</v>
      </c>
      <c r="B1084" s="1">
        <f t="shared" si="32"/>
        <v>17896.444362310842</v>
      </c>
      <c r="H1084" s="1">
        <v>10864</v>
      </c>
      <c r="I1084" s="1">
        <f t="shared" si="33"/>
        <v>172388.08444798549</v>
      </c>
    </row>
    <row r="1085" spans="1:9" x14ac:dyDescent="0.2">
      <c r="A1085" s="1">
        <v>10700</v>
      </c>
      <c r="B1085" s="1">
        <f t="shared" si="32"/>
        <v>38503.233047835463</v>
      </c>
      <c r="H1085" s="1">
        <v>12352</v>
      </c>
      <c r="I1085" s="1">
        <f t="shared" si="33"/>
        <v>1150907.4766451134</v>
      </c>
    </row>
    <row r="1086" spans="1:9" x14ac:dyDescent="0.2">
      <c r="A1086" s="1">
        <v>10422</v>
      </c>
      <c r="B1086" s="1">
        <f t="shared" si="32"/>
        <v>6687.5747006359334</v>
      </c>
      <c r="H1086" s="1">
        <v>11885</v>
      </c>
      <c r="I1086" s="1">
        <f t="shared" si="33"/>
        <v>366997.9523466868</v>
      </c>
    </row>
    <row r="1087" spans="1:9" x14ac:dyDescent="0.2">
      <c r="A1087" s="1">
        <v>9537</v>
      </c>
      <c r="B1087" s="1">
        <f t="shared" si="32"/>
        <v>934658.9141349108</v>
      </c>
      <c r="H1087" s="1">
        <v>13590</v>
      </c>
      <c r="I1087" s="1">
        <f t="shared" si="33"/>
        <v>5339813.0892392294</v>
      </c>
    </row>
    <row r="1088" spans="1:9" x14ac:dyDescent="0.2">
      <c r="A1088" s="1">
        <v>9582</v>
      </c>
      <c r="B1088" s="1">
        <f t="shared" si="32"/>
        <v>849673.93077384599</v>
      </c>
      <c r="H1088" s="1">
        <v>9477</v>
      </c>
      <c r="I1088" s="1">
        <f t="shared" si="33"/>
        <v>3247912.0112104747</v>
      </c>
    </row>
    <row r="1089" spans="1:9" x14ac:dyDescent="0.2">
      <c r="A1089" s="1">
        <v>10171</v>
      </c>
      <c r="B1089" s="1">
        <f t="shared" si="32"/>
        <v>110740.92633679751</v>
      </c>
      <c r="H1089" s="1">
        <v>9429</v>
      </c>
      <c r="I1089" s="1">
        <f t="shared" si="33"/>
        <v>3423226.8695266964</v>
      </c>
    </row>
    <row r="1090" spans="1:9" x14ac:dyDescent="0.2">
      <c r="A1090" s="1">
        <v>10656</v>
      </c>
      <c r="B1090" s="1">
        <f t="shared" si="32"/>
        <v>23171.66122309885</v>
      </c>
      <c r="H1090" s="1">
        <v>12715</v>
      </c>
      <c r="I1090" s="1">
        <f t="shared" si="33"/>
        <v>2061531.8606286868</v>
      </c>
    </row>
    <row r="1091" spans="1:9" x14ac:dyDescent="0.2">
      <c r="A1091" s="1">
        <v>9351</v>
      </c>
      <c r="B1091" s="1">
        <f t="shared" ref="B1091:B1154" si="34">(A1091-$D$4)^2</f>
        <v>1328896.1786939788</v>
      </c>
      <c r="H1091" s="1">
        <v>10427</v>
      </c>
      <c r="I1091" s="1">
        <f t="shared" ref="I1091:I1154" si="35">(H1091-$K$4)^2</f>
        <v>726238.77370192041</v>
      </c>
    </row>
    <row r="1092" spans="1:9" x14ac:dyDescent="0.2">
      <c r="A1092" s="1">
        <v>9542</v>
      </c>
      <c r="B1092" s="1">
        <f t="shared" si="34"/>
        <v>925016.13820590358</v>
      </c>
      <c r="H1092" s="1">
        <v>11925</v>
      </c>
      <c r="I1092" s="1">
        <f t="shared" si="35"/>
        <v>417062.23708316876</v>
      </c>
    </row>
    <row r="1093" spans="1:9" x14ac:dyDescent="0.2">
      <c r="A1093" s="1">
        <v>10291</v>
      </c>
      <c r="B1093" s="1">
        <f t="shared" si="34"/>
        <v>45274.304040624644</v>
      </c>
      <c r="H1093" s="1">
        <v>9634</v>
      </c>
      <c r="I1093" s="1">
        <f t="shared" si="35"/>
        <v>2706671.3288011663</v>
      </c>
    </row>
    <row r="1094" spans="1:9" x14ac:dyDescent="0.2">
      <c r="A1094" s="1">
        <v>9486</v>
      </c>
      <c r="B1094" s="1">
        <f t="shared" si="34"/>
        <v>1035871.2286107843</v>
      </c>
      <c r="H1094" s="1">
        <v>13682</v>
      </c>
      <c r="I1094" s="1">
        <f t="shared" si="35"/>
        <v>5773464.9441331374</v>
      </c>
    </row>
    <row r="1095" spans="1:9" x14ac:dyDescent="0.2">
      <c r="A1095" s="1">
        <v>10874</v>
      </c>
      <c r="B1095" s="1">
        <f t="shared" si="34"/>
        <v>137064.63071838481</v>
      </c>
      <c r="H1095" s="1">
        <v>11444</v>
      </c>
      <c r="I1095" s="1">
        <f t="shared" si="35"/>
        <v>27160.213126973507</v>
      </c>
    </row>
    <row r="1096" spans="1:9" x14ac:dyDescent="0.2">
      <c r="A1096" s="1">
        <v>9996</v>
      </c>
      <c r="B1096" s="1">
        <f t="shared" si="34"/>
        <v>257838.0838520496</v>
      </c>
      <c r="H1096" s="1">
        <v>13137</v>
      </c>
      <c r="I1096" s="1">
        <f t="shared" si="35"/>
        <v>3451434.064598571</v>
      </c>
    </row>
    <row r="1097" spans="1:9" x14ac:dyDescent="0.2">
      <c r="A1097" s="1">
        <v>8907</v>
      </c>
      <c r="B1097" s="1">
        <f t="shared" si="34"/>
        <v>2549698.6811898183</v>
      </c>
      <c r="H1097" s="1">
        <v>9261</v>
      </c>
      <c r="I1097" s="1">
        <f t="shared" si="35"/>
        <v>4073116.8736334722</v>
      </c>
    </row>
    <row r="1098" spans="1:9" x14ac:dyDescent="0.2">
      <c r="A1098" s="1">
        <v>9705</v>
      </c>
      <c r="B1098" s="1">
        <f t="shared" si="34"/>
        <v>638045.64292026882</v>
      </c>
      <c r="H1098" s="1">
        <v>12210</v>
      </c>
      <c r="I1098" s="1">
        <f t="shared" si="35"/>
        <v>866395.2658306025</v>
      </c>
    </row>
    <row r="1099" spans="1:9" x14ac:dyDescent="0.2">
      <c r="A1099" s="1">
        <v>9310</v>
      </c>
      <c r="B1099" s="1">
        <f t="shared" si="34"/>
        <v>1425104.9413118379</v>
      </c>
      <c r="H1099" s="1">
        <v>12883</v>
      </c>
      <c r="I1099" s="1">
        <f t="shared" si="35"/>
        <v>2572185.856521911</v>
      </c>
    </row>
    <row r="1100" spans="1:9" x14ac:dyDescent="0.2">
      <c r="A1100" s="1">
        <v>11736</v>
      </c>
      <c r="B1100" s="1">
        <f t="shared" si="34"/>
        <v>1518372.0605575431</v>
      </c>
      <c r="H1100" s="1">
        <v>11679</v>
      </c>
      <c r="I1100" s="1">
        <f t="shared" si="35"/>
        <v>159842.88595380486</v>
      </c>
    </row>
    <row r="1101" spans="1:9" x14ac:dyDescent="0.2">
      <c r="A1101" s="1">
        <v>9063</v>
      </c>
      <c r="B1101" s="1">
        <f t="shared" si="34"/>
        <v>2075840.0722047936</v>
      </c>
      <c r="H1101" s="1">
        <v>11787</v>
      </c>
      <c r="I1101" s="1">
        <f t="shared" si="35"/>
        <v>257864.45474230606</v>
      </c>
    </row>
    <row r="1102" spans="1:9" x14ac:dyDescent="0.2">
      <c r="A1102" s="1">
        <v>9754</v>
      </c>
      <c r="B1102" s="1">
        <f t="shared" si="34"/>
        <v>562166.43881599826</v>
      </c>
      <c r="H1102" s="1">
        <v>11827</v>
      </c>
      <c r="I1102" s="1">
        <f t="shared" si="35"/>
        <v>300088.73947878799</v>
      </c>
    </row>
    <row r="1103" spans="1:9" x14ac:dyDescent="0.2">
      <c r="A1103" s="1">
        <v>9741</v>
      </c>
      <c r="B1103" s="1">
        <f t="shared" si="34"/>
        <v>581829.65623141697</v>
      </c>
      <c r="H1103" s="1">
        <v>14754</v>
      </c>
      <c r="I1103" s="1">
        <f t="shared" si="35"/>
        <v>12074259.775070854</v>
      </c>
    </row>
    <row r="1104" spans="1:9" x14ac:dyDescent="0.2">
      <c r="A1104" s="1">
        <v>9691</v>
      </c>
      <c r="B1104" s="1">
        <f t="shared" si="34"/>
        <v>660607.41552148899</v>
      </c>
      <c r="H1104" s="1">
        <v>11863</v>
      </c>
      <c r="I1104" s="1">
        <f t="shared" si="35"/>
        <v>340826.59574162174</v>
      </c>
    </row>
    <row r="1105" spans="1:9" x14ac:dyDescent="0.2">
      <c r="A1105" s="1">
        <v>10785</v>
      </c>
      <c r="B1105" s="1">
        <f t="shared" si="34"/>
        <v>79086.042254713015</v>
      </c>
      <c r="H1105" s="1">
        <v>9547</v>
      </c>
      <c r="I1105" s="1">
        <f t="shared" si="35"/>
        <v>3000504.509499318</v>
      </c>
    </row>
    <row r="1106" spans="1:9" x14ac:dyDescent="0.2">
      <c r="A1106" s="1">
        <v>10315</v>
      </c>
      <c r="B1106" s="1">
        <f t="shared" si="34"/>
        <v>35636.979581390071</v>
      </c>
      <c r="H1106" s="1">
        <v>12024</v>
      </c>
      <c r="I1106" s="1">
        <f t="shared" si="35"/>
        <v>554732.34180596157</v>
      </c>
    </row>
    <row r="1107" spans="1:9" x14ac:dyDescent="0.2">
      <c r="A1107" s="1">
        <v>10584</v>
      </c>
      <c r="B1107" s="1">
        <f t="shared" si="34"/>
        <v>6435.6346008025675</v>
      </c>
      <c r="H1107" s="1">
        <v>9529</v>
      </c>
      <c r="I1107" s="1">
        <f t="shared" si="35"/>
        <v>3063187.5813679011</v>
      </c>
    </row>
    <row r="1108" spans="1:9" x14ac:dyDescent="0.2">
      <c r="A1108" s="1">
        <v>9929</v>
      </c>
      <c r="B1108" s="1">
        <f t="shared" si="34"/>
        <v>330369.28130074614</v>
      </c>
      <c r="H1108" s="1">
        <v>10785</v>
      </c>
      <c r="I1108" s="1">
        <f t="shared" si="35"/>
        <v>244230.12209343369</v>
      </c>
    </row>
    <row r="1109" spans="1:9" x14ac:dyDescent="0.2">
      <c r="A1109" s="1">
        <v>9892</v>
      </c>
      <c r="B1109" s="1">
        <f t="shared" si="34"/>
        <v>374271.82317539939</v>
      </c>
      <c r="H1109" s="1">
        <v>13320</v>
      </c>
      <c r="I1109" s="1">
        <f t="shared" si="35"/>
        <v>4164879.1672679763</v>
      </c>
    </row>
    <row r="1110" spans="1:9" x14ac:dyDescent="0.2">
      <c r="A1110" s="1">
        <v>10653</v>
      </c>
      <c r="B1110" s="1">
        <f t="shared" si="34"/>
        <v>22267.326780503172</v>
      </c>
      <c r="H1110" s="1">
        <v>9505</v>
      </c>
      <c r="I1110" s="1">
        <f t="shared" si="35"/>
        <v>3147773.0105260117</v>
      </c>
    </row>
    <row r="1111" spans="1:9" x14ac:dyDescent="0.2">
      <c r="A1111" s="1">
        <v>9571</v>
      </c>
      <c r="B1111" s="1">
        <f t="shared" si="34"/>
        <v>870074.03781766177</v>
      </c>
      <c r="H1111" s="1">
        <v>11838</v>
      </c>
      <c r="I1111" s="1">
        <f t="shared" si="35"/>
        <v>312261.41778132052</v>
      </c>
    </row>
    <row r="1112" spans="1:9" x14ac:dyDescent="0.2">
      <c r="A1112" s="1">
        <v>10063</v>
      </c>
      <c r="B1112" s="1">
        <f t="shared" si="34"/>
        <v>194284.88640335307</v>
      </c>
      <c r="H1112" s="1">
        <v>9836</v>
      </c>
      <c r="I1112" s="1">
        <f t="shared" si="35"/>
        <v>2082815.9667203999</v>
      </c>
    </row>
    <row r="1113" spans="1:9" x14ac:dyDescent="0.2">
      <c r="A1113" s="1">
        <v>9460</v>
      </c>
      <c r="B1113" s="1">
        <f t="shared" si="34"/>
        <v>1089471.6634416217</v>
      </c>
      <c r="H1113" s="1">
        <v>13046</v>
      </c>
      <c r="I1113" s="1">
        <f t="shared" si="35"/>
        <v>3121594.8168230751</v>
      </c>
    </row>
    <row r="1114" spans="1:9" x14ac:dyDescent="0.2">
      <c r="A1114" s="1">
        <v>9706</v>
      </c>
      <c r="B1114" s="1">
        <f t="shared" si="34"/>
        <v>636449.08773446735</v>
      </c>
      <c r="H1114" s="1">
        <v>10438</v>
      </c>
      <c r="I1114" s="1">
        <f t="shared" si="35"/>
        <v>707611.45200445293</v>
      </c>
    </row>
    <row r="1115" spans="1:9" x14ac:dyDescent="0.2">
      <c r="A1115" s="1">
        <v>10598</v>
      </c>
      <c r="B1115" s="1">
        <f t="shared" si="34"/>
        <v>8877.861999582401</v>
      </c>
      <c r="H1115" s="1">
        <v>10466</v>
      </c>
      <c r="I1115" s="1">
        <f t="shared" si="35"/>
        <v>661288.45131999033</v>
      </c>
    </row>
    <row r="1116" spans="1:9" x14ac:dyDescent="0.2">
      <c r="A1116" s="1">
        <v>9490</v>
      </c>
      <c r="B1116" s="1">
        <f t="shared" si="34"/>
        <v>1027745.0078675785</v>
      </c>
      <c r="H1116" s="1">
        <v>13641</v>
      </c>
      <c r="I1116" s="1">
        <f t="shared" si="35"/>
        <v>5578116.0522782439</v>
      </c>
    </row>
    <row r="1117" spans="1:9" x14ac:dyDescent="0.2">
      <c r="A1117" s="1">
        <v>10285</v>
      </c>
      <c r="B1117" s="1">
        <f t="shared" si="34"/>
        <v>47863.635155433287</v>
      </c>
      <c r="H1117" s="1">
        <v>13485</v>
      </c>
      <c r="I1117" s="1">
        <f t="shared" si="35"/>
        <v>4865569.3418059638</v>
      </c>
    </row>
    <row r="1118" spans="1:9" x14ac:dyDescent="0.2">
      <c r="A1118" s="1">
        <v>11034</v>
      </c>
      <c r="B1118" s="1">
        <f t="shared" si="34"/>
        <v>281135.80099015433</v>
      </c>
      <c r="H1118" s="1">
        <v>9600</v>
      </c>
      <c r="I1118" s="1">
        <f t="shared" si="35"/>
        <v>2819700.6867751563</v>
      </c>
    </row>
    <row r="1119" spans="1:9" x14ac:dyDescent="0.2">
      <c r="A1119" s="1">
        <v>9882</v>
      </c>
      <c r="B1119" s="1">
        <f t="shared" si="34"/>
        <v>386607.37503341382</v>
      </c>
      <c r="H1119" s="1">
        <v>12105</v>
      </c>
      <c r="I1119" s="1">
        <f t="shared" si="35"/>
        <v>681951.51839733741</v>
      </c>
    </row>
    <row r="1120" spans="1:9" x14ac:dyDescent="0.2">
      <c r="A1120" s="1">
        <v>10057</v>
      </c>
      <c r="B1120" s="1">
        <f t="shared" si="34"/>
        <v>199610.21751816172</v>
      </c>
      <c r="H1120" s="1">
        <v>10376</v>
      </c>
      <c r="I1120" s="1">
        <f t="shared" si="35"/>
        <v>815763.81066290592</v>
      </c>
    </row>
    <row r="1121" spans="1:9" x14ac:dyDescent="0.2">
      <c r="A1121" s="1">
        <v>9932</v>
      </c>
      <c r="B1121" s="1">
        <f t="shared" si="34"/>
        <v>326929.6157433418</v>
      </c>
      <c r="H1121" s="1">
        <v>10746</v>
      </c>
      <c r="I1121" s="1">
        <f t="shared" si="35"/>
        <v>284298.44447536382</v>
      </c>
    </row>
    <row r="1122" spans="1:9" x14ac:dyDescent="0.2">
      <c r="A1122" s="1">
        <v>9924</v>
      </c>
      <c r="B1122" s="1">
        <f t="shared" si="34"/>
        <v>336142.05722975329</v>
      </c>
      <c r="H1122" s="1">
        <v>13359</v>
      </c>
      <c r="I1122" s="1">
        <f t="shared" si="35"/>
        <v>4325582.8448860459</v>
      </c>
    </row>
    <row r="1123" spans="1:9" x14ac:dyDescent="0.2">
      <c r="A1123" s="1">
        <v>24664</v>
      </c>
      <c r="B1123" s="1">
        <f t="shared" si="34"/>
        <v>200511898.61851653</v>
      </c>
      <c r="H1123" s="1">
        <v>10064</v>
      </c>
      <c r="I1123" s="1">
        <f t="shared" si="35"/>
        <v>1476702.3897183468</v>
      </c>
    </row>
    <row r="1124" spans="1:9" x14ac:dyDescent="0.2">
      <c r="A1124" s="1">
        <v>26387</v>
      </c>
      <c r="B1124" s="1">
        <f t="shared" si="34"/>
        <v>252276754.03338063</v>
      </c>
      <c r="H1124" s="1">
        <v>13059</v>
      </c>
      <c r="I1124" s="1">
        <f t="shared" si="35"/>
        <v>3167700.7093624314</v>
      </c>
    </row>
    <row r="1125" spans="1:9" x14ac:dyDescent="0.2">
      <c r="A1125" s="1">
        <v>24429</v>
      </c>
      <c r="B1125" s="1">
        <f t="shared" si="34"/>
        <v>193911819.08717987</v>
      </c>
      <c r="H1125" s="1">
        <v>10163</v>
      </c>
      <c r="I1125" s="1">
        <f t="shared" si="35"/>
        <v>1245894.4944411397</v>
      </c>
    </row>
    <row r="1126" spans="1:9" x14ac:dyDescent="0.2">
      <c r="A1126" s="1">
        <v>16832</v>
      </c>
      <c r="B1126" s="1">
        <f t="shared" si="34"/>
        <v>40046398.833713405</v>
      </c>
      <c r="H1126" s="1">
        <v>12076</v>
      </c>
      <c r="I1126" s="1">
        <f t="shared" si="35"/>
        <v>634895.91196338797</v>
      </c>
    </row>
    <row r="1127" spans="1:9" x14ac:dyDescent="0.2">
      <c r="A1127" s="1">
        <v>17587</v>
      </c>
      <c r="B1127" s="1">
        <f t="shared" si="34"/>
        <v>50172039.668433316</v>
      </c>
      <c r="H1127" s="1">
        <v>9541</v>
      </c>
      <c r="I1127" s="1">
        <f t="shared" si="35"/>
        <v>3021326.8667888455</v>
      </c>
    </row>
    <row r="1128" spans="1:9" x14ac:dyDescent="0.2">
      <c r="A1128" s="1">
        <v>14751</v>
      </c>
      <c r="B1128" s="1">
        <f t="shared" si="34"/>
        <v>18038898.175366201</v>
      </c>
      <c r="H1128" s="1">
        <v>10291</v>
      </c>
      <c r="I1128" s="1">
        <f t="shared" si="35"/>
        <v>976532.20559788181</v>
      </c>
    </row>
    <row r="1129" spans="1:9" x14ac:dyDescent="0.2">
      <c r="A1129" s="1">
        <v>11767</v>
      </c>
      <c r="B1129" s="1">
        <f t="shared" si="34"/>
        <v>1595730.8497976984</v>
      </c>
      <c r="H1129" s="1">
        <v>13092</v>
      </c>
      <c r="I1129" s="1">
        <f t="shared" si="35"/>
        <v>3286256.744270029</v>
      </c>
    </row>
    <row r="1130" spans="1:9" x14ac:dyDescent="0.2">
      <c r="A1130" s="1">
        <v>12158</v>
      </c>
      <c r="B1130" s="1">
        <f t="shared" si="34"/>
        <v>2736451.7721493351</v>
      </c>
      <c r="H1130" s="1">
        <v>12399</v>
      </c>
      <c r="I1130" s="1">
        <f t="shared" si="35"/>
        <v>1253960.0112104795</v>
      </c>
    </row>
    <row r="1131" spans="1:9" x14ac:dyDescent="0.2">
      <c r="A1131" s="1">
        <v>9364</v>
      </c>
      <c r="B1131" s="1">
        <f t="shared" si="34"/>
        <v>1299092.9612785601</v>
      </c>
      <c r="H1131" s="1">
        <v>11251</v>
      </c>
      <c r="I1131" s="1">
        <f t="shared" si="35"/>
        <v>795.03927344818567</v>
      </c>
    </row>
    <row r="1132" spans="1:9" x14ac:dyDescent="0.2">
      <c r="A1132" s="1">
        <v>9488</v>
      </c>
      <c r="B1132" s="1">
        <f t="shared" si="34"/>
        <v>1031804.1182391813</v>
      </c>
      <c r="H1132" s="1">
        <v>21070</v>
      </c>
      <c r="I1132" s="1">
        <f t="shared" si="35"/>
        <v>95859834.334961355</v>
      </c>
    </row>
    <row r="1133" spans="1:9" x14ac:dyDescent="0.2">
      <c r="A1133" s="1">
        <v>10304</v>
      </c>
      <c r="B1133" s="1">
        <f t="shared" si="34"/>
        <v>39911.086625205913</v>
      </c>
      <c r="H1133" s="1">
        <v>11954</v>
      </c>
      <c r="I1133" s="1">
        <f t="shared" si="35"/>
        <v>455359.84351711813</v>
      </c>
    </row>
    <row r="1134" spans="1:9" x14ac:dyDescent="0.2">
      <c r="A1134" s="1">
        <v>9126</v>
      </c>
      <c r="B1134" s="1">
        <f t="shared" si="34"/>
        <v>1898271.095499303</v>
      </c>
      <c r="H1134" s="1">
        <v>10237</v>
      </c>
      <c r="I1134" s="1">
        <f t="shared" si="35"/>
        <v>1086173.4212036312</v>
      </c>
    </row>
    <row r="1135" spans="1:9" x14ac:dyDescent="0.2">
      <c r="A1135" s="1">
        <v>9598</v>
      </c>
      <c r="B1135" s="1">
        <f t="shared" si="34"/>
        <v>820433.04780102288</v>
      </c>
      <c r="H1135" s="1">
        <v>10663</v>
      </c>
      <c r="I1135" s="1">
        <f t="shared" si="35"/>
        <v>379698.05364716379</v>
      </c>
    </row>
    <row r="1136" spans="1:9" x14ac:dyDescent="0.2">
      <c r="A1136" s="1">
        <v>9744</v>
      </c>
      <c r="B1136" s="1">
        <f t="shared" si="34"/>
        <v>577261.99067401257</v>
      </c>
      <c r="H1136" s="1">
        <v>14587</v>
      </c>
      <c r="I1136" s="1">
        <f t="shared" si="35"/>
        <v>10941564.386296041</v>
      </c>
    </row>
    <row r="1137" spans="1:9" x14ac:dyDescent="0.2">
      <c r="A1137" s="1">
        <v>9053</v>
      </c>
      <c r="B1137" s="1">
        <f t="shared" si="34"/>
        <v>2104755.6240628082</v>
      </c>
      <c r="H1137" s="1">
        <v>14907</v>
      </c>
      <c r="I1137" s="1">
        <f t="shared" si="35"/>
        <v>13160958.664187897</v>
      </c>
    </row>
    <row r="1138" spans="1:9" x14ac:dyDescent="0.2">
      <c r="A1138" s="1">
        <v>10918</v>
      </c>
      <c r="B1138" s="1">
        <f t="shared" si="34"/>
        <v>171580.20254312144</v>
      </c>
      <c r="H1138" s="1">
        <v>9827</v>
      </c>
      <c r="I1138" s="1">
        <f t="shared" si="35"/>
        <v>2108874.5026546912</v>
      </c>
    </row>
    <row r="1139" spans="1:9" x14ac:dyDescent="0.2">
      <c r="A1139" s="1">
        <v>9782</v>
      </c>
      <c r="B1139" s="1">
        <f t="shared" si="34"/>
        <v>520962.89361355786</v>
      </c>
      <c r="H1139" s="1">
        <v>12473</v>
      </c>
      <c r="I1139" s="1">
        <f t="shared" si="35"/>
        <v>1425166.9379729712</v>
      </c>
    </row>
    <row r="1140" spans="1:9" x14ac:dyDescent="0.2">
      <c r="A1140" s="1">
        <v>9721</v>
      </c>
      <c r="B1140" s="1">
        <f t="shared" si="34"/>
        <v>612740.75994744571</v>
      </c>
      <c r="H1140" s="1">
        <v>11822</v>
      </c>
      <c r="I1140" s="1">
        <f t="shared" si="35"/>
        <v>294635.70388672774</v>
      </c>
    </row>
    <row r="1141" spans="1:9" x14ac:dyDescent="0.2">
      <c r="A1141" s="1">
        <v>9508</v>
      </c>
      <c r="B1141" s="1">
        <f t="shared" si="34"/>
        <v>991573.01452315261</v>
      </c>
      <c r="H1141" s="1">
        <v>11950</v>
      </c>
      <c r="I1141" s="1">
        <f t="shared" si="35"/>
        <v>449977.41504346993</v>
      </c>
    </row>
    <row r="1142" spans="1:9" x14ac:dyDescent="0.2">
      <c r="A1142" s="1">
        <v>9735</v>
      </c>
      <c r="B1142" s="1">
        <f t="shared" si="34"/>
        <v>591018.98734622553</v>
      </c>
      <c r="H1142" s="1">
        <v>13924</v>
      </c>
      <c r="I1142" s="1">
        <f t="shared" si="35"/>
        <v>6994985.866788853</v>
      </c>
    </row>
    <row r="1143" spans="1:9" x14ac:dyDescent="0.2">
      <c r="A1143" s="1">
        <v>10595</v>
      </c>
      <c r="B1143" s="1">
        <f t="shared" si="34"/>
        <v>8321.5275569867226</v>
      </c>
      <c r="H1143" s="1">
        <v>13526</v>
      </c>
      <c r="I1143" s="1">
        <f t="shared" si="35"/>
        <v>5048126.2336608581</v>
      </c>
    </row>
    <row r="1144" spans="1:9" x14ac:dyDescent="0.2">
      <c r="A1144" s="1">
        <v>10419</v>
      </c>
      <c r="B1144" s="1">
        <f t="shared" si="34"/>
        <v>7187.240258040255</v>
      </c>
      <c r="H1144" s="1">
        <v>10899</v>
      </c>
      <c r="I1144" s="1">
        <f t="shared" si="35"/>
        <v>144549.33359240717</v>
      </c>
    </row>
    <row r="1145" spans="1:9" x14ac:dyDescent="0.2">
      <c r="A1145" s="1">
        <v>9634</v>
      </c>
      <c r="B1145" s="1">
        <f t="shared" si="34"/>
        <v>756513.06111217104</v>
      </c>
      <c r="H1145" s="1">
        <v>13900</v>
      </c>
      <c r="I1145" s="1">
        <f t="shared" si="35"/>
        <v>6868611.2959469641</v>
      </c>
    </row>
    <row r="1146" spans="1:9" x14ac:dyDescent="0.2">
      <c r="A1146" s="1">
        <v>11043</v>
      </c>
      <c r="B1146" s="1">
        <f t="shared" si="34"/>
        <v>290760.80431794137</v>
      </c>
      <c r="H1146" s="1">
        <v>9446</v>
      </c>
      <c r="I1146" s="1">
        <f t="shared" si="35"/>
        <v>3360609.1905397009</v>
      </c>
    </row>
    <row r="1147" spans="1:9" x14ac:dyDescent="0.2">
      <c r="A1147" s="1">
        <v>10519</v>
      </c>
      <c r="B1147" s="1">
        <f t="shared" si="34"/>
        <v>231.72167789620207</v>
      </c>
      <c r="H1147" s="1">
        <v>12379</v>
      </c>
      <c r="I1147" s="1">
        <f t="shared" si="35"/>
        <v>1209567.8688422386</v>
      </c>
    </row>
    <row r="1148" spans="1:9" x14ac:dyDescent="0.2">
      <c r="A1148" s="1">
        <v>10158</v>
      </c>
      <c r="B1148" s="1">
        <f t="shared" si="34"/>
        <v>119562.14375221623</v>
      </c>
      <c r="H1148" s="1">
        <v>9992</v>
      </c>
      <c r="I1148" s="1">
        <f t="shared" si="35"/>
        <v>1656874.6771926794</v>
      </c>
    </row>
    <row r="1149" spans="1:9" x14ac:dyDescent="0.2">
      <c r="A1149" s="1">
        <v>8790</v>
      </c>
      <c r="B1149" s="1">
        <f t="shared" si="34"/>
        <v>2937033.6379285869</v>
      </c>
      <c r="H1149" s="1">
        <v>10699</v>
      </c>
      <c r="I1149" s="1">
        <f t="shared" si="35"/>
        <v>336627.90990999754</v>
      </c>
    </row>
    <row r="1150" spans="1:9" x14ac:dyDescent="0.2">
      <c r="A1150" s="1">
        <v>9451</v>
      </c>
      <c r="B1150" s="1">
        <f t="shared" si="34"/>
        <v>1108340.6601138348</v>
      </c>
      <c r="H1150" s="1">
        <v>12949</v>
      </c>
      <c r="I1150" s="1">
        <f t="shared" si="35"/>
        <v>2788243.9263371062</v>
      </c>
    </row>
    <row r="1151" spans="1:9" x14ac:dyDescent="0.2">
      <c r="A1151" s="1">
        <v>10925</v>
      </c>
      <c r="B1151" s="1">
        <f t="shared" si="34"/>
        <v>177428.31624251136</v>
      </c>
      <c r="H1151" s="1">
        <v>9352</v>
      </c>
      <c r="I1151" s="1">
        <f t="shared" si="35"/>
        <v>3714086.1214089687</v>
      </c>
    </row>
    <row r="1152" spans="1:9" x14ac:dyDescent="0.2">
      <c r="A1152" s="1">
        <v>10024</v>
      </c>
      <c r="B1152" s="1">
        <f t="shared" si="34"/>
        <v>230186.53864960925</v>
      </c>
      <c r="H1152" s="1">
        <v>13057</v>
      </c>
      <c r="I1152" s="1">
        <f t="shared" si="35"/>
        <v>3160585.4951256076</v>
      </c>
    </row>
    <row r="1153" spans="1:9" x14ac:dyDescent="0.2">
      <c r="A1153" s="1">
        <v>10826</v>
      </c>
      <c r="B1153" s="1">
        <f t="shared" si="34"/>
        <v>103827.27963685396</v>
      </c>
      <c r="H1153" s="1">
        <v>11148</v>
      </c>
      <c r="I1153" s="1">
        <f t="shared" si="35"/>
        <v>17212.506077007212</v>
      </c>
    </row>
    <row r="1154" spans="1:9" x14ac:dyDescent="0.2">
      <c r="A1154" s="1">
        <v>10177</v>
      </c>
      <c r="B1154" s="1">
        <f t="shared" si="34"/>
        <v>106783.59522198886</v>
      </c>
      <c r="H1154" s="1">
        <v>11944</v>
      </c>
      <c r="I1154" s="1">
        <f t="shared" si="35"/>
        <v>441963.77233299764</v>
      </c>
    </row>
    <row r="1155" spans="1:9" x14ac:dyDescent="0.2">
      <c r="A1155" s="1">
        <v>10660</v>
      </c>
      <c r="B1155" s="1">
        <f t="shared" ref="B1155:B1218" si="36">(A1155-$D$4)^2</f>
        <v>24405.440479893088</v>
      </c>
      <c r="H1155" s="1">
        <v>11802</v>
      </c>
      <c r="I1155" s="1">
        <f t="shared" ref="I1155:I1218" si="37">(H1155-$K$4)^2</f>
        <v>273323.56151848682</v>
      </c>
    </row>
    <row r="1156" spans="1:9" x14ac:dyDescent="0.2">
      <c r="A1156" s="1">
        <v>10203</v>
      </c>
      <c r="B1156" s="1">
        <f t="shared" si="36"/>
        <v>90467.16039115141</v>
      </c>
      <c r="H1156" s="1">
        <v>12499</v>
      </c>
      <c r="I1156" s="1">
        <f t="shared" si="37"/>
        <v>1487920.7230516844</v>
      </c>
    </row>
    <row r="1157" spans="1:9" x14ac:dyDescent="0.2">
      <c r="A1157" s="1">
        <v>10373</v>
      </c>
      <c r="B1157" s="1">
        <f t="shared" si="36"/>
        <v>17102.77880490652</v>
      </c>
      <c r="H1157" s="1">
        <v>11646</v>
      </c>
      <c r="I1157" s="1">
        <f t="shared" si="37"/>
        <v>134544.85104620727</v>
      </c>
    </row>
    <row r="1158" spans="1:9" x14ac:dyDescent="0.2">
      <c r="A1158" s="1">
        <v>10893</v>
      </c>
      <c r="B1158" s="1">
        <f t="shared" si="36"/>
        <v>151494.08218815745</v>
      </c>
      <c r="H1158" s="1">
        <v>9899</v>
      </c>
      <c r="I1158" s="1">
        <f t="shared" si="37"/>
        <v>1904942.2151803588</v>
      </c>
    </row>
    <row r="1159" spans="1:9" x14ac:dyDescent="0.2">
      <c r="A1159" s="1">
        <v>10141</v>
      </c>
      <c r="B1159" s="1">
        <f t="shared" si="36"/>
        <v>131607.58191084073</v>
      </c>
      <c r="H1159" s="1">
        <v>12621</v>
      </c>
      <c r="I1159" s="1">
        <f t="shared" si="37"/>
        <v>1800436.7914979544</v>
      </c>
    </row>
    <row r="1160" spans="1:9" x14ac:dyDescent="0.2">
      <c r="A1160" s="1">
        <v>10549</v>
      </c>
      <c r="B1160" s="1">
        <f t="shared" si="36"/>
        <v>2045.0661038529861</v>
      </c>
      <c r="H1160" s="1">
        <v>9437</v>
      </c>
      <c r="I1160" s="1">
        <f t="shared" si="37"/>
        <v>3393687.7264739927</v>
      </c>
    </row>
    <row r="1161" spans="1:9" x14ac:dyDescent="0.2">
      <c r="A1161" s="1">
        <v>10159</v>
      </c>
      <c r="B1161" s="1">
        <f t="shared" si="36"/>
        <v>118871.58856641479</v>
      </c>
      <c r="H1161" s="1">
        <v>13334</v>
      </c>
      <c r="I1161" s="1">
        <f t="shared" si="37"/>
        <v>4222217.6669257451</v>
      </c>
    </row>
    <row r="1162" spans="1:9" x14ac:dyDescent="0.2">
      <c r="A1162" s="1">
        <v>9785</v>
      </c>
      <c r="B1162" s="1">
        <f t="shared" si="36"/>
        <v>516641.22805615357</v>
      </c>
      <c r="H1162" s="1">
        <v>11258</v>
      </c>
      <c r="I1162" s="1">
        <f t="shared" si="37"/>
        <v>449.28910233252367</v>
      </c>
    </row>
    <row r="1163" spans="1:9" x14ac:dyDescent="0.2">
      <c r="A1163" s="1">
        <v>9739</v>
      </c>
      <c r="B1163" s="1">
        <f t="shared" si="36"/>
        <v>584884.76660301979</v>
      </c>
      <c r="H1163" s="1">
        <v>11790</v>
      </c>
      <c r="I1163" s="1">
        <f t="shared" si="37"/>
        <v>260920.27609754223</v>
      </c>
    </row>
    <row r="1164" spans="1:9" x14ac:dyDescent="0.2">
      <c r="A1164" s="1">
        <v>10125</v>
      </c>
      <c r="B1164" s="1">
        <f t="shared" si="36"/>
        <v>143472.46488366378</v>
      </c>
      <c r="H1164" s="1">
        <v>9508</v>
      </c>
      <c r="I1164" s="1">
        <f t="shared" si="37"/>
        <v>3137136.8318812479</v>
      </c>
    </row>
    <row r="1165" spans="1:9" x14ac:dyDescent="0.2">
      <c r="A1165" s="1">
        <v>9082</v>
      </c>
      <c r="B1165" s="1">
        <f t="shared" si="36"/>
        <v>2021451.5236745663</v>
      </c>
      <c r="H1165" s="1">
        <v>15444</v>
      </c>
      <c r="I1165" s="1">
        <f t="shared" si="37"/>
        <v>17345588.686775167</v>
      </c>
    </row>
    <row r="1166" spans="1:9" x14ac:dyDescent="0.2">
      <c r="A1166" s="1">
        <v>10163</v>
      </c>
      <c r="B1166" s="1">
        <f t="shared" si="36"/>
        <v>116129.36782320903</v>
      </c>
      <c r="H1166" s="1">
        <v>14445</v>
      </c>
      <c r="I1166" s="1">
        <f t="shared" si="37"/>
        <v>10022312.17548153</v>
      </c>
    </row>
    <row r="1167" spans="1:9" x14ac:dyDescent="0.2">
      <c r="A1167" s="1">
        <v>25661</v>
      </c>
      <c r="B1167" s="1">
        <f t="shared" si="36"/>
        <v>229741391.09827247</v>
      </c>
      <c r="H1167" s="1">
        <v>10012</v>
      </c>
      <c r="I1167" s="1">
        <f t="shared" si="37"/>
        <v>1605786.8195609204</v>
      </c>
    </row>
    <row r="1168" spans="1:9" x14ac:dyDescent="0.2">
      <c r="A1168" s="1">
        <v>23717</v>
      </c>
      <c r="B1168" s="1">
        <f t="shared" si="36"/>
        <v>174589246.3794705</v>
      </c>
      <c r="H1168" s="1">
        <v>9406</v>
      </c>
      <c r="I1168" s="1">
        <f t="shared" si="37"/>
        <v>3508864.9058032189</v>
      </c>
    </row>
    <row r="1169" spans="1:9" x14ac:dyDescent="0.2">
      <c r="A1169" s="1">
        <v>17546</v>
      </c>
      <c r="B1169" s="1">
        <f t="shared" si="36"/>
        <v>49592896.431051172</v>
      </c>
      <c r="H1169" s="1">
        <v>9391</v>
      </c>
      <c r="I1169" s="1">
        <f t="shared" si="37"/>
        <v>3565285.7990270383</v>
      </c>
    </row>
    <row r="1170" spans="1:9" x14ac:dyDescent="0.2">
      <c r="A1170" s="1">
        <v>13890</v>
      </c>
      <c r="B1170" s="1">
        <f t="shared" si="36"/>
        <v>11466502.19034124</v>
      </c>
      <c r="H1170" s="1">
        <v>12747</v>
      </c>
      <c r="I1170" s="1">
        <f t="shared" si="37"/>
        <v>2154447.2884178725</v>
      </c>
    </row>
    <row r="1171" spans="1:9" x14ac:dyDescent="0.2">
      <c r="A1171" s="1">
        <v>13560</v>
      </c>
      <c r="B1171" s="1">
        <f t="shared" si="36"/>
        <v>9340495.401655715</v>
      </c>
      <c r="H1171" s="1">
        <v>12559</v>
      </c>
      <c r="I1171" s="1">
        <f t="shared" si="37"/>
        <v>1637897.1501564074</v>
      </c>
    </row>
    <row r="1172" spans="1:9" x14ac:dyDescent="0.2">
      <c r="A1172" s="1">
        <v>9847</v>
      </c>
      <c r="B1172" s="1">
        <f t="shared" si="36"/>
        <v>431356.80653646425</v>
      </c>
      <c r="H1172" s="1">
        <v>10000</v>
      </c>
      <c r="I1172" s="1">
        <f t="shared" si="37"/>
        <v>1636343.5341399757</v>
      </c>
    </row>
    <row r="1173" spans="1:9" x14ac:dyDescent="0.2">
      <c r="A1173" s="1">
        <v>10218</v>
      </c>
      <c r="B1173" s="1">
        <f t="shared" si="36"/>
        <v>81668.832604129799</v>
      </c>
      <c r="H1173" s="1">
        <v>10216</v>
      </c>
      <c r="I1173" s="1">
        <f t="shared" si="37"/>
        <v>1130386.6717169783</v>
      </c>
    </row>
    <row r="1174" spans="1:9" x14ac:dyDescent="0.2">
      <c r="A1174" s="1">
        <v>9472</v>
      </c>
      <c r="B1174" s="1">
        <f t="shared" si="36"/>
        <v>1064565.0012120043</v>
      </c>
      <c r="H1174" s="1">
        <v>13663</v>
      </c>
      <c r="I1174" s="1">
        <f t="shared" si="37"/>
        <v>5682519.408883309</v>
      </c>
    </row>
    <row r="1175" spans="1:9" x14ac:dyDescent="0.2">
      <c r="A1175" s="1">
        <v>9674</v>
      </c>
      <c r="B1175" s="1">
        <f t="shared" si="36"/>
        <v>688530.85368011345</v>
      </c>
      <c r="H1175" s="1">
        <v>14160</v>
      </c>
      <c r="I1175" s="1">
        <f t="shared" si="37"/>
        <v>8299029.146734097</v>
      </c>
    </row>
    <row r="1176" spans="1:9" x14ac:dyDescent="0.2">
      <c r="A1176" s="1">
        <v>10584</v>
      </c>
      <c r="B1176" s="1">
        <f t="shared" si="36"/>
        <v>6435.6346008025675</v>
      </c>
      <c r="H1176" s="1">
        <v>10683</v>
      </c>
      <c r="I1176" s="1">
        <f t="shared" si="37"/>
        <v>355450.19601540477</v>
      </c>
    </row>
    <row r="1177" spans="1:9" x14ac:dyDescent="0.2">
      <c r="A1177" s="1">
        <v>10582</v>
      </c>
      <c r="B1177" s="1">
        <f t="shared" si="36"/>
        <v>6118.7449724054486</v>
      </c>
      <c r="H1177" s="1">
        <v>12311</v>
      </c>
      <c r="I1177" s="1">
        <f t="shared" si="37"/>
        <v>1064618.5847902193</v>
      </c>
    </row>
    <row r="1178" spans="1:9" x14ac:dyDescent="0.2">
      <c r="A1178" s="1">
        <v>10301</v>
      </c>
      <c r="B1178" s="1">
        <f t="shared" si="36"/>
        <v>41118.752182610238</v>
      </c>
      <c r="H1178" s="1">
        <v>11514</v>
      </c>
      <c r="I1178" s="1">
        <f t="shared" si="37"/>
        <v>55132.711415816884</v>
      </c>
    </row>
    <row r="1179" spans="1:9" x14ac:dyDescent="0.2">
      <c r="A1179" s="1">
        <v>9093</v>
      </c>
      <c r="B1179" s="1">
        <f t="shared" si="36"/>
        <v>1990293.4166307503</v>
      </c>
      <c r="H1179" s="1">
        <v>10026</v>
      </c>
      <c r="I1179" s="1">
        <f t="shared" si="37"/>
        <v>1570501.3192186891</v>
      </c>
    </row>
    <row r="1180" spans="1:9" x14ac:dyDescent="0.2">
      <c r="A1180" s="1">
        <v>8882</v>
      </c>
      <c r="B1180" s="1">
        <f t="shared" si="36"/>
        <v>2630162.5608348544</v>
      </c>
      <c r="H1180" s="1">
        <v>13526</v>
      </c>
      <c r="I1180" s="1">
        <f t="shared" si="37"/>
        <v>5048126.2336608581</v>
      </c>
    </row>
    <row r="1181" spans="1:9" x14ac:dyDescent="0.2">
      <c r="A1181" s="1">
        <v>10144</v>
      </c>
      <c r="B1181" s="1">
        <f t="shared" si="36"/>
        <v>129439.91635343641</v>
      </c>
      <c r="H1181" s="1">
        <v>9658</v>
      </c>
      <c r="I1181" s="1">
        <f t="shared" si="37"/>
        <v>2628277.8996430552</v>
      </c>
    </row>
    <row r="1182" spans="1:9" x14ac:dyDescent="0.2">
      <c r="A1182" s="1">
        <v>10663</v>
      </c>
      <c r="B1182" s="1">
        <f t="shared" si="36"/>
        <v>25351.774922488767</v>
      </c>
      <c r="H1182" s="1">
        <v>12748</v>
      </c>
      <c r="I1182" s="1">
        <f t="shared" si="37"/>
        <v>2157383.8955362844</v>
      </c>
    </row>
    <row r="1183" spans="1:9" x14ac:dyDescent="0.2">
      <c r="A1183" s="1">
        <v>10186</v>
      </c>
      <c r="B1183" s="1">
        <f t="shared" si="36"/>
        <v>100982.5985497759</v>
      </c>
      <c r="H1183" s="1">
        <v>10499</v>
      </c>
      <c r="I1183" s="1">
        <f t="shared" si="37"/>
        <v>608706.48622758791</v>
      </c>
    </row>
    <row r="1184" spans="1:9" x14ac:dyDescent="0.2">
      <c r="A1184" s="1">
        <v>9455</v>
      </c>
      <c r="B1184" s="1">
        <f t="shared" si="36"/>
        <v>1099934.4393706289</v>
      </c>
      <c r="H1184" s="1">
        <v>12016</v>
      </c>
      <c r="I1184" s="1">
        <f t="shared" si="37"/>
        <v>542879.48485866515</v>
      </c>
    </row>
    <row r="1185" spans="1:9" x14ac:dyDescent="0.2">
      <c r="A1185" s="1">
        <v>10101</v>
      </c>
      <c r="B1185" s="1">
        <f t="shared" si="36"/>
        <v>162229.78934289835</v>
      </c>
      <c r="H1185" s="1">
        <v>9544</v>
      </c>
      <c r="I1185" s="1">
        <f t="shared" si="37"/>
        <v>3010906.6881440817</v>
      </c>
    </row>
    <row r="1186" spans="1:9" x14ac:dyDescent="0.2">
      <c r="A1186" s="1">
        <v>10821</v>
      </c>
      <c r="B1186" s="1">
        <f t="shared" si="36"/>
        <v>100630.05556586116</v>
      </c>
      <c r="H1186" s="1">
        <v>10142</v>
      </c>
      <c r="I1186" s="1">
        <f t="shared" si="37"/>
        <v>1293215.7449544866</v>
      </c>
    </row>
    <row r="1187" spans="1:9" x14ac:dyDescent="0.2">
      <c r="A1187" s="1">
        <v>9798</v>
      </c>
      <c r="B1187" s="1">
        <f t="shared" si="36"/>
        <v>498122.01064073481</v>
      </c>
      <c r="H1187" s="1">
        <v>14596</v>
      </c>
      <c r="I1187" s="1">
        <f t="shared" si="37"/>
        <v>11001185.85036175</v>
      </c>
    </row>
    <row r="1188" spans="1:9" x14ac:dyDescent="0.2">
      <c r="A1188" s="1">
        <v>9808</v>
      </c>
      <c r="B1188" s="1">
        <f t="shared" si="36"/>
        <v>484106.45878272044</v>
      </c>
      <c r="H1188" s="1">
        <v>14105</v>
      </c>
      <c r="I1188" s="1">
        <f t="shared" si="37"/>
        <v>7985165.7552214339</v>
      </c>
    </row>
    <row r="1189" spans="1:9" x14ac:dyDescent="0.2">
      <c r="A1189" s="1">
        <v>9825</v>
      </c>
      <c r="B1189" s="1">
        <f t="shared" si="36"/>
        <v>460739.02062409592</v>
      </c>
      <c r="H1189" s="1">
        <v>9378</v>
      </c>
      <c r="I1189" s="1">
        <f t="shared" si="37"/>
        <v>3614547.9064876819</v>
      </c>
    </row>
    <row r="1190" spans="1:9" x14ac:dyDescent="0.2">
      <c r="A1190" s="1">
        <v>9651</v>
      </c>
      <c r="B1190" s="1">
        <f t="shared" si="36"/>
        <v>727229.62295354658</v>
      </c>
      <c r="H1190" s="1">
        <v>12147</v>
      </c>
      <c r="I1190" s="1">
        <f t="shared" si="37"/>
        <v>753083.01737064344</v>
      </c>
    </row>
    <row r="1191" spans="1:9" x14ac:dyDescent="0.2">
      <c r="A1191" s="1">
        <v>10790</v>
      </c>
      <c r="B1191" s="1">
        <f t="shared" si="36"/>
        <v>81923.266325705816</v>
      </c>
      <c r="H1191" s="1">
        <v>12012</v>
      </c>
      <c r="I1191" s="1">
        <f t="shared" si="37"/>
        <v>537001.05638501688</v>
      </c>
    </row>
    <row r="1192" spans="1:9" x14ac:dyDescent="0.2">
      <c r="A1192" s="1">
        <v>9626</v>
      </c>
      <c r="B1192" s="1">
        <f t="shared" si="36"/>
        <v>770493.50259858265</v>
      </c>
      <c r="H1192" s="1">
        <v>12252</v>
      </c>
      <c r="I1192" s="1">
        <f t="shared" si="37"/>
        <v>946346.76480390853</v>
      </c>
    </row>
    <row r="1193" spans="1:9" x14ac:dyDescent="0.2">
      <c r="A1193" s="1">
        <v>9627</v>
      </c>
      <c r="B1193" s="1">
        <f t="shared" si="36"/>
        <v>768738.94741278118</v>
      </c>
      <c r="H1193" s="1">
        <v>12932</v>
      </c>
      <c r="I1193" s="1">
        <f t="shared" si="37"/>
        <v>2731759.6053241012</v>
      </c>
    </row>
    <row r="1194" spans="1:9" x14ac:dyDescent="0.2">
      <c r="A1194" s="1">
        <v>9632</v>
      </c>
      <c r="B1194" s="1">
        <f t="shared" si="36"/>
        <v>759996.17148377397</v>
      </c>
      <c r="H1194" s="1">
        <v>11927</v>
      </c>
      <c r="I1194" s="1">
        <f t="shared" si="37"/>
        <v>419649.45131999283</v>
      </c>
    </row>
    <row r="1195" spans="1:9" x14ac:dyDescent="0.2">
      <c r="A1195" s="1">
        <v>9791</v>
      </c>
      <c r="B1195" s="1">
        <f t="shared" si="36"/>
        <v>508051.89694134489</v>
      </c>
      <c r="H1195" s="1">
        <v>10700</v>
      </c>
      <c r="I1195" s="1">
        <f t="shared" si="37"/>
        <v>335468.51702840958</v>
      </c>
    </row>
    <row r="1196" spans="1:9" x14ac:dyDescent="0.2">
      <c r="A1196" s="1">
        <v>11555</v>
      </c>
      <c r="B1196" s="1">
        <f t="shared" si="36"/>
        <v>1105068.5491876039</v>
      </c>
      <c r="H1196" s="1">
        <v>13787</v>
      </c>
      <c r="I1196" s="1">
        <f t="shared" si="37"/>
        <v>6289078.691566403</v>
      </c>
    </row>
    <row r="1197" spans="1:9" x14ac:dyDescent="0.2">
      <c r="A1197" s="1">
        <v>24664</v>
      </c>
      <c r="B1197" s="1">
        <f t="shared" si="36"/>
        <v>200511898.61851653</v>
      </c>
      <c r="H1197" s="1">
        <v>13326</v>
      </c>
      <c r="I1197" s="1">
        <f t="shared" si="37"/>
        <v>4189404.8099784483</v>
      </c>
    </row>
    <row r="1198" spans="1:9" x14ac:dyDescent="0.2">
      <c r="A1198" s="1">
        <v>25832</v>
      </c>
      <c r="B1198" s="1">
        <f t="shared" si="36"/>
        <v>234954402.16150042</v>
      </c>
      <c r="H1198" s="1">
        <v>12269</v>
      </c>
      <c r="I1198" s="1">
        <f t="shared" si="37"/>
        <v>979711.0858169134</v>
      </c>
    </row>
    <row r="1199" spans="1:9" x14ac:dyDescent="0.2">
      <c r="A1199" s="1">
        <v>20065</v>
      </c>
      <c r="B1199" s="1">
        <f t="shared" si="36"/>
        <v>91416973.918017343</v>
      </c>
      <c r="H1199" s="1">
        <v>11131</v>
      </c>
      <c r="I1199" s="1">
        <f t="shared" si="37"/>
        <v>21962.185064002391</v>
      </c>
    </row>
    <row r="1200" spans="1:9" x14ac:dyDescent="0.2">
      <c r="A1200" s="1">
        <v>8797</v>
      </c>
      <c r="B1200" s="1">
        <f t="shared" si="36"/>
        <v>2913089.751627977</v>
      </c>
      <c r="H1200" s="1">
        <v>12856</v>
      </c>
      <c r="I1200" s="1">
        <f t="shared" si="37"/>
        <v>2486309.4643247859</v>
      </c>
    </row>
    <row r="1201" spans="1:9" x14ac:dyDescent="0.2">
      <c r="A1201" s="1">
        <v>9969</v>
      </c>
      <c r="B1201" s="1">
        <f t="shared" si="36"/>
        <v>285987.07386868849</v>
      </c>
      <c r="H1201" s="1">
        <v>11321</v>
      </c>
      <c r="I1201" s="1">
        <f t="shared" si="37"/>
        <v>1747.5375622915662</v>
      </c>
    </row>
    <row r="1202" spans="1:9" x14ac:dyDescent="0.2">
      <c r="A1202" s="1">
        <v>9578</v>
      </c>
      <c r="B1202" s="1">
        <f t="shared" si="36"/>
        <v>857064.15151705174</v>
      </c>
      <c r="H1202" s="1">
        <v>12633</v>
      </c>
      <c r="I1202" s="1">
        <f t="shared" si="37"/>
        <v>1832784.0769188988</v>
      </c>
    </row>
    <row r="1203" spans="1:9" x14ac:dyDescent="0.2">
      <c r="A1203" s="1">
        <v>9304</v>
      </c>
      <c r="B1203" s="1">
        <f t="shared" si="36"/>
        <v>1439466.2724266464</v>
      </c>
      <c r="H1203" s="1">
        <v>11362</v>
      </c>
      <c r="I1203" s="1">
        <f t="shared" si="37"/>
        <v>6856.4294171855463</v>
      </c>
    </row>
    <row r="1204" spans="1:9" x14ac:dyDescent="0.2">
      <c r="A1204" s="1">
        <v>10565</v>
      </c>
      <c r="B1204" s="1">
        <f t="shared" si="36"/>
        <v>3748.1831310299376</v>
      </c>
      <c r="H1204" s="1">
        <v>12186</v>
      </c>
      <c r="I1204" s="1">
        <f t="shared" si="37"/>
        <v>822292.69498871337</v>
      </c>
    </row>
    <row r="1205" spans="1:9" x14ac:dyDescent="0.2">
      <c r="A1205" s="1">
        <v>9307</v>
      </c>
      <c r="B1205" s="1">
        <f t="shared" si="36"/>
        <v>1432276.6068692422</v>
      </c>
      <c r="H1205" s="1">
        <v>10620</v>
      </c>
      <c r="I1205" s="1">
        <f t="shared" si="37"/>
        <v>434539.94755544572</v>
      </c>
    </row>
    <row r="1206" spans="1:9" x14ac:dyDescent="0.2">
      <c r="A1206" s="1">
        <v>9617</v>
      </c>
      <c r="B1206" s="1">
        <f t="shared" si="36"/>
        <v>786374.49927079561</v>
      </c>
      <c r="H1206" s="1">
        <v>14297</v>
      </c>
      <c r="I1206" s="1">
        <f t="shared" si="37"/>
        <v>9107138.321956547</v>
      </c>
    </row>
    <row r="1207" spans="1:9" x14ac:dyDescent="0.2">
      <c r="A1207" s="1">
        <v>9480</v>
      </c>
      <c r="B1207" s="1">
        <f t="shared" si="36"/>
        <v>1048120.559725593</v>
      </c>
      <c r="H1207" s="1">
        <v>12208</v>
      </c>
      <c r="I1207" s="1">
        <f t="shared" si="37"/>
        <v>862676.05159377842</v>
      </c>
    </row>
    <row r="1208" spans="1:9" x14ac:dyDescent="0.2">
      <c r="A1208" s="1">
        <v>10221</v>
      </c>
      <c r="B1208" s="1">
        <f t="shared" si="36"/>
        <v>79963.167046725473</v>
      </c>
      <c r="H1208" s="1">
        <v>10612</v>
      </c>
      <c r="I1208" s="1">
        <f t="shared" si="37"/>
        <v>445151.0906081493</v>
      </c>
    </row>
    <row r="1209" spans="1:9" x14ac:dyDescent="0.2">
      <c r="A1209" s="1">
        <v>9792</v>
      </c>
      <c r="B1209" s="1">
        <f t="shared" si="36"/>
        <v>506627.34175554349</v>
      </c>
      <c r="H1209" s="1">
        <v>9873</v>
      </c>
      <c r="I1209" s="1">
        <f t="shared" si="37"/>
        <v>1977388.4301016456</v>
      </c>
    </row>
    <row r="1210" spans="1:9" x14ac:dyDescent="0.2">
      <c r="A1210" s="1">
        <v>9489</v>
      </c>
      <c r="B1210" s="1">
        <f t="shared" si="36"/>
        <v>1029773.56305338</v>
      </c>
      <c r="H1210" s="1">
        <v>11086</v>
      </c>
      <c r="I1210" s="1">
        <f t="shared" si="37"/>
        <v>37324.864735460214</v>
      </c>
    </row>
    <row r="1211" spans="1:9" x14ac:dyDescent="0.2">
      <c r="A1211" s="1">
        <v>9753</v>
      </c>
      <c r="B1211" s="1">
        <f t="shared" si="36"/>
        <v>563666.99400179961</v>
      </c>
      <c r="H1211" s="1">
        <v>12946</v>
      </c>
      <c r="I1211" s="1">
        <f t="shared" si="37"/>
        <v>2778234.1049818699</v>
      </c>
    </row>
    <row r="1212" spans="1:9" x14ac:dyDescent="0.2">
      <c r="A1212" s="1">
        <v>9566</v>
      </c>
      <c r="B1212" s="1">
        <f t="shared" si="36"/>
        <v>879426.81374666898</v>
      </c>
      <c r="H1212" s="1">
        <v>9586</v>
      </c>
      <c r="I1212" s="1">
        <f t="shared" si="37"/>
        <v>2866914.187117388</v>
      </c>
    </row>
    <row r="1213" spans="1:9" x14ac:dyDescent="0.2">
      <c r="A1213" s="1">
        <v>9504</v>
      </c>
      <c r="B1213" s="1">
        <f t="shared" si="36"/>
        <v>999555.23526635836</v>
      </c>
      <c r="H1213" s="1">
        <v>11068</v>
      </c>
      <c r="I1213" s="1">
        <f t="shared" si="37"/>
        <v>44603.936604043345</v>
      </c>
    </row>
    <row r="1214" spans="1:9" x14ac:dyDescent="0.2">
      <c r="A1214" s="1">
        <v>12035</v>
      </c>
      <c r="B1214" s="1">
        <f t="shared" si="36"/>
        <v>2344642.0600029123</v>
      </c>
      <c r="H1214" s="1">
        <v>10309</v>
      </c>
      <c r="I1214" s="1">
        <f t="shared" si="37"/>
        <v>941281.13372929872</v>
      </c>
    </row>
    <row r="1215" spans="1:9" x14ac:dyDescent="0.2">
      <c r="A1215" s="1">
        <v>9613</v>
      </c>
      <c r="B1215" s="1">
        <f t="shared" si="36"/>
        <v>793484.72001400136</v>
      </c>
      <c r="H1215" s="1">
        <v>9293</v>
      </c>
      <c r="I1215" s="1">
        <f t="shared" si="37"/>
        <v>3944976.3014226574</v>
      </c>
    </row>
    <row r="1216" spans="1:9" x14ac:dyDescent="0.2">
      <c r="A1216" s="1">
        <v>9830</v>
      </c>
      <c r="B1216" s="1">
        <f t="shared" si="36"/>
        <v>453976.24469508871</v>
      </c>
      <c r="H1216" s="1">
        <v>13166</v>
      </c>
      <c r="I1216" s="1">
        <f t="shared" si="37"/>
        <v>3560027.6710325205</v>
      </c>
    </row>
    <row r="1217" spans="1:9" x14ac:dyDescent="0.2">
      <c r="A1217" s="1">
        <v>9441</v>
      </c>
      <c r="B1217" s="1">
        <f t="shared" si="36"/>
        <v>1129496.2119718492</v>
      </c>
      <c r="H1217" s="1">
        <v>12736</v>
      </c>
      <c r="I1217" s="1">
        <f t="shared" si="37"/>
        <v>2122276.61011534</v>
      </c>
    </row>
    <row r="1218" spans="1:9" x14ac:dyDescent="0.2">
      <c r="A1218" s="1">
        <v>10390</v>
      </c>
      <c r="B1218" s="1">
        <f t="shared" si="36"/>
        <v>12945.340646282031</v>
      </c>
      <c r="H1218" s="1">
        <v>10742</v>
      </c>
      <c r="I1218" s="1">
        <f t="shared" si="37"/>
        <v>288580.01600171562</v>
      </c>
    </row>
    <row r="1219" spans="1:9" x14ac:dyDescent="0.2">
      <c r="A1219" s="1">
        <v>10594</v>
      </c>
      <c r="B1219" s="1">
        <f t="shared" ref="B1219:B1282" si="38">(A1219-$D$4)^2</f>
        <v>8140.0827427881622</v>
      </c>
      <c r="H1219" s="1">
        <v>12767</v>
      </c>
      <c r="I1219" s="1">
        <f t="shared" ref="I1219:I1282" si="39">(H1219-$K$4)^2</f>
        <v>2213559.4307861133</v>
      </c>
    </row>
    <row r="1220" spans="1:9" x14ac:dyDescent="0.2">
      <c r="A1220" s="1">
        <v>9481</v>
      </c>
      <c r="B1220" s="1">
        <f t="shared" si="38"/>
        <v>1046074.0045397915</v>
      </c>
      <c r="H1220" s="1">
        <v>12735</v>
      </c>
      <c r="I1220" s="1">
        <f t="shared" si="39"/>
        <v>2119364.0029969281</v>
      </c>
    </row>
    <row r="1221" spans="1:9" x14ac:dyDescent="0.2">
      <c r="A1221" s="1">
        <v>10022</v>
      </c>
      <c r="B1221" s="1">
        <f t="shared" si="38"/>
        <v>232109.64902121216</v>
      </c>
      <c r="H1221" s="1">
        <v>16354</v>
      </c>
      <c r="I1221" s="1">
        <f t="shared" si="39"/>
        <v>25753631.164530132</v>
      </c>
    </row>
    <row r="1222" spans="1:9" x14ac:dyDescent="0.2">
      <c r="A1222" s="1">
        <v>9823</v>
      </c>
      <c r="B1222" s="1">
        <f t="shared" si="38"/>
        <v>463458.1309956988</v>
      </c>
      <c r="H1222" s="1">
        <v>11737</v>
      </c>
      <c r="I1222" s="1">
        <f t="shared" si="39"/>
        <v>209584.09882170366</v>
      </c>
    </row>
    <row r="1223" spans="1:9" x14ac:dyDescent="0.2">
      <c r="A1223" s="1">
        <v>9930</v>
      </c>
      <c r="B1223" s="1">
        <f t="shared" si="38"/>
        <v>329220.72611494467</v>
      </c>
      <c r="H1223" s="1">
        <v>13717</v>
      </c>
      <c r="I1223" s="1">
        <f t="shared" si="39"/>
        <v>5942886.1932775592</v>
      </c>
    </row>
    <row r="1224" spans="1:9" x14ac:dyDescent="0.2">
      <c r="A1224" s="1">
        <v>11944</v>
      </c>
      <c r="B1224" s="1">
        <f t="shared" si="38"/>
        <v>2074240.5819108435</v>
      </c>
      <c r="H1224" s="1">
        <v>9540</v>
      </c>
      <c r="I1224" s="1">
        <f t="shared" si="39"/>
        <v>3024804.2596704336</v>
      </c>
    </row>
    <row r="1225" spans="1:9" x14ac:dyDescent="0.2">
      <c r="A1225" s="1">
        <v>9903</v>
      </c>
      <c r="B1225" s="1">
        <f t="shared" si="38"/>
        <v>360933.71613158355</v>
      </c>
      <c r="H1225" s="1">
        <v>10029</v>
      </c>
      <c r="I1225" s="1">
        <f t="shared" si="39"/>
        <v>1562991.1405739251</v>
      </c>
    </row>
    <row r="1226" spans="1:9" x14ac:dyDescent="0.2">
      <c r="A1226" s="1">
        <v>11198</v>
      </c>
      <c r="B1226" s="1">
        <f t="shared" si="38"/>
        <v>481944.75051871809</v>
      </c>
      <c r="H1226" s="1">
        <v>12521</v>
      </c>
      <c r="I1226" s="1">
        <f t="shared" si="39"/>
        <v>1542076.0796567495</v>
      </c>
    </row>
    <row r="1227" spans="1:9" x14ac:dyDescent="0.2">
      <c r="A1227" s="1">
        <v>9503</v>
      </c>
      <c r="B1227" s="1">
        <f t="shared" si="38"/>
        <v>1001555.7904521598</v>
      </c>
      <c r="H1227" s="1">
        <v>9664</v>
      </c>
      <c r="I1227" s="1">
        <f t="shared" si="39"/>
        <v>2608859.5423535276</v>
      </c>
    </row>
    <row r="1228" spans="1:9" x14ac:dyDescent="0.2">
      <c r="A1228" s="1">
        <v>10209</v>
      </c>
      <c r="B1228" s="1">
        <f t="shared" si="38"/>
        <v>86893.82927634276</v>
      </c>
      <c r="H1228" s="1">
        <v>12097</v>
      </c>
      <c r="I1228" s="1">
        <f t="shared" si="39"/>
        <v>668802.66145004099</v>
      </c>
    </row>
    <row r="1229" spans="1:9" x14ac:dyDescent="0.2">
      <c r="A1229" s="1">
        <v>10250</v>
      </c>
      <c r="B1229" s="1">
        <f t="shared" si="38"/>
        <v>64403.066658483702</v>
      </c>
      <c r="H1229" s="1">
        <v>13349</v>
      </c>
      <c r="I1229" s="1">
        <f t="shared" si="39"/>
        <v>4284086.7737019258</v>
      </c>
    </row>
    <row r="1230" spans="1:9" x14ac:dyDescent="0.2">
      <c r="A1230" s="1">
        <v>9550</v>
      </c>
      <c r="B1230" s="1">
        <f t="shared" si="38"/>
        <v>909691.69671949209</v>
      </c>
      <c r="H1230" s="1">
        <v>10360</v>
      </c>
      <c r="I1230" s="1">
        <f t="shared" si="39"/>
        <v>844922.0967683132</v>
      </c>
    </row>
    <row r="1231" spans="1:9" x14ac:dyDescent="0.2">
      <c r="A1231" s="1">
        <v>9465</v>
      </c>
      <c r="B1231" s="1">
        <f t="shared" si="38"/>
        <v>1079058.8875126145</v>
      </c>
      <c r="H1231" s="1">
        <v>10938</v>
      </c>
      <c r="I1231" s="1">
        <f t="shared" si="39"/>
        <v>116415.01121047707</v>
      </c>
    </row>
    <row r="1232" spans="1:9" x14ac:dyDescent="0.2">
      <c r="A1232" s="1">
        <v>9724</v>
      </c>
      <c r="B1232" s="1">
        <f t="shared" si="38"/>
        <v>608053.09439004143</v>
      </c>
      <c r="H1232" s="1">
        <v>12151</v>
      </c>
      <c r="I1232" s="1">
        <f t="shared" si="39"/>
        <v>760041.44584429159</v>
      </c>
    </row>
    <row r="1233" spans="1:9" x14ac:dyDescent="0.2">
      <c r="A1233" s="1">
        <v>10463</v>
      </c>
      <c r="B1233" s="1">
        <f t="shared" si="38"/>
        <v>1662.8120827768716</v>
      </c>
      <c r="H1233" s="1">
        <v>11734</v>
      </c>
      <c r="I1233" s="1">
        <f t="shared" si="39"/>
        <v>206846.27746646752</v>
      </c>
    </row>
    <row r="1234" spans="1:9" x14ac:dyDescent="0.2">
      <c r="A1234" s="1">
        <v>9776</v>
      </c>
      <c r="B1234" s="1">
        <f t="shared" si="38"/>
        <v>529660.22472836648</v>
      </c>
      <c r="H1234" s="1">
        <v>11857</v>
      </c>
      <c r="I1234" s="1">
        <f t="shared" si="39"/>
        <v>333856.95303114946</v>
      </c>
    </row>
    <row r="1235" spans="1:9" x14ac:dyDescent="0.2">
      <c r="A1235" s="1">
        <v>9462</v>
      </c>
      <c r="B1235" s="1">
        <f t="shared" si="38"/>
        <v>1085300.5530700188</v>
      </c>
      <c r="H1235" s="1">
        <v>19952</v>
      </c>
      <c r="I1235" s="1">
        <f t="shared" si="39"/>
        <v>75217521.57657668</v>
      </c>
    </row>
    <row r="1236" spans="1:9" x14ac:dyDescent="0.2">
      <c r="A1236" s="1">
        <v>11589</v>
      </c>
      <c r="B1236" s="1">
        <f t="shared" si="38"/>
        <v>1177707.6728703547</v>
      </c>
      <c r="H1236" s="1">
        <v>9808</v>
      </c>
      <c r="I1236" s="1">
        <f t="shared" si="39"/>
        <v>2164418.9674048624</v>
      </c>
    </row>
    <row r="1237" spans="1:9" x14ac:dyDescent="0.2">
      <c r="A1237" s="1">
        <v>10431</v>
      </c>
      <c r="B1237" s="1">
        <f t="shared" si="38"/>
        <v>5296.5780284229686</v>
      </c>
      <c r="H1237" s="1">
        <v>12314</v>
      </c>
      <c r="I1237" s="1">
        <f t="shared" si="39"/>
        <v>1070818.4061454555</v>
      </c>
    </row>
    <row r="1238" spans="1:9" x14ac:dyDescent="0.2">
      <c r="A1238" s="1">
        <v>10033</v>
      </c>
      <c r="B1238" s="1">
        <f t="shared" si="38"/>
        <v>221631.54197739629</v>
      </c>
      <c r="H1238" s="1">
        <v>12014</v>
      </c>
      <c r="I1238" s="1">
        <f t="shared" si="39"/>
        <v>539936.27062184107</v>
      </c>
    </row>
    <row r="1239" spans="1:9" x14ac:dyDescent="0.2">
      <c r="A1239" s="1">
        <v>10434</v>
      </c>
      <c r="B1239" s="1">
        <f t="shared" si="38"/>
        <v>4868.912471018647</v>
      </c>
      <c r="H1239" s="1">
        <v>11960</v>
      </c>
      <c r="I1239" s="1">
        <f t="shared" si="39"/>
        <v>463493.48622759042</v>
      </c>
    </row>
    <row r="1240" spans="1:9" x14ac:dyDescent="0.2">
      <c r="A1240" s="1">
        <v>9717</v>
      </c>
      <c r="B1240" s="1">
        <f t="shared" si="38"/>
        <v>619018.98069065146</v>
      </c>
      <c r="H1240" s="1">
        <v>13889</v>
      </c>
      <c r="I1240" s="1">
        <f t="shared" si="39"/>
        <v>6811074.617644432</v>
      </c>
    </row>
    <row r="1241" spans="1:9" x14ac:dyDescent="0.2">
      <c r="A1241" s="1">
        <v>9550</v>
      </c>
      <c r="B1241" s="1">
        <f t="shared" si="38"/>
        <v>909691.69671949209</v>
      </c>
      <c r="H1241" s="1">
        <v>12637</v>
      </c>
      <c r="I1241" s="1">
        <f t="shared" si="39"/>
        <v>1843630.5053925472</v>
      </c>
    </row>
    <row r="1242" spans="1:9" x14ac:dyDescent="0.2">
      <c r="A1242" s="1">
        <v>9645</v>
      </c>
      <c r="B1242" s="1">
        <f t="shared" si="38"/>
        <v>737498.95406835526</v>
      </c>
      <c r="H1242" s="1">
        <v>11044</v>
      </c>
      <c r="I1242" s="1">
        <f t="shared" si="39"/>
        <v>55317.365762154186</v>
      </c>
    </row>
    <row r="1243" spans="1:9" x14ac:dyDescent="0.2">
      <c r="A1243" s="1">
        <v>9994</v>
      </c>
      <c r="B1243" s="1">
        <f t="shared" si="38"/>
        <v>259873.19422365248</v>
      </c>
      <c r="H1243" s="1">
        <v>12356</v>
      </c>
      <c r="I1243" s="1">
        <f t="shared" si="39"/>
        <v>1159505.9051187616</v>
      </c>
    </row>
    <row r="1244" spans="1:9" x14ac:dyDescent="0.2">
      <c r="A1244" s="1">
        <v>10377</v>
      </c>
      <c r="B1244" s="1">
        <f t="shared" si="38"/>
        <v>16072.558061700758</v>
      </c>
      <c r="H1244" s="1">
        <v>12758</v>
      </c>
      <c r="I1244" s="1">
        <f t="shared" si="39"/>
        <v>2186859.966720405</v>
      </c>
    </row>
    <row r="1245" spans="1:9" x14ac:dyDescent="0.2">
      <c r="A1245" s="1">
        <v>9554</v>
      </c>
      <c r="B1245" s="1">
        <f t="shared" si="38"/>
        <v>902077.47597628634</v>
      </c>
      <c r="H1245" s="1">
        <v>12810</v>
      </c>
      <c r="I1245" s="1">
        <f t="shared" si="39"/>
        <v>2343359.5368778314</v>
      </c>
    </row>
    <row r="1246" spans="1:9" x14ac:dyDescent="0.2">
      <c r="A1246" s="1">
        <v>9664</v>
      </c>
      <c r="B1246" s="1">
        <f t="shared" si="38"/>
        <v>705226.40553812787</v>
      </c>
      <c r="H1246" s="1">
        <v>11589</v>
      </c>
      <c r="I1246" s="1">
        <f t="shared" si="39"/>
        <v>95978.245296720503</v>
      </c>
    </row>
    <row r="1247" spans="1:9" x14ac:dyDescent="0.2">
      <c r="A1247" s="1">
        <v>9885</v>
      </c>
      <c r="B1247" s="1">
        <f t="shared" si="38"/>
        <v>382885.70947600948</v>
      </c>
      <c r="H1247" s="1">
        <v>12740</v>
      </c>
      <c r="I1247" s="1">
        <f t="shared" si="39"/>
        <v>2133947.0385889881</v>
      </c>
    </row>
    <row r="1248" spans="1:9" x14ac:dyDescent="0.2">
      <c r="A1248" s="1">
        <v>9789</v>
      </c>
      <c r="B1248" s="1">
        <f t="shared" si="38"/>
        <v>510907.00731294777</v>
      </c>
      <c r="H1248" s="1">
        <v>9855</v>
      </c>
      <c r="I1248" s="1">
        <f t="shared" si="39"/>
        <v>2028335.5019702287</v>
      </c>
    </row>
    <row r="1249" spans="1:9" x14ac:dyDescent="0.2">
      <c r="A1249" s="1">
        <v>10853</v>
      </c>
      <c r="B1249" s="1">
        <f t="shared" si="38"/>
        <v>121956.28962021506</v>
      </c>
      <c r="H1249" s="1">
        <v>9750</v>
      </c>
      <c r="I1249" s="1">
        <f t="shared" si="39"/>
        <v>2338441.7545369635</v>
      </c>
    </row>
    <row r="1250" spans="1:9" x14ac:dyDescent="0.2">
      <c r="A1250" s="1">
        <v>10247</v>
      </c>
      <c r="B1250" s="1">
        <f t="shared" si="38"/>
        <v>65934.732215888027</v>
      </c>
      <c r="H1250" s="1">
        <v>13096</v>
      </c>
      <c r="I1250" s="1">
        <f t="shared" si="39"/>
        <v>3300775.1727436772</v>
      </c>
    </row>
    <row r="1251" spans="1:9" x14ac:dyDescent="0.2">
      <c r="A1251" s="1">
        <v>10314</v>
      </c>
      <c r="B1251" s="1">
        <f t="shared" si="38"/>
        <v>36015.534767191508</v>
      </c>
      <c r="H1251" s="1">
        <v>12214</v>
      </c>
      <c r="I1251" s="1">
        <f t="shared" si="39"/>
        <v>873857.69430425065</v>
      </c>
    </row>
    <row r="1252" spans="1:9" x14ac:dyDescent="0.2">
      <c r="A1252" s="1">
        <v>24629</v>
      </c>
      <c r="B1252" s="1">
        <f t="shared" si="38"/>
        <v>199521908.05001956</v>
      </c>
      <c r="H1252" s="1">
        <v>10684</v>
      </c>
      <c r="I1252" s="1">
        <f t="shared" si="39"/>
        <v>354258.80313381681</v>
      </c>
    </row>
    <row r="1253" spans="1:9" x14ac:dyDescent="0.2">
      <c r="A1253" s="1">
        <v>27004</v>
      </c>
      <c r="B1253" s="1">
        <f t="shared" si="38"/>
        <v>272257339.48374122</v>
      </c>
      <c r="H1253" s="1">
        <v>12531</v>
      </c>
      <c r="I1253" s="1">
        <f t="shared" si="39"/>
        <v>1567012.1508408701</v>
      </c>
    </row>
    <row r="1254" spans="1:9" x14ac:dyDescent="0.2">
      <c r="A1254" s="1">
        <v>21234</v>
      </c>
      <c r="B1254" s="1">
        <f t="shared" si="38"/>
        <v>115137672.90581547</v>
      </c>
      <c r="H1254" s="1">
        <v>10882</v>
      </c>
      <c r="I1254" s="1">
        <f t="shared" si="39"/>
        <v>157765.01257940236</v>
      </c>
    </row>
    <row r="1255" spans="1:9" x14ac:dyDescent="0.2">
      <c r="A1255" s="1">
        <v>12420</v>
      </c>
      <c r="B1255" s="1">
        <f t="shared" si="38"/>
        <v>3671908.3134693578</v>
      </c>
      <c r="H1255" s="1">
        <v>10606</v>
      </c>
      <c r="I1255" s="1">
        <f t="shared" si="39"/>
        <v>453193.44789767702</v>
      </c>
    </row>
    <row r="1256" spans="1:9" x14ac:dyDescent="0.2">
      <c r="A1256" s="1">
        <v>11909</v>
      </c>
      <c r="B1256" s="1">
        <f t="shared" si="38"/>
        <v>1974650.0134138938</v>
      </c>
      <c r="H1256" s="1">
        <v>12094</v>
      </c>
      <c r="I1256" s="1">
        <f t="shared" si="39"/>
        <v>663904.84009480488</v>
      </c>
    </row>
    <row r="1257" spans="1:9" x14ac:dyDescent="0.2">
      <c r="A1257" s="1">
        <v>12775</v>
      </c>
      <c r="B1257" s="1">
        <f t="shared" si="38"/>
        <v>5158451.2225098461</v>
      </c>
      <c r="H1257" s="1">
        <v>10185</v>
      </c>
      <c r="I1257" s="1">
        <f t="shared" si="39"/>
        <v>1197265.8510462048</v>
      </c>
    </row>
    <row r="1258" spans="1:9" x14ac:dyDescent="0.2">
      <c r="A1258" s="1">
        <v>11960</v>
      </c>
      <c r="B1258" s="1">
        <f t="shared" si="38"/>
        <v>2120583.6989380205</v>
      </c>
      <c r="H1258" s="1">
        <v>12478</v>
      </c>
      <c r="I1258" s="1">
        <f t="shared" si="39"/>
        <v>1437129.9735650315</v>
      </c>
    </row>
    <row r="1259" spans="1:9" x14ac:dyDescent="0.2">
      <c r="A1259" s="1">
        <v>12819</v>
      </c>
      <c r="B1259" s="1">
        <f t="shared" si="38"/>
        <v>5360254.794334583</v>
      </c>
      <c r="H1259" s="1">
        <v>11829</v>
      </c>
      <c r="I1259" s="1">
        <f t="shared" si="39"/>
        <v>302283.95371561212</v>
      </c>
    </row>
    <row r="1260" spans="1:9" x14ac:dyDescent="0.2">
      <c r="A1260" s="1">
        <v>12234</v>
      </c>
      <c r="B1260" s="1">
        <f t="shared" si="38"/>
        <v>2993669.5780284256</v>
      </c>
      <c r="H1260" s="1">
        <v>13646</v>
      </c>
      <c r="I1260" s="1">
        <f t="shared" si="39"/>
        <v>5601759.0878703035</v>
      </c>
    </row>
    <row r="1261" spans="1:9" x14ac:dyDescent="0.2">
      <c r="A1261" s="1">
        <v>11886</v>
      </c>
      <c r="B1261" s="1">
        <f t="shared" si="38"/>
        <v>1910538.7826873269</v>
      </c>
      <c r="H1261" s="1">
        <v>10763</v>
      </c>
      <c r="I1261" s="1">
        <f t="shared" si="39"/>
        <v>266458.76548836863</v>
      </c>
    </row>
    <row r="1262" spans="1:9" x14ac:dyDescent="0.2">
      <c r="A1262" s="1">
        <v>13162</v>
      </c>
      <c r="B1262" s="1">
        <f t="shared" si="38"/>
        <v>7066146.3656046893</v>
      </c>
      <c r="H1262" s="1">
        <v>13698</v>
      </c>
      <c r="I1262" s="1">
        <f t="shared" si="39"/>
        <v>5850610.65802773</v>
      </c>
    </row>
    <row r="1263" spans="1:9" x14ac:dyDescent="0.2">
      <c r="A1263" s="1">
        <v>12718</v>
      </c>
      <c r="B1263" s="1">
        <f t="shared" si="38"/>
        <v>4902780.8681005286</v>
      </c>
      <c r="H1263" s="1">
        <v>10242</v>
      </c>
      <c r="I1263" s="1">
        <f t="shared" si="39"/>
        <v>1075776.4567956915</v>
      </c>
    </row>
    <row r="1264" spans="1:9" x14ac:dyDescent="0.2">
      <c r="A1264" s="1">
        <v>11904</v>
      </c>
      <c r="B1264" s="1">
        <f t="shared" si="38"/>
        <v>1960622.789342901</v>
      </c>
      <c r="H1264" s="1">
        <v>12225</v>
      </c>
      <c r="I1264" s="1">
        <f t="shared" si="39"/>
        <v>894544.37260678317</v>
      </c>
    </row>
    <row r="1265" spans="1:9" x14ac:dyDescent="0.2">
      <c r="A1265" s="1">
        <v>11869</v>
      </c>
      <c r="B1265" s="1">
        <f t="shared" si="38"/>
        <v>1863832.2208459515</v>
      </c>
      <c r="H1265" s="1">
        <v>12029</v>
      </c>
      <c r="I1265" s="1">
        <f t="shared" si="39"/>
        <v>562205.37739802175</v>
      </c>
    </row>
    <row r="1266" spans="1:9" x14ac:dyDescent="0.2">
      <c r="A1266" s="1">
        <v>11632</v>
      </c>
      <c r="B1266" s="1">
        <f t="shared" si="38"/>
        <v>1272885.799880893</v>
      </c>
      <c r="H1266" s="1">
        <v>10035</v>
      </c>
      <c r="I1266" s="1">
        <f t="shared" si="39"/>
        <v>1548024.7832843976</v>
      </c>
    </row>
    <row r="1267" spans="1:9" x14ac:dyDescent="0.2">
      <c r="A1267" s="1">
        <v>13560</v>
      </c>
      <c r="B1267" s="1">
        <f t="shared" si="38"/>
        <v>9340495.401655715</v>
      </c>
      <c r="H1267" s="1">
        <v>14445</v>
      </c>
      <c r="I1267" s="1">
        <f t="shared" si="39"/>
        <v>10022312.17548153</v>
      </c>
    </row>
    <row r="1268" spans="1:9" x14ac:dyDescent="0.2">
      <c r="A1268" s="1">
        <v>13214</v>
      </c>
      <c r="B1268" s="1">
        <f t="shared" si="38"/>
        <v>7345305.4959430136</v>
      </c>
      <c r="H1268" s="1">
        <v>13583</v>
      </c>
      <c r="I1268" s="1">
        <f t="shared" si="39"/>
        <v>5307510.8394103451</v>
      </c>
    </row>
    <row r="1269" spans="1:9" x14ac:dyDescent="0.2">
      <c r="A1269" s="1">
        <v>12048</v>
      </c>
      <c r="B1269" s="1">
        <f t="shared" si="38"/>
        <v>2384622.8425874938</v>
      </c>
      <c r="H1269" s="1">
        <v>9766</v>
      </c>
      <c r="I1269" s="1">
        <f t="shared" si="39"/>
        <v>2289763.4684315566</v>
      </c>
    </row>
    <row r="1270" spans="1:9" x14ac:dyDescent="0.2">
      <c r="A1270" s="1">
        <v>12343</v>
      </c>
      <c r="B1270" s="1">
        <f t="shared" si="38"/>
        <v>3382739.0627760687</v>
      </c>
      <c r="H1270" s="1">
        <v>9755</v>
      </c>
      <c r="I1270" s="1">
        <f t="shared" si="39"/>
        <v>2323174.7901290241</v>
      </c>
    </row>
    <row r="1271" spans="1:9" x14ac:dyDescent="0.2">
      <c r="A1271" s="1">
        <v>13856</v>
      </c>
      <c r="B1271" s="1">
        <f t="shared" si="38"/>
        <v>11237395.066658489</v>
      </c>
      <c r="H1271" s="1">
        <v>12709</v>
      </c>
      <c r="I1271" s="1">
        <f t="shared" si="39"/>
        <v>2044338.2179182146</v>
      </c>
    </row>
    <row r="1272" spans="1:9" x14ac:dyDescent="0.2">
      <c r="A1272" s="1">
        <v>12401</v>
      </c>
      <c r="B1272" s="1">
        <f t="shared" si="38"/>
        <v>3599452.8619995853</v>
      </c>
      <c r="H1272" s="1">
        <v>10774</v>
      </c>
      <c r="I1272" s="1">
        <f t="shared" si="39"/>
        <v>255223.44379090116</v>
      </c>
    </row>
    <row r="1273" spans="1:9" x14ac:dyDescent="0.2">
      <c r="A1273" s="1">
        <v>12290</v>
      </c>
      <c r="B1273" s="1">
        <f t="shared" si="38"/>
        <v>3190590.4876235449</v>
      </c>
      <c r="H1273" s="1">
        <v>9960</v>
      </c>
      <c r="I1273" s="1">
        <f t="shared" si="39"/>
        <v>1740279.2494034939</v>
      </c>
    </row>
    <row r="1274" spans="1:9" x14ac:dyDescent="0.2">
      <c r="A1274" s="1">
        <v>12030</v>
      </c>
      <c r="B1274" s="1">
        <f t="shared" si="38"/>
        <v>2329354.8359319195</v>
      </c>
      <c r="H1274" s="1">
        <v>12501</v>
      </c>
      <c r="I1274" s="1">
        <f t="shared" si="39"/>
        <v>1492803.9372885085</v>
      </c>
    </row>
    <row r="1275" spans="1:9" x14ac:dyDescent="0.2">
      <c r="A1275" s="1">
        <v>12055</v>
      </c>
      <c r="B1275" s="1">
        <f t="shared" si="38"/>
        <v>2406290.9562868834</v>
      </c>
      <c r="H1275" s="1">
        <v>14246</v>
      </c>
      <c r="I1275" s="1">
        <f t="shared" si="39"/>
        <v>8801923.3589175325</v>
      </c>
    </row>
    <row r="1276" spans="1:9" x14ac:dyDescent="0.2">
      <c r="A1276" s="1">
        <v>12514</v>
      </c>
      <c r="B1276" s="1">
        <f t="shared" si="38"/>
        <v>4040994.1260040225</v>
      </c>
      <c r="H1276" s="1">
        <v>10708</v>
      </c>
      <c r="I1276" s="1">
        <f t="shared" si="39"/>
        <v>326265.37397570594</v>
      </c>
    </row>
    <row r="1277" spans="1:9" x14ac:dyDescent="0.2">
      <c r="A1277" s="1">
        <v>12303</v>
      </c>
      <c r="B1277" s="1">
        <f t="shared" si="38"/>
        <v>3237201.2702081264</v>
      </c>
      <c r="H1277" s="1">
        <v>9949</v>
      </c>
      <c r="I1277" s="1">
        <f t="shared" si="39"/>
        <v>1769422.5711009614</v>
      </c>
    </row>
    <row r="1278" spans="1:9" x14ac:dyDescent="0.2">
      <c r="A1278" s="1">
        <v>11492</v>
      </c>
      <c r="B1278" s="1">
        <f t="shared" si="38"/>
        <v>976583.5258930946</v>
      </c>
      <c r="H1278" s="1">
        <v>13722</v>
      </c>
      <c r="I1278" s="1">
        <f t="shared" si="39"/>
        <v>5967289.2288696198</v>
      </c>
    </row>
    <row r="1279" spans="1:9" x14ac:dyDescent="0.2">
      <c r="A1279" s="1">
        <v>12669</v>
      </c>
      <c r="B1279" s="1">
        <f t="shared" si="38"/>
        <v>4688188.0722047994</v>
      </c>
      <c r="H1279" s="1">
        <v>13860</v>
      </c>
      <c r="I1279" s="1">
        <f t="shared" si="39"/>
        <v>6660547.0112104826</v>
      </c>
    </row>
    <row r="1280" spans="1:9" x14ac:dyDescent="0.2">
      <c r="A1280" s="1">
        <v>13071</v>
      </c>
      <c r="B1280" s="1">
        <f t="shared" si="38"/>
        <v>6590630.8875126196</v>
      </c>
      <c r="H1280" s="1">
        <v>9655</v>
      </c>
      <c r="I1280" s="1">
        <f t="shared" si="39"/>
        <v>2638014.0782878189</v>
      </c>
    </row>
    <row r="1281" spans="1:9" x14ac:dyDescent="0.2">
      <c r="A1281" s="1">
        <v>12164</v>
      </c>
      <c r="B1281" s="1">
        <f t="shared" si="38"/>
        <v>2756338.4410345266</v>
      </c>
      <c r="H1281" s="1">
        <v>12785</v>
      </c>
      <c r="I1281" s="1">
        <f t="shared" si="39"/>
        <v>2267444.3589175302</v>
      </c>
    </row>
    <row r="1282" spans="1:9" x14ac:dyDescent="0.2">
      <c r="A1282" s="1">
        <v>12488</v>
      </c>
      <c r="B1282" s="1">
        <f t="shared" si="38"/>
        <v>3937138.56083486</v>
      </c>
      <c r="H1282" s="1">
        <v>11190</v>
      </c>
      <c r="I1282" s="1">
        <f t="shared" si="39"/>
        <v>7956.0050503132397</v>
      </c>
    </row>
    <row r="1283" spans="1:9" x14ac:dyDescent="0.2">
      <c r="A1283" s="1">
        <v>14062</v>
      </c>
      <c r="B1283" s="1">
        <f t="shared" ref="B1283:B1346" si="40">(A1283-$D$4)^2</f>
        <v>12660946.698383393</v>
      </c>
      <c r="H1283" s="1">
        <v>12432</v>
      </c>
      <c r="I1283" s="1">
        <f t="shared" ref="I1283:I1346" si="41">(H1283-$K$4)^2</f>
        <v>1328956.0461180771</v>
      </c>
    </row>
    <row r="1284" spans="1:9" x14ac:dyDescent="0.2">
      <c r="A1284" s="1">
        <v>12472</v>
      </c>
      <c r="B1284" s="1">
        <f t="shared" si="40"/>
        <v>3873899.443807683</v>
      </c>
      <c r="H1284" s="1">
        <v>13405</v>
      </c>
      <c r="I1284" s="1">
        <f t="shared" si="41"/>
        <v>4519040.7723329999</v>
      </c>
    </row>
    <row r="1285" spans="1:9" x14ac:dyDescent="0.2">
      <c r="A1285" s="1">
        <v>11861</v>
      </c>
      <c r="B1285" s="1">
        <f t="shared" si="40"/>
        <v>1842052.662332363</v>
      </c>
      <c r="H1285" s="1">
        <v>15819</v>
      </c>
      <c r="I1285" s="1">
        <f t="shared" si="41"/>
        <v>20609816.356179684</v>
      </c>
    </row>
    <row r="1286" spans="1:9" x14ac:dyDescent="0.2">
      <c r="A1286" s="1">
        <v>12080</v>
      </c>
      <c r="B1286" s="1">
        <f t="shared" si="40"/>
        <v>2484477.0766418474</v>
      </c>
      <c r="H1286" s="1">
        <v>10747</v>
      </c>
      <c r="I1286" s="1">
        <f t="shared" si="41"/>
        <v>283233.05159377586</v>
      </c>
    </row>
    <row r="1287" spans="1:9" x14ac:dyDescent="0.2">
      <c r="A1287" s="1">
        <v>11514</v>
      </c>
      <c r="B1287" s="1">
        <f t="shared" si="40"/>
        <v>1020549.3118054629</v>
      </c>
      <c r="H1287" s="1">
        <v>14163</v>
      </c>
      <c r="I1287" s="1">
        <f t="shared" si="41"/>
        <v>8316322.9680893328</v>
      </c>
    </row>
    <row r="1288" spans="1:9" x14ac:dyDescent="0.2">
      <c r="A1288" s="1">
        <v>12943</v>
      </c>
      <c r="B1288" s="1">
        <f t="shared" si="40"/>
        <v>5949805.9512952045</v>
      </c>
      <c r="H1288" s="1">
        <v>13243</v>
      </c>
      <c r="I1288" s="1">
        <f t="shared" si="41"/>
        <v>3856524.4191502482</v>
      </c>
    </row>
    <row r="1289" spans="1:9" x14ac:dyDescent="0.2">
      <c r="A1289" s="1">
        <v>13038</v>
      </c>
      <c r="B1289" s="1">
        <f t="shared" si="40"/>
        <v>6422283.2086440679</v>
      </c>
      <c r="H1289" s="1">
        <v>9492</v>
      </c>
      <c r="I1289" s="1">
        <f t="shared" si="41"/>
        <v>3194071.1179866553</v>
      </c>
    </row>
    <row r="1290" spans="1:9" x14ac:dyDescent="0.2">
      <c r="A1290" s="1">
        <v>12983</v>
      </c>
      <c r="B1290" s="1">
        <f t="shared" si="40"/>
        <v>6146543.7438631468</v>
      </c>
      <c r="H1290" s="1">
        <v>12501</v>
      </c>
      <c r="I1290" s="1">
        <f t="shared" si="41"/>
        <v>1492803.9372885085</v>
      </c>
    </row>
    <row r="1291" spans="1:9" x14ac:dyDescent="0.2">
      <c r="A1291" s="1">
        <v>12264</v>
      </c>
      <c r="B1291" s="1">
        <f t="shared" si="40"/>
        <v>3098382.9224543823</v>
      </c>
      <c r="H1291" s="1">
        <v>13580</v>
      </c>
      <c r="I1291" s="1">
        <f t="shared" si="41"/>
        <v>5293697.0180551084</v>
      </c>
    </row>
    <row r="1292" spans="1:9" x14ac:dyDescent="0.2">
      <c r="A1292" s="1">
        <v>11371</v>
      </c>
      <c r="B1292" s="1">
        <f t="shared" si="40"/>
        <v>752074.70337506884</v>
      </c>
      <c r="H1292" s="1">
        <v>13196</v>
      </c>
      <c r="I1292" s="1">
        <f t="shared" si="41"/>
        <v>3674135.8845848823</v>
      </c>
    </row>
    <row r="1293" spans="1:9" x14ac:dyDescent="0.2">
      <c r="A1293" s="1">
        <v>13234</v>
      </c>
      <c r="B1293" s="1">
        <f t="shared" si="40"/>
        <v>7454114.3922269847</v>
      </c>
      <c r="H1293" s="1">
        <v>10795</v>
      </c>
      <c r="I1293" s="1">
        <f t="shared" si="41"/>
        <v>234446.19327755415</v>
      </c>
    </row>
    <row r="1294" spans="1:9" x14ac:dyDescent="0.2">
      <c r="A1294" s="1">
        <v>13776</v>
      </c>
      <c r="B1294" s="1">
        <f t="shared" si="40"/>
        <v>10707439.481522605</v>
      </c>
      <c r="H1294" s="1">
        <v>15605</v>
      </c>
      <c r="I1294" s="1">
        <f t="shared" si="41"/>
        <v>18712576.432839505</v>
      </c>
    </row>
    <row r="1295" spans="1:9" x14ac:dyDescent="0.2">
      <c r="A1295" s="1">
        <v>12489</v>
      </c>
      <c r="B1295" s="1">
        <f t="shared" si="40"/>
        <v>3941108.0056490581</v>
      </c>
      <c r="H1295" s="1">
        <v>11898</v>
      </c>
      <c r="I1295" s="1">
        <f t="shared" si="41"/>
        <v>382917.84488604346</v>
      </c>
    </row>
    <row r="1296" spans="1:9" x14ac:dyDescent="0.2">
      <c r="A1296" s="1">
        <v>11159</v>
      </c>
      <c r="B1296" s="1">
        <f t="shared" si="40"/>
        <v>429316.40276497428</v>
      </c>
      <c r="H1296" s="1">
        <v>11128</v>
      </c>
      <c r="I1296" s="1">
        <f t="shared" si="41"/>
        <v>22860.363708766246</v>
      </c>
    </row>
    <row r="1297" spans="1:9" x14ac:dyDescent="0.2">
      <c r="A1297" s="1">
        <v>11919</v>
      </c>
      <c r="B1297" s="1">
        <f t="shared" si="40"/>
        <v>2002854.4615558796</v>
      </c>
      <c r="H1297" s="1">
        <v>9740</v>
      </c>
      <c r="I1297" s="1">
        <f t="shared" si="41"/>
        <v>2369125.6833528434</v>
      </c>
    </row>
    <row r="1298" spans="1:9" x14ac:dyDescent="0.2">
      <c r="A1298" s="1">
        <v>13979</v>
      </c>
      <c r="B1298" s="1">
        <f t="shared" si="40"/>
        <v>12077170.778804911</v>
      </c>
      <c r="H1298" s="1">
        <v>11789</v>
      </c>
      <c r="I1298" s="1">
        <f t="shared" si="41"/>
        <v>259899.66897913016</v>
      </c>
    </row>
    <row r="1299" spans="1:9" x14ac:dyDescent="0.2">
      <c r="A1299" s="1">
        <v>11857</v>
      </c>
      <c r="B1299" s="1">
        <f t="shared" si="40"/>
        <v>1831210.8830755688</v>
      </c>
      <c r="H1299" s="1">
        <v>10780</v>
      </c>
      <c r="I1299" s="1">
        <f t="shared" si="41"/>
        <v>249197.08650137344</v>
      </c>
    </row>
    <row r="1300" spans="1:9" x14ac:dyDescent="0.2">
      <c r="A1300" s="1">
        <v>12037</v>
      </c>
      <c r="B1300" s="1">
        <f t="shared" si="40"/>
        <v>2350770.9496313096</v>
      </c>
      <c r="H1300" s="1">
        <v>15103</v>
      </c>
      <c r="I1300" s="1">
        <f t="shared" si="41"/>
        <v>14621473.659396658</v>
      </c>
    </row>
    <row r="1301" spans="1:9" x14ac:dyDescent="0.2">
      <c r="A1301" s="1">
        <v>11819</v>
      </c>
      <c r="B1301" s="1">
        <f t="shared" si="40"/>
        <v>1729809.9801360236</v>
      </c>
      <c r="H1301" s="1">
        <v>11279</v>
      </c>
      <c r="I1301" s="1">
        <f t="shared" si="41"/>
        <v>3.8588985537863531E-2</v>
      </c>
    </row>
    <row r="1302" spans="1:9" x14ac:dyDescent="0.2">
      <c r="A1302" s="1">
        <v>12627</v>
      </c>
      <c r="B1302" s="1">
        <f t="shared" si="40"/>
        <v>4508073.3900084598</v>
      </c>
      <c r="H1302" s="1">
        <v>13566</v>
      </c>
      <c r="I1302" s="1">
        <f t="shared" si="41"/>
        <v>5229470.5183973396</v>
      </c>
    </row>
    <row r="1303" spans="1:9" x14ac:dyDescent="0.2">
      <c r="A1303" s="1">
        <v>12548</v>
      </c>
      <c r="B1303" s="1">
        <f t="shared" si="40"/>
        <v>4178845.2496867734</v>
      </c>
      <c r="H1303" s="1">
        <v>10042</v>
      </c>
      <c r="I1303" s="1">
        <f t="shared" si="41"/>
        <v>1530655.0331132817</v>
      </c>
    </row>
    <row r="1304" spans="1:9" x14ac:dyDescent="0.2">
      <c r="A1304" s="1">
        <v>12218</v>
      </c>
      <c r="B1304" s="1">
        <f t="shared" si="40"/>
        <v>2938558.4610012486</v>
      </c>
      <c r="H1304" s="1">
        <v>12277</v>
      </c>
      <c r="I1304" s="1">
        <f t="shared" si="41"/>
        <v>995611.9427642097</v>
      </c>
    </row>
    <row r="1305" spans="1:9" x14ac:dyDescent="0.2">
      <c r="A1305" s="1">
        <v>13455</v>
      </c>
      <c r="B1305" s="1">
        <f t="shared" si="40"/>
        <v>8709713.6961648669</v>
      </c>
      <c r="H1305" s="1">
        <v>10008</v>
      </c>
      <c r="I1305" s="1">
        <f t="shared" si="41"/>
        <v>1615940.3910872722</v>
      </c>
    </row>
    <row r="1306" spans="1:9" x14ac:dyDescent="0.2">
      <c r="A1306" s="1">
        <v>12045</v>
      </c>
      <c r="B1306" s="1">
        <f t="shared" si="40"/>
        <v>2375366.5081448979</v>
      </c>
      <c r="H1306" s="1">
        <v>12551</v>
      </c>
      <c r="I1306" s="1">
        <f t="shared" si="41"/>
        <v>1617484.2932091109</v>
      </c>
    </row>
    <row r="1307" spans="1:9" x14ac:dyDescent="0.2">
      <c r="A1307" s="1">
        <v>13203</v>
      </c>
      <c r="B1307" s="1">
        <f t="shared" si="40"/>
        <v>7285801.6029868294</v>
      </c>
      <c r="H1307" s="1">
        <v>11346</v>
      </c>
      <c r="I1307" s="1">
        <f t="shared" si="41"/>
        <v>4462.7155225927736</v>
      </c>
    </row>
    <row r="1308" spans="1:9" x14ac:dyDescent="0.2">
      <c r="A1308" s="1">
        <v>13229</v>
      </c>
      <c r="B1308" s="1">
        <f t="shared" si="40"/>
        <v>7426837.1681559924</v>
      </c>
      <c r="H1308" s="1">
        <v>12265</v>
      </c>
      <c r="I1308" s="1">
        <f t="shared" si="41"/>
        <v>971808.65734326513</v>
      </c>
    </row>
    <row r="1309" spans="1:9" x14ac:dyDescent="0.2">
      <c r="A1309" s="1">
        <v>13603</v>
      </c>
      <c r="B1309" s="1">
        <f t="shared" si="40"/>
        <v>9605179.5286662541</v>
      </c>
      <c r="H1309" s="1">
        <v>13011</v>
      </c>
      <c r="I1309" s="1">
        <f t="shared" si="41"/>
        <v>2999143.5676786532</v>
      </c>
    </row>
    <row r="1310" spans="1:9" x14ac:dyDescent="0.2">
      <c r="A1310" s="1">
        <v>12608</v>
      </c>
      <c r="B1310" s="1">
        <f t="shared" si="40"/>
        <v>4427751.9385386873</v>
      </c>
      <c r="H1310" s="1">
        <v>11967</v>
      </c>
      <c r="I1310" s="1">
        <f t="shared" si="41"/>
        <v>473073.73605647474</v>
      </c>
    </row>
    <row r="1311" spans="1:9" x14ac:dyDescent="0.2">
      <c r="A1311" s="1">
        <v>13282</v>
      </c>
      <c r="B1311" s="1">
        <f t="shared" si="40"/>
        <v>7718519.7433085162</v>
      </c>
      <c r="H1311" s="1">
        <v>12268</v>
      </c>
      <c r="I1311" s="1">
        <f t="shared" si="41"/>
        <v>977732.47869850125</v>
      </c>
    </row>
    <row r="1312" spans="1:9" x14ac:dyDescent="0.2">
      <c r="A1312" s="1">
        <v>12035</v>
      </c>
      <c r="B1312" s="1">
        <f t="shared" si="40"/>
        <v>2344642.0600029123</v>
      </c>
      <c r="H1312" s="1">
        <v>10359</v>
      </c>
      <c r="I1312" s="1">
        <f t="shared" si="41"/>
        <v>846761.48964990105</v>
      </c>
    </row>
    <row r="1313" spans="1:9" x14ac:dyDescent="0.2">
      <c r="A1313" s="1">
        <v>12325</v>
      </c>
      <c r="B1313" s="1">
        <f t="shared" si="40"/>
        <v>3316851.0561204944</v>
      </c>
      <c r="H1313" s="1">
        <v>14130</v>
      </c>
      <c r="I1313" s="1">
        <f t="shared" si="41"/>
        <v>8127080.9331817357</v>
      </c>
    </row>
    <row r="1314" spans="1:9" x14ac:dyDescent="0.2">
      <c r="A1314" s="1">
        <v>11503</v>
      </c>
      <c r="B1314" s="1">
        <f t="shared" si="40"/>
        <v>998445.41884927871</v>
      </c>
      <c r="H1314" s="1">
        <v>12939</v>
      </c>
      <c r="I1314" s="1">
        <f t="shared" si="41"/>
        <v>2754947.8551529855</v>
      </c>
    </row>
    <row r="1315" spans="1:9" x14ac:dyDescent="0.2">
      <c r="A1315" s="1">
        <v>12733</v>
      </c>
      <c r="B1315" s="1">
        <f t="shared" si="40"/>
        <v>4969432.5403135065</v>
      </c>
      <c r="H1315" s="1">
        <v>9644</v>
      </c>
      <c r="I1315" s="1">
        <f t="shared" si="41"/>
        <v>2673867.3999852864</v>
      </c>
    </row>
    <row r="1316" spans="1:9" x14ac:dyDescent="0.2">
      <c r="A1316" s="1">
        <v>13087</v>
      </c>
      <c r="B1316" s="1">
        <f t="shared" si="40"/>
        <v>6673038.0045397971</v>
      </c>
      <c r="H1316" s="1">
        <v>12325</v>
      </c>
      <c r="I1316" s="1">
        <f t="shared" si="41"/>
        <v>1093705.0844479881</v>
      </c>
    </row>
    <row r="1317" spans="1:9" x14ac:dyDescent="0.2">
      <c r="A1317" s="1">
        <v>13406</v>
      </c>
      <c r="B1317" s="1">
        <f t="shared" si="40"/>
        <v>8422894.9002691377</v>
      </c>
      <c r="H1317" s="1">
        <v>11650</v>
      </c>
      <c r="I1317" s="1">
        <f t="shared" si="41"/>
        <v>137495.27951985545</v>
      </c>
    </row>
    <row r="1318" spans="1:9" x14ac:dyDescent="0.2">
      <c r="A1318" s="1">
        <v>11927</v>
      </c>
      <c r="B1318" s="1">
        <f t="shared" si="40"/>
        <v>2025562.0200694678</v>
      </c>
      <c r="H1318" s="1">
        <v>13237</v>
      </c>
      <c r="I1318" s="1">
        <f t="shared" si="41"/>
        <v>3832994.7764397762</v>
      </c>
    </row>
    <row r="1319" spans="1:9" x14ac:dyDescent="0.2">
      <c r="A1319" s="1">
        <v>12240</v>
      </c>
      <c r="B1319" s="1">
        <f t="shared" si="40"/>
        <v>3014468.246913617</v>
      </c>
      <c r="H1319" s="1">
        <v>10324</v>
      </c>
      <c r="I1319" s="1">
        <f t="shared" si="41"/>
        <v>912400.24050547939</v>
      </c>
    </row>
    <row r="1320" spans="1:9" x14ac:dyDescent="0.2">
      <c r="A1320" s="1">
        <v>12433</v>
      </c>
      <c r="B1320" s="1">
        <f t="shared" si="40"/>
        <v>3721899.0960539388</v>
      </c>
      <c r="H1320" s="1">
        <v>13136</v>
      </c>
      <c r="I1320" s="1">
        <f t="shared" si="41"/>
        <v>3447719.4574801591</v>
      </c>
    </row>
    <row r="1321" spans="1:9" x14ac:dyDescent="0.2">
      <c r="A1321" s="1">
        <v>13631</v>
      </c>
      <c r="B1321" s="1">
        <f t="shared" si="40"/>
        <v>9779519.9834638126</v>
      </c>
      <c r="H1321" s="1">
        <v>10722</v>
      </c>
      <c r="I1321" s="1">
        <f t="shared" si="41"/>
        <v>310467.87363347464</v>
      </c>
    </row>
    <row r="1322" spans="1:9" x14ac:dyDescent="0.2">
      <c r="A1322" s="1">
        <v>11571</v>
      </c>
      <c r="B1322" s="1">
        <f t="shared" si="40"/>
        <v>1138963.6662147806</v>
      </c>
      <c r="H1322" s="1">
        <v>13189</v>
      </c>
      <c r="I1322" s="1">
        <f t="shared" si="41"/>
        <v>3647349.6347559979</v>
      </c>
    </row>
    <row r="1323" spans="1:9" x14ac:dyDescent="0.2">
      <c r="A1323" s="1">
        <v>12120</v>
      </c>
      <c r="B1323" s="1">
        <f t="shared" si="40"/>
        <v>2612174.8692097901</v>
      </c>
      <c r="H1323" s="1">
        <v>11120</v>
      </c>
      <c r="I1323" s="1">
        <f t="shared" si="41"/>
        <v>25343.50676146986</v>
      </c>
    </row>
    <row r="1324" spans="1:9" x14ac:dyDescent="0.2">
      <c r="A1324" s="1">
        <v>13493</v>
      </c>
      <c r="B1324" s="1">
        <f t="shared" si="40"/>
        <v>8935450.5991044119</v>
      </c>
      <c r="H1324" s="1">
        <v>12704</v>
      </c>
      <c r="I1324" s="1">
        <f t="shared" si="41"/>
        <v>2030065.1823261543</v>
      </c>
    </row>
    <row r="1325" spans="1:9" x14ac:dyDescent="0.2">
      <c r="A1325" s="1">
        <v>12396</v>
      </c>
      <c r="B1325" s="1">
        <f t="shared" si="40"/>
        <v>3580505.6379285925</v>
      </c>
      <c r="H1325" s="1">
        <v>11000</v>
      </c>
      <c r="I1325" s="1">
        <f t="shared" si="41"/>
        <v>77950.652552024068</v>
      </c>
    </row>
    <row r="1326" spans="1:9" x14ac:dyDescent="0.2">
      <c r="A1326" s="1">
        <v>11435</v>
      </c>
      <c r="B1326" s="1">
        <f t="shared" si="40"/>
        <v>867175.17148377665</v>
      </c>
      <c r="H1326" s="1">
        <v>13368</v>
      </c>
      <c r="I1326" s="1">
        <f t="shared" si="41"/>
        <v>4363100.3089517541</v>
      </c>
    </row>
    <row r="1327" spans="1:9" x14ac:dyDescent="0.2">
      <c r="A1327" s="1">
        <v>12265</v>
      </c>
      <c r="B1327" s="1">
        <f t="shared" si="40"/>
        <v>3101904.3672685809</v>
      </c>
      <c r="H1327" s="1">
        <v>10662</v>
      </c>
      <c r="I1327" s="1">
        <f t="shared" si="41"/>
        <v>380931.44652875175</v>
      </c>
    </row>
    <row r="1328" spans="1:9" x14ac:dyDescent="0.2">
      <c r="A1328" s="1">
        <v>12433</v>
      </c>
      <c r="B1328" s="1">
        <f t="shared" si="40"/>
        <v>3721899.0960539388</v>
      </c>
      <c r="H1328" s="1">
        <v>9799</v>
      </c>
      <c r="I1328" s="1">
        <f t="shared" si="41"/>
        <v>2190981.5033391542</v>
      </c>
    </row>
    <row r="1329" spans="1:9" x14ac:dyDescent="0.2">
      <c r="A1329" s="1">
        <v>13256</v>
      </c>
      <c r="B1329" s="1">
        <f t="shared" si="40"/>
        <v>7574728.1781393532</v>
      </c>
      <c r="H1329" s="1">
        <v>12150</v>
      </c>
      <c r="I1329" s="1">
        <f t="shared" si="41"/>
        <v>758298.83872587956</v>
      </c>
    </row>
    <row r="1330" spans="1:9" x14ac:dyDescent="0.2">
      <c r="A1330" s="1">
        <v>12759</v>
      </c>
      <c r="B1330" s="1">
        <f t="shared" si="40"/>
        <v>5086028.1054826695</v>
      </c>
      <c r="H1330" s="1">
        <v>13341</v>
      </c>
      <c r="I1330" s="1">
        <f t="shared" si="41"/>
        <v>4251033.9167546295</v>
      </c>
    </row>
    <row r="1331" spans="1:9" x14ac:dyDescent="0.2">
      <c r="A1331" s="1">
        <v>11705</v>
      </c>
      <c r="B1331" s="1">
        <f t="shared" si="40"/>
        <v>1442935.2713173877</v>
      </c>
      <c r="H1331" s="1">
        <v>11520</v>
      </c>
      <c r="I1331" s="1">
        <f t="shared" si="41"/>
        <v>57986.354126289174</v>
      </c>
    </row>
    <row r="1332" spans="1:9" x14ac:dyDescent="0.2">
      <c r="A1332" s="1">
        <v>12647</v>
      </c>
      <c r="B1332" s="1">
        <f t="shared" si="40"/>
        <v>4593402.2862924309</v>
      </c>
      <c r="H1332" s="1">
        <v>12671</v>
      </c>
      <c r="I1332" s="1">
        <f t="shared" si="41"/>
        <v>1937117.1474185567</v>
      </c>
    </row>
    <row r="1333" spans="1:9" x14ac:dyDescent="0.2">
      <c r="A1333" s="1">
        <v>12986</v>
      </c>
      <c r="B1333" s="1">
        <f t="shared" si="40"/>
        <v>6161428.0783057427</v>
      </c>
      <c r="H1333" s="1">
        <v>13838</v>
      </c>
      <c r="I1333" s="1">
        <f t="shared" si="41"/>
        <v>6547475.6546054175</v>
      </c>
    </row>
    <row r="1334" spans="1:9" x14ac:dyDescent="0.2">
      <c r="A1334" s="1">
        <v>12706</v>
      </c>
      <c r="B1334" s="1">
        <f t="shared" si="40"/>
        <v>4849783.5303301457</v>
      </c>
      <c r="H1334" s="1">
        <v>10412</v>
      </c>
      <c r="I1334" s="1">
        <f t="shared" si="41"/>
        <v>752029.66692573961</v>
      </c>
    </row>
    <row r="1335" spans="1:9" x14ac:dyDescent="0.2">
      <c r="A1335" s="1">
        <v>12455</v>
      </c>
      <c r="B1335" s="1">
        <f t="shared" si="40"/>
        <v>3807268.8819663073</v>
      </c>
      <c r="H1335" s="1">
        <v>13253</v>
      </c>
      <c r="I1335" s="1">
        <f t="shared" si="41"/>
        <v>3895900.4903343688</v>
      </c>
    </row>
    <row r="1336" spans="1:9" x14ac:dyDescent="0.2">
      <c r="A1336" s="1">
        <v>12155</v>
      </c>
      <c r="B1336" s="1">
        <f t="shared" si="40"/>
        <v>2726535.4377067396</v>
      </c>
      <c r="H1336" s="1">
        <v>13473</v>
      </c>
      <c r="I1336" s="1">
        <f t="shared" si="41"/>
        <v>4812774.0563850198</v>
      </c>
    </row>
    <row r="1337" spans="1:9" x14ac:dyDescent="0.2">
      <c r="A1337" s="1">
        <v>12031</v>
      </c>
      <c r="B1337" s="1">
        <f t="shared" si="40"/>
        <v>2332408.2807461182</v>
      </c>
      <c r="H1337" s="1">
        <v>10272</v>
      </c>
      <c r="I1337" s="1">
        <f t="shared" si="41"/>
        <v>1014444.6703480529</v>
      </c>
    </row>
    <row r="1338" spans="1:9" x14ac:dyDescent="0.2">
      <c r="A1338" s="1">
        <v>13104</v>
      </c>
      <c r="B1338" s="1">
        <f t="shared" si="40"/>
        <v>6761156.5663811723</v>
      </c>
      <c r="H1338" s="1">
        <v>12617</v>
      </c>
      <c r="I1338" s="1">
        <f t="shared" si="41"/>
        <v>1789718.3630243063</v>
      </c>
    </row>
    <row r="1339" spans="1:9" x14ac:dyDescent="0.2">
      <c r="A1339" s="1">
        <v>12081</v>
      </c>
      <c r="B1339" s="1">
        <f t="shared" si="40"/>
        <v>2487630.521456046</v>
      </c>
      <c r="H1339" s="1">
        <v>12800</v>
      </c>
      <c r="I1339" s="1">
        <f t="shared" si="41"/>
        <v>2312843.4656937108</v>
      </c>
    </row>
    <row r="1340" spans="1:9" x14ac:dyDescent="0.2">
      <c r="A1340" s="1">
        <v>12416</v>
      </c>
      <c r="B1340" s="1">
        <f t="shared" si="40"/>
        <v>3656594.5342125637</v>
      </c>
      <c r="H1340" s="1">
        <v>14010</v>
      </c>
      <c r="I1340" s="1">
        <f t="shared" si="41"/>
        <v>7457288.0789722893</v>
      </c>
    </row>
    <row r="1341" spans="1:9" x14ac:dyDescent="0.2">
      <c r="A1341" s="1">
        <v>13207</v>
      </c>
      <c r="B1341" s="1">
        <f t="shared" si="40"/>
        <v>7307411.382243624</v>
      </c>
      <c r="H1341" s="1">
        <v>10015</v>
      </c>
      <c r="I1341" s="1">
        <f t="shared" si="41"/>
        <v>1598192.6409161566</v>
      </c>
    </row>
    <row r="1342" spans="1:9" x14ac:dyDescent="0.2">
      <c r="A1342" s="1">
        <v>12304</v>
      </c>
      <c r="B1342" s="1">
        <f t="shared" si="40"/>
        <v>3240800.7150223251</v>
      </c>
      <c r="H1342" s="1">
        <v>12394</v>
      </c>
      <c r="I1342" s="1">
        <f t="shared" si="41"/>
        <v>1242786.9756184195</v>
      </c>
    </row>
    <row r="1343" spans="1:9" x14ac:dyDescent="0.2">
      <c r="A1343" s="1">
        <v>12653</v>
      </c>
      <c r="B1343" s="1">
        <f t="shared" si="40"/>
        <v>4619156.9551776219</v>
      </c>
      <c r="H1343" s="1">
        <v>11484</v>
      </c>
      <c r="I1343" s="1">
        <f t="shared" si="41"/>
        <v>41944.497863455435</v>
      </c>
    </row>
    <row r="1344" spans="1:9" x14ac:dyDescent="0.2">
      <c r="A1344" s="1">
        <v>12542</v>
      </c>
      <c r="B1344" s="1">
        <f t="shared" si="40"/>
        <v>4154350.580801582</v>
      </c>
      <c r="H1344" s="1">
        <v>13916</v>
      </c>
      <c r="I1344" s="1">
        <f t="shared" si="41"/>
        <v>6952733.0098415567</v>
      </c>
    </row>
    <row r="1345" spans="1:9" x14ac:dyDescent="0.2">
      <c r="A1345" s="1">
        <v>12265</v>
      </c>
      <c r="B1345" s="1">
        <f t="shared" si="40"/>
        <v>3101904.3672685809</v>
      </c>
      <c r="H1345" s="1">
        <v>12428</v>
      </c>
      <c r="I1345" s="1">
        <f t="shared" si="41"/>
        <v>1319749.617644429</v>
      </c>
    </row>
    <row r="1346" spans="1:9" x14ac:dyDescent="0.2">
      <c r="A1346" s="1">
        <v>11990</v>
      </c>
      <c r="B1346" s="1">
        <f t="shared" si="40"/>
        <v>2208857.0433639772</v>
      </c>
      <c r="H1346" s="1">
        <v>13231</v>
      </c>
      <c r="I1346" s="1">
        <f t="shared" si="41"/>
        <v>3809537.1337293037</v>
      </c>
    </row>
    <row r="1347" spans="1:9" x14ac:dyDescent="0.2">
      <c r="A1347" s="1">
        <v>11095</v>
      </c>
      <c r="B1347" s="1">
        <f t="shared" ref="B1347:B1410" si="42">(A1347-$D$4)^2</f>
        <v>349543.93465626647</v>
      </c>
      <c r="H1347" s="1">
        <v>9716</v>
      </c>
      <c r="I1347" s="1">
        <f t="shared" ref="I1347:I1410" si="43">(H1347-$K$4)^2</f>
        <v>2443583.112510954</v>
      </c>
    </row>
    <row r="1348" spans="1:9" x14ac:dyDescent="0.2">
      <c r="A1348" s="1">
        <v>12811</v>
      </c>
      <c r="B1348" s="1">
        <f t="shared" si="42"/>
        <v>5323275.2358209947</v>
      </c>
      <c r="H1348" s="1">
        <v>12335</v>
      </c>
      <c r="I1348" s="1">
        <f t="shared" si="43"/>
        <v>1114721.1556321084</v>
      </c>
    </row>
    <row r="1349" spans="1:9" x14ac:dyDescent="0.2">
      <c r="A1349" s="1">
        <v>13969</v>
      </c>
      <c r="B1349" s="1">
        <f t="shared" si="42"/>
        <v>12007766.330662927</v>
      </c>
      <c r="H1349" s="1">
        <v>11443</v>
      </c>
      <c r="I1349" s="1">
        <f t="shared" si="43"/>
        <v>26831.606008561459</v>
      </c>
    </row>
    <row r="1350" spans="1:9" x14ac:dyDescent="0.2">
      <c r="A1350" s="1">
        <v>12554</v>
      </c>
      <c r="B1350" s="1">
        <f t="shared" si="42"/>
        <v>4203411.9185719648</v>
      </c>
      <c r="H1350" s="1">
        <v>14795</v>
      </c>
      <c r="I1350" s="1">
        <f t="shared" si="43"/>
        <v>12360874.666925747</v>
      </c>
    </row>
    <row r="1351" spans="1:9" x14ac:dyDescent="0.2">
      <c r="A1351" s="1">
        <v>12032</v>
      </c>
      <c r="B1351" s="1">
        <f t="shared" si="42"/>
        <v>2335463.7255603168</v>
      </c>
      <c r="H1351" s="1">
        <v>10160</v>
      </c>
      <c r="I1351" s="1">
        <f t="shared" si="43"/>
        <v>1252600.6730859035</v>
      </c>
    </row>
    <row r="1352" spans="1:9" x14ac:dyDescent="0.2">
      <c r="A1352" s="1">
        <v>12636</v>
      </c>
      <c r="B1352" s="1">
        <f t="shared" si="42"/>
        <v>4546372.3933362467</v>
      </c>
      <c r="H1352" s="1">
        <v>16848</v>
      </c>
      <c r="I1352" s="1">
        <f t="shared" si="43"/>
        <v>31011573.081025682</v>
      </c>
    </row>
    <row r="1353" spans="1:9" x14ac:dyDescent="0.2">
      <c r="A1353" s="1">
        <v>12238</v>
      </c>
      <c r="B1353" s="1">
        <f t="shared" si="42"/>
        <v>3007527.3572852197</v>
      </c>
      <c r="H1353" s="1">
        <v>12364</v>
      </c>
      <c r="I1353" s="1">
        <f t="shared" si="43"/>
        <v>1176798.7620660579</v>
      </c>
    </row>
    <row r="1354" spans="1:9" x14ac:dyDescent="0.2">
      <c r="A1354" s="1">
        <v>12434</v>
      </c>
      <c r="B1354" s="1">
        <f t="shared" si="42"/>
        <v>3725758.5408681375</v>
      </c>
      <c r="H1354" s="1">
        <v>11500</v>
      </c>
      <c r="I1354" s="1">
        <f t="shared" si="43"/>
        <v>48754.211758048208</v>
      </c>
    </row>
    <row r="1355" spans="1:9" x14ac:dyDescent="0.2">
      <c r="A1355" s="1">
        <v>11975</v>
      </c>
      <c r="B1355" s="1">
        <f t="shared" si="42"/>
        <v>2164495.3711509989</v>
      </c>
      <c r="H1355" s="1">
        <v>13293</v>
      </c>
      <c r="I1355" s="1">
        <f t="shared" si="43"/>
        <v>4055404.7750708507</v>
      </c>
    </row>
    <row r="1356" spans="1:9" x14ac:dyDescent="0.2">
      <c r="A1356" s="1">
        <v>12429</v>
      </c>
      <c r="B1356" s="1">
        <f t="shared" si="42"/>
        <v>3706481.3167971447</v>
      </c>
      <c r="H1356" s="1">
        <v>11554</v>
      </c>
      <c r="I1356" s="1">
        <f t="shared" si="43"/>
        <v>75516.996152298816</v>
      </c>
    </row>
    <row r="1357" spans="1:9" x14ac:dyDescent="0.2">
      <c r="A1357" s="1">
        <v>12953</v>
      </c>
      <c r="B1357" s="1">
        <f t="shared" si="42"/>
        <v>5998690.39943719</v>
      </c>
      <c r="H1357" s="1">
        <v>12471</v>
      </c>
      <c r="I1357" s="1">
        <f t="shared" si="43"/>
        <v>1420395.7237361472</v>
      </c>
    </row>
    <row r="1358" spans="1:9" x14ac:dyDescent="0.2">
      <c r="A1358" s="1">
        <v>11612</v>
      </c>
      <c r="B1358" s="1">
        <f t="shared" si="42"/>
        <v>1228156.9035969216</v>
      </c>
      <c r="H1358" s="1">
        <v>11245</v>
      </c>
      <c r="I1358" s="1">
        <f t="shared" si="43"/>
        <v>1169.3965629758959</v>
      </c>
    </row>
    <row r="1359" spans="1:9" x14ac:dyDescent="0.2">
      <c r="A1359" s="1">
        <v>12275</v>
      </c>
      <c r="B1359" s="1">
        <f t="shared" si="42"/>
        <v>3137228.8154105665</v>
      </c>
      <c r="H1359" s="1">
        <v>12633</v>
      </c>
      <c r="I1359" s="1">
        <f t="shared" si="43"/>
        <v>1832784.0769188988</v>
      </c>
    </row>
    <row r="1360" spans="1:9" x14ac:dyDescent="0.2">
      <c r="A1360" s="1">
        <v>11904</v>
      </c>
      <c r="B1360" s="1">
        <f t="shared" si="42"/>
        <v>1960622.789342901</v>
      </c>
      <c r="H1360" s="1">
        <v>11075</v>
      </c>
      <c r="I1360" s="1">
        <f t="shared" si="43"/>
        <v>41696.186432927687</v>
      </c>
    </row>
    <row r="1361" spans="1:9" x14ac:dyDescent="0.2">
      <c r="A1361" s="1">
        <v>13529</v>
      </c>
      <c r="B1361" s="1">
        <f t="shared" si="42"/>
        <v>9151970.6124155596</v>
      </c>
      <c r="H1361" s="1">
        <v>13505</v>
      </c>
      <c r="I1361" s="1">
        <f t="shared" si="43"/>
        <v>4954201.484174205</v>
      </c>
    </row>
    <row r="1362" spans="1:9" x14ac:dyDescent="0.2">
      <c r="A1362" s="1">
        <v>11917</v>
      </c>
      <c r="B1362" s="1">
        <f t="shared" si="42"/>
        <v>1997197.5719274823</v>
      </c>
      <c r="H1362" s="1">
        <v>9624</v>
      </c>
      <c r="I1362" s="1">
        <f t="shared" si="43"/>
        <v>2739675.2576170457</v>
      </c>
    </row>
    <row r="1363" spans="1:9" x14ac:dyDescent="0.2">
      <c r="A1363" s="1">
        <v>11512</v>
      </c>
      <c r="B1363" s="1">
        <f t="shared" si="42"/>
        <v>1016512.4221770657</v>
      </c>
      <c r="H1363" s="1">
        <v>9979</v>
      </c>
      <c r="I1363" s="1">
        <f t="shared" si="43"/>
        <v>1690510.7846533228</v>
      </c>
    </row>
    <row r="1364" spans="1:9" x14ac:dyDescent="0.2">
      <c r="A1364" s="1">
        <v>12655</v>
      </c>
      <c r="B1364" s="1">
        <f t="shared" si="42"/>
        <v>4627757.8448060192</v>
      </c>
      <c r="H1364" s="1">
        <v>10957</v>
      </c>
      <c r="I1364" s="1">
        <f t="shared" si="43"/>
        <v>103810.54646030598</v>
      </c>
    </row>
    <row r="1365" spans="1:9" x14ac:dyDescent="0.2">
      <c r="A1365" s="1">
        <v>12378</v>
      </c>
      <c r="B1365" s="1">
        <f t="shared" si="42"/>
        <v>3512709.6312730182</v>
      </c>
      <c r="H1365" s="1">
        <v>11720</v>
      </c>
      <c r="I1365" s="1">
        <f t="shared" si="43"/>
        <v>194307.77780869883</v>
      </c>
    </row>
    <row r="1366" spans="1:9" x14ac:dyDescent="0.2">
      <c r="A1366" s="1">
        <v>13122</v>
      </c>
      <c r="B1366" s="1">
        <f t="shared" si="42"/>
        <v>6855088.5730367461</v>
      </c>
      <c r="H1366" s="1">
        <v>12325</v>
      </c>
      <c r="I1366" s="1">
        <f t="shared" si="43"/>
        <v>1093705.0844479881</v>
      </c>
    </row>
    <row r="1367" spans="1:9" x14ac:dyDescent="0.2">
      <c r="A1367" s="1">
        <v>12728</v>
      </c>
      <c r="B1367" s="1">
        <f t="shared" si="42"/>
        <v>4947165.3162425142</v>
      </c>
      <c r="H1367" s="1">
        <v>11103</v>
      </c>
      <c r="I1367" s="1">
        <f t="shared" si="43"/>
        <v>31045.185748465039</v>
      </c>
    </row>
    <row r="1368" spans="1:9" x14ac:dyDescent="0.2">
      <c r="A1368" s="1">
        <v>12662</v>
      </c>
      <c r="B1368" s="1">
        <f t="shared" si="42"/>
        <v>4657923.9585054088</v>
      </c>
      <c r="H1368" s="1">
        <v>13407</v>
      </c>
      <c r="I1368" s="1">
        <f t="shared" si="43"/>
        <v>4527547.9865698246</v>
      </c>
    </row>
    <row r="1369" spans="1:9" x14ac:dyDescent="0.2">
      <c r="A1369" s="1">
        <v>11904</v>
      </c>
      <c r="B1369" s="1">
        <f t="shared" si="42"/>
        <v>1960622.789342901</v>
      </c>
      <c r="H1369" s="1">
        <v>11063</v>
      </c>
      <c r="I1369" s="1">
        <f t="shared" si="43"/>
        <v>46740.901011983107</v>
      </c>
    </row>
    <row r="1370" spans="1:9" x14ac:dyDescent="0.2">
      <c r="A1370" s="1">
        <v>14460</v>
      </c>
      <c r="B1370" s="1">
        <f t="shared" si="42"/>
        <v>15651695.734434418</v>
      </c>
      <c r="H1370" s="1">
        <v>13103</v>
      </c>
      <c r="I1370" s="1">
        <f t="shared" si="43"/>
        <v>3326259.4225725615</v>
      </c>
    </row>
    <row r="1371" spans="1:9" x14ac:dyDescent="0.2">
      <c r="A1371" s="1">
        <v>12303</v>
      </c>
      <c r="B1371" s="1">
        <f t="shared" si="42"/>
        <v>3237201.2702081264</v>
      </c>
      <c r="H1371" s="1">
        <v>9687</v>
      </c>
      <c r="I1371" s="1">
        <f t="shared" si="43"/>
        <v>2535089.5060770046</v>
      </c>
    </row>
    <row r="1372" spans="1:9" x14ac:dyDescent="0.2">
      <c r="A1372" s="1">
        <v>12155</v>
      </c>
      <c r="B1372" s="1">
        <f t="shared" si="42"/>
        <v>2726535.4377067396</v>
      </c>
      <c r="H1372" s="1">
        <v>10455</v>
      </c>
      <c r="I1372" s="1">
        <f t="shared" si="43"/>
        <v>679299.77301745769</v>
      </c>
    </row>
    <row r="1373" spans="1:9" x14ac:dyDescent="0.2">
      <c r="A1373" s="1">
        <v>11668</v>
      </c>
      <c r="B1373" s="1">
        <f t="shared" si="42"/>
        <v>1355413.8131920411</v>
      </c>
      <c r="H1373" s="1">
        <v>15413</v>
      </c>
      <c r="I1373" s="1">
        <f t="shared" si="43"/>
        <v>17088331.866104394</v>
      </c>
    </row>
    <row r="1374" spans="1:9" x14ac:dyDescent="0.2">
      <c r="A1374" s="1">
        <v>12168</v>
      </c>
      <c r="B1374" s="1">
        <f t="shared" si="42"/>
        <v>2769636.2202913207</v>
      </c>
      <c r="H1374" s="1">
        <v>13648</v>
      </c>
      <c r="I1374" s="1">
        <f t="shared" si="43"/>
        <v>5611230.3021071283</v>
      </c>
    </row>
    <row r="1375" spans="1:9" x14ac:dyDescent="0.2">
      <c r="A1375" s="1">
        <v>13724</v>
      </c>
      <c r="B1375" s="1">
        <f t="shared" si="42"/>
        <v>10369832.351184279</v>
      </c>
      <c r="H1375" s="1">
        <v>9696</v>
      </c>
      <c r="I1375" s="1">
        <f t="shared" si="43"/>
        <v>2506510.9701427133</v>
      </c>
    </row>
    <row r="1376" spans="1:9" x14ac:dyDescent="0.2">
      <c r="A1376" s="1">
        <v>12946</v>
      </c>
      <c r="B1376" s="1">
        <f t="shared" si="42"/>
        <v>5964450.2857378004</v>
      </c>
      <c r="H1376" s="1">
        <v>9842</v>
      </c>
      <c r="I1376" s="1">
        <f t="shared" si="43"/>
        <v>2065533.6094308721</v>
      </c>
    </row>
    <row r="1377" spans="1:9" x14ac:dyDescent="0.2">
      <c r="A1377" s="1">
        <v>12364</v>
      </c>
      <c r="B1377" s="1">
        <f t="shared" si="42"/>
        <v>3460427.4038742385</v>
      </c>
      <c r="H1377" s="1">
        <v>13177</v>
      </c>
      <c r="I1377" s="1">
        <f t="shared" si="43"/>
        <v>3601658.349335053</v>
      </c>
    </row>
    <row r="1378" spans="1:9" x14ac:dyDescent="0.2">
      <c r="A1378" s="1">
        <v>11737</v>
      </c>
      <c r="B1378" s="1">
        <f t="shared" si="42"/>
        <v>1520837.5053717417</v>
      </c>
      <c r="H1378" s="1">
        <v>10323</v>
      </c>
      <c r="I1378" s="1">
        <f t="shared" si="43"/>
        <v>914311.63338706736</v>
      </c>
    </row>
    <row r="1379" spans="1:9" x14ac:dyDescent="0.2">
      <c r="A1379" s="1">
        <v>12686</v>
      </c>
      <c r="B1379" s="1">
        <f t="shared" si="42"/>
        <v>4762094.6340461746</v>
      </c>
      <c r="H1379" s="1">
        <v>12286</v>
      </c>
      <c r="I1379" s="1">
        <f t="shared" si="43"/>
        <v>1013653.4068299182</v>
      </c>
    </row>
    <row r="1380" spans="1:9" x14ac:dyDescent="0.2">
      <c r="A1380" s="1">
        <v>12564</v>
      </c>
      <c r="B1380" s="1">
        <f t="shared" si="42"/>
        <v>4244516.3667139504</v>
      </c>
      <c r="H1380" s="1">
        <v>9851</v>
      </c>
      <c r="I1380" s="1">
        <f t="shared" si="43"/>
        <v>2039745.0734965806</v>
      </c>
    </row>
    <row r="1381" spans="1:9" x14ac:dyDescent="0.2">
      <c r="A1381" s="1">
        <v>14079</v>
      </c>
      <c r="B1381" s="1">
        <f t="shared" si="42"/>
        <v>12782215.260224767</v>
      </c>
      <c r="H1381" s="1">
        <v>10239</v>
      </c>
      <c r="I1381" s="1">
        <f t="shared" si="43"/>
        <v>1082008.6354404553</v>
      </c>
    </row>
    <row r="1382" spans="1:9" x14ac:dyDescent="0.2">
      <c r="A1382" s="1">
        <v>13407</v>
      </c>
      <c r="B1382" s="1">
        <f t="shared" si="42"/>
        <v>8428700.3450833354</v>
      </c>
      <c r="H1382" s="1">
        <v>14693</v>
      </c>
      <c r="I1382" s="1">
        <f t="shared" si="43"/>
        <v>11654054.740847718</v>
      </c>
    </row>
    <row r="1383" spans="1:9" x14ac:dyDescent="0.2">
      <c r="A1383" s="1">
        <v>12737</v>
      </c>
      <c r="B1383" s="1">
        <f t="shared" si="42"/>
        <v>4987282.3195703011</v>
      </c>
      <c r="H1383" s="1">
        <v>12446</v>
      </c>
      <c r="I1383" s="1">
        <f t="shared" si="43"/>
        <v>1361430.5457758459</v>
      </c>
    </row>
    <row r="1384" spans="1:9" x14ac:dyDescent="0.2">
      <c r="A1384" s="1">
        <v>12692</v>
      </c>
      <c r="B1384" s="1">
        <f t="shared" si="42"/>
        <v>4788317.3029313656</v>
      </c>
      <c r="H1384" s="1">
        <v>11859</v>
      </c>
      <c r="I1384" s="1">
        <f t="shared" si="43"/>
        <v>336172.16726797353</v>
      </c>
    </row>
    <row r="1385" spans="1:9" x14ac:dyDescent="0.2">
      <c r="A1385" s="1">
        <v>14102</v>
      </c>
      <c r="B1385" s="1">
        <f t="shared" si="42"/>
        <v>12947204.490951335</v>
      </c>
      <c r="H1385" s="1">
        <v>9808</v>
      </c>
      <c r="I1385" s="1">
        <f t="shared" si="43"/>
        <v>2164418.9674048624</v>
      </c>
    </row>
    <row r="1386" spans="1:9" x14ac:dyDescent="0.2">
      <c r="A1386" s="1">
        <v>12965</v>
      </c>
      <c r="B1386" s="1">
        <f t="shared" si="42"/>
        <v>6057615.7372075729</v>
      </c>
      <c r="H1386" s="1">
        <v>14074</v>
      </c>
      <c r="I1386" s="1">
        <f t="shared" si="43"/>
        <v>7810926.9345506607</v>
      </c>
    </row>
    <row r="1387" spans="1:9" x14ac:dyDescent="0.2">
      <c r="A1387" s="1">
        <v>12747</v>
      </c>
      <c r="B1387" s="1">
        <f t="shared" si="42"/>
        <v>5032046.7677122867</v>
      </c>
      <c r="H1387" s="1">
        <v>12455</v>
      </c>
      <c r="I1387" s="1">
        <f t="shared" si="43"/>
        <v>1382514.0098415543</v>
      </c>
    </row>
    <row r="1388" spans="1:9" x14ac:dyDescent="0.2">
      <c r="A1388" s="1">
        <v>12363</v>
      </c>
      <c r="B1388" s="1">
        <f t="shared" si="42"/>
        <v>3456707.9590600398</v>
      </c>
      <c r="H1388" s="1">
        <v>9934</v>
      </c>
      <c r="I1388" s="1">
        <f t="shared" si="43"/>
        <v>1809553.4643247805</v>
      </c>
    </row>
    <row r="1389" spans="1:9" x14ac:dyDescent="0.2">
      <c r="A1389" s="1">
        <v>12095</v>
      </c>
      <c r="B1389" s="1">
        <f t="shared" si="42"/>
        <v>2531988.7488548257</v>
      </c>
      <c r="H1389" s="1">
        <v>9887</v>
      </c>
      <c r="I1389" s="1">
        <f t="shared" si="43"/>
        <v>1938210.9297594144</v>
      </c>
    </row>
    <row r="1390" spans="1:9" x14ac:dyDescent="0.2">
      <c r="A1390" s="1">
        <v>12505</v>
      </c>
      <c r="B1390" s="1">
        <f t="shared" si="42"/>
        <v>4004891.1226762352</v>
      </c>
      <c r="H1390" s="1">
        <v>14275</v>
      </c>
      <c r="I1390" s="1">
        <f t="shared" si="43"/>
        <v>8974838.9653514829</v>
      </c>
    </row>
    <row r="1391" spans="1:9" x14ac:dyDescent="0.2">
      <c r="A1391" s="1">
        <v>12262</v>
      </c>
      <c r="B1391" s="1">
        <f t="shared" si="42"/>
        <v>3091346.0328259855</v>
      </c>
      <c r="H1391" s="1">
        <v>12326</v>
      </c>
      <c r="I1391" s="1">
        <f t="shared" si="43"/>
        <v>1095797.6915664</v>
      </c>
    </row>
    <row r="1392" spans="1:9" x14ac:dyDescent="0.2">
      <c r="A1392" s="1">
        <v>12389</v>
      </c>
      <c r="B1392" s="1">
        <f t="shared" si="42"/>
        <v>3554063.5242292024</v>
      </c>
      <c r="H1392" s="1">
        <v>13938</v>
      </c>
      <c r="I1392" s="1">
        <f t="shared" si="43"/>
        <v>7069236.3664466217</v>
      </c>
    </row>
    <row r="1393" spans="1:9" x14ac:dyDescent="0.2">
      <c r="A1393" s="1">
        <v>12658</v>
      </c>
      <c r="B1393" s="1">
        <f t="shared" si="42"/>
        <v>4640674.1792486152</v>
      </c>
      <c r="H1393" s="1">
        <v>12405</v>
      </c>
      <c r="I1393" s="1">
        <f t="shared" si="43"/>
        <v>1267433.653920952</v>
      </c>
    </row>
    <row r="1394" spans="1:9" x14ac:dyDescent="0.2">
      <c r="A1394" s="1">
        <v>11925</v>
      </c>
      <c r="B1394" s="1">
        <f t="shared" si="42"/>
        <v>2019873.1304410708</v>
      </c>
      <c r="H1394" s="1">
        <v>11033</v>
      </c>
      <c r="I1394" s="1">
        <f t="shared" si="43"/>
        <v>60612.687459621658</v>
      </c>
    </row>
    <row r="1395" spans="1:9" x14ac:dyDescent="0.2">
      <c r="A1395" s="1">
        <v>12525</v>
      </c>
      <c r="B1395" s="1">
        <f t="shared" si="42"/>
        <v>4085340.0189602063</v>
      </c>
      <c r="H1395" s="1">
        <v>14383</v>
      </c>
      <c r="I1395" s="1">
        <f t="shared" si="43"/>
        <v>9633596.5341399834</v>
      </c>
    </row>
    <row r="1396" spans="1:9" x14ac:dyDescent="0.2">
      <c r="A1396" s="1">
        <v>13097</v>
      </c>
      <c r="B1396" s="1">
        <f t="shared" si="42"/>
        <v>6724802.4526817827</v>
      </c>
      <c r="H1396" s="1">
        <v>10702</v>
      </c>
      <c r="I1396" s="1">
        <f t="shared" si="43"/>
        <v>333155.73126523365</v>
      </c>
    </row>
    <row r="1397" spans="1:9" x14ac:dyDescent="0.2">
      <c r="A1397" s="1">
        <v>11703</v>
      </c>
      <c r="B1397" s="1">
        <f t="shared" si="42"/>
        <v>1438134.3816889906</v>
      </c>
      <c r="H1397" s="1">
        <v>13189</v>
      </c>
      <c r="I1397" s="1">
        <f t="shared" si="43"/>
        <v>3647349.6347559979</v>
      </c>
    </row>
    <row r="1398" spans="1:9" x14ac:dyDescent="0.2">
      <c r="A1398" s="1">
        <v>13535</v>
      </c>
      <c r="B1398" s="1">
        <f t="shared" si="42"/>
        <v>9188309.2813007515</v>
      </c>
      <c r="H1398" s="1">
        <v>10984</v>
      </c>
      <c r="I1398" s="1">
        <f t="shared" si="43"/>
        <v>87140.938657431296</v>
      </c>
    </row>
    <row r="1399" spans="1:9" x14ac:dyDescent="0.2">
      <c r="A1399" s="1">
        <v>12003</v>
      </c>
      <c r="B1399" s="1">
        <f t="shared" si="42"/>
        <v>2247667.8259485583</v>
      </c>
      <c r="H1399" s="1">
        <v>13056</v>
      </c>
      <c r="I1399" s="1">
        <f t="shared" si="43"/>
        <v>3157030.8880071952</v>
      </c>
    </row>
    <row r="1400" spans="1:9" x14ac:dyDescent="0.2">
      <c r="A1400" s="1">
        <v>12618</v>
      </c>
      <c r="B1400" s="1">
        <f t="shared" si="42"/>
        <v>4469936.3866806729</v>
      </c>
      <c r="H1400" s="1">
        <v>12152</v>
      </c>
      <c r="I1400" s="1">
        <f t="shared" si="43"/>
        <v>761786.05296270375</v>
      </c>
    </row>
    <row r="1401" spans="1:9" x14ac:dyDescent="0.2">
      <c r="A1401" s="1">
        <v>12424</v>
      </c>
      <c r="B1401" s="1">
        <f t="shared" si="42"/>
        <v>3687254.0927261519</v>
      </c>
      <c r="H1401" s="1">
        <v>13077</v>
      </c>
      <c r="I1401" s="1">
        <f t="shared" si="43"/>
        <v>3232097.6374938483</v>
      </c>
    </row>
    <row r="1402" spans="1:9" x14ac:dyDescent="0.2">
      <c r="A1402" s="1">
        <v>13192</v>
      </c>
      <c r="B1402" s="1">
        <f t="shared" si="42"/>
        <v>7226539.7100306461</v>
      </c>
      <c r="H1402" s="1">
        <v>11156</v>
      </c>
      <c r="I1402" s="1">
        <f t="shared" si="43"/>
        <v>15177.363024303597</v>
      </c>
    </row>
    <row r="1403" spans="1:9" x14ac:dyDescent="0.2">
      <c r="A1403" s="1">
        <v>12404</v>
      </c>
      <c r="B1403" s="1">
        <f t="shared" si="42"/>
        <v>3610845.1964421808</v>
      </c>
      <c r="H1403" s="1">
        <v>12879</v>
      </c>
      <c r="I1403" s="1">
        <f t="shared" si="43"/>
        <v>2559371.4280482628</v>
      </c>
    </row>
    <row r="1404" spans="1:9" x14ac:dyDescent="0.2">
      <c r="A1404" s="1">
        <v>12241</v>
      </c>
      <c r="B1404" s="1">
        <f t="shared" si="42"/>
        <v>3017941.6917278157</v>
      </c>
      <c r="H1404" s="1">
        <v>12657</v>
      </c>
      <c r="I1404" s="1">
        <f t="shared" si="43"/>
        <v>1898342.647760788</v>
      </c>
    </row>
    <row r="1405" spans="1:9" x14ac:dyDescent="0.2">
      <c r="A1405" s="1">
        <v>12354</v>
      </c>
      <c r="B1405" s="1">
        <f t="shared" si="42"/>
        <v>3423322.9557322529</v>
      </c>
      <c r="H1405" s="1">
        <v>12436</v>
      </c>
      <c r="I1405" s="1">
        <f t="shared" si="43"/>
        <v>1338194.4745917255</v>
      </c>
    </row>
    <row r="1406" spans="1:9" x14ac:dyDescent="0.2">
      <c r="A1406" s="1">
        <v>12439</v>
      </c>
      <c r="B1406" s="1">
        <f t="shared" si="42"/>
        <v>3745085.7649391303</v>
      </c>
      <c r="H1406" s="1">
        <v>10847</v>
      </c>
      <c r="I1406" s="1">
        <f t="shared" si="43"/>
        <v>186793.76343498068</v>
      </c>
    </row>
    <row r="1407" spans="1:9" x14ac:dyDescent="0.2">
      <c r="A1407" s="1">
        <v>12333</v>
      </c>
      <c r="B1407" s="1">
        <f t="shared" si="42"/>
        <v>3346054.6146340831</v>
      </c>
      <c r="H1407" s="1">
        <v>12998</v>
      </c>
      <c r="I1407" s="1">
        <f t="shared" si="43"/>
        <v>2954285.6751392963</v>
      </c>
    </row>
    <row r="1408" spans="1:9" x14ac:dyDescent="0.2">
      <c r="A1408" s="1">
        <v>12609</v>
      </c>
      <c r="B1408" s="1">
        <f t="shared" si="42"/>
        <v>4431961.383352886</v>
      </c>
      <c r="H1408" s="1">
        <v>10816</v>
      </c>
      <c r="I1408" s="1">
        <f t="shared" si="43"/>
        <v>214550.94276420717</v>
      </c>
    </row>
    <row r="1409" spans="1:9" x14ac:dyDescent="0.2">
      <c r="A1409" s="1">
        <v>11257</v>
      </c>
      <c r="B1409" s="1">
        <f t="shared" si="42"/>
        <v>567343.99455643306</v>
      </c>
      <c r="H1409" s="1">
        <v>14539</v>
      </c>
      <c r="I1409" s="1">
        <f t="shared" si="43"/>
        <v>10626319.244612264</v>
      </c>
    </row>
    <row r="1410" spans="1:9" x14ac:dyDescent="0.2">
      <c r="A1410" s="1">
        <v>11921</v>
      </c>
      <c r="B1410" s="1">
        <f t="shared" si="42"/>
        <v>2008519.3511842766</v>
      </c>
      <c r="H1410" s="1">
        <v>12057</v>
      </c>
      <c r="I1410" s="1">
        <f t="shared" si="43"/>
        <v>604978.37671355915</v>
      </c>
    </row>
    <row r="1411" spans="1:9" x14ac:dyDescent="0.2">
      <c r="A1411" s="1">
        <v>12564</v>
      </c>
      <c r="B1411" s="1">
        <f t="shared" ref="B1411:B1474" si="44">(A1411-$D$4)^2</f>
        <v>4244516.3667139504</v>
      </c>
      <c r="H1411" s="1">
        <v>12367</v>
      </c>
      <c r="I1411" s="1">
        <f t="shared" ref="I1411:I1463" si="45">(H1411-$K$4)^2</f>
        <v>1183316.5834212941</v>
      </c>
    </row>
    <row r="1412" spans="1:9" x14ac:dyDescent="0.2">
      <c r="A1412" s="1">
        <v>11503</v>
      </c>
      <c r="B1412" s="1">
        <f t="shared" si="44"/>
        <v>998445.41884927871</v>
      </c>
      <c r="H1412" s="1">
        <v>10031</v>
      </c>
      <c r="I1412" s="1">
        <f t="shared" si="45"/>
        <v>1557994.3548107492</v>
      </c>
    </row>
    <row r="1413" spans="1:9" x14ac:dyDescent="0.2">
      <c r="A1413" s="1">
        <v>12298</v>
      </c>
      <c r="B1413" s="1">
        <f t="shared" si="44"/>
        <v>3219234.0461371336</v>
      </c>
      <c r="H1413" s="1">
        <v>14918</v>
      </c>
      <c r="I1413" s="1">
        <f t="shared" si="45"/>
        <v>13240891.342490429</v>
      </c>
    </row>
    <row r="1414" spans="1:9" x14ac:dyDescent="0.2">
      <c r="A1414" s="1">
        <v>11284</v>
      </c>
      <c r="B1414" s="1">
        <f t="shared" si="44"/>
        <v>608747.00453979417</v>
      </c>
      <c r="H1414" s="1">
        <v>10970</v>
      </c>
      <c r="I1414" s="1">
        <f t="shared" si="45"/>
        <v>95602.438999662612</v>
      </c>
    </row>
    <row r="1415" spans="1:9" x14ac:dyDescent="0.2">
      <c r="A1415" s="1">
        <v>12513</v>
      </c>
      <c r="B1415" s="1">
        <f t="shared" si="44"/>
        <v>4036974.6811898239</v>
      </c>
      <c r="H1415" s="1">
        <v>9697</v>
      </c>
      <c r="I1415" s="1">
        <f t="shared" si="45"/>
        <v>2503345.5772611252</v>
      </c>
    </row>
    <row r="1416" spans="1:9" x14ac:dyDescent="0.2">
      <c r="A1416" s="1">
        <v>12363</v>
      </c>
      <c r="B1416" s="1">
        <f t="shared" si="44"/>
        <v>3456707.9590600398</v>
      </c>
      <c r="H1416" s="1">
        <v>12118</v>
      </c>
      <c r="I1416" s="1">
        <f t="shared" si="45"/>
        <v>703591.41093669401</v>
      </c>
    </row>
    <row r="1417" spans="1:9" x14ac:dyDescent="0.2">
      <c r="A1417" s="1">
        <v>12703</v>
      </c>
      <c r="B1417" s="1">
        <f t="shared" si="44"/>
        <v>4836579.1958875498</v>
      </c>
      <c r="H1417" s="1">
        <v>9870</v>
      </c>
      <c r="I1417" s="1">
        <f t="shared" si="45"/>
        <v>1985834.6087464094</v>
      </c>
    </row>
    <row r="1418" spans="1:9" x14ac:dyDescent="0.2">
      <c r="A1418" s="1">
        <v>11437</v>
      </c>
      <c r="B1418" s="1">
        <f t="shared" si="44"/>
        <v>870904.06111217383</v>
      </c>
      <c r="H1418" s="1">
        <v>12409</v>
      </c>
      <c r="I1418" s="1">
        <f t="shared" si="45"/>
        <v>1276456.0823946001</v>
      </c>
    </row>
    <row r="1419" spans="1:9" x14ac:dyDescent="0.2">
      <c r="A1419" s="1">
        <v>12481</v>
      </c>
      <c r="B1419" s="1">
        <f t="shared" si="44"/>
        <v>3909408.4471354699</v>
      </c>
      <c r="H1419" s="1">
        <v>10859</v>
      </c>
      <c r="I1419" s="1">
        <f t="shared" si="45"/>
        <v>176565.04885592524</v>
      </c>
    </row>
    <row r="1420" spans="1:9" x14ac:dyDescent="0.2">
      <c r="A1420" s="1">
        <v>11379</v>
      </c>
      <c r="B1420" s="1">
        <f t="shared" si="44"/>
        <v>766014.26188865735</v>
      </c>
      <c r="H1420" s="1">
        <v>10371</v>
      </c>
      <c r="I1420" s="1">
        <f t="shared" si="45"/>
        <v>824820.77507084573</v>
      </c>
    </row>
    <row r="1421" spans="1:9" x14ac:dyDescent="0.2">
      <c r="A1421" s="1">
        <v>12619</v>
      </c>
      <c r="B1421" s="1">
        <f t="shared" si="44"/>
        <v>4474165.8314948715</v>
      </c>
      <c r="H1421" s="1">
        <v>13048</v>
      </c>
      <c r="I1421" s="1">
        <f t="shared" si="45"/>
        <v>3128666.0310598989</v>
      </c>
    </row>
    <row r="1422" spans="1:9" x14ac:dyDescent="0.2">
      <c r="A1422" s="1">
        <v>13005</v>
      </c>
      <c r="B1422" s="1">
        <f t="shared" si="44"/>
        <v>6256113.5297755152</v>
      </c>
      <c r="H1422" s="1">
        <v>13480</v>
      </c>
      <c r="I1422" s="1">
        <f t="shared" si="45"/>
        <v>4843536.3062139042</v>
      </c>
    </row>
    <row r="1423" spans="1:9" x14ac:dyDescent="0.2">
      <c r="A1423" s="1">
        <v>12408</v>
      </c>
      <c r="B1423" s="1">
        <f t="shared" si="44"/>
        <v>3626062.9756989749</v>
      </c>
      <c r="H1423" s="1">
        <v>11610</v>
      </c>
      <c r="I1423" s="1">
        <f t="shared" si="45"/>
        <v>109430.99478337352</v>
      </c>
    </row>
    <row r="1424" spans="1:9" x14ac:dyDescent="0.2">
      <c r="A1424" s="1">
        <v>12536</v>
      </c>
      <c r="B1424" s="1">
        <f t="shared" si="44"/>
        <v>4129927.9119163905</v>
      </c>
      <c r="H1424" s="1">
        <v>13440</v>
      </c>
      <c r="I1424" s="1">
        <f t="shared" si="45"/>
        <v>4669072.0214774217</v>
      </c>
    </row>
    <row r="1425" spans="1:9" x14ac:dyDescent="0.2">
      <c r="A1425" s="1">
        <v>12105</v>
      </c>
      <c r="B1425" s="1">
        <f t="shared" si="44"/>
        <v>2563913.1969968113</v>
      </c>
      <c r="H1425" s="1">
        <v>18306</v>
      </c>
      <c r="I1425" s="1">
        <f t="shared" si="45"/>
        <v>49375968.259670451</v>
      </c>
    </row>
    <row r="1426" spans="1:9" x14ac:dyDescent="0.2">
      <c r="A1426" s="1">
        <v>13037</v>
      </c>
      <c r="B1426" s="1">
        <f t="shared" si="44"/>
        <v>6417215.7638298692</v>
      </c>
      <c r="H1426" s="1">
        <v>11665</v>
      </c>
      <c r="I1426" s="1">
        <f t="shared" si="45"/>
        <v>148844.38629603619</v>
      </c>
    </row>
    <row r="1427" spans="1:9" x14ac:dyDescent="0.2">
      <c r="A1427" s="1">
        <v>12089</v>
      </c>
      <c r="B1427" s="1">
        <f t="shared" si="44"/>
        <v>2512930.0799696348</v>
      </c>
      <c r="H1427" s="1">
        <v>13050</v>
      </c>
      <c r="I1427" s="1">
        <f t="shared" si="45"/>
        <v>3135745.2452967232</v>
      </c>
    </row>
    <row r="1428" spans="1:9" x14ac:dyDescent="0.2">
      <c r="A1428" s="1">
        <v>11402</v>
      </c>
      <c r="B1428" s="1">
        <f t="shared" si="44"/>
        <v>806803.49261522421</v>
      </c>
      <c r="H1428" s="1">
        <v>10982</v>
      </c>
      <c r="I1428" s="1">
        <f t="shared" si="45"/>
        <v>88325.724420607192</v>
      </c>
    </row>
    <row r="1429" spans="1:9" x14ac:dyDescent="0.2">
      <c r="A1429" s="1">
        <v>14006</v>
      </c>
      <c r="B1429" s="1">
        <f t="shared" si="44"/>
        <v>12265561.788788274</v>
      </c>
      <c r="H1429" s="1">
        <v>13420</v>
      </c>
      <c r="I1429" s="1">
        <f t="shared" si="45"/>
        <v>4583039.8791091805</v>
      </c>
    </row>
    <row r="1430" spans="1:9" x14ac:dyDescent="0.2">
      <c r="A1430" s="1">
        <v>12564</v>
      </c>
      <c r="B1430" s="1">
        <f t="shared" si="44"/>
        <v>4244516.3667139504</v>
      </c>
      <c r="H1430" s="1">
        <v>11959</v>
      </c>
      <c r="I1430" s="1">
        <f t="shared" si="45"/>
        <v>462132.87910917838</v>
      </c>
    </row>
    <row r="1431" spans="1:9" x14ac:dyDescent="0.2">
      <c r="A1431" s="1">
        <v>12695</v>
      </c>
      <c r="B1431" s="1">
        <f t="shared" si="44"/>
        <v>4801455.6373739615</v>
      </c>
      <c r="H1431" s="1">
        <v>12982</v>
      </c>
      <c r="I1431" s="1">
        <f t="shared" si="45"/>
        <v>2899539.9612447037</v>
      </c>
    </row>
    <row r="1432" spans="1:9" x14ac:dyDescent="0.2">
      <c r="A1432" s="1">
        <v>12346</v>
      </c>
      <c r="B1432" s="1">
        <f t="shared" si="44"/>
        <v>3393783.3972186642</v>
      </c>
      <c r="H1432" s="1">
        <v>11974</v>
      </c>
      <c r="I1432" s="1">
        <f t="shared" si="45"/>
        <v>482751.98588535911</v>
      </c>
    </row>
    <row r="1433" spans="1:9" x14ac:dyDescent="0.2">
      <c r="A1433" s="1">
        <v>12503</v>
      </c>
      <c r="B1433" s="1">
        <f t="shared" si="44"/>
        <v>3996890.2330478383</v>
      </c>
      <c r="H1433" s="1">
        <v>13978</v>
      </c>
      <c r="I1433" s="1">
        <f t="shared" si="45"/>
        <v>7283540.6511831041</v>
      </c>
    </row>
    <row r="1434" spans="1:9" x14ac:dyDescent="0.2">
      <c r="A1434" s="1">
        <v>12069</v>
      </c>
      <c r="B1434" s="1">
        <f t="shared" si="44"/>
        <v>2449921.1836856632</v>
      </c>
      <c r="H1434" s="1">
        <v>13435</v>
      </c>
      <c r="I1434" s="1">
        <f t="shared" si="45"/>
        <v>4647488.9858853612</v>
      </c>
    </row>
    <row r="1435" spans="1:9" x14ac:dyDescent="0.2">
      <c r="A1435" s="1">
        <v>12368</v>
      </c>
      <c r="B1435" s="1">
        <f t="shared" si="44"/>
        <v>3475325.1831310326</v>
      </c>
      <c r="H1435" s="1">
        <v>14625</v>
      </c>
      <c r="I1435" s="1">
        <f t="shared" si="45"/>
        <v>11194401.4567957</v>
      </c>
    </row>
    <row r="1436" spans="1:9" x14ac:dyDescent="0.2">
      <c r="A1436" s="1">
        <v>12504</v>
      </c>
      <c r="B1436" s="1">
        <f t="shared" si="44"/>
        <v>4000889.677862037</v>
      </c>
      <c r="H1436" s="1">
        <v>14001</v>
      </c>
      <c r="I1436" s="1">
        <f t="shared" si="45"/>
        <v>7408214.6149065811</v>
      </c>
    </row>
    <row r="1437" spans="1:9" x14ac:dyDescent="0.2">
      <c r="A1437" s="1">
        <v>12432</v>
      </c>
      <c r="B1437" s="1">
        <f t="shared" si="44"/>
        <v>3718041.6512397407</v>
      </c>
      <c r="H1437" s="1">
        <v>9908</v>
      </c>
      <c r="I1437" s="1">
        <f t="shared" si="45"/>
        <v>1880179.6792460673</v>
      </c>
    </row>
    <row r="1438" spans="1:9" x14ac:dyDescent="0.2">
      <c r="A1438" s="1">
        <v>26538</v>
      </c>
      <c r="B1438" s="1">
        <f t="shared" si="44"/>
        <v>257096288.20032462</v>
      </c>
      <c r="H1438" s="1">
        <v>12963</v>
      </c>
      <c r="I1438" s="1">
        <f t="shared" si="45"/>
        <v>2835194.4259948749</v>
      </c>
    </row>
    <row r="1439" spans="1:9" x14ac:dyDescent="0.2">
      <c r="A1439" s="1">
        <v>24208</v>
      </c>
      <c r="B1439" s="1">
        <f t="shared" si="44"/>
        <v>187805711.78324199</v>
      </c>
      <c r="H1439" s="1">
        <v>12332</v>
      </c>
      <c r="I1439" s="1">
        <f t="shared" si="45"/>
        <v>1108395.3342768725</v>
      </c>
    </row>
    <row r="1440" spans="1:9" x14ac:dyDescent="0.2">
      <c r="A1440" s="1">
        <v>18314</v>
      </c>
      <c r="B1440" s="1">
        <f t="shared" si="44"/>
        <v>60999574.048355669</v>
      </c>
      <c r="H1440" s="1">
        <v>12832</v>
      </c>
      <c r="I1440" s="1">
        <f t="shared" si="45"/>
        <v>2411198.8934828965</v>
      </c>
    </row>
    <row r="1441" spans="1:9" x14ac:dyDescent="0.2">
      <c r="A1441" s="1">
        <v>15787</v>
      </c>
      <c r="B1441" s="1">
        <f t="shared" si="44"/>
        <v>27912439.002875909</v>
      </c>
      <c r="H1441" s="1">
        <v>11741</v>
      </c>
      <c r="I1441" s="1">
        <f t="shared" si="45"/>
        <v>213262.52729535184</v>
      </c>
    </row>
    <row r="1442" spans="1:9" x14ac:dyDescent="0.2">
      <c r="A1442" s="1">
        <v>12024</v>
      </c>
      <c r="B1442" s="1">
        <f t="shared" si="44"/>
        <v>2311076.1670467281</v>
      </c>
      <c r="H1442" s="1">
        <v>12235</v>
      </c>
      <c r="I1442" s="1">
        <f t="shared" si="45"/>
        <v>913560.44379090366</v>
      </c>
    </row>
    <row r="1443" spans="1:9" x14ac:dyDescent="0.2">
      <c r="A1443" s="1">
        <v>12254</v>
      </c>
      <c r="B1443" s="1">
        <f t="shared" si="44"/>
        <v>3063278.4743123967</v>
      </c>
      <c r="H1443" s="1">
        <v>11465</v>
      </c>
      <c r="I1443" s="1">
        <f t="shared" si="45"/>
        <v>34522.962613626521</v>
      </c>
    </row>
    <row r="1444" spans="1:9" x14ac:dyDescent="0.2">
      <c r="A1444" s="1">
        <v>12455</v>
      </c>
      <c r="B1444" s="1">
        <f t="shared" si="44"/>
        <v>3807268.8819663073</v>
      </c>
      <c r="H1444" s="1">
        <v>14115</v>
      </c>
      <c r="I1444" s="1">
        <f t="shared" si="45"/>
        <v>8041781.8264055541</v>
      </c>
    </row>
    <row r="1445" spans="1:9" x14ac:dyDescent="0.2">
      <c r="A1445" s="1">
        <v>12084</v>
      </c>
      <c r="B1445" s="1">
        <f t="shared" si="44"/>
        <v>2497102.855898642</v>
      </c>
      <c r="H1445" s="1">
        <v>11124</v>
      </c>
      <c r="I1445" s="1">
        <f t="shared" si="45"/>
        <v>24085.935235118053</v>
      </c>
    </row>
    <row r="1446" spans="1:9" x14ac:dyDescent="0.2">
      <c r="A1446" s="1">
        <v>12301</v>
      </c>
      <c r="B1446" s="1">
        <f t="shared" si="44"/>
        <v>3230008.3805797291</v>
      </c>
      <c r="H1446" s="1">
        <v>12254</v>
      </c>
      <c r="I1446" s="1">
        <f t="shared" si="45"/>
        <v>950241.97904073261</v>
      </c>
    </row>
    <row r="1447" spans="1:9" x14ac:dyDescent="0.2">
      <c r="A1447" s="1">
        <v>11968</v>
      </c>
      <c r="B1447" s="1">
        <f t="shared" si="44"/>
        <v>2143947.2574516088</v>
      </c>
      <c r="H1447" s="1">
        <v>10380</v>
      </c>
      <c r="I1447" s="1">
        <f t="shared" si="45"/>
        <v>808554.23913655407</v>
      </c>
    </row>
    <row r="1448" spans="1:9" x14ac:dyDescent="0.2">
      <c r="A1448" s="1">
        <v>12341</v>
      </c>
      <c r="B1448" s="1">
        <f t="shared" si="44"/>
        <v>3375386.1731476714</v>
      </c>
      <c r="H1448" s="1">
        <v>13774</v>
      </c>
      <c r="I1448" s="1">
        <f t="shared" si="45"/>
        <v>6224044.7990270462</v>
      </c>
    </row>
    <row r="1449" spans="1:9" x14ac:dyDescent="0.2">
      <c r="A1449" s="1">
        <v>12480</v>
      </c>
      <c r="B1449" s="1">
        <f t="shared" si="44"/>
        <v>3905455.0023212712</v>
      </c>
      <c r="H1449" s="1">
        <v>12211</v>
      </c>
      <c r="I1449" s="1">
        <f t="shared" si="45"/>
        <v>868257.87294901453</v>
      </c>
    </row>
    <row r="1450" spans="1:9" x14ac:dyDescent="0.2">
      <c r="A1450" s="1">
        <v>12853</v>
      </c>
      <c r="B1450" s="1">
        <f t="shared" si="44"/>
        <v>5518845.9180173343</v>
      </c>
      <c r="H1450" s="1">
        <v>13541</v>
      </c>
      <c r="I1450" s="1">
        <f t="shared" si="45"/>
        <v>5115755.3404370388</v>
      </c>
    </row>
    <row r="1451" spans="1:9" x14ac:dyDescent="0.2">
      <c r="A1451" s="1">
        <v>12387</v>
      </c>
      <c r="B1451" s="1">
        <f t="shared" si="44"/>
        <v>3546526.6346008051</v>
      </c>
      <c r="H1451" s="1">
        <v>11655</v>
      </c>
      <c r="I1451" s="1">
        <f t="shared" si="45"/>
        <v>141228.3151119157</v>
      </c>
    </row>
    <row r="1452" spans="1:9" x14ac:dyDescent="0.2">
      <c r="A1452" s="1">
        <v>12949</v>
      </c>
      <c r="B1452" s="1">
        <f t="shared" si="44"/>
        <v>5979112.6201803954</v>
      </c>
      <c r="H1452" s="1">
        <v>13241</v>
      </c>
      <c r="I1452" s="1">
        <f t="shared" si="45"/>
        <v>3848673.2049134243</v>
      </c>
    </row>
    <row r="1453" spans="1:9" x14ac:dyDescent="0.2">
      <c r="A1453" s="1">
        <v>12336</v>
      </c>
      <c r="B1453" s="1">
        <f t="shared" si="44"/>
        <v>3357038.9490766786</v>
      </c>
      <c r="H1453" s="1">
        <v>11846</v>
      </c>
      <c r="I1453" s="1">
        <f t="shared" si="45"/>
        <v>321266.27472861693</v>
      </c>
    </row>
    <row r="1454" spans="1:9" x14ac:dyDescent="0.2">
      <c r="A1454" s="1">
        <v>12373</v>
      </c>
      <c r="B1454" s="1">
        <f t="shared" si="44"/>
        <v>3493992.4072020254</v>
      </c>
      <c r="H1454" s="1">
        <v>13968</v>
      </c>
      <c r="I1454" s="1">
        <f t="shared" si="45"/>
        <v>7229664.5799989831</v>
      </c>
    </row>
    <row r="1455" spans="1:9" x14ac:dyDescent="0.2">
      <c r="A1455" s="1">
        <v>11977</v>
      </c>
      <c r="B1455" s="1">
        <f t="shared" si="44"/>
        <v>2170384.2607793957</v>
      </c>
      <c r="H1455" s="1">
        <v>10093</v>
      </c>
      <c r="I1455" s="1">
        <f t="shared" si="45"/>
        <v>1407061.9961522962</v>
      </c>
    </row>
    <row r="1456" spans="1:9" x14ac:dyDescent="0.2">
      <c r="A1456" s="1">
        <v>11920</v>
      </c>
      <c r="B1456" s="1">
        <f t="shared" si="44"/>
        <v>2005685.906370078</v>
      </c>
      <c r="H1456" s="1">
        <v>13892</v>
      </c>
      <c r="I1456" s="1">
        <f t="shared" si="45"/>
        <v>6826742.4389996678</v>
      </c>
    </row>
    <row r="1457" spans="1:9" x14ac:dyDescent="0.2">
      <c r="A1457" s="1">
        <v>12917</v>
      </c>
      <c r="B1457" s="1">
        <f t="shared" si="44"/>
        <v>5823642.3861260414</v>
      </c>
      <c r="H1457" s="1">
        <v>9981</v>
      </c>
      <c r="I1457" s="1">
        <f t="shared" si="45"/>
        <v>1685313.9988901468</v>
      </c>
    </row>
    <row r="1458" spans="1:9" x14ac:dyDescent="0.2">
      <c r="A1458" s="1">
        <v>15594</v>
      </c>
      <c r="B1458" s="1">
        <f t="shared" si="44"/>
        <v>25910364.153735586</v>
      </c>
      <c r="H1458" s="1">
        <v>12383</v>
      </c>
      <c r="I1458" s="1">
        <f t="shared" si="45"/>
        <v>1218382.2973158869</v>
      </c>
    </row>
    <row r="1459" spans="1:9" x14ac:dyDescent="0.2">
      <c r="A1459" s="1">
        <v>13190</v>
      </c>
      <c r="B1459" s="1">
        <f t="shared" si="44"/>
        <v>7215790.8204022488</v>
      </c>
      <c r="H1459" s="1">
        <v>12083</v>
      </c>
      <c r="I1459" s="1">
        <f t="shared" si="45"/>
        <v>646100.16179227235</v>
      </c>
    </row>
    <row r="1460" spans="1:9" x14ac:dyDescent="0.2">
      <c r="A1460" s="1">
        <v>13280</v>
      </c>
      <c r="B1460" s="1">
        <f t="shared" si="44"/>
        <v>7707410.8536801189</v>
      </c>
      <c r="H1460" s="1">
        <v>12492</v>
      </c>
      <c r="I1460" s="1">
        <f t="shared" si="45"/>
        <v>1470892.4732228001</v>
      </c>
    </row>
    <row r="1461" spans="1:9" x14ac:dyDescent="0.2">
      <c r="A1461" s="1">
        <v>12420</v>
      </c>
      <c r="B1461" s="1">
        <f t="shared" si="44"/>
        <v>3671908.3134693578</v>
      </c>
      <c r="H1461" s="1">
        <v>11006</v>
      </c>
      <c r="I1461" s="1">
        <f t="shared" si="45"/>
        <v>74636.295262496351</v>
      </c>
    </row>
    <row r="1462" spans="1:9" x14ac:dyDescent="0.2">
      <c r="A1462" s="1">
        <v>12369</v>
      </c>
      <c r="B1462" s="1">
        <f t="shared" si="44"/>
        <v>3479054.6279452313</v>
      </c>
      <c r="H1462" s="1">
        <v>14304</v>
      </c>
      <c r="I1462" s="1">
        <f t="shared" si="45"/>
        <v>9149436.5717854314</v>
      </c>
    </row>
    <row r="1463" spans="1:9" x14ac:dyDescent="0.2">
      <c r="A1463" s="1">
        <v>12436</v>
      </c>
      <c r="B1463" s="1">
        <f t="shared" si="44"/>
        <v>3733483.4304965348</v>
      </c>
      <c r="H1463" s="1">
        <v>16247</v>
      </c>
      <c r="I1463" s="1">
        <f t="shared" si="45"/>
        <v>24679072.202860042</v>
      </c>
    </row>
    <row r="1464" spans="1:9" x14ac:dyDescent="0.2">
      <c r="A1464" s="1">
        <v>12664</v>
      </c>
      <c r="B1464" s="1">
        <f t="shared" si="44"/>
        <v>4666560.8481338061</v>
      </c>
    </row>
    <row r="1465" spans="1:9" x14ac:dyDescent="0.2">
      <c r="A1465" s="1">
        <v>11931</v>
      </c>
      <c r="B1465" s="1">
        <f t="shared" si="44"/>
        <v>2036963.7993262622</v>
      </c>
    </row>
    <row r="1466" spans="1:9" x14ac:dyDescent="0.2">
      <c r="A1466" s="1">
        <v>14035</v>
      </c>
      <c r="B1466" s="1">
        <f t="shared" si="44"/>
        <v>12469531.688400032</v>
      </c>
    </row>
    <row r="1467" spans="1:9" x14ac:dyDescent="0.2">
      <c r="A1467" s="1">
        <v>11145</v>
      </c>
      <c r="B1467" s="1">
        <f t="shared" si="44"/>
        <v>411166.17536619445</v>
      </c>
    </row>
    <row r="1468" spans="1:9" x14ac:dyDescent="0.2">
      <c r="A1468" s="1">
        <v>12064</v>
      </c>
      <c r="B1468" s="1">
        <f t="shared" si="44"/>
        <v>2434293.9596146704</v>
      </c>
    </row>
    <row r="1469" spans="1:9" x14ac:dyDescent="0.2">
      <c r="A1469" s="1">
        <v>13358</v>
      </c>
      <c r="B1469" s="1">
        <f t="shared" si="44"/>
        <v>8146585.5491876062</v>
      </c>
    </row>
    <row r="1470" spans="1:9" x14ac:dyDescent="0.2">
      <c r="A1470" s="1">
        <v>12605</v>
      </c>
      <c r="B1470" s="1">
        <f t="shared" si="44"/>
        <v>4415135.6040960914</v>
      </c>
    </row>
    <row r="1471" spans="1:9" x14ac:dyDescent="0.2">
      <c r="A1471" s="1">
        <v>12732</v>
      </c>
      <c r="B1471" s="1">
        <f t="shared" si="44"/>
        <v>4964975.0954993078</v>
      </c>
    </row>
    <row r="1472" spans="1:9" x14ac:dyDescent="0.2">
      <c r="A1472" s="1">
        <v>11261</v>
      </c>
      <c r="B1472" s="1">
        <f t="shared" si="44"/>
        <v>573385.77381322731</v>
      </c>
    </row>
    <row r="1473" spans="1:2" x14ac:dyDescent="0.2">
      <c r="A1473" s="1">
        <v>12311</v>
      </c>
      <c r="B1473" s="1">
        <f t="shared" si="44"/>
        <v>3266052.8287217147</v>
      </c>
    </row>
    <row r="1474" spans="1:2" x14ac:dyDescent="0.2">
      <c r="A1474" s="1">
        <v>9415</v>
      </c>
      <c r="B1474" s="1">
        <f t="shared" si="44"/>
        <v>1185436.6468026866</v>
      </c>
    </row>
    <row r="1475" spans="1:2" x14ac:dyDescent="0.2">
      <c r="A1475" s="1">
        <v>9902</v>
      </c>
      <c r="B1475" s="1">
        <f t="shared" ref="B1475:B1538" si="46">(A1475-$D$4)^2</f>
        <v>362136.27131738502</v>
      </c>
    </row>
    <row r="1476" spans="1:2" x14ac:dyDescent="0.2">
      <c r="A1476" s="1">
        <v>9738</v>
      </c>
      <c r="B1476" s="1">
        <f t="shared" si="46"/>
        <v>586415.32178882125</v>
      </c>
    </row>
    <row r="1477" spans="1:2" x14ac:dyDescent="0.2">
      <c r="A1477" s="1">
        <v>9870</v>
      </c>
      <c r="B1477" s="1">
        <f t="shared" si="46"/>
        <v>401674.03726303112</v>
      </c>
    </row>
    <row r="1478" spans="1:2" x14ac:dyDescent="0.2">
      <c r="A1478" s="1">
        <v>10284</v>
      </c>
      <c r="B1478" s="1">
        <f t="shared" si="46"/>
        <v>48302.190341234724</v>
      </c>
    </row>
    <row r="1479" spans="1:2" x14ac:dyDescent="0.2">
      <c r="A1479" s="1">
        <v>9278</v>
      </c>
      <c r="B1479" s="1">
        <f t="shared" si="46"/>
        <v>1502530.7072574839</v>
      </c>
    </row>
    <row r="1480" spans="1:2" x14ac:dyDescent="0.2">
      <c r="A1480" s="1">
        <v>9881</v>
      </c>
      <c r="B1480" s="1">
        <f t="shared" si="46"/>
        <v>387851.93021921528</v>
      </c>
    </row>
    <row r="1481" spans="1:2" x14ac:dyDescent="0.2">
      <c r="A1481" s="1">
        <v>11054</v>
      </c>
      <c r="B1481" s="1">
        <f t="shared" si="46"/>
        <v>302744.69727412553</v>
      </c>
    </row>
    <row r="1482" spans="1:2" x14ac:dyDescent="0.2">
      <c r="A1482" s="1">
        <v>9894</v>
      </c>
      <c r="B1482" s="1">
        <f t="shared" si="46"/>
        <v>371828.71280379652</v>
      </c>
    </row>
    <row r="1483" spans="1:2" x14ac:dyDescent="0.2">
      <c r="A1483" s="1">
        <v>10791</v>
      </c>
      <c r="B1483" s="1">
        <f t="shared" si="46"/>
        <v>82496.711139904379</v>
      </c>
    </row>
    <row r="1484" spans="1:2" x14ac:dyDescent="0.2">
      <c r="A1484" s="1">
        <v>9310</v>
      </c>
      <c r="B1484" s="1">
        <f t="shared" si="46"/>
        <v>1425104.9413118379</v>
      </c>
    </row>
    <row r="1485" spans="1:2" x14ac:dyDescent="0.2">
      <c r="A1485" s="1">
        <v>10010</v>
      </c>
      <c r="B1485" s="1">
        <f t="shared" si="46"/>
        <v>243816.31125082943</v>
      </c>
    </row>
    <row r="1486" spans="1:2" x14ac:dyDescent="0.2">
      <c r="A1486" s="1">
        <v>9882</v>
      </c>
      <c r="B1486" s="1">
        <f t="shared" si="46"/>
        <v>386607.37503341382</v>
      </c>
    </row>
    <row r="1487" spans="1:2" x14ac:dyDescent="0.2">
      <c r="A1487" s="1">
        <v>9731</v>
      </c>
      <c r="B1487" s="1">
        <f t="shared" si="46"/>
        <v>597185.20808943128</v>
      </c>
    </row>
    <row r="1488" spans="1:2" x14ac:dyDescent="0.2">
      <c r="A1488" s="1">
        <v>10910</v>
      </c>
      <c r="B1488" s="1">
        <f t="shared" si="46"/>
        <v>165016.64402953297</v>
      </c>
    </row>
    <row r="1489" spans="1:2" x14ac:dyDescent="0.2">
      <c r="A1489" s="1">
        <v>9502</v>
      </c>
      <c r="B1489" s="1">
        <f t="shared" si="46"/>
        <v>1003558.3456379612</v>
      </c>
    </row>
    <row r="1490" spans="1:2" x14ac:dyDescent="0.2">
      <c r="A1490" s="1">
        <v>9509</v>
      </c>
      <c r="B1490" s="1">
        <f t="shared" si="46"/>
        <v>989582.45933735115</v>
      </c>
    </row>
    <row r="1491" spans="1:2" x14ac:dyDescent="0.2">
      <c r="A1491" s="1">
        <v>9656</v>
      </c>
      <c r="B1491" s="1">
        <f t="shared" si="46"/>
        <v>718726.84702453937</v>
      </c>
    </row>
    <row r="1492" spans="1:2" x14ac:dyDescent="0.2">
      <c r="A1492" s="1">
        <v>11127</v>
      </c>
      <c r="B1492" s="1">
        <f t="shared" si="46"/>
        <v>388406.16871062038</v>
      </c>
    </row>
    <row r="1493" spans="1:2" x14ac:dyDescent="0.2">
      <c r="A1493" s="1">
        <v>12691</v>
      </c>
      <c r="B1493" s="1">
        <f t="shared" si="46"/>
        <v>4783941.8581171669</v>
      </c>
    </row>
    <row r="1494" spans="1:2" x14ac:dyDescent="0.2">
      <c r="A1494" s="1">
        <v>9677</v>
      </c>
      <c r="B1494" s="1">
        <f t="shared" si="46"/>
        <v>683561.18812270917</v>
      </c>
    </row>
    <row r="1495" spans="1:2" x14ac:dyDescent="0.2">
      <c r="A1495" s="1">
        <v>9724</v>
      </c>
      <c r="B1495" s="1">
        <f t="shared" si="46"/>
        <v>608053.09439004143</v>
      </c>
    </row>
    <row r="1496" spans="1:2" x14ac:dyDescent="0.2">
      <c r="A1496" s="1">
        <v>12217</v>
      </c>
      <c r="B1496" s="1">
        <f t="shared" si="46"/>
        <v>2935131.0161870504</v>
      </c>
    </row>
    <row r="1497" spans="1:2" x14ac:dyDescent="0.2">
      <c r="A1497" s="1">
        <v>9792</v>
      </c>
      <c r="B1497" s="1">
        <f t="shared" si="46"/>
        <v>506627.34175554349</v>
      </c>
    </row>
    <row r="1498" spans="1:2" x14ac:dyDescent="0.2">
      <c r="A1498" s="1">
        <v>11835</v>
      </c>
      <c r="B1498" s="1">
        <f t="shared" si="46"/>
        <v>1772153.0971632004</v>
      </c>
    </row>
    <row r="1499" spans="1:2" x14ac:dyDescent="0.2">
      <c r="A1499" s="1">
        <v>12254</v>
      </c>
      <c r="B1499" s="1">
        <f t="shared" si="46"/>
        <v>3063278.4743123967</v>
      </c>
    </row>
    <row r="1500" spans="1:2" x14ac:dyDescent="0.2">
      <c r="A1500" s="1">
        <v>10082</v>
      </c>
      <c r="B1500" s="1">
        <f t="shared" si="46"/>
        <v>177896.33787312571</v>
      </c>
    </row>
    <row r="1501" spans="1:2" x14ac:dyDescent="0.2">
      <c r="A1501" s="1">
        <v>10446</v>
      </c>
      <c r="B1501" s="1">
        <f t="shared" si="46"/>
        <v>3338.2502414013607</v>
      </c>
    </row>
    <row r="1502" spans="1:2" x14ac:dyDescent="0.2">
      <c r="A1502" s="1">
        <v>10470</v>
      </c>
      <c r="B1502" s="1">
        <f t="shared" si="46"/>
        <v>1140.9257821667879</v>
      </c>
    </row>
    <row r="1503" spans="1:2" x14ac:dyDescent="0.2">
      <c r="A1503" s="1">
        <v>10836</v>
      </c>
      <c r="B1503" s="1">
        <f t="shared" si="46"/>
        <v>110371.72777883956</v>
      </c>
    </row>
    <row r="1504" spans="1:2" x14ac:dyDescent="0.2">
      <c r="A1504" s="1">
        <v>9788</v>
      </c>
      <c r="B1504" s="1">
        <f t="shared" si="46"/>
        <v>512337.56249874923</v>
      </c>
    </row>
    <row r="1505" spans="1:2" x14ac:dyDescent="0.2">
      <c r="A1505" s="1">
        <v>9237</v>
      </c>
      <c r="B1505" s="1">
        <f t="shared" si="46"/>
        <v>1604725.4698753429</v>
      </c>
    </row>
    <row r="1506" spans="1:2" x14ac:dyDescent="0.2">
      <c r="A1506" s="1">
        <v>10172</v>
      </c>
      <c r="B1506" s="1">
        <f t="shared" si="46"/>
        <v>110076.37115099607</v>
      </c>
    </row>
    <row r="1507" spans="1:2" x14ac:dyDescent="0.2">
      <c r="A1507" s="1">
        <v>9725</v>
      </c>
      <c r="B1507" s="1">
        <f t="shared" si="46"/>
        <v>606494.53920423996</v>
      </c>
    </row>
    <row r="1508" spans="1:2" x14ac:dyDescent="0.2">
      <c r="A1508" s="1">
        <v>10630</v>
      </c>
      <c r="B1508" s="1">
        <f t="shared" si="46"/>
        <v>15932.096053936304</v>
      </c>
    </row>
    <row r="1509" spans="1:2" x14ac:dyDescent="0.2">
      <c r="A1509" s="1">
        <v>9906</v>
      </c>
      <c r="B1509" s="1">
        <f t="shared" si="46"/>
        <v>357338.05057417927</v>
      </c>
    </row>
    <row r="1510" spans="1:2" x14ac:dyDescent="0.2">
      <c r="A1510" s="1">
        <v>9856</v>
      </c>
      <c r="B1510" s="1">
        <f t="shared" si="46"/>
        <v>419615.80986425129</v>
      </c>
    </row>
    <row r="1511" spans="1:2" x14ac:dyDescent="0.2">
      <c r="A1511" s="1">
        <v>9487</v>
      </c>
      <c r="B1511" s="1">
        <f t="shared" si="46"/>
        <v>1033836.6734249828</v>
      </c>
    </row>
    <row r="1512" spans="1:2" x14ac:dyDescent="0.2">
      <c r="A1512" s="1">
        <v>9507</v>
      </c>
      <c r="B1512" s="1">
        <f t="shared" si="46"/>
        <v>993565.56970895396</v>
      </c>
    </row>
    <row r="1513" spans="1:2" x14ac:dyDescent="0.2">
      <c r="A1513" s="1">
        <v>9773</v>
      </c>
      <c r="B1513" s="1">
        <f t="shared" si="46"/>
        <v>534035.89028577087</v>
      </c>
    </row>
    <row r="1514" spans="1:2" x14ac:dyDescent="0.2">
      <c r="A1514" s="1">
        <v>10451</v>
      </c>
      <c r="B1514" s="1">
        <f t="shared" si="46"/>
        <v>2785.474312394158</v>
      </c>
    </row>
    <row r="1515" spans="1:2" x14ac:dyDescent="0.2">
      <c r="A1515" s="1">
        <v>9859</v>
      </c>
      <c r="B1515" s="1">
        <f t="shared" si="46"/>
        <v>415738.14430684695</v>
      </c>
    </row>
    <row r="1516" spans="1:2" x14ac:dyDescent="0.2">
      <c r="A1516" s="1">
        <v>9933</v>
      </c>
      <c r="B1516" s="1">
        <f t="shared" si="46"/>
        <v>325787.06055754033</v>
      </c>
    </row>
    <row r="1517" spans="1:2" x14ac:dyDescent="0.2">
      <c r="A1517" s="1">
        <v>10190</v>
      </c>
      <c r="B1517" s="1">
        <f t="shared" si="46"/>
        <v>98456.377806570134</v>
      </c>
    </row>
    <row r="1518" spans="1:2" x14ac:dyDescent="0.2">
      <c r="A1518" s="1">
        <v>12140</v>
      </c>
      <c r="B1518" s="1">
        <f t="shared" si="46"/>
        <v>2677223.7654937613</v>
      </c>
    </row>
    <row r="1519" spans="1:2" x14ac:dyDescent="0.2">
      <c r="A1519" s="1">
        <v>8977</v>
      </c>
      <c r="B1519" s="1">
        <f t="shared" si="46"/>
        <v>2331049.8181837173</v>
      </c>
    </row>
    <row r="1520" spans="1:2" x14ac:dyDescent="0.2">
      <c r="A1520" s="1">
        <v>10021</v>
      </c>
      <c r="B1520" s="1">
        <f t="shared" si="46"/>
        <v>233074.20420701359</v>
      </c>
    </row>
    <row r="1521" spans="1:2" x14ac:dyDescent="0.2">
      <c r="A1521" s="1">
        <v>9880</v>
      </c>
      <c r="B1521" s="1">
        <f t="shared" si="46"/>
        <v>389098.48540501669</v>
      </c>
    </row>
    <row r="1522" spans="1:2" x14ac:dyDescent="0.2">
      <c r="A1522" s="1">
        <v>9751</v>
      </c>
      <c r="B1522" s="1">
        <f t="shared" si="46"/>
        <v>566674.10437340254</v>
      </c>
    </row>
    <row r="1523" spans="1:2" x14ac:dyDescent="0.2">
      <c r="A1523" s="1">
        <v>11037</v>
      </c>
      <c r="B1523" s="1">
        <f t="shared" si="46"/>
        <v>284326.13543274999</v>
      </c>
    </row>
    <row r="1524" spans="1:2" x14ac:dyDescent="0.2">
      <c r="A1524" s="1">
        <v>9831</v>
      </c>
      <c r="B1524" s="1">
        <f t="shared" si="46"/>
        <v>452629.6895092873</v>
      </c>
    </row>
    <row r="1525" spans="1:2" x14ac:dyDescent="0.2">
      <c r="A1525" s="1">
        <v>9475</v>
      </c>
      <c r="B1525" s="1">
        <f t="shared" si="46"/>
        <v>1058383.3356546001</v>
      </c>
    </row>
    <row r="1526" spans="1:2" x14ac:dyDescent="0.2">
      <c r="A1526" s="1">
        <v>9544</v>
      </c>
      <c r="B1526" s="1">
        <f t="shared" si="46"/>
        <v>921173.02783430077</v>
      </c>
    </row>
    <row r="1527" spans="1:2" x14ac:dyDescent="0.2">
      <c r="A1527" s="1">
        <v>9597</v>
      </c>
      <c r="B1527" s="1">
        <f t="shared" si="46"/>
        <v>822245.60298682435</v>
      </c>
    </row>
    <row r="1528" spans="1:2" x14ac:dyDescent="0.2">
      <c r="A1528" s="1">
        <v>10626</v>
      </c>
      <c r="B1528" s="1">
        <f t="shared" si="46"/>
        <v>14938.316797142066</v>
      </c>
    </row>
    <row r="1529" spans="1:2" x14ac:dyDescent="0.2">
      <c r="A1529" s="1">
        <v>9954</v>
      </c>
      <c r="B1529" s="1">
        <f t="shared" si="46"/>
        <v>302255.40165571013</v>
      </c>
    </row>
    <row r="1530" spans="1:2" x14ac:dyDescent="0.2">
      <c r="A1530" s="1">
        <v>9609</v>
      </c>
      <c r="B1530" s="1">
        <f t="shared" si="46"/>
        <v>800626.94075720711</v>
      </c>
    </row>
    <row r="1531" spans="1:2" x14ac:dyDescent="0.2">
      <c r="A1531" s="1">
        <v>10744</v>
      </c>
      <c r="B1531" s="1">
        <f t="shared" si="46"/>
        <v>57706.80487257208</v>
      </c>
    </row>
    <row r="1532" spans="1:2" x14ac:dyDescent="0.2">
      <c r="A1532" s="1">
        <v>9289</v>
      </c>
      <c r="B1532" s="1">
        <f t="shared" si="46"/>
        <v>1475684.6002136681</v>
      </c>
    </row>
    <row r="1533" spans="1:2" x14ac:dyDescent="0.2">
      <c r="A1533" s="1">
        <v>10491</v>
      </c>
      <c r="B1533" s="1">
        <f t="shared" si="46"/>
        <v>163.2668803365369</v>
      </c>
    </row>
    <row r="1534" spans="1:2" x14ac:dyDescent="0.2">
      <c r="A1534" s="1">
        <v>10249</v>
      </c>
      <c r="B1534" s="1">
        <f t="shared" si="46"/>
        <v>64911.621844285146</v>
      </c>
    </row>
    <row r="1535" spans="1:2" x14ac:dyDescent="0.2">
      <c r="A1535" s="1">
        <v>11038</v>
      </c>
      <c r="B1535" s="1">
        <f t="shared" si="46"/>
        <v>285393.58024694858</v>
      </c>
    </row>
    <row r="1536" spans="1:2" x14ac:dyDescent="0.2">
      <c r="A1536" s="1">
        <v>9716</v>
      </c>
      <c r="B1536" s="1">
        <f t="shared" si="46"/>
        <v>620593.53587645292</v>
      </c>
    </row>
    <row r="1537" spans="1:2" x14ac:dyDescent="0.2">
      <c r="A1537" s="1">
        <v>9530</v>
      </c>
      <c r="B1537" s="1">
        <f t="shared" si="46"/>
        <v>948242.80043552094</v>
      </c>
    </row>
    <row r="1538" spans="1:2" x14ac:dyDescent="0.2">
      <c r="A1538" s="1">
        <v>10557</v>
      </c>
      <c r="B1538" s="1">
        <f t="shared" si="46"/>
        <v>2832.6246174414619</v>
      </c>
    </row>
    <row r="1539" spans="1:2" x14ac:dyDescent="0.2">
      <c r="A1539" s="1">
        <v>10102</v>
      </c>
      <c r="B1539" s="1">
        <f t="shared" ref="B1539:B1602" si="47">(A1539-$D$4)^2</f>
        <v>161425.23415709691</v>
      </c>
    </row>
    <row r="1540" spans="1:2" x14ac:dyDescent="0.2">
      <c r="A1540" s="1">
        <v>9759</v>
      </c>
      <c r="B1540" s="1">
        <f t="shared" si="47"/>
        <v>554693.66288699105</v>
      </c>
    </row>
    <row r="1541" spans="1:2" x14ac:dyDescent="0.2">
      <c r="A1541" s="1">
        <v>9836</v>
      </c>
      <c r="B1541" s="1">
        <f t="shared" si="47"/>
        <v>445926.91358028009</v>
      </c>
    </row>
    <row r="1542" spans="1:2" x14ac:dyDescent="0.2">
      <c r="A1542" s="1">
        <v>9781</v>
      </c>
      <c r="B1542" s="1">
        <f t="shared" si="47"/>
        <v>522407.44879935932</v>
      </c>
    </row>
    <row r="1543" spans="1:2" x14ac:dyDescent="0.2">
      <c r="A1543" s="1">
        <v>10399</v>
      </c>
      <c r="B1543" s="1">
        <f t="shared" si="47"/>
        <v>10978.343974069066</v>
      </c>
    </row>
    <row r="1544" spans="1:2" x14ac:dyDescent="0.2">
      <c r="A1544" s="1">
        <v>10342</v>
      </c>
      <c r="B1544" s="1">
        <f t="shared" si="47"/>
        <v>26171.989564751177</v>
      </c>
    </row>
    <row r="1545" spans="1:2" x14ac:dyDescent="0.2">
      <c r="A1545" s="1">
        <v>9763</v>
      </c>
      <c r="B1545" s="1">
        <f t="shared" si="47"/>
        <v>548751.44214378519</v>
      </c>
    </row>
    <row r="1546" spans="1:2" x14ac:dyDescent="0.2">
      <c r="A1546" s="1">
        <v>9471</v>
      </c>
      <c r="B1546" s="1">
        <f t="shared" si="47"/>
        <v>1066629.5563978059</v>
      </c>
    </row>
    <row r="1547" spans="1:2" x14ac:dyDescent="0.2">
      <c r="A1547" s="1">
        <v>9469</v>
      </c>
      <c r="B1547" s="1">
        <f t="shared" si="47"/>
        <v>1070764.6667694089</v>
      </c>
    </row>
    <row r="1548" spans="1:2" x14ac:dyDescent="0.2">
      <c r="A1548" s="1">
        <v>10633</v>
      </c>
      <c r="B1548" s="1">
        <f t="shared" si="47"/>
        <v>16698.430496531982</v>
      </c>
    </row>
    <row r="1549" spans="1:2" x14ac:dyDescent="0.2">
      <c r="A1549" s="1">
        <v>10316</v>
      </c>
      <c r="B1549" s="1">
        <f t="shared" si="47"/>
        <v>35260.424395588627</v>
      </c>
    </row>
    <row r="1550" spans="1:2" x14ac:dyDescent="0.2">
      <c r="A1550" s="1">
        <v>8938</v>
      </c>
      <c r="B1550" s="1">
        <f t="shared" si="47"/>
        <v>2451659.4704299737</v>
      </c>
    </row>
    <row r="1551" spans="1:2" x14ac:dyDescent="0.2">
      <c r="A1551" s="1">
        <v>9367</v>
      </c>
      <c r="B1551" s="1">
        <f t="shared" si="47"/>
        <v>1292263.2957211556</v>
      </c>
    </row>
    <row r="1552" spans="1:2" x14ac:dyDescent="0.2">
      <c r="A1552" s="1">
        <v>9703</v>
      </c>
      <c r="B1552" s="1">
        <f t="shared" si="47"/>
        <v>641244.75329187163</v>
      </c>
    </row>
    <row r="1553" spans="1:2" x14ac:dyDescent="0.2">
      <c r="A1553" s="1">
        <v>10207</v>
      </c>
      <c r="B1553" s="1">
        <f t="shared" si="47"/>
        <v>88076.939647945648</v>
      </c>
    </row>
    <row r="1554" spans="1:2" x14ac:dyDescent="0.2">
      <c r="A1554" s="1">
        <v>9835</v>
      </c>
      <c r="B1554" s="1">
        <f t="shared" si="47"/>
        <v>447263.4687660815</v>
      </c>
    </row>
    <row r="1555" spans="1:2" x14ac:dyDescent="0.2">
      <c r="A1555" s="1">
        <v>8821</v>
      </c>
      <c r="B1555" s="1">
        <f t="shared" si="47"/>
        <v>2831740.4271687423</v>
      </c>
    </row>
    <row r="1556" spans="1:2" x14ac:dyDescent="0.2">
      <c r="A1556" s="1">
        <v>10636</v>
      </c>
      <c r="B1556" s="1">
        <f t="shared" si="47"/>
        <v>17482.764939127661</v>
      </c>
    </row>
    <row r="1557" spans="1:2" x14ac:dyDescent="0.2">
      <c r="A1557" s="1">
        <v>10403</v>
      </c>
      <c r="B1557" s="1">
        <f t="shared" si="47"/>
        <v>10156.123230863304</v>
      </c>
    </row>
    <row r="1558" spans="1:2" x14ac:dyDescent="0.2">
      <c r="A1558" s="1">
        <v>12482</v>
      </c>
      <c r="B1558" s="1">
        <f t="shared" si="47"/>
        <v>3913363.8919496685</v>
      </c>
    </row>
    <row r="1559" spans="1:2" x14ac:dyDescent="0.2">
      <c r="A1559" s="1">
        <v>10324</v>
      </c>
      <c r="B1559" s="1">
        <f t="shared" si="47"/>
        <v>32319.982909177106</v>
      </c>
    </row>
    <row r="1560" spans="1:2" x14ac:dyDescent="0.2">
      <c r="A1560" s="1">
        <v>9724</v>
      </c>
      <c r="B1560" s="1">
        <f t="shared" si="47"/>
        <v>608053.09439004143</v>
      </c>
    </row>
    <row r="1561" spans="1:2" x14ac:dyDescent="0.2">
      <c r="A1561" s="1">
        <v>10084</v>
      </c>
      <c r="B1561" s="1">
        <f t="shared" si="47"/>
        <v>176213.22750152284</v>
      </c>
    </row>
    <row r="1562" spans="1:2" x14ac:dyDescent="0.2">
      <c r="A1562" s="1">
        <v>9593</v>
      </c>
      <c r="B1562" s="1">
        <f t="shared" si="47"/>
        <v>829515.8237300301</v>
      </c>
    </row>
    <row r="1563" spans="1:2" x14ac:dyDescent="0.2">
      <c r="A1563" s="1">
        <v>10621</v>
      </c>
      <c r="B1563" s="1">
        <f t="shared" si="47"/>
        <v>13741.092726149269</v>
      </c>
    </row>
    <row r="1564" spans="1:2" x14ac:dyDescent="0.2">
      <c r="A1564" s="1">
        <v>9113</v>
      </c>
      <c r="B1564" s="1">
        <f t="shared" si="47"/>
        <v>1934262.3129147217</v>
      </c>
    </row>
    <row r="1565" spans="1:2" x14ac:dyDescent="0.2">
      <c r="A1565" s="1">
        <v>10423</v>
      </c>
      <c r="B1565" s="1">
        <f t="shared" si="47"/>
        <v>6525.0195148344928</v>
      </c>
    </row>
    <row r="1566" spans="1:2" x14ac:dyDescent="0.2">
      <c r="A1566" s="1">
        <v>9725</v>
      </c>
      <c r="B1566" s="1">
        <f t="shared" si="47"/>
        <v>606494.53920423996</v>
      </c>
    </row>
    <row r="1567" spans="1:2" x14ac:dyDescent="0.2">
      <c r="A1567" s="1">
        <v>10459</v>
      </c>
      <c r="B1567" s="1">
        <f t="shared" si="47"/>
        <v>2005.0328259826338</v>
      </c>
    </row>
    <row r="1568" spans="1:2" x14ac:dyDescent="0.2">
      <c r="A1568" s="1">
        <v>9912</v>
      </c>
      <c r="B1568" s="1">
        <f t="shared" si="47"/>
        <v>350200.71945937059</v>
      </c>
    </row>
    <row r="1569" spans="1:2" x14ac:dyDescent="0.2">
      <c r="A1569" s="1">
        <v>9157</v>
      </c>
      <c r="B1569" s="1">
        <f t="shared" si="47"/>
        <v>1813809.8847394581</v>
      </c>
    </row>
    <row r="1570" spans="1:2" x14ac:dyDescent="0.2">
      <c r="A1570" s="1">
        <v>9843</v>
      </c>
      <c r="B1570" s="1">
        <f t="shared" si="47"/>
        <v>436627.02727967</v>
      </c>
    </row>
    <row r="1571" spans="1:2" x14ac:dyDescent="0.2">
      <c r="A1571" s="1">
        <v>8885</v>
      </c>
      <c r="B1571" s="1">
        <f t="shared" si="47"/>
        <v>2620440.8952774499</v>
      </c>
    </row>
    <row r="1572" spans="1:2" x14ac:dyDescent="0.2">
      <c r="A1572" s="1">
        <v>9547</v>
      </c>
      <c r="B1572" s="1">
        <f t="shared" si="47"/>
        <v>915423.36227689637</v>
      </c>
    </row>
    <row r="1573" spans="1:2" x14ac:dyDescent="0.2">
      <c r="A1573" s="1">
        <v>9869</v>
      </c>
      <c r="B1573" s="1">
        <f t="shared" si="47"/>
        <v>402942.59244883253</v>
      </c>
    </row>
    <row r="1574" spans="1:2" x14ac:dyDescent="0.2">
      <c r="A1574" s="1">
        <v>10194</v>
      </c>
      <c r="B1574" s="1">
        <f t="shared" si="47"/>
        <v>95962.157063364371</v>
      </c>
    </row>
    <row r="1575" spans="1:2" x14ac:dyDescent="0.2">
      <c r="A1575" s="1">
        <v>9839</v>
      </c>
      <c r="B1575" s="1">
        <f t="shared" si="47"/>
        <v>441929.24802287575</v>
      </c>
    </row>
    <row r="1576" spans="1:2" x14ac:dyDescent="0.2">
      <c r="A1576" s="1">
        <v>9794</v>
      </c>
      <c r="B1576" s="1">
        <f t="shared" si="47"/>
        <v>503784.23138394061</v>
      </c>
    </row>
    <row r="1577" spans="1:2" x14ac:dyDescent="0.2">
      <c r="A1577" s="1">
        <v>9631</v>
      </c>
      <c r="B1577" s="1">
        <f t="shared" si="47"/>
        <v>761740.72666957544</v>
      </c>
    </row>
    <row r="1578" spans="1:2" x14ac:dyDescent="0.2">
      <c r="A1578" s="1">
        <v>9922</v>
      </c>
      <c r="B1578" s="1">
        <f t="shared" si="47"/>
        <v>338465.16760135622</v>
      </c>
    </row>
    <row r="1579" spans="1:2" x14ac:dyDescent="0.2">
      <c r="A1579" s="1">
        <v>24528</v>
      </c>
      <c r="B1579" s="1">
        <f t="shared" si="47"/>
        <v>196678814.12378553</v>
      </c>
    </row>
    <row r="1580" spans="1:2" x14ac:dyDescent="0.2">
      <c r="A1580" s="1">
        <v>24770</v>
      </c>
      <c r="B1580" s="1">
        <f t="shared" si="47"/>
        <v>203525101.76882157</v>
      </c>
    </row>
    <row r="1581" spans="1:2" x14ac:dyDescent="0.2">
      <c r="A1581" s="1">
        <v>17918</v>
      </c>
      <c r="B1581" s="1">
        <f t="shared" si="47"/>
        <v>54970693.901933037</v>
      </c>
    </row>
    <row r="1582" spans="1:2" x14ac:dyDescent="0.2">
      <c r="A1582" s="1">
        <v>11103</v>
      </c>
      <c r="B1582" s="1">
        <f t="shared" si="47"/>
        <v>359067.49316985492</v>
      </c>
    </row>
    <row r="1583" spans="1:2" x14ac:dyDescent="0.2">
      <c r="A1583" s="1">
        <v>8083</v>
      </c>
      <c r="B1583" s="1">
        <f t="shared" si="47"/>
        <v>5860164.1542902049</v>
      </c>
    </row>
    <row r="1584" spans="1:2" x14ac:dyDescent="0.2">
      <c r="A1584" s="1">
        <v>7444</v>
      </c>
      <c r="B1584" s="1">
        <f t="shared" si="47"/>
        <v>9362238.9180173259</v>
      </c>
    </row>
    <row r="1585" spans="1:2" x14ac:dyDescent="0.2">
      <c r="A1585" s="1">
        <v>8539</v>
      </c>
      <c r="B1585" s="1">
        <f t="shared" si="47"/>
        <v>3860350.9895647485</v>
      </c>
    </row>
    <row r="1586" spans="1:2" x14ac:dyDescent="0.2">
      <c r="A1586" s="1">
        <v>8683</v>
      </c>
      <c r="B1586" s="1">
        <f t="shared" si="47"/>
        <v>3315231.0428093411</v>
      </c>
    </row>
    <row r="1587" spans="1:2" x14ac:dyDescent="0.2">
      <c r="A1587" s="1">
        <v>8661</v>
      </c>
      <c r="B1587" s="1">
        <f t="shared" si="47"/>
        <v>3395829.2568969727</v>
      </c>
    </row>
    <row r="1588" spans="1:2" x14ac:dyDescent="0.2">
      <c r="A1588" s="1">
        <v>8771</v>
      </c>
      <c r="B1588" s="1">
        <f t="shared" si="47"/>
        <v>3002518.1864588144</v>
      </c>
    </row>
    <row r="1589" spans="1:2" x14ac:dyDescent="0.2">
      <c r="A1589" s="1">
        <v>8639</v>
      </c>
      <c r="B1589" s="1">
        <f t="shared" si="47"/>
        <v>3477395.4709846042</v>
      </c>
    </row>
    <row r="1590" spans="1:2" x14ac:dyDescent="0.2">
      <c r="A1590" s="1">
        <v>8917</v>
      </c>
      <c r="B1590" s="1">
        <f t="shared" si="47"/>
        <v>2517863.1293318039</v>
      </c>
    </row>
    <row r="1591" spans="1:2" x14ac:dyDescent="0.2">
      <c r="A1591" s="1">
        <v>8774</v>
      </c>
      <c r="B1591" s="1">
        <f t="shared" si="47"/>
        <v>2992130.5209014099</v>
      </c>
    </row>
    <row r="1592" spans="1:2" x14ac:dyDescent="0.2">
      <c r="A1592" s="1">
        <v>8505</v>
      </c>
      <c r="B1592" s="1">
        <f t="shared" si="47"/>
        <v>3995111.8658819976</v>
      </c>
    </row>
    <row r="1593" spans="1:2" x14ac:dyDescent="0.2">
      <c r="A1593" s="1">
        <v>8189</v>
      </c>
      <c r="B1593" s="1">
        <f t="shared" si="47"/>
        <v>5358195.3045952525</v>
      </c>
    </row>
    <row r="1594" spans="1:2" x14ac:dyDescent="0.2">
      <c r="A1594" s="1">
        <v>8378</v>
      </c>
      <c r="B1594" s="1">
        <f t="shared" si="47"/>
        <v>4518930.3744787807</v>
      </c>
    </row>
    <row r="1595" spans="1:2" x14ac:dyDescent="0.2">
      <c r="A1595" s="1">
        <v>8385</v>
      </c>
      <c r="B1595" s="1">
        <f t="shared" si="47"/>
        <v>4489218.4881781703</v>
      </c>
    </row>
    <row r="1596" spans="1:2" x14ac:dyDescent="0.2">
      <c r="A1596" s="1">
        <v>8169</v>
      </c>
      <c r="B1596" s="1">
        <f t="shared" si="47"/>
        <v>5451186.4083112814</v>
      </c>
    </row>
    <row r="1597" spans="1:2" x14ac:dyDescent="0.2">
      <c r="A1597" s="1">
        <v>8705</v>
      </c>
      <c r="B1597" s="1">
        <f t="shared" si="47"/>
        <v>3235600.8287217095</v>
      </c>
    </row>
    <row r="1598" spans="1:2" x14ac:dyDescent="0.2">
      <c r="A1598" s="1">
        <v>8979</v>
      </c>
      <c r="B1598" s="1">
        <f t="shared" si="47"/>
        <v>2324946.7078121146</v>
      </c>
    </row>
    <row r="1599" spans="1:2" x14ac:dyDescent="0.2">
      <c r="A1599" s="1">
        <v>8019</v>
      </c>
      <c r="B1599" s="1">
        <f t="shared" si="47"/>
        <v>6174119.6861814978</v>
      </c>
    </row>
    <row r="1600" spans="1:2" x14ac:dyDescent="0.2">
      <c r="A1600" s="1">
        <v>8170</v>
      </c>
      <c r="B1600" s="1">
        <f t="shared" si="47"/>
        <v>5446517.85312548</v>
      </c>
    </row>
    <row r="1601" spans="1:2" x14ac:dyDescent="0.2">
      <c r="A1601" s="1">
        <v>8275</v>
      </c>
      <c r="B1601" s="1">
        <f t="shared" si="47"/>
        <v>4967449.558616329</v>
      </c>
    </row>
    <row r="1602" spans="1:2" x14ac:dyDescent="0.2">
      <c r="A1602" s="1">
        <v>8759</v>
      </c>
      <c r="B1602" s="1">
        <f t="shared" si="47"/>
        <v>3044248.8486884315</v>
      </c>
    </row>
    <row r="1603" spans="1:2" x14ac:dyDescent="0.2">
      <c r="A1603" s="1">
        <v>8713</v>
      </c>
      <c r="B1603" s="1">
        <f t="shared" ref="B1603:B1666" si="48">(A1603-$D$4)^2</f>
        <v>3206884.3872352978</v>
      </c>
    </row>
    <row r="1604" spans="1:2" x14ac:dyDescent="0.2">
      <c r="A1604" s="1">
        <v>8859</v>
      </c>
      <c r="B1604" s="1">
        <f t="shared" si="48"/>
        <v>2705293.3301082873</v>
      </c>
    </row>
    <row r="1605" spans="1:2" x14ac:dyDescent="0.2">
      <c r="A1605" s="1">
        <v>9508</v>
      </c>
      <c r="B1605" s="1">
        <f t="shared" si="48"/>
        <v>991573.01452315261</v>
      </c>
    </row>
    <row r="1606" spans="1:2" x14ac:dyDescent="0.2">
      <c r="A1606" s="1">
        <v>8133</v>
      </c>
      <c r="B1606" s="1">
        <f t="shared" si="48"/>
        <v>5620586.3950001337</v>
      </c>
    </row>
    <row r="1607" spans="1:2" x14ac:dyDescent="0.2">
      <c r="A1607" s="1">
        <v>8266</v>
      </c>
      <c r="B1607" s="1">
        <f t="shared" si="48"/>
        <v>5007648.5552885421</v>
      </c>
    </row>
    <row r="1608" spans="1:2" x14ac:dyDescent="0.2">
      <c r="A1608" s="1">
        <v>7906</v>
      </c>
      <c r="B1608" s="1">
        <f t="shared" si="48"/>
        <v>6748448.4221770605</v>
      </c>
    </row>
    <row r="1609" spans="1:2" x14ac:dyDescent="0.2">
      <c r="A1609" s="1">
        <v>8444</v>
      </c>
      <c r="B1609" s="1">
        <f t="shared" si="48"/>
        <v>4242683.7322158851</v>
      </c>
    </row>
    <row r="1610" spans="1:2" x14ac:dyDescent="0.2">
      <c r="A1610" s="1">
        <v>8033</v>
      </c>
      <c r="B1610" s="1">
        <f t="shared" si="48"/>
        <v>6104741.913580277</v>
      </c>
    </row>
    <row r="1611" spans="1:2" x14ac:dyDescent="0.2">
      <c r="A1611" s="1">
        <v>8195</v>
      </c>
      <c r="B1611" s="1">
        <f t="shared" si="48"/>
        <v>5330453.9734804444</v>
      </c>
    </row>
    <row r="1612" spans="1:2" x14ac:dyDescent="0.2">
      <c r="A1612" s="1">
        <v>7786</v>
      </c>
      <c r="B1612" s="1">
        <f t="shared" si="48"/>
        <v>7386315.0444732336</v>
      </c>
    </row>
    <row r="1613" spans="1:2" x14ac:dyDescent="0.2">
      <c r="A1613" s="1">
        <v>8229</v>
      </c>
      <c r="B1613" s="1">
        <f t="shared" si="48"/>
        <v>5174613.0971631948</v>
      </c>
    </row>
    <row r="1614" spans="1:2" x14ac:dyDescent="0.2">
      <c r="A1614" s="1">
        <v>8174</v>
      </c>
      <c r="B1614" s="1">
        <f t="shared" si="48"/>
        <v>5427863.6323822746</v>
      </c>
    </row>
    <row r="1615" spans="1:2" x14ac:dyDescent="0.2">
      <c r="A1615" s="1">
        <v>7916</v>
      </c>
      <c r="B1615" s="1">
        <f t="shared" si="48"/>
        <v>6696592.8703190461</v>
      </c>
    </row>
    <row r="1616" spans="1:2" x14ac:dyDescent="0.2">
      <c r="A1616" s="1">
        <v>8142</v>
      </c>
      <c r="B1616" s="1">
        <f t="shared" si="48"/>
        <v>5577993.3983279206</v>
      </c>
    </row>
    <row r="1617" spans="1:2" x14ac:dyDescent="0.2">
      <c r="A1617" s="1">
        <v>8186</v>
      </c>
      <c r="B1617" s="1">
        <f t="shared" si="48"/>
        <v>5372092.9701526565</v>
      </c>
    </row>
    <row r="1618" spans="1:2" x14ac:dyDescent="0.2">
      <c r="A1618" s="1">
        <v>8266</v>
      </c>
      <c r="B1618" s="1">
        <f t="shared" si="48"/>
        <v>5007648.5552885421</v>
      </c>
    </row>
    <row r="1619" spans="1:2" x14ac:dyDescent="0.2">
      <c r="A1619" s="1">
        <v>8132</v>
      </c>
      <c r="B1619" s="1">
        <f t="shared" si="48"/>
        <v>5625328.950185935</v>
      </c>
    </row>
    <row r="1620" spans="1:2" x14ac:dyDescent="0.2">
      <c r="A1620" s="1">
        <v>9446</v>
      </c>
      <c r="B1620" s="1">
        <f t="shared" si="48"/>
        <v>1118893.436042842</v>
      </c>
    </row>
    <row r="1621" spans="1:2" x14ac:dyDescent="0.2">
      <c r="A1621" s="1">
        <v>8325</v>
      </c>
      <c r="B1621" s="1">
        <f t="shared" si="48"/>
        <v>4747071.7993262568</v>
      </c>
    </row>
    <row r="1622" spans="1:2" x14ac:dyDescent="0.2">
      <c r="A1622" s="1">
        <v>8053</v>
      </c>
      <c r="B1622" s="1">
        <f t="shared" si="48"/>
        <v>6006310.8098642481</v>
      </c>
    </row>
    <row r="1623" spans="1:2" x14ac:dyDescent="0.2">
      <c r="A1623" s="1">
        <v>8811</v>
      </c>
      <c r="B1623" s="1">
        <f t="shared" si="48"/>
        <v>2865495.9790267567</v>
      </c>
    </row>
    <row r="1624" spans="1:2" x14ac:dyDescent="0.2">
      <c r="A1624" s="1">
        <v>10452</v>
      </c>
      <c r="B1624" s="1">
        <f t="shared" si="48"/>
        <v>2680.9191265927175</v>
      </c>
    </row>
    <row r="1625" spans="1:2" x14ac:dyDescent="0.2">
      <c r="A1625" s="1">
        <v>8263</v>
      </c>
      <c r="B1625" s="1">
        <f t="shared" si="48"/>
        <v>5021084.2208459461</v>
      </c>
    </row>
    <row r="1626" spans="1:2" x14ac:dyDescent="0.2">
      <c r="A1626" s="1">
        <v>8686</v>
      </c>
      <c r="B1626" s="1">
        <f t="shared" si="48"/>
        <v>3304315.3772519366</v>
      </c>
    </row>
    <row r="1627" spans="1:2" x14ac:dyDescent="0.2">
      <c r="A1627" s="1">
        <v>7432</v>
      </c>
      <c r="B1627" s="1">
        <f t="shared" si="48"/>
        <v>9435817.580246944</v>
      </c>
    </row>
    <row r="1628" spans="1:2" x14ac:dyDescent="0.2">
      <c r="A1628" s="1">
        <v>8108</v>
      </c>
      <c r="B1628" s="1">
        <f t="shared" si="48"/>
        <v>5739750.2746451693</v>
      </c>
    </row>
    <row r="1629" spans="1:2" x14ac:dyDescent="0.2">
      <c r="A1629" s="1">
        <v>8966</v>
      </c>
      <c r="B1629" s="1">
        <f t="shared" si="48"/>
        <v>2364759.9252275336</v>
      </c>
    </row>
    <row r="1630" spans="1:2" x14ac:dyDescent="0.2">
      <c r="A1630" s="1">
        <v>7924</v>
      </c>
      <c r="B1630" s="1">
        <f t="shared" si="48"/>
        <v>6655252.4288326344</v>
      </c>
    </row>
    <row r="1631" spans="1:2" x14ac:dyDescent="0.2">
      <c r="A1631" s="1">
        <v>10341</v>
      </c>
      <c r="B1631" s="1">
        <f t="shared" si="48"/>
        <v>26496.544750552617</v>
      </c>
    </row>
    <row r="1632" spans="1:2" x14ac:dyDescent="0.2">
      <c r="A1632" s="1">
        <v>8935</v>
      </c>
      <c r="B1632" s="1">
        <f t="shared" si="48"/>
        <v>2461063.1359873782</v>
      </c>
    </row>
    <row r="1633" spans="1:2" x14ac:dyDescent="0.2">
      <c r="A1633" s="1">
        <v>8249</v>
      </c>
      <c r="B1633" s="1">
        <f t="shared" si="48"/>
        <v>5084021.9934471659</v>
      </c>
    </row>
    <row r="1634" spans="1:2" x14ac:dyDescent="0.2">
      <c r="A1634" s="1">
        <v>7591</v>
      </c>
      <c r="B1634" s="1">
        <f t="shared" si="48"/>
        <v>8484273.3057045136</v>
      </c>
    </row>
    <row r="1635" spans="1:2" x14ac:dyDescent="0.2">
      <c r="A1635" s="1">
        <v>8451</v>
      </c>
      <c r="B1635" s="1">
        <f t="shared" si="48"/>
        <v>4213895.8459152756</v>
      </c>
    </row>
    <row r="1636" spans="1:2" x14ac:dyDescent="0.2">
      <c r="A1636" s="1">
        <v>8101</v>
      </c>
      <c r="B1636" s="1">
        <f t="shared" si="48"/>
        <v>5773340.1609457796</v>
      </c>
    </row>
    <row r="1637" spans="1:2" x14ac:dyDescent="0.2">
      <c r="A1637" s="1">
        <v>8015</v>
      </c>
      <c r="B1637" s="1">
        <f t="shared" si="48"/>
        <v>6194013.9069247032</v>
      </c>
    </row>
    <row r="1638" spans="1:2" x14ac:dyDescent="0.2">
      <c r="A1638" s="1">
        <v>7896</v>
      </c>
      <c r="B1638" s="1">
        <f t="shared" si="48"/>
        <v>6800503.9740350749</v>
      </c>
    </row>
    <row r="1639" spans="1:2" x14ac:dyDescent="0.2">
      <c r="A1639" s="1">
        <v>8023</v>
      </c>
      <c r="B1639" s="1">
        <f t="shared" si="48"/>
        <v>6154257.4654382914</v>
      </c>
    </row>
    <row r="1640" spans="1:2" x14ac:dyDescent="0.2">
      <c r="A1640" s="1">
        <v>8123</v>
      </c>
      <c r="B1640" s="1">
        <f t="shared" si="48"/>
        <v>5668101.9468581481</v>
      </c>
    </row>
    <row r="1641" spans="1:2" x14ac:dyDescent="0.2">
      <c r="A1641" s="1">
        <v>7607</v>
      </c>
      <c r="B1641" s="1">
        <f t="shared" si="48"/>
        <v>8391320.4227316901</v>
      </c>
    </row>
    <row r="1642" spans="1:2" x14ac:dyDescent="0.2">
      <c r="A1642" s="1">
        <v>8061</v>
      </c>
      <c r="B1642" s="1">
        <f t="shared" si="48"/>
        <v>5967162.3683778374</v>
      </c>
    </row>
    <row r="1643" spans="1:2" x14ac:dyDescent="0.2">
      <c r="A1643" s="1">
        <v>8174</v>
      </c>
      <c r="B1643" s="1">
        <f t="shared" si="48"/>
        <v>5427863.6323822746</v>
      </c>
    </row>
    <row r="1644" spans="1:2" x14ac:dyDescent="0.2">
      <c r="A1644" s="1">
        <v>8037</v>
      </c>
      <c r="B1644" s="1">
        <f t="shared" si="48"/>
        <v>6084991.6928370716</v>
      </c>
    </row>
    <row r="1645" spans="1:2" x14ac:dyDescent="0.2">
      <c r="A1645" s="1">
        <v>26510</v>
      </c>
      <c r="B1645" s="1">
        <f t="shared" si="48"/>
        <v>256199155.74552706</v>
      </c>
    </row>
    <row r="1646" spans="1:2" x14ac:dyDescent="0.2">
      <c r="A1646" s="1">
        <v>24266</v>
      </c>
      <c r="B1646" s="1">
        <f t="shared" si="48"/>
        <v>189398765.5824655</v>
      </c>
    </row>
    <row r="1647" spans="1:2" x14ac:dyDescent="0.2">
      <c r="A1647" s="1">
        <v>15964</v>
      </c>
      <c r="B1647" s="1">
        <f t="shared" si="48"/>
        <v>29814028.734989051</v>
      </c>
    </row>
    <row r="1648" spans="1:2" x14ac:dyDescent="0.2">
      <c r="A1648" s="1">
        <v>12917</v>
      </c>
      <c r="B1648" s="1">
        <f t="shared" si="48"/>
        <v>5823642.3861260414</v>
      </c>
    </row>
    <row r="1649" spans="1:2" x14ac:dyDescent="0.2">
      <c r="A1649" s="1">
        <v>13617</v>
      </c>
      <c r="B1649" s="1">
        <f t="shared" si="48"/>
        <v>9692153.7560650334</v>
      </c>
    </row>
    <row r="1650" spans="1:2" x14ac:dyDescent="0.2">
      <c r="A1650" s="1">
        <v>11952</v>
      </c>
      <c r="B1650" s="1">
        <f t="shared" si="48"/>
        <v>2097348.1404244318</v>
      </c>
    </row>
    <row r="1651" spans="1:2" x14ac:dyDescent="0.2">
      <c r="A1651" s="1">
        <v>11737</v>
      </c>
      <c r="B1651" s="1">
        <f t="shared" si="48"/>
        <v>1520837.5053717417</v>
      </c>
    </row>
    <row r="1652" spans="1:2" x14ac:dyDescent="0.2">
      <c r="A1652" s="1">
        <v>11646</v>
      </c>
      <c r="B1652" s="1">
        <f t="shared" si="48"/>
        <v>1304672.0272796727</v>
      </c>
    </row>
    <row r="1653" spans="1:2" x14ac:dyDescent="0.2">
      <c r="A1653" s="1">
        <v>12395</v>
      </c>
      <c r="B1653" s="1">
        <f t="shared" si="48"/>
        <v>3576722.1931143939</v>
      </c>
    </row>
    <row r="1654" spans="1:2" x14ac:dyDescent="0.2">
      <c r="A1654" s="1">
        <v>12196</v>
      </c>
      <c r="B1654" s="1">
        <f t="shared" si="48"/>
        <v>2863616.6750888806</v>
      </c>
    </row>
    <row r="1655" spans="1:2" x14ac:dyDescent="0.2">
      <c r="A1655" s="1">
        <v>12415</v>
      </c>
      <c r="B1655" s="1">
        <f t="shared" si="48"/>
        <v>3652771.089398365</v>
      </c>
    </row>
    <row r="1656" spans="1:2" x14ac:dyDescent="0.2">
      <c r="A1656" s="1">
        <v>11888</v>
      </c>
      <c r="B1656" s="1">
        <f t="shared" si="48"/>
        <v>1916071.6723157242</v>
      </c>
    </row>
    <row r="1657" spans="1:2" x14ac:dyDescent="0.2">
      <c r="A1657" s="1">
        <v>13543</v>
      </c>
      <c r="B1657" s="1">
        <f t="shared" si="48"/>
        <v>9236872.8398143407</v>
      </c>
    </row>
    <row r="1658" spans="1:2" x14ac:dyDescent="0.2">
      <c r="A1658" s="1">
        <v>11244</v>
      </c>
      <c r="B1658" s="1">
        <f t="shared" si="48"/>
        <v>547929.21197185176</v>
      </c>
    </row>
    <row r="1659" spans="1:2" x14ac:dyDescent="0.2">
      <c r="A1659" s="1">
        <v>12008</v>
      </c>
      <c r="B1659" s="1">
        <f t="shared" si="48"/>
        <v>2262685.0500195511</v>
      </c>
    </row>
    <row r="1660" spans="1:2" x14ac:dyDescent="0.2">
      <c r="A1660" s="1">
        <v>11876</v>
      </c>
      <c r="B1660" s="1">
        <f t="shared" si="48"/>
        <v>1882994.3345453413</v>
      </c>
    </row>
    <row r="1661" spans="1:2" x14ac:dyDescent="0.2">
      <c r="A1661" s="1">
        <v>12131</v>
      </c>
      <c r="B1661" s="1">
        <f t="shared" si="48"/>
        <v>2647852.7621659739</v>
      </c>
    </row>
    <row r="1662" spans="1:2" x14ac:dyDescent="0.2">
      <c r="A1662" s="1">
        <v>12429</v>
      </c>
      <c r="B1662" s="1">
        <f t="shared" si="48"/>
        <v>3706481.3167971447</v>
      </c>
    </row>
    <row r="1663" spans="1:2" x14ac:dyDescent="0.2">
      <c r="A1663" s="1">
        <v>13946</v>
      </c>
      <c r="B1663" s="1">
        <f t="shared" si="48"/>
        <v>11848895.099936359</v>
      </c>
    </row>
    <row r="1664" spans="1:2" x14ac:dyDescent="0.2">
      <c r="A1664" s="1">
        <v>13447</v>
      </c>
      <c r="B1664" s="1">
        <f t="shared" si="48"/>
        <v>8662558.1376512777</v>
      </c>
    </row>
    <row r="1665" spans="1:2" x14ac:dyDescent="0.2">
      <c r="A1665" s="1">
        <v>12389</v>
      </c>
      <c r="B1665" s="1">
        <f t="shared" si="48"/>
        <v>3554063.5242292024</v>
      </c>
    </row>
    <row r="1666" spans="1:2" x14ac:dyDescent="0.2">
      <c r="A1666" s="1">
        <v>11668</v>
      </c>
      <c r="B1666" s="1">
        <f t="shared" si="48"/>
        <v>1355413.8131920411</v>
      </c>
    </row>
    <row r="1667" spans="1:2" x14ac:dyDescent="0.2">
      <c r="A1667" s="1">
        <v>13077</v>
      </c>
      <c r="B1667" s="1">
        <f t="shared" ref="B1667:B1730" si="49">(A1667-$D$4)^2</f>
        <v>6621473.5563978115</v>
      </c>
    </row>
    <row r="1668" spans="1:2" x14ac:dyDescent="0.2">
      <c r="A1668" s="1">
        <v>10781</v>
      </c>
      <c r="B1668" s="1">
        <f t="shared" si="49"/>
        <v>76852.262997918777</v>
      </c>
    </row>
    <row r="1669" spans="1:2" x14ac:dyDescent="0.2">
      <c r="A1669" s="1">
        <v>12130</v>
      </c>
      <c r="B1669" s="1">
        <f t="shared" si="49"/>
        <v>2644599.3173517757</v>
      </c>
    </row>
    <row r="1670" spans="1:2" x14ac:dyDescent="0.2">
      <c r="A1670" s="1">
        <v>12222</v>
      </c>
      <c r="B1670" s="1">
        <f t="shared" si="49"/>
        <v>2952288.2402580432</v>
      </c>
    </row>
    <row r="1671" spans="1:2" x14ac:dyDescent="0.2">
      <c r="A1671" s="1">
        <v>12178</v>
      </c>
      <c r="B1671" s="1">
        <f t="shared" si="49"/>
        <v>2803020.6684333063</v>
      </c>
    </row>
    <row r="1672" spans="1:2" x14ac:dyDescent="0.2">
      <c r="A1672" s="1">
        <v>12151</v>
      </c>
      <c r="B1672" s="1">
        <f t="shared" si="49"/>
        <v>2713341.658449945</v>
      </c>
    </row>
    <row r="1673" spans="1:2" x14ac:dyDescent="0.2">
      <c r="A1673" s="1">
        <v>12363</v>
      </c>
      <c r="B1673" s="1">
        <f t="shared" si="49"/>
        <v>3456707.9590600398</v>
      </c>
    </row>
    <row r="1674" spans="1:2" x14ac:dyDescent="0.2">
      <c r="A1674" s="1">
        <v>13392</v>
      </c>
      <c r="B1674" s="1">
        <f t="shared" si="49"/>
        <v>8341828.6728703575</v>
      </c>
    </row>
    <row r="1675" spans="1:2" x14ac:dyDescent="0.2">
      <c r="A1675" s="1">
        <v>12802</v>
      </c>
      <c r="B1675" s="1">
        <f t="shared" si="49"/>
        <v>5281826.2324932078</v>
      </c>
    </row>
    <row r="1676" spans="1:2" x14ac:dyDescent="0.2">
      <c r="A1676" s="1">
        <v>12151</v>
      </c>
      <c r="B1676" s="1">
        <f t="shared" si="49"/>
        <v>2713341.658449945</v>
      </c>
    </row>
    <row r="1677" spans="1:2" x14ac:dyDescent="0.2">
      <c r="A1677" s="1">
        <v>12738</v>
      </c>
      <c r="B1677" s="1">
        <f t="shared" si="49"/>
        <v>4991749.7643844998</v>
      </c>
    </row>
    <row r="1678" spans="1:2" x14ac:dyDescent="0.2">
      <c r="A1678" s="1">
        <v>12799</v>
      </c>
      <c r="B1678" s="1">
        <f t="shared" si="49"/>
        <v>5268045.8980506118</v>
      </c>
    </row>
    <row r="1679" spans="1:2" x14ac:dyDescent="0.2">
      <c r="A1679" s="1">
        <v>12610</v>
      </c>
      <c r="B1679" s="1">
        <f t="shared" si="49"/>
        <v>4436172.8281670837</v>
      </c>
    </row>
    <row r="1680" spans="1:2" x14ac:dyDescent="0.2">
      <c r="A1680" s="1">
        <v>12095</v>
      </c>
      <c r="B1680" s="1">
        <f t="shared" si="49"/>
        <v>2531988.7488548257</v>
      </c>
    </row>
    <row r="1681" spans="1:2" x14ac:dyDescent="0.2">
      <c r="A1681" s="1">
        <v>12454</v>
      </c>
      <c r="B1681" s="1">
        <f t="shared" si="49"/>
        <v>3803367.4371521086</v>
      </c>
    </row>
    <row r="1682" spans="1:2" x14ac:dyDescent="0.2">
      <c r="A1682" s="1">
        <v>12477</v>
      </c>
      <c r="B1682" s="1">
        <f t="shared" si="49"/>
        <v>3893606.6678786757</v>
      </c>
    </row>
    <row r="1683" spans="1:2" x14ac:dyDescent="0.2">
      <c r="A1683" s="1">
        <v>12150</v>
      </c>
      <c r="B1683" s="1">
        <f t="shared" si="49"/>
        <v>2710048.2136357469</v>
      </c>
    </row>
    <row r="1684" spans="1:2" x14ac:dyDescent="0.2">
      <c r="A1684" s="1">
        <v>13958</v>
      </c>
      <c r="B1684" s="1">
        <f t="shared" si="49"/>
        <v>11931652.437706742</v>
      </c>
    </row>
    <row r="1685" spans="1:2" x14ac:dyDescent="0.2">
      <c r="A1685" s="1">
        <v>12002</v>
      </c>
      <c r="B1685" s="1">
        <f t="shared" si="49"/>
        <v>2244670.3811343601</v>
      </c>
    </row>
    <row r="1686" spans="1:2" x14ac:dyDescent="0.2">
      <c r="A1686" s="1">
        <v>12027</v>
      </c>
      <c r="B1686" s="1">
        <f t="shared" si="49"/>
        <v>2320206.501489324</v>
      </c>
    </row>
    <row r="1687" spans="1:2" x14ac:dyDescent="0.2">
      <c r="A1687" s="1">
        <v>11685</v>
      </c>
      <c r="B1687" s="1">
        <f t="shared" si="49"/>
        <v>1395286.3750334166</v>
      </c>
    </row>
    <row r="1688" spans="1:2" x14ac:dyDescent="0.2">
      <c r="A1688" s="1">
        <v>11997</v>
      </c>
      <c r="B1688" s="1">
        <f t="shared" si="49"/>
        <v>2229713.1570633673</v>
      </c>
    </row>
    <row r="1689" spans="1:2" x14ac:dyDescent="0.2">
      <c r="A1689" s="1">
        <v>13981</v>
      </c>
      <c r="B1689" s="1">
        <f t="shared" si="49"/>
        <v>12091075.668433309</v>
      </c>
    </row>
    <row r="1690" spans="1:2" x14ac:dyDescent="0.2">
      <c r="A1690" s="1">
        <v>14346</v>
      </c>
      <c r="B1690" s="1">
        <f t="shared" si="49"/>
        <v>14762673.025615783</v>
      </c>
    </row>
    <row r="1691" spans="1:2" x14ac:dyDescent="0.2">
      <c r="A1691" s="1">
        <v>12907</v>
      </c>
      <c r="B1691" s="1">
        <f t="shared" si="49"/>
        <v>5775477.9379840558</v>
      </c>
    </row>
    <row r="1692" spans="1:2" x14ac:dyDescent="0.2">
      <c r="A1692" s="1">
        <v>11979</v>
      </c>
      <c r="B1692" s="1">
        <f t="shared" si="49"/>
        <v>2176281.150407793</v>
      </c>
    </row>
    <row r="1693" spans="1:2" x14ac:dyDescent="0.2">
      <c r="A1693" s="1">
        <v>12482</v>
      </c>
      <c r="B1693" s="1">
        <f t="shared" si="49"/>
        <v>3913363.8919496685</v>
      </c>
    </row>
    <row r="1694" spans="1:2" x14ac:dyDescent="0.2">
      <c r="A1694" s="1">
        <v>12501</v>
      </c>
      <c r="B1694" s="1">
        <f t="shared" si="49"/>
        <v>3988897.343419441</v>
      </c>
    </row>
    <row r="1695" spans="1:2" x14ac:dyDescent="0.2">
      <c r="A1695" s="1">
        <v>12985</v>
      </c>
      <c r="B1695" s="1">
        <f t="shared" si="49"/>
        <v>6156464.6334915441</v>
      </c>
    </row>
    <row r="1696" spans="1:2" x14ac:dyDescent="0.2">
      <c r="A1696" s="1">
        <v>13149</v>
      </c>
      <c r="B1696" s="1">
        <f t="shared" si="49"/>
        <v>6997201.5830201078</v>
      </c>
    </row>
    <row r="1697" spans="1:2" x14ac:dyDescent="0.2">
      <c r="A1697" s="1">
        <v>12537</v>
      </c>
      <c r="B1697" s="1">
        <f t="shared" si="49"/>
        <v>4133993.3567305892</v>
      </c>
    </row>
    <row r="1698" spans="1:2" x14ac:dyDescent="0.2">
      <c r="A1698" s="1">
        <v>12734</v>
      </c>
      <c r="B1698" s="1">
        <f t="shared" si="49"/>
        <v>4973891.9851277051</v>
      </c>
    </row>
    <row r="1699" spans="1:2" x14ac:dyDescent="0.2">
      <c r="A1699" s="1">
        <v>11644</v>
      </c>
      <c r="B1699" s="1">
        <f t="shared" si="49"/>
        <v>1300107.1376512756</v>
      </c>
    </row>
    <row r="1700" spans="1:2" x14ac:dyDescent="0.2">
      <c r="A1700" s="1">
        <v>13512</v>
      </c>
      <c r="B1700" s="1">
        <f t="shared" si="49"/>
        <v>9049402.0505741853</v>
      </c>
    </row>
    <row r="1701" spans="1:2" x14ac:dyDescent="0.2">
      <c r="A1701" s="1">
        <v>12417</v>
      </c>
      <c r="B1701" s="1">
        <f t="shared" si="49"/>
        <v>3660419.9790267623</v>
      </c>
    </row>
    <row r="1702" spans="1:2" x14ac:dyDescent="0.2">
      <c r="A1702" s="1">
        <v>12233</v>
      </c>
      <c r="B1702" s="1">
        <f t="shared" si="49"/>
        <v>2990210.1332142269</v>
      </c>
    </row>
    <row r="1703" spans="1:2" x14ac:dyDescent="0.2">
      <c r="A1703" s="1">
        <v>11876</v>
      </c>
      <c r="B1703" s="1">
        <f t="shared" si="49"/>
        <v>1882994.3345453413</v>
      </c>
    </row>
    <row r="1704" spans="1:2" x14ac:dyDescent="0.2">
      <c r="A1704" s="1">
        <v>12095</v>
      </c>
      <c r="B1704" s="1">
        <f t="shared" si="49"/>
        <v>2531988.7488548257</v>
      </c>
    </row>
    <row r="1705" spans="1:2" x14ac:dyDescent="0.2">
      <c r="A1705" s="1">
        <v>12335</v>
      </c>
      <c r="B1705" s="1">
        <f t="shared" si="49"/>
        <v>3353375.5042624804</v>
      </c>
    </row>
    <row r="1706" spans="1:2" x14ac:dyDescent="0.2">
      <c r="A1706" s="1">
        <v>12220</v>
      </c>
      <c r="B1706" s="1">
        <f t="shared" si="49"/>
        <v>2945419.3506296459</v>
      </c>
    </row>
    <row r="1707" spans="1:2" x14ac:dyDescent="0.2">
      <c r="A1707" s="1">
        <v>12982</v>
      </c>
      <c r="B1707" s="1">
        <f t="shared" si="49"/>
        <v>6141586.2990489481</v>
      </c>
    </row>
    <row r="1708" spans="1:2" x14ac:dyDescent="0.2">
      <c r="A1708" s="1">
        <v>11042</v>
      </c>
      <c r="B1708" s="1">
        <f t="shared" si="49"/>
        <v>289683.35950374283</v>
      </c>
    </row>
    <row r="1709" spans="1:2" x14ac:dyDescent="0.2">
      <c r="A1709" s="1">
        <v>12485</v>
      </c>
      <c r="B1709" s="1">
        <f t="shared" si="49"/>
        <v>3925242.226392264</v>
      </c>
    </row>
    <row r="1710" spans="1:2" x14ac:dyDescent="0.2">
      <c r="A1710" s="1">
        <v>11254</v>
      </c>
      <c r="B1710" s="1">
        <f t="shared" si="49"/>
        <v>562833.66011383745</v>
      </c>
    </row>
    <row r="1711" spans="1:2" x14ac:dyDescent="0.2">
      <c r="A1711" s="1">
        <v>12232</v>
      </c>
      <c r="B1711" s="1">
        <f t="shared" si="49"/>
        <v>2986752.6884000287</v>
      </c>
    </row>
    <row r="1712" spans="1:2" x14ac:dyDescent="0.2">
      <c r="A1712" s="1">
        <v>12265</v>
      </c>
      <c r="B1712" s="1">
        <f t="shared" si="49"/>
        <v>3101904.3672685809</v>
      </c>
    </row>
    <row r="1713" spans="1:2" x14ac:dyDescent="0.2">
      <c r="A1713" s="1">
        <v>11920</v>
      </c>
      <c r="B1713" s="1">
        <f t="shared" si="49"/>
        <v>2005685.906370078</v>
      </c>
    </row>
    <row r="1714" spans="1:2" x14ac:dyDescent="0.2">
      <c r="A1714" s="1">
        <v>13359</v>
      </c>
      <c r="B1714" s="1">
        <f t="shared" si="49"/>
        <v>8152294.9940018049</v>
      </c>
    </row>
    <row r="1715" spans="1:2" x14ac:dyDescent="0.2">
      <c r="A1715" s="1">
        <v>12173</v>
      </c>
      <c r="B1715" s="1">
        <f t="shared" si="49"/>
        <v>2786303.4443623135</v>
      </c>
    </row>
    <row r="1716" spans="1:2" x14ac:dyDescent="0.2">
      <c r="A1716" s="1">
        <v>12060</v>
      </c>
      <c r="B1716" s="1">
        <f t="shared" si="49"/>
        <v>2421828.1803578762</v>
      </c>
    </row>
    <row r="1717" spans="1:2" x14ac:dyDescent="0.2">
      <c r="A1717" s="1">
        <v>12360</v>
      </c>
      <c r="B1717" s="1">
        <f t="shared" si="49"/>
        <v>3445561.6246174444</v>
      </c>
    </row>
    <row r="1718" spans="1:2" x14ac:dyDescent="0.2">
      <c r="A1718" s="1">
        <v>11541</v>
      </c>
      <c r="B1718" s="1">
        <f t="shared" si="49"/>
        <v>1075830.3217888239</v>
      </c>
    </row>
    <row r="1719" spans="1:2" x14ac:dyDescent="0.2">
      <c r="A1719" s="1">
        <v>11610</v>
      </c>
      <c r="B1719" s="1">
        <f t="shared" si="49"/>
        <v>1223728.0139685245</v>
      </c>
    </row>
    <row r="1720" spans="1:2" x14ac:dyDescent="0.2">
      <c r="A1720" s="1">
        <v>11494</v>
      </c>
      <c r="B1720" s="1">
        <f t="shared" si="49"/>
        <v>980540.41552149167</v>
      </c>
    </row>
    <row r="1721" spans="1:2" x14ac:dyDescent="0.2">
      <c r="A1721" s="1">
        <v>11905</v>
      </c>
      <c r="B1721" s="1">
        <f t="shared" si="49"/>
        <v>1963424.2341570996</v>
      </c>
    </row>
    <row r="1722" spans="1:2" x14ac:dyDescent="0.2">
      <c r="A1722" s="1">
        <v>12437</v>
      </c>
      <c r="B1722" s="1">
        <f t="shared" si="49"/>
        <v>3737348.8753107334</v>
      </c>
    </row>
    <row r="1723" spans="1:2" x14ac:dyDescent="0.2">
      <c r="A1723" s="1">
        <v>12590</v>
      </c>
      <c r="B1723" s="1">
        <f t="shared" si="49"/>
        <v>4352323.9318831125</v>
      </c>
    </row>
    <row r="1724" spans="1:2" x14ac:dyDescent="0.2">
      <c r="A1724" s="1">
        <v>11775</v>
      </c>
      <c r="B1724" s="1">
        <f t="shared" si="49"/>
        <v>1616006.4083112869</v>
      </c>
    </row>
    <row r="1725" spans="1:2" x14ac:dyDescent="0.2">
      <c r="A1725" s="1">
        <v>11665</v>
      </c>
      <c r="B1725" s="1">
        <f t="shared" si="49"/>
        <v>1348437.4787494454</v>
      </c>
    </row>
    <row r="1726" spans="1:2" x14ac:dyDescent="0.2">
      <c r="A1726" s="1">
        <v>12892</v>
      </c>
      <c r="B1726" s="1">
        <f t="shared" si="49"/>
        <v>5703606.2657710779</v>
      </c>
    </row>
    <row r="1727" spans="1:2" x14ac:dyDescent="0.2">
      <c r="A1727" s="1">
        <v>14326</v>
      </c>
      <c r="B1727" s="1">
        <f t="shared" si="49"/>
        <v>14609384.129331812</v>
      </c>
    </row>
    <row r="1728" spans="1:2" x14ac:dyDescent="0.2">
      <c r="A1728" s="1">
        <v>11884</v>
      </c>
      <c r="B1728" s="1">
        <f t="shared" si="49"/>
        <v>1905013.8930589298</v>
      </c>
    </row>
    <row r="1729" spans="1:2" x14ac:dyDescent="0.2">
      <c r="A1729" s="1">
        <v>12578</v>
      </c>
      <c r="B1729" s="1">
        <f t="shared" si="49"/>
        <v>4302398.5941127306</v>
      </c>
    </row>
    <row r="1730" spans="1:2" x14ac:dyDescent="0.2">
      <c r="A1730" s="1">
        <v>12392</v>
      </c>
      <c r="B1730" s="1">
        <f t="shared" si="49"/>
        <v>3565383.8586717979</v>
      </c>
    </row>
    <row r="1731" spans="1:2" x14ac:dyDescent="0.2">
      <c r="A1731" s="1">
        <v>11833</v>
      </c>
      <c r="B1731" s="1">
        <f t="shared" ref="B1731:B1794" si="50">(A1731-$D$4)^2</f>
        <v>1766832.2075348033</v>
      </c>
    </row>
    <row r="1732" spans="1:2" x14ac:dyDescent="0.2">
      <c r="A1732" s="1">
        <v>12206</v>
      </c>
      <c r="B1732" s="1">
        <f t="shared" si="50"/>
        <v>2897561.1232308662</v>
      </c>
    </row>
    <row r="1733" spans="1:2" x14ac:dyDescent="0.2">
      <c r="A1733" s="1">
        <v>11926</v>
      </c>
      <c r="B1733" s="1">
        <f t="shared" si="50"/>
        <v>2022716.5752552694</v>
      </c>
    </row>
    <row r="1734" spans="1:2" x14ac:dyDescent="0.2">
      <c r="A1734" s="1">
        <v>11896</v>
      </c>
      <c r="B1734" s="1">
        <f t="shared" si="50"/>
        <v>1938283.2308293127</v>
      </c>
    </row>
    <row r="1735" spans="1:2" x14ac:dyDescent="0.2">
      <c r="A1735" s="1">
        <v>15392</v>
      </c>
      <c r="B1735" s="1">
        <f t="shared" si="50"/>
        <v>23894718.301267475</v>
      </c>
    </row>
    <row r="1736" spans="1:2" x14ac:dyDescent="0.2">
      <c r="A1736" s="1">
        <v>11545</v>
      </c>
      <c r="B1736" s="1">
        <f t="shared" si="50"/>
        <v>1084144.1010456183</v>
      </c>
    </row>
    <row r="1737" spans="1:2" x14ac:dyDescent="0.2">
      <c r="A1737" s="1">
        <v>12024</v>
      </c>
      <c r="B1737" s="1">
        <f t="shared" si="50"/>
        <v>2311076.1670467281</v>
      </c>
    </row>
    <row r="1738" spans="1:2" x14ac:dyDescent="0.2">
      <c r="A1738" s="1">
        <v>12351</v>
      </c>
      <c r="B1738" s="1">
        <f t="shared" si="50"/>
        <v>3412230.621289657</v>
      </c>
    </row>
    <row r="1739" spans="1:2" x14ac:dyDescent="0.2">
      <c r="A1739" s="1">
        <v>11903</v>
      </c>
      <c r="B1739" s="1">
        <f t="shared" si="50"/>
        <v>1957823.3445287026</v>
      </c>
    </row>
    <row r="1740" spans="1:2" x14ac:dyDescent="0.2">
      <c r="A1740" s="1">
        <v>14909</v>
      </c>
      <c r="B1740" s="1">
        <f t="shared" si="50"/>
        <v>19405984.456009571</v>
      </c>
    </row>
    <row r="1741" spans="1:2" x14ac:dyDescent="0.2">
      <c r="A1741" s="1">
        <v>11932</v>
      </c>
      <c r="B1741" s="1">
        <f t="shared" si="50"/>
        <v>2039819.2441404606</v>
      </c>
    </row>
    <row r="1742" spans="1:2" x14ac:dyDescent="0.2">
      <c r="A1742" s="1">
        <v>11865</v>
      </c>
      <c r="B1742" s="1">
        <f t="shared" si="50"/>
        <v>1852926.4415891573</v>
      </c>
    </row>
    <row r="1743" spans="1:2" x14ac:dyDescent="0.2">
      <c r="A1743" s="1">
        <v>12285</v>
      </c>
      <c r="B1743" s="1">
        <f t="shared" si="50"/>
        <v>3172753.2635525521</v>
      </c>
    </row>
    <row r="1744" spans="1:2" x14ac:dyDescent="0.2">
      <c r="A1744" s="1">
        <v>12280</v>
      </c>
      <c r="B1744" s="1">
        <f t="shared" si="50"/>
        <v>3154966.0394815593</v>
      </c>
    </row>
    <row r="1745" spans="1:2" x14ac:dyDescent="0.2">
      <c r="A1745" s="1">
        <v>12321</v>
      </c>
      <c r="B1745" s="1">
        <f t="shared" si="50"/>
        <v>3302297.2768637002</v>
      </c>
    </row>
    <row r="1746" spans="1:2" x14ac:dyDescent="0.2">
      <c r="A1746" s="1">
        <v>14167</v>
      </c>
      <c r="B1746" s="1">
        <f t="shared" si="50"/>
        <v>13419198.403874241</v>
      </c>
    </row>
    <row r="1747" spans="1:2" x14ac:dyDescent="0.2">
      <c r="A1747" s="1">
        <v>12438</v>
      </c>
      <c r="B1747" s="1">
        <f t="shared" si="50"/>
        <v>3741216.3201249316</v>
      </c>
    </row>
    <row r="1748" spans="1:2" x14ac:dyDescent="0.2">
      <c r="A1748" s="1">
        <v>12709</v>
      </c>
      <c r="B1748" s="1">
        <f t="shared" si="50"/>
        <v>4863005.8647727417</v>
      </c>
    </row>
    <row r="1749" spans="1:2" x14ac:dyDescent="0.2">
      <c r="A1749" s="1">
        <v>12036</v>
      </c>
      <c r="B1749" s="1">
        <f t="shared" si="50"/>
        <v>2347705.504817111</v>
      </c>
    </row>
    <row r="1750" spans="1:2" x14ac:dyDescent="0.2">
      <c r="A1750" s="1">
        <v>12571</v>
      </c>
      <c r="B1750" s="1">
        <f t="shared" si="50"/>
        <v>4273408.48041334</v>
      </c>
    </row>
    <row r="1751" spans="1:2" x14ac:dyDescent="0.2">
      <c r="A1751" s="1">
        <v>12539</v>
      </c>
      <c r="B1751" s="1">
        <f t="shared" si="50"/>
        <v>4142130.2463589865</v>
      </c>
    </row>
    <row r="1752" spans="1:2" x14ac:dyDescent="0.2">
      <c r="A1752" s="1">
        <v>12075</v>
      </c>
      <c r="B1752" s="1">
        <f t="shared" si="50"/>
        <v>2468739.8525708546</v>
      </c>
    </row>
    <row r="1753" spans="1:2" x14ac:dyDescent="0.2">
      <c r="A1753" s="1">
        <v>12400</v>
      </c>
      <c r="B1753" s="1">
        <f t="shared" si="50"/>
        <v>3595659.4171853866</v>
      </c>
    </row>
    <row r="1754" spans="1:2" x14ac:dyDescent="0.2">
      <c r="A1754" s="1">
        <v>12732</v>
      </c>
      <c r="B1754" s="1">
        <f t="shared" si="50"/>
        <v>4964975.0954993078</v>
      </c>
    </row>
    <row r="1755" spans="1:2" x14ac:dyDescent="0.2">
      <c r="A1755" s="1">
        <v>11842</v>
      </c>
      <c r="B1755" s="1">
        <f t="shared" si="50"/>
        <v>1790839.2108625905</v>
      </c>
    </row>
    <row r="1756" spans="1:2" x14ac:dyDescent="0.2">
      <c r="A1756" s="1">
        <v>12023</v>
      </c>
      <c r="B1756" s="1">
        <f t="shared" si="50"/>
        <v>2308036.7222325294</v>
      </c>
    </row>
    <row r="1757" spans="1:2" x14ac:dyDescent="0.2">
      <c r="A1757" s="1">
        <v>13149</v>
      </c>
      <c r="B1757" s="1">
        <f t="shared" si="50"/>
        <v>6997201.5830201078</v>
      </c>
    </row>
    <row r="1758" spans="1:2" x14ac:dyDescent="0.2">
      <c r="A1758" s="1">
        <v>12328</v>
      </c>
      <c r="B1758" s="1">
        <f t="shared" si="50"/>
        <v>3327787.3905630903</v>
      </c>
    </row>
    <row r="1759" spans="1:2" x14ac:dyDescent="0.2">
      <c r="A1759" s="1">
        <v>12339</v>
      </c>
      <c r="B1759" s="1">
        <f t="shared" si="50"/>
        <v>3368041.2835192746</v>
      </c>
    </row>
    <row r="1760" spans="1:2" x14ac:dyDescent="0.2">
      <c r="A1760" s="1">
        <v>11842</v>
      </c>
      <c r="B1760" s="1">
        <f t="shared" si="50"/>
        <v>1790839.2108625905</v>
      </c>
    </row>
    <row r="1761" spans="1:2" x14ac:dyDescent="0.2">
      <c r="A1761" s="1">
        <v>11485</v>
      </c>
      <c r="B1761" s="1">
        <f t="shared" si="50"/>
        <v>962797.41219370463</v>
      </c>
    </row>
    <row r="1762" spans="1:2" x14ac:dyDescent="0.2">
      <c r="A1762" s="1">
        <v>12524</v>
      </c>
      <c r="B1762" s="1">
        <f t="shared" si="50"/>
        <v>4081298.5741460081</v>
      </c>
    </row>
    <row r="1763" spans="1:2" x14ac:dyDescent="0.2">
      <c r="A1763" s="1">
        <v>13781</v>
      </c>
      <c r="B1763" s="1">
        <f t="shared" si="50"/>
        <v>10740186.705593597</v>
      </c>
    </row>
    <row r="1764" spans="1:2" x14ac:dyDescent="0.2">
      <c r="A1764" s="1">
        <v>12554</v>
      </c>
      <c r="B1764" s="1">
        <f t="shared" si="50"/>
        <v>4203411.9185719648</v>
      </c>
    </row>
    <row r="1765" spans="1:2" x14ac:dyDescent="0.2">
      <c r="A1765" s="1">
        <v>12170</v>
      </c>
      <c r="B1765" s="1">
        <f t="shared" si="50"/>
        <v>2776297.109919718</v>
      </c>
    </row>
    <row r="1766" spans="1:2" x14ac:dyDescent="0.2">
      <c r="A1766" s="1">
        <v>12018</v>
      </c>
      <c r="B1766" s="1">
        <f t="shared" si="50"/>
        <v>2292869.4981615366</v>
      </c>
    </row>
    <row r="1767" spans="1:2" x14ac:dyDescent="0.2">
      <c r="A1767" s="1">
        <v>12103</v>
      </c>
      <c r="B1767" s="1">
        <f t="shared" si="50"/>
        <v>2557512.3073684145</v>
      </c>
    </row>
    <row r="1768" spans="1:2" x14ac:dyDescent="0.2">
      <c r="A1768" s="1">
        <v>12515</v>
      </c>
      <c r="B1768" s="1">
        <f t="shared" si="50"/>
        <v>4045015.5708182207</v>
      </c>
    </row>
    <row r="1769" spans="1:2" x14ac:dyDescent="0.2">
      <c r="A1769" s="1">
        <v>11803</v>
      </c>
      <c r="B1769" s="1">
        <f t="shared" si="50"/>
        <v>1687978.8631088466</v>
      </c>
    </row>
    <row r="1770" spans="1:2" x14ac:dyDescent="0.2">
      <c r="A1770" s="1">
        <v>12503</v>
      </c>
      <c r="B1770" s="1">
        <f t="shared" si="50"/>
        <v>3996890.2330478383</v>
      </c>
    </row>
    <row r="1771" spans="1:2" x14ac:dyDescent="0.2">
      <c r="A1771" s="1">
        <v>12270</v>
      </c>
      <c r="B1771" s="1">
        <f t="shared" si="50"/>
        <v>3119541.5913395737</v>
      </c>
    </row>
    <row r="1772" spans="1:2" x14ac:dyDescent="0.2">
      <c r="A1772" s="1">
        <v>12745</v>
      </c>
      <c r="B1772" s="1">
        <f t="shared" si="50"/>
        <v>5023077.8780838894</v>
      </c>
    </row>
    <row r="1773" spans="1:2" x14ac:dyDescent="0.2">
      <c r="A1773" s="1">
        <v>11905</v>
      </c>
      <c r="B1773" s="1">
        <f t="shared" si="50"/>
        <v>1963424.2341570996</v>
      </c>
    </row>
    <row r="1774" spans="1:2" x14ac:dyDescent="0.2">
      <c r="A1774" s="1">
        <v>11913</v>
      </c>
      <c r="B1774" s="1">
        <f t="shared" si="50"/>
        <v>1985907.7926706881</v>
      </c>
    </row>
    <row r="1775" spans="1:2" x14ac:dyDescent="0.2">
      <c r="A1775" s="1">
        <v>11628</v>
      </c>
      <c r="B1775" s="1">
        <f t="shared" si="50"/>
        <v>1263876.0206240986</v>
      </c>
    </row>
    <row r="1776" spans="1:2" x14ac:dyDescent="0.2">
      <c r="A1776" s="1">
        <v>12117</v>
      </c>
      <c r="B1776" s="1">
        <f t="shared" si="50"/>
        <v>2602486.5347671942</v>
      </c>
    </row>
    <row r="1777" spans="1:2" x14ac:dyDescent="0.2">
      <c r="A1777" s="1">
        <v>12950</v>
      </c>
      <c r="B1777" s="1">
        <f t="shared" si="50"/>
        <v>5984004.0649945941</v>
      </c>
    </row>
    <row r="1778" spans="1:2" x14ac:dyDescent="0.2">
      <c r="A1778" s="1">
        <v>12457</v>
      </c>
      <c r="B1778" s="1">
        <f t="shared" si="50"/>
        <v>3815077.7715947046</v>
      </c>
    </row>
    <row r="1779" spans="1:2" x14ac:dyDescent="0.2">
      <c r="A1779" s="1">
        <v>12078</v>
      </c>
      <c r="B1779" s="1">
        <f t="shared" si="50"/>
        <v>2478176.1870134505</v>
      </c>
    </row>
    <row r="1780" spans="1:2" x14ac:dyDescent="0.2">
      <c r="A1780" s="1">
        <v>11807</v>
      </c>
      <c r="B1780" s="1">
        <f t="shared" si="50"/>
        <v>1698388.6423656407</v>
      </c>
    </row>
    <row r="1781" spans="1:2" x14ac:dyDescent="0.2">
      <c r="A1781" s="1">
        <v>11816</v>
      </c>
      <c r="B1781" s="1">
        <f t="shared" si="50"/>
        <v>1721927.6456934279</v>
      </c>
    </row>
    <row r="1782" spans="1:2" x14ac:dyDescent="0.2">
      <c r="A1782" s="1">
        <v>11829</v>
      </c>
      <c r="B1782" s="1">
        <f t="shared" si="50"/>
        <v>1756214.4282780092</v>
      </c>
    </row>
    <row r="1783" spans="1:2" x14ac:dyDescent="0.2">
      <c r="A1783" s="1">
        <v>12495</v>
      </c>
      <c r="B1783" s="1">
        <f t="shared" si="50"/>
        <v>3964966.6745342496</v>
      </c>
    </row>
    <row r="1784" spans="1:2" x14ac:dyDescent="0.2">
      <c r="A1784" s="1">
        <v>12498</v>
      </c>
      <c r="B1784" s="1">
        <f t="shared" si="50"/>
        <v>3976923.0089768455</v>
      </c>
    </row>
    <row r="1785" spans="1:2" x14ac:dyDescent="0.2">
      <c r="A1785" s="1">
        <v>12481</v>
      </c>
      <c r="B1785" s="1">
        <f t="shared" si="50"/>
        <v>3909408.4471354699</v>
      </c>
    </row>
    <row r="1786" spans="1:2" x14ac:dyDescent="0.2">
      <c r="A1786" s="1">
        <v>12262</v>
      </c>
      <c r="B1786" s="1">
        <f t="shared" si="50"/>
        <v>3091346.0328259855</v>
      </c>
    </row>
    <row r="1787" spans="1:2" x14ac:dyDescent="0.2">
      <c r="A1787" s="1">
        <v>12365</v>
      </c>
      <c r="B1787" s="1">
        <f t="shared" si="50"/>
        <v>3464148.8486884371</v>
      </c>
    </row>
    <row r="1788" spans="1:2" x14ac:dyDescent="0.2">
      <c r="A1788" s="1">
        <v>11765</v>
      </c>
      <c r="B1788" s="1">
        <f t="shared" si="50"/>
        <v>1590681.9601693014</v>
      </c>
    </row>
    <row r="1789" spans="1:2" x14ac:dyDescent="0.2">
      <c r="A1789" s="1">
        <v>12013</v>
      </c>
      <c r="B1789" s="1">
        <f t="shared" si="50"/>
        <v>2277752.2740905439</v>
      </c>
    </row>
    <row r="1790" spans="1:2" x14ac:dyDescent="0.2">
      <c r="A1790" s="1">
        <v>11909</v>
      </c>
      <c r="B1790" s="1">
        <f t="shared" si="50"/>
        <v>1974650.0134138938</v>
      </c>
    </row>
    <row r="1791" spans="1:2" x14ac:dyDescent="0.2">
      <c r="A1791" s="1">
        <v>12265</v>
      </c>
      <c r="B1791" s="1">
        <f t="shared" si="50"/>
        <v>3101904.3672685809</v>
      </c>
    </row>
    <row r="1792" spans="1:2" x14ac:dyDescent="0.2">
      <c r="A1792" s="1">
        <v>12526</v>
      </c>
      <c r="B1792" s="1">
        <f t="shared" si="50"/>
        <v>4089383.463774405</v>
      </c>
    </row>
    <row r="1793" spans="1:2" x14ac:dyDescent="0.2">
      <c r="A1793" s="1">
        <v>11847</v>
      </c>
      <c r="B1793" s="1">
        <f t="shared" si="50"/>
        <v>1804246.4349335833</v>
      </c>
    </row>
    <row r="1794" spans="1:2" x14ac:dyDescent="0.2">
      <c r="A1794" s="1">
        <v>12124</v>
      </c>
      <c r="B1794" s="1">
        <f t="shared" si="50"/>
        <v>2625120.6484665843</v>
      </c>
    </row>
    <row r="1795" spans="1:2" x14ac:dyDescent="0.2">
      <c r="A1795" s="1">
        <v>11817</v>
      </c>
      <c r="B1795" s="1">
        <f t="shared" ref="B1795:B1805" si="51">(A1795-$D$4)^2</f>
        <v>1724553.0905076263</v>
      </c>
    </row>
    <row r="1796" spans="1:2" x14ac:dyDescent="0.2">
      <c r="A1796" s="1">
        <v>11640</v>
      </c>
      <c r="B1796" s="1">
        <f t="shared" si="51"/>
        <v>1291001.3583944815</v>
      </c>
    </row>
    <row r="1797" spans="1:2" x14ac:dyDescent="0.2">
      <c r="A1797" s="1">
        <v>12270</v>
      </c>
      <c r="B1797" s="1">
        <f t="shared" si="51"/>
        <v>3119541.5913395737</v>
      </c>
    </row>
    <row r="1798" spans="1:2" x14ac:dyDescent="0.2">
      <c r="A1798" s="1">
        <v>13626</v>
      </c>
      <c r="B1798" s="1">
        <f t="shared" si="51"/>
        <v>9748272.7593928203</v>
      </c>
    </row>
    <row r="1799" spans="1:2" x14ac:dyDescent="0.2">
      <c r="A1799" s="1">
        <v>12339</v>
      </c>
      <c r="B1799" s="1">
        <f t="shared" si="51"/>
        <v>3368041.2835192746</v>
      </c>
    </row>
    <row r="1800" spans="1:2" x14ac:dyDescent="0.2">
      <c r="A1800" s="1">
        <v>11838</v>
      </c>
      <c r="B1800" s="1">
        <f t="shared" si="51"/>
        <v>1780149.4316057961</v>
      </c>
    </row>
    <row r="1801" spans="1:2" x14ac:dyDescent="0.2">
      <c r="A1801" s="1">
        <v>11811</v>
      </c>
      <c r="B1801" s="1">
        <f t="shared" si="51"/>
        <v>1708830.4216224351</v>
      </c>
    </row>
    <row r="1802" spans="1:2" x14ac:dyDescent="0.2">
      <c r="A1802" s="1">
        <v>13681</v>
      </c>
      <c r="B1802" s="1">
        <f t="shared" si="51"/>
        <v>10094742.224173741</v>
      </c>
    </row>
    <row r="1803" spans="1:2" x14ac:dyDescent="0.2">
      <c r="A1803" s="1">
        <v>13319</v>
      </c>
      <c r="B1803" s="1">
        <f t="shared" si="51"/>
        <v>7925477.2014338626</v>
      </c>
    </row>
    <row r="1804" spans="1:2" x14ac:dyDescent="0.2">
      <c r="A1804" s="1">
        <v>11358</v>
      </c>
      <c r="B1804" s="1">
        <f t="shared" si="51"/>
        <v>729695.92079048755</v>
      </c>
    </row>
    <row r="1805" spans="1:2" x14ac:dyDescent="0.2">
      <c r="A1805" s="1">
        <v>12126</v>
      </c>
      <c r="B1805" s="1">
        <f t="shared" si="51"/>
        <v>2631605.5380949811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B9AE-026D-44D6-A55E-0F877CB26500}">
  <dimension ref="A1:AH9018"/>
  <sheetViews>
    <sheetView topLeftCell="R25" workbookViewId="0">
      <selection activeCell="X20" sqref="X20"/>
    </sheetView>
  </sheetViews>
  <sheetFormatPr defaultRowHeight="14.25" x14ac:dyDescent="0.2"/>
  <cols>
    <col min="2" max="2" width="12.25" bestFit="1" customWidth="1"/>
    <col min="4" max="4" width="13.875" bestFit="1" customWidth="1"/>
    <col min="5" max="5" width="13.75" bestFit="1" customWidth="1"/>
    <col min="9" max="9" width="9.875" bestFit="1" customWidth="1"/>
    <col min="12" max="12" width="13.875" bestFit="1" customWidth="1"/>
    <col min="13" max="13" width="13.75" bestFit="1" customWidth="1"/>
    <col min="22" max="22" width="18.5" bestFit="1" customWidth="1"/>
    <col min="23" max="23" width="15.625" bestFit="1" customWidth="1"/>
    <col min="24" max="24" width="11.875" bestFit="1" customWidth="1"/>
    <col min="25" max="26" width="11.875" customWidth="1"/>
  </cols>
  <sheetData>
    <row r="1" spans="1:34" x14ac:dyDescent="0.2">
      <c r="A1" t="s">
        <v>13</v>
      </c>
    </row>
    <row r="2" spans="1:34" ht="15" x14ac:dyDescent="0.25">
      <c r="D2" t="s">
        <v>12</v>
      </c>
      <c r="E2" t="s">
        <v>3</v>
      </c>
      <c r="L2" t="s">
        <v>14</v>
      </c>
      <c r="M2" t="s">
        <v>4</v>
      </c>
      <c r="R2" t="s">
        <v>28</v>
      </c>
      <c r="U2" t="s">
        <v>31</v>
      </c>
      <c r="V2" t="s">
        <v>29</v>
      </c>
      <c r="W2" t="s">
        <v>30</v>
      </c>
      <c r="AC2" t="s">
        <v>32</v>
      </c>
      <c r="AF2" t="s">
        <v>31</v>
      </c>
      <c r="AG2" t="s">
        <v>29</v>
      </c>
      <c r="AH2" t="s">
        <v>30</v>
      </c>
    </row>
    <row r="3" spans="1:34" x14ac:dyDescent="0.2">
      <c r="A3" t="s">
        <v>11</v>
      </c>
      <c r="D3">
        <f>AVERAGE(A$4:A$1048576)</f>
        <v>35066.199667221299</v>
      </c>
      <c r="E3">
        <f>SUM(B$4:B$1048576)/E7</f>
        <v>5227288285.635108</v>
      </c>
      <c r="H3" t="s">
        <v>8</v>
      </c>
      <c r="L3">
        <f>AVERAGE(H$4:H$1048576)</f>
        <v>17345.65501941209</v>
      </c>
      <c r="M3">
        <f>SUM(I$4:I$1048576)/M7</f>
        <v>2617164.1749429158</v>
      </c>
      <c r="U3">
        <f>COUNTA(S$4:S$1048576)</f>
        <v>1803</v>
      </c>
      <c r="V3">
        <f>AVERAGE(R$4:R$1048576)</f>
        <v>1009.0793122573489</v>
      </c>
      <c r="W3">
        <f>SUM(S$4:S$1048576)/U3</f>
        <v>939070.39470790164</v>
      </c>
      <c r="AF3">
        <f>COUNTA(AC$4:AC$1048576)</f>
        <v>9015</v>
      </c>
      <c r="AG3">
        <f>AVERAGE(AC$4:AC$1048576)</f>
        <v>483.95507487520797</v>
      </c>
      <c r="AH3">
        <f>SUM(AD:AD)/AF3</f>
        <v>495927.54307324806</v>
      </c>
    </row>
    <row r="4" spans="1:34" x14ac:dyDescent="0.2">
      <c r="A4">
        <v>634653</v>
      </c>
      <c r="B4">
        <f>(A4-$D$3)^2</f>
        <v>359504331133.29944</v>
      </c>
      <c r="H4">
        <v>18208</v>
      </c>
      <c r="I4">
        <f>(H4-$L$3)^2</f>
        <v>743638.86554516281</v>
      </c>
      <c r="R4">
        <v>2012</v>
      </c>
      <c r="S4">
        <f>(R4-$V$3)^2</f>
        <v>1005849.9059021923</v>
      </c>
      <c r="AC4">
        <v>435</v>
      </c>
      <c r="AD4">
        <f>(AC4-$AG$3)^2</f>
        <v>2396.5993560372185</v>
      </c>
    </row>
    <row r="5" spans="1:34" x14ac:dyDescent="0.2">
      <c r="A5">
        <v>26279</v>
      </c>
      <c r="B5">
        <f t="shared" ref="B5:B68" si="0">(A5-$D$3)^2</f>
        <v>77214877.991614103</v>
      </c>
      <c r="H5">
        <v>17693</v>
      </c>
      <c r="I5">
        <f t="shared" ref="I5:I68" si="1">(H5-$L$3)^2</f>
        <v>120648.53553961555</v>
      </c>
      <c r="R5">
        <v>10670</v>
      </c>
      <c r="S5">
        <f>(R5-$V$3)^2</f>
        <v>93333388.53485395</v>
      </c>
      <c r="AC5">
        <v>245</v>
      </c>
      <c r="AD5">
        <f t="shared" ref="AD5:AD68" si="2">(AC5-$AG$3)^2</f>
        <v>57099.527808616251</v>
      </c>
    </row>
    <row r="6" spans="1:34" x14ac:dyDescent="0.2">
      <c r="A6">
        <v>34690</v>
      </c>
      <c r="B6">
        <f t="shared" si="0"/>
        <v>141526.18961741612</v>
      </c>
      <c r="H6">
        <v>25933</v>
      </c>
      <c r="I6">
        <f t="shared" si="1"/>
        <v>73742493.815628365</v>
      </c>
      <c r="R6">
        <v>621</v>
      </c>
      <c r="S6">
        <f t="shared" ref="S6:S68" si="3">(R6-$V$3)^2</f>
        <v>150605.55260213689</v>
      </c>
      <c r="AC6">
        <v>196</v>
      </c>
      <c r="AD6">
        <f t="shared" si="2"/>
        <v>82918.125146386621</v>
      </c>
    </row>
    <row r="7" spans="1:34" x14ac:dyDescent="0.2">
      <c r="A7">
        <v>31408</v>
      </c>
      <c r="B7">
        <f t="shared" si="0"/>
        <v>13382424.805258023</v>
      </c>
      <c r="D7" t="s">
        <v>18</v>
      </c>
      <c r="E7">
        <f>COUNT(A$4:A$1048576)</f>
        <v>1803</v>
      </c>
      <c r="H7">
        <v>21839</v>
      </c>
      <c r="I7">
        <f t="shared" si="1"/>
        <v>20190149.114574566</v>
      </c>
      <c r="L7" t="s">
        <v>18</v>
      </c>
      <c r="M7">
        <f>COUNTA(H$4:H$1048576)</f>
        <v>1803</v>
      </c>
      <c r="R7">
        <v>7224</v>
      </c>
      <c r="S7">
        <f t="shared" si="3"/>
        <v>38625239.15493159</v>
      </c>
      <c r="AC7">
        <v>187</v>
      </c>
      <c r="AD7">
        <f t="shared" si="2"/>
        <v>88182.316494140367</v>
      </c>
    </row>
    <row r="8" spans="1:34" x14ac:dyDescent="0.2">
      <c r="A8">
        <v>24991</v>
      </c>
      <c r="B8">
        <f t="shared" si="0"/>
        <v>101509648.33437617</v>
      </c>
      <c r="H8">
        <v>19302</v>
      </c>
      <c r="I8">
        <f t="shared" si="1"/>
        <v>3827285.6830715099</v>
      </c>
      <c r="R8">
        <v>563</v>
      </c>
      <c r="S8">
        <f t="shared" si="3"/>
        <v>198986.75282398937</v>
      </c>
      <c r="AC8">
        <v>237</v>
      </c>
      <c r="AD8">
        <f t="shared" si="2"/>
        <v>60986.809006619573</v>
      </c>
    </row>
    <row r="9" spans="1:34" x14ac:dyDescent="0.2">
      <c r="A9">
        <v>24075</v>
      </c>
      <c r="B9">
        <f t="shared" si="0"/>
        <v>120806470.1247256</v>
      </c>
      <c r="H9">
        <v>19926</v>
      </c>
      <c r="I9">
        <f t="shared" si="1"/>
        <v>6658180.2188452212</v>
      </c>
      <c r="L9" t="s">
        <v>10</v>
      </c>
      <c r="M9">
        <f>L3/D3</f>
        <v>0.49465454437670997</v>
      </c>
      <c r="R9">
        <v>582</v>
      </c>
      <c r="S9">
        <f t="shared" si="3"/>
        <v>182396.7389582101</v>
      </c>
      <c r="AC9">
        <v>599</v>
      </c>
      <c r="AD9">
        <f t="shared" si="2"/>
        <v>13235.334796969004</v>
      </c>
    </row>
    <row r="10" spans="1:34" x14ac:dyDescent="0.2">
      <c r="A10">
        <v>26081</v>
      </c>
      <c r="B10">
        <f t="shared" si="0"/>
        <v>80733813.05983375</v>
      </c>
      <c r="H10">
        <v>26708</v>
      </c>
      <c r="I10">
        <f t="shared" si="1"/>
        <v>87653503.535539627</v>
      </c>
      <c r="R10">
        <v>2457</v>
      </c>
      <c r="S10">
        <f t="shared" si="3"/>
        <v>2096474.3179931517</v>
      </c>
      <c r="AC10">
        <v>398</v>
      </c>
      <c r="AD10">
        <f t="shared" si="2"/>
        <v>7388.2748968026081</v>
      </c>
    </row>
    <row r="11" spans="1:34" x14ac:dyDescent="0.2">
      <c r="A11">
        <v>24891</v>
      </c>
      <c r="B11">
        <f t="shared" si="0"/>
        <v>103534688.26782043</v>
      </c>
      <c r="H11">
        <v>16386</v>
      </c>
      <c r="I11">
        <f t="shared" si="1"/>
        <v>920937.75628281897</v>
      </c>
      <c r="N11" s="6">
        <f>1-M9</f>
        <v>0.50534545562329003</v>
      </c>
      <c r="R11">
        <v>619</v>
      </c>
      <c r="S11">
        <f t="shared" si="3"/>
        <v>152161.8698511663</v>
      </c>
      <c r="AC11">
        <v>180</v>
      </c>
      <c r="AD11">
        <f t="shared" si="2"/>
        <v>92388.68754239328</v>
      </c>
    </row>
    <row r="12" spans="1:34" x14ac:dyDescent="0.2">
      <c r="A12">
        <v>30284</v>
      </c>
      <c r="B12">
        <f t="shared" si="0"/>
        <v>22869433.657171503</v>
      </c>
      <c r="H12">
        <v>16479</v>
      </c>
      <c r="I12">
        <f t="shared" si="1"/>
        <v>751090.92267217021</v>
      </c>
      <c r="R12">
        <v>598</v>
      </c>
      <c r="S12">
        <f t="shared" si="3"/>
        <v>168986.20096597495</v>
      </c>
      <c r="V12" t="s">
        <v>34</v>
      </c>
      <c r="W12">
        <f>SUM(W16:X16)</f>
        <v>1493.0343871325567</v>
      </c>
      <c r="AC12">
        <v>224</v>
      </c>
      <c r="AD12">
        <f t="shared" si="2"/>
        <v>67576.640953374983</v>
      </c>
    </row>
    <row r="13" spans="1:34" x14ac:dyDescent="0.2">
      <c r="A13">
        <v>26559</v>
      </c>
      <c r="B13">
        <f t="shared" si="0"/>
        <v>72372446.177970186</v>
      </c>
      <c r="H13">
        <v>25478</v>
      </c>
      <c r="I13">
        <f t="shared" si="1"/>
        <v>66135034.883293375</v>
      </c>
      <c r="R13">
        <v>1213</v>
      </c>
      <c r="S13">
        <f t="shared" si="3"/>
        <v>41583.646889435826</v>
      </c>
      <c r="AC13">
        <v>194</v>
      </c>
      <c r="AD13">
        <f t="shared" si="2"/>
        <v>84073.945445887453</v>
      </c>
    </row>
    <row r="14" spans="1:34" x14ac:dyDescent="0.2">
      <c r="A14">
        <v>28195</v>
      </c>
      <c r="B14">
        <f t="shared" si="0"/>
        <v>47213384.866822094</v>
      </c>
      <c r="H14">
        <v>16657</v>
      </c>
      <c r="I14">
        <f t="shared" si="1"/>
        <v>474245.73576146609</v>
      </c>
      <c r="R14">
        <v>676</v>
      </c>
      <c r="S14">
        <f t="shared" si="3"/>
        <v>110941.82825382851</v>
      </c>
      <c r="AC14">
        <v>684</v>
      </c>
      <c r="AD14">
        <f t="shared" si="2"/>
        <v>40017.972068183648</v>
      </c>
    </row>
    <row r="15" spans="1:34" x14ac:dyDescent="0.2">
      <c r="A15">
        <v>24444</v>
      </c>
      <c r="B15">
        <f t="shared" si="0"/>
        <v>112831125.77031627</v>
      </c>
      <c r="H15">
        <v>16029</v>
      </c>
      <c r="I15">
        <f t="shared" si="1"/>
        <v>1733580.4401430511</v>
      </c>
      <c r="R15">
        <v>558</v>
      </c>
      <c r="S15">
        <f t="shared" si="3"/>
        <v>203472.54594656284</v>
      </c>
      <c r="V15" t="s">
        <v>33</v>
      </c>
      <c r="W15" t="s">
        <v>35</v>
      </c>
      <c r="X15" t="s">
        <v>36</v>
      </c>
      <c r="Y15" t="s">
        <v>37</v>
      </c>
      <c r="AC15">
        <v>752</v>
      </c>
      <c r="AD15">
        <f t="shared" si="2"/>
        <v>71848.081885155363</v>
      </c>
    </row>
    <row r="16" spans="1:34" x14ac:dyDescent="0.2">
      <c r="A16">
        <v>26335</v>
      </c>
      <c r="B16">
        <f t="shared" si="0"/>
        <v>76233847.628885329</v>
      </c>
      <c r="H16">
        <v>19535</v>
      </c>
      <c r="I16">
        <f t="shared" si="1"/>
        <v>4793231.4440254755</v>
      </c>
      <c r="R16">
        <v>821</v>
      </c>
      <c r="S16">
        <f t="shared" si="3"/>
        <v>35373.82769919734</v>
      </c>
      <c r="V16">
        <v>35066.199667221299</v>
      </c>
      <c r="W16">
        <v>1009.0793122573489</v>
      </c>
      <c r="X16">
        <v>483.95507487520797</v>
      </c>
      <c r="Y16">
        <f>V16-W12</f>
        <v>33573.165280088739</v>
      </c>
      <c r="AC16">
        <v>231</v>
      </c>
      <c r="AD16">
        <f t="shared" si="2"/>
        <v>63986.26990512207</v>
      </c>
    </row>
    <row r="17" spans="1:30" x14ac:dyDescent="0.2">
      <c r="A17">
        <v>25686</v>
      </c>
      <c r="B17">
        <f t="shared" si="0"/>
        <v>87988145.796938568</v>
      </c>
      <c r="H17">
        <v>16662</v>
      </c>
      <c r="I17">
        <f t="shared" si="1"/>
        <v>467384.18556734524</v>
      </c>
      <c r="R17">
        <v>569</v>
      </c>
      <c r="S17">
        <f t="shared" si="3"/>
        <v>193669.80107690117</v>
      </c>
      <c r="W17" s="6">
        <f>W16/V16</f>
        <v>2.8776409244044836E-2</v>
      </c>
      <c r="X17" s="6">
        <f>X16/V16</f>
        <v>1.3801184031002734E-2</v>
      </c>
      <c r="Y17" s="6">
        <f>Y16/V16</f>
        <v>0.95742240672495238</v>
      </c>
      <c r="AC17">
        <v>1314</v>
      </c>
      <c r="AD17">
        <f t="shared" si="2"/>
        <v>688974.57772542164</v>
      </c>
    </row>
    <row r="18" spans="1:30" x14ac:dyDescent="0.2">
      <c r="A18">
        <v>23737</v>
      </c>
      <c r="B18">
        <f t="shared" si="0"/>
        <v>128350765.09976719</v>
      </c>
      <c r="H18">
        <v>16299</v>
      </c>
      <c r="I18">
        <f t="shared" si="1"/>
        <v>1095486.7296605227</v>
      </c>
      <c r="R18">
        <v>566</v>
      </c>
      <c r="S18">
        <f t="shared" si="3"/>
        <v>196319.27695044526</v>
      </c>
      <c r="AC18">
        <v>4061</v>
      </c>
      <c r="AD18">
        <f t="shared" si="2"/>
        <v>12795250.396361029</v>
      </c>
    </row>
    <row r="19" spans="1:30" x14ac:dyDescent="0.2">
      <c r="A19">
        <v>26286</v>
      </c>
      <c r="B19">
        <f t="shared" si="0"/>
        <v>77091906.196273014</v>
      </c>
      <c r="H19">
        <v>17303</v>
      </c>
      <c r="I19">
        <f t="shared" si="1"/>
        <v>1819.4506810457783</v>
      </c>
      <c r="R19">
        <v>1070</v>
      </c>
      <c r="S19">
        <f t="shared" si="3"/>
        <v>3711.3301950376031</v>
      </c>
      <c r="AC19">
        <v>403</v>
      </c>
      <c r="AD19">
        <f t="shared" si="2"/>
        <v>6553.724148050529</v>
      </c>
    </row>
    <row r="20" spans="1:30" x14ac:dyDescent="0.2">
      <c r="A20">
        <v>27722</v>
      </c>
      <c r="B20">
        <f t="shared" si="0"/>
        <v>53937268.752013437</v>
      </c>
      <c r="H20">
        <v>19791</v>
      </c>
      <c r="I20">
        <f t="shared" si="1"/>
        <v>5979712.0740864854</v>
      </c>
      <c r="R20">
        <v>610</v>
      </c>
      <c r="S20">
        <f t="shared" si="3"/>
        <v>159264.29747179858</v>
      </c>
      <c r="AC20">
        <v>347</v>
      </c>
      <c r="AD20">
        <f t="shared" si="2"/>
        <v>18756.69253407382</v>
      </c>
    </row>
    <row r="21" spans="1:30" x14ac:dyDescent="0.2">
      <c r="A21">
        <v>28094</v>
      </c>
      <c r="B21">
        <f t="shared" si="0"/>
        <v>48611568.199600793</v>
      </c>
      <c r="H21">
        <v>17339</v>
      </c>
      <c r="I21">
        <f t="shared" si="1"/>
        <v>44.289283375295284</v>
      </c>
      <c r="R21">
        <v>620</v>
      </c>
      <c r="S21">
        <f t="shared" si="3"/>
        <v>151382.71122665159</v>
      </c>
      <c r="AC21">
        <v>175</v>
      </c>
      <c r="AD21">
        <f t="shared" si="2"/>
        <v>95453.238291145361</v>
      </c>
    </row>
    <row r="22" spans="1:30" x14ac:dyDescent="0.2">
      <c r="A22">
        <v>27089</v>
      </c>
      <c r="B22">
        <f t="shared" si="0"/>
        <v>63635714.530715607</v>
      </c>
      <c r="H22">
        <v>16132</v>
      </c>
      <c r="I22">
        <f t="shared" si="1"/>
        <v>1472958.5061441606</v>
      </c>
      <c r="R22">
        <v>1651</v>
      </c>
      <c r="S22">
        <f t="shared" si="3"/>
        <v>412062.16935199819</v>
      </c>
      <c r="AC22">
        <v>116</v>
      </c>
      <c r="AD22">
        <f t="shared" si="2"/>
        <v>135390.93712641991</v>
      </c>
    </row>
    <row r="23" spans="1:30" x14ac:dyDescent="0.2">
      <c r="A23">
        <v>29800</v>
      </c>
      <c r="B23">
        <f t="shared" si="0"/>
        <v>27732858.935041722</v>
      </c>
      <c r="H23">
        <v>16071</v>
      </c>
      <c r="I23">
        <f t="shared" si="1"/>
        <v>1624745.4185124356</v>
      </c>
      <c r="R23">
        <v>605</v>
      </c>
      <c r="S23">
        <f t="shared" si="3"/>
        <v>163280.09059437204</v>
      </c>
      <c r="AC23">
        <v>121</v>
      </c>
      <c r="AD23">
        <f t="shared" si="2"/>
        <v>131736.38637766783</v>
      </c>
    </row>
    <row r="24" spans="1:30" x14ac:dyDescent="0.2">
      <c r="A24">
        <v>26458</v>
      </c>
      <c r="B24">
        <f t="shared" si="0"/>
        <v>74101101.510748878</v>
      </c>
      <c r="H24">
        <v>16070</v>
      </c>
      <c r="I24">
        <f t="shared" si="1"/>
        <v>1627295.7285512597</v>
      </c>
      <c r="R24">
        <v>665</v>
      </c>
      <c r="S24">
        <f t="shared" si="3"/>
        <v>118390.57312349019</v>
      </c>
      <c r="AC24">
        <v>583</v>
      </c>
      <c r="AD24">
        <f t="shared" si="2"/>
        <v>9809.897192975659</v>
      </c>
    </row>
    <row r="25" spans="1:30" x14ac:dyDescent="0.2">
      <c r="A25">
        <v>25956</v>
      </c>
      <c r="B25">
        <f t="shared" si="0"/>
        <v>82995737.976639062</v>
      </c>
      <c r="H25">
        <v>18380</v>
      </c>
      <c r="I25">
        <f t="shared" si="1"/>
        <v>1069869.5388674038</v>
      </c>
      <c r="R25">
        <v>641</v>
      </c>
      <c r="S25">
        <f t="shared" si="3"/>
        <v>135482.38011184294</v>
      </c>
      <c r="AC25">
        <v>949</v>
      </c>
      <c r="AD25">
        <f t="shared" si="2"/>
        <v>216266.78238432342</v>
      </c>
    </row>
    <row r="26" spans="1:30" x14ac:dyDescent="0.2">
      <c r="A26">
        <v>21814</v>
      </c>
      <c r="B26">
        <f t="shared" si="0"/>
        <v>175620796.01990032</v>
      </c>
      <c r="H26">
        <v>16822</v>
      </c>
      <c r="I26">
        <f t="shared" si="1"/>
        <v>274214.57935547642</v>
      </c>
      <c r="R26">
        <v>646</v>
      </c>
      <c r="S26">
        <f t="shared" si="3"/>
        <v>131826.58698926945</v>
      </c>
      <c r="AC26">
        <v>205</v>
      </c>
      <c r="AD26">
        <f t="shared" si="2"/>
        <v>77815.93379863289</v>
      </c>
    </row>
    <row r="27" spans="1:30" x14ac:dyDescent="0.2">
      <c r="A27">
        <v>26295</v>
      </c>
      <c r="B27">
        <f t="shared" si="0"/>
        <v>76933943.602263033</v>
      </c>
      <c r="H27">
        <v>16218</v>
      </c>
      <c r="I27">
        <f t="shared" si="1"/>
        <v>1271605.8428052813</v>
      </c>
      <c r="R27">
        <v>686</v>
      </c>
      <c r="S27">
        <f t="shared" si="3"/>
        <v>104380.24200868154</v>
      </c>
      <c r="AC27">
        <v>1928</v>
      </c>
      <c r="AD27">
        <f t="shared" si="2"/>
        <v>2085265.7457786659</v>
      </c>
    </row>
    <row r="28" spans="1:30" x14ac:dyDescent="0.2">
      <c r="A28">
        <v>24396</v>
      </c>
      <c r="B28">
        <f t="shared" si="0"/>
        <v>113853160.93836953</v>
      </c>
      <c r="H28">
        <v>16343</v>
      </c>
      <c r="I28">
        <f t="shared" si="1"/>
        <v>1005317.0879522586</v>
      </c>
      <c r="R28">
        <v>2085</v>
      </c>
      <c r="S28">
        <f t="shared" si="3"/>
        <v>1157605.3263126195</v>
      </c>
      <c r="AC28">
        <v>728</v>
      </c>
      <c r="AD28">
        <f t="shared" si="2"/>
        <v>59557.925479165351</v>
      </c>
    </row>
    <row r="29" spans="1:30" x14ac:dyDescent="0.2">
      <c r="A29">
        <v>22967</v>
      </c>
      <c r="B29">
        <f t="shared" si="0"/>
        <v>146390632.58728799</v>
      </c>
      <c r="H29">
        <v>17056</v>
      </c>
      <c r="I29">
        <f t="shared" si="1"/>
        <v>83900.030270618256</v>
      </c>
      <c r="R29">
        <v>635</v>
      </c>
      <c r="S29">
        <f t="shared" si="3"/>
        <v>139935.33185893114</v>
      </c>
      <c r="AC29">
        <v>405</v>
      </c>
      <c r="AD29">
        <f t="shared" si="2"/>
        <v>6233.9038485496967</v>
      </c>
    </row>
    <row r="30" spans="1:30" x14ac:dyDescent="0.2">
      <c r="A30">
        <v>21682</v>
      </c>
      <c r="B30">
        <f t="shared" si="0"/>
        <v>179136800.73204672</v>
      </c>
      <c r="H30">
        <v>16358</v>
      </c>
      <c r="I30">
        <f t="shared" si="1"/>
        <v>975462.43736989598</v>
      </c>
      <c r="R30">
        <v>616</v>
      </c>
      <c r="S30">
        <f t="shared" si="3"/>
        <v>154511.34572471038</v>
      </c>
      <c r="AC30">
        <v>153</v>
      </c>
      <c r="AD30">
        <f t="shared" si="2"/>
        <v>109531.26158565452</v>
      </c>
    </row>
    <row r="31" spans="1:30" x14ac:dyDescent="0.2">
      <c r="A31">
        <v>23226</v>
      </c>
      <c r="B31">
        <f t="shared" si="0"/>
        <v>140190328.15966737</v>
      </c>
      <c r="H31">
        <v>16561</v>
      </c>
      <c r="I31">
        <f t="shared" si="1"/>
        <v>615683.49948858737</v>
      </c>
      <c r="R31">
        <v>622</v>
      </c>
      <c r="S31">
        <f t="shared" si="3"/>
        <v>149830.39397762218</v>
      </c>
      <c r="AC31">
        <v>135</v>
      </c>
      <c r="AD31">
        <f t="shared" si="2"/>
        <v>121769.64428116201</v>
      </c>
    </row>
    <row r="32" spans="1:30" x14ac:dyDescent="0.2">
      <c r="A32">
        <v>24956</v>
      </c>
      <c r="B32">
        <f t="shared" si="0"/>
        <v>102216137.31108166</v>
      </c>
      <c r="H32">
        <v>16144</v>
      </c>
      <c r="I32">
        <f t="shared" si="1"/>
        <v>1443974.7856782705</v>
      </c>
      <c r="R32">
        <v>668</v>
      </c>
      <c r="S32">
        <f t="shared" si="3"/>
        <v>116335.09724994609</v>
      </c>
      <c r="AC32">
        <v>175</v>
      </c>
      <c r="AD32">
        <f t="shared" si="2"/>
        <v>95453.238291145361</v>
      </c>
    </row>
    <row r="33" spans="1:30" x14ac:dyDescent="0.2">
      <c r="A33">
        <v>22764</v>
      </c>
      <c r="B33">
        <f t="shared" si="0"/>
        <v>151344116.65217984</v>
      </c>
      <c r="H33">
        <v>16383</v>
      </c>
      <c r="I33">
        <f t="shared" si="1"/>
        <v>926704.6863992915</v>
      </c>
      <c r="R33">
        <v>568</v>
      </c>
      <c r="S33">
        <f t="shared" si="3"/>
        <v>194550.95970141588</v>
      </c>
      <c r="AC33">
        <v>147</v>
      </c>
      <c r="AD33">
        <f t="shared" si="2"/>
        <v>113538.72248415701</v>
      </c>
    </row>
    <row r="34" spans="1:30" x14ac:dyDescent="0.2">
      <c r="A34">
        <v>22216</v>
      </c>
      <c r="B34">
        <f t="shared" si="0"/>
        <v>165127631.48745438</v>
      </c>
      <c r="H34">
        <v>16262</v>
      </c>
      <c r="I34">
        <f t="shared" si="1"/>
        <v>1174308.2010970172</v>
      </c>
      <c r="R34">
        <v>563</v>
      </c>
      <c r="S34">
        <f t="shared" si="3"/>
        <v>198986.75282398937</v>
      </c>
      <c r="AC34">
        <v>423</v>
      </c>
      <c r="AD34">
        <f t="shared" si="2"/>
        <v>3715.5211530422098</v>
      </c>
    </row>
    <row r="35" spans="1:30" x14ac:dyDescent="0.2">
      <c r="A35">
        <v>22963</v>
      </c>
      <c r="B35">
        <f t="shared" si="0"/>
        <v>146487442.18462577</v>
      </c>
      <c r="H35">
        <v>16170</v>
      </c>
      <c r="I35">
        <f t="shared" si="1"/>
        <v>1382164.7246688418</v>
      </c>
      <c r="R35">
        <v>764</v>
      </c>
      <c r="S35">
        <f t="shared" si="3"/>
        <v>60063.869296535115</v>
      </c>
      <c r="AC35">
        <v>154</v>
      </c>
      <c r="AD35">
        <f t="shared" si="2"/>
        <v>108870.3514359041</v>
      </c>
    </row>
    <row r="36" spans="1:30" x14ac:dyDescent="0.2">
      <c r="A36">
        <v>24535</v>
      </c>
      <c r="B36">
        <f t="shared" si="0"/>
        <v>110906166.43088199</v>
      </c>
      <c r="H36">
        <v>16603</v>
      </c>
      <c r="I36">
        <f t="shared" si="1"/>
        <v>551536.4778579718</v>
      </c>
      <c r="R36">
        <v>899</v>
      </c>
      <c r="S36">
        <f t="shared" si="3"/>
        <v>12117.454987050918</v>
      </c>
      <c r="AC36">
        <v>4368</v>
      </c>
      <c r="AD36">
        <f t="shared" si="2"/>
        <v>15085804.98038765</v>
      </c>
    </row>
    <row r="37" spans="1:30" x14ac:dyDescent="0.2">
      <c r="A37">
        <v>24531</v>
      </c>
      <c r="B37">
        <f t="shared" si="0"/>
        <v>110990432.02821977</v>
      </c>
      <c r="H37">
        <v>17721</v>
      </c>
      <c r="I37">
        <f t="shared" si="1"/>
        <v>140883.85445253851</v>
      </c>
      <c r="R37">
        <v>576</v>
      </c>
      <c r="S37">
        <f t="shared" si="3"/>
        <v>187557.6907052983</v>
      </c>
      <c r="AC37">
        <v>209</v>
      </c>
      <c r="AD37">
        <f t="shared" si="2"/>
        <v>75600.293199631225</v>
      </c>
    </row>
    <row r="38" spans="1:30" x14ac:dyDescent="0.2">
      <c r="A38">
        <v>24436</v>
      </c>
      <c r="B38">
        <f t="shared" si="0"/>
        <v>113001144.96499182</v>
      </c>
      <c r="H38">
        <v>16294</v>
      </c>
      <c r="I38">
        <f t="shared" si="1"/>
        <v>1105978.2798546434</v>
      </c>
      <c r="R38">
        <v>691</v>
      </c>
      <c r="S38">
        <f t="shared" si="3"/>
        <v>101174.44888610805</v>
      </c>
      <c r="AC38">
        <v>171</v>
      </c>
      <c r="AD38">
        <f t="shared" si="2"/>
        <v>97940.878890147025</v>
      </c>
    </row>
    <row r="39" spans="1:30" x14ac:dyDescent="0.2">
      <c r="A39">
        <v>23657</v>
      </c>
      <c r="B39">
        <f t="shared" si="0"/>
        <v>130169837.0465226</v>
      </c>
      <c r="H39">
        <v>17022</v>
      </c>
      <c r="I39">
        <f t="shared" si="1"/>
        <v>104752.57159064038</v>
      </c>
      <c r="R39">
        <v>597</v>
      </c>
      <c r="S39">
        <f t="shared" si="3"/>
        <v>169809.35959048965</v>
      </c>
      <c r="AC39">
        <v>2530</v>
      </c>
      <c r="AD39">
        <f t="shared" si="2"/>
        <v>4186299.8356289156</v>
      </c>
    </row>
    <row r="40" spans="1:30" x14ac:dyDescent="0.2">
      <c r="A40">
        <v>21668</v>
      </c>
      <c r="B40">
        <f t="shared" si="0"/>
        <v>179511754.32272893</v>
      </c>
      <c r="H40">
        <v>16304</v>
      </c>
      <c r="I40">
        <f t="shared" si="1"/>
        <v>1085045.1794664017</v>
      </c>
      <c r="R40">
        <v>619</v>
      </c>
      <c r="S40">
        <f t="shared" si="3"/>
        <v>152161.8698511663</v>
      </c>
      <c r="AC40">
        <v>134</v>
      </c>
      <c r="AD40">
        <f t="shared" si="2"/>
        <v>122468.55443091242</v>
      </c>
    </row>
    <row r="41" spans="1:30" x14ac:dyDescent="0.2">
      <c r="A41">
        <v>24592</v>
      </c>
      <c r="B41">
        <f t="shared" si="0"/>
        <v>109708858.66881877</v>
      </c>
      <c r="H41">
        <v>18214</v>
      </c>
      <c r="I41">
        <f t="shared" si="1"/>
        <v>754023.00531221775</v>
      </c>
      <c r="R41">
        <v>1539</v>
      </c>
      <c r="S41">
        <f t="shared" si="3"/>
        <v>280815.93529764435</v>
      </c>
      <c r="AC41">
        <v>365</v>
      </c>
      <c r="AD41">
        <f t="shared" si="2"/>
        <v>14150.309838566334</v>
      </c>
    </row>
    <row r="42" spans="1:30" x14ac:dyDescent="0.2">
      <c r="A42">
        <v>23619</v>
      </c>
      <c r="B42">
        <f t="shared" si="0"/>
        <v>131038380.22123142</v>
      </c>
      <c r="H42">
        <v>16136</v>
      </c>
      <c r="I42">
        <f t="shared" si="1"/>
        <v>1463265.265988864</v>
      </c>
      <c r="R42">
        <v>624</v>
      </c>
      <c r="S42">
        <f t="shared" si="3"/>
        <v>148286.0767285928</v>
      </c>
      <c r="AC42">
        <v>122</v>
      </c>
      <c r="AD42">
        <f t="shared" si="2"/>
        <v>131011.4762279174</v>
      </c>
    </row>
    <row r="43" spans="1:30" x14ac:dyDescent="0.2">
      <c r="A43">
        <v>23980</v>
      </c>
      <c r="B43">
        <f t="shared" si="0"/>
        <v>122903823.06149764</v>
      </c>
      <c r="H43">
        <v>16014</v>
      </c>
      <c r="I43">
        <f t="shared" si="1"/>
        <v>1773305.090725414</v>
      </c>
      <c r="R43">
        <v>571</v>
      </c>
      <c r="S43">
        <f t="shared" si="3"/>
        <v>191913.48382787179</v>
      </c>
      <c r="AC43">
        <v>122</v>
      </c>
      <c r="AD43">
        <f t="shared" si="2"/>
        <v>131011.4762279174</v>
      </c>
    </row>
    <row r="44" spans="1:30" x14ac:dyDescent="0.2">
      <c r="A44">
        <v>24541</v>
      </c>
      <c r="B44">
        <f t="shared" si="0"/>
        <v>110779828.03487535</v>
      </c>
      <c r="H44">
        <v>17113</v>
      </c>
      <c r="I44">
        <f t="shared" si="1"/>
        <v>54128.358057639991</v>
      </c>
      <c r="R44">
        <v>676</v>
      </c>
      <c r="S44">
        <f t="shared" si="3"/>
        <v>110941.82825382851</v>
      </c>
      <c r="AC44">
        <v>465</v>
      </c>
      <c r="AD44">
        <f t="shared" si="2"/>
        <v>359.29486352474044</v>
      </c>
    </row>
    <row r="45" spans="1:30" x14ac:dyDescent="0.2">
      <c r="A45">
        <v>23912</v>
      </c>
      <c r="B45">
        <f t="shared" si="0"/>
        <v>124416170.21623974</v>
      </c>
      <c r="H45">
        <v>21203</v>
      </c>
      <c r="I45">
        <f t="shared" si="1"/>
        <v>14879110.299266743</v>
      </c>
      <c r="R45">
        <v>3472</v>
      </c>
      <c r="S45">
        <f t="shared" si="3"/>
        <v>6065978.3141107345</v>
      </c>
      <c r="AC45">
        <v>136</v>
      </c>
      <c r="AD45">
        <f t="shared" si="2"/>
        <v>121072.73413141159</v>
      </c>
    </row>
    <row r="46" spans="1:30" x14ac:dyDescent="0.2">
      <c r="A46">
        <v>22992</v>
      </c>
      <c r="B46">
        <f t="shared" si="0"/>
        <v>145786297.60392693</v>
      </c>
      <c r="H46">
        <v>16330</v>
      </c>
      <c r="I46">
        <f t="shared" si="1"/>
        <v>1031555.118456973</v>
      </c>
      <c r="R46">
        <v>567</v>
      </c>
      <c r="S46">
        <f t="shared" si="3"/>
        <v>195434.11832593058</v>
      </c>
      <c r="AC46">
        <v>2186</v>
      </c>
      <c r="AD46">
        <f t="shared" si="2"/>
        <v>2896956.9271430587</v>
      </c>
    </row>
    <row r="47" spans="1:30" x14ac:dyDescent="0.2">
      <c r="A47">
        <v>22389</v>
      </c>
      <c r="B47">
        <f t="shared" si="0"/>
        <v>160711391.40259582</v>
      </c>
      <c r="H47">
        <v>16353</v>
      </c>
      <c r="I47">
        <f t="shared" si="1"/>
        <v>985363.98756401683</v>
      </c>
      <c r="R47">
        <v>610</v>
      </c>
      <c r="S47">
        <f t="shared" si="3"/>
        <v>159264.29747179858</v>
      </c>
      <c r="AC47">
        <v>121</v>
      </c>
      <c r="AD47">
        <f t="shared" si="2"/>
        <v>131736.38637766783</v>
      </c>
    </row>
    <row r="48" spans="1:30" x14ac:dyDescent="0.2">
      <c r="A48">
        <v>31324</v>
      </c>
      <c r="B48">
        <f t="shared" si="0"/>
        <v>14004058.349351201</v>
      </c>
      <c r="H48">
        <v>16170</v>
      </c>
      <c r="I48">
        <f t="shared" si="1"/>
        <v>1382164.7246688418</v>
      </c>
      <c r="R48">
        <v>637</v>
      </c>
      <c r="S48">
        <f t="shared" si="3"/>
        <v>138443.01460990173</v>
      </c>
      <c r="AC48">
        <v>127</v>
      </c>
      <c r="AD48">
        <f t="shared" si="2"/>
        <v>127416.92547916532</v>
      </c>
    </row>
    <row r="49" spans="1:30" x14ac:dyDescent="0.2">
      <c r="A49">
        <v>26904</v>
      </c>
      <c r="B49">
        <f t="shared" si="0"/>
        <v>66621503.407587484</v>
      </c>
      <c r="H49">
        <v>16827</v>
      </c>
      <c r="I49">
        <f t="shared" si="1"/>
        <v>269003.02916135552</v>
      </c>
      <c r="R49">
        <v>662</v>
      </c>
      <c r="S49">
        <f t="shared" si="3"/>
        <v>120464.04899703429</v>
      </c>
      <c r="AC49">
        <v>358</v>
      </c>
      <c r="AD49">
        <f t="shared" si="2"/>
        <v>15864.680886819246</v>
      </c>
    </row>
    <row r="50" spans="1:30" x14ac:dyDescent="0.2">
      <c r="A50">
        <v>26238</v>
      </c>
      <c r="B50">
        <f t="shared" si="0"/>
        <v>77937109.364326254</v>
      </c>
      <c r="H50">
        <v>16388</v>
      </c>
      <c r="I50">
        <f t="shared" si="1"/>
        <v>917103.13620517054</v>
      </c>
      <c r="R50">
        <v>610</v>
      </c>
      <c r="S50">
        <f t="shared" si="3"/>
        <v>159264.29747179858</v>
      </c>
      <c r="AC50">
        <v>141</v>
      </c>
      <c r="AD50">
        <f t="shared" si="2"/>
        <v>117618.18338265951</v>
      </c>
    </row>
    <row r="51" spans="1:30" x14ac:dyDescent="0.2">
      <c r="A51">
        <v>24438</v>
      </c>
      <c r="B51">
        <f t="shared" si="0"/>
        <v>112958628.16632293</v>
      </c>
      <c r="H51">
        <v>18136</v>
      </c>
      <c r="I51">
        <f t="shared" si="1"/>
        <v>624645.18834050372</v>
      </c>
      <c r="R51">
        <v>569</v>
      </c>
      <c r="S51">
        <f t="shared" si="3"/>
        <v>193669.80107690117</v>
      </c>
      <c r="AC51">
        <v>117</v>
      </c>
      <c r="AD51">
        <f t="shared" si="2"/>
        <v>134656.0269766695</v>
      </c>
    </row>
    <row r="52" spans="1:30" x14ac:dyDescent="0.2">
      <c r="A52">
        <v>26563</v>
      </c>
      <c r="B52">
        <f t="shared" si="0"/>
        <v>72304404.580632403</v>
      </c>
      <c r="H52">
        <v>17905</v>
      </c>
      <c r="I52">
        <f t="shared" si="1"/>
        <v>312866.80730888934</v>
      </c>
      <c r="R52">
        <v>1426</v>
      </c>
      <c r="S52">
        <f t="shared" si="3"/>
        <v>173822.85986780521</v>
      </c>
      <c r="AC52">
        <v>123</v>
      </c>
      <c r="AD52">
        <f t="shared" si="2"/>
        <v>130288.56607816699</v>
      </c>
    </row>
    <row r="53" spans="1:30" x14ac:dyDescent="0.2">
      <c r="A53">
        <v>21611</v>
      </c>
      <c r="B53">
        <f t="shared" si="0"/>
        <v>181042398.08479217</v>
      </c>
      <c r="H53">
        <v>18842</v>
      </c>
      <c r="I53">
        <f t="shared" si="1"/>
        <v>2239048.3009306327</v>
      </c>
      <c r="R53">
        <v>818</v>
      </c>
      <c r="S53">
        <f t="shared" si="3"/>
        <v>36511.303572741439</v>
      </c>
      <c r="AC53">
        <v>452</v>
      </c>
      <c r="AD53">
        <f t="shared" si="2"/>
        <v>1021.1268102801477</v>
      </c>
    </row>
    <row r="54" spans="1:30" x14ac:dyDescent="0.2">
      <c r="A54">
        <v>24492</v>
      </c>
      <c r="B54">
        <f t="shared" si="0"/>
        <v>111813698.60226303</v>
      </c>
      <c r="H54">
        <v>17147</v>
      </c>
      <c r="I54">
        <f t="shared" si="1"/>
        <v>39463.816737617868</v>
      </c>
      <c r="R54">
        <v>645</v>
      </c>
      <c r="S54">
        <f t="shared" si="3"/>
        <v>132553.74561378415</v>
      </c>
      <c r="AC54">
        <v>2545</v>
      </c>
      <c r="AD54">
        <f t="shared" si="2"/>
        <v>4247906.1833826592</v>
      </c>
    </row>
    <row r="55" spans="1:30" x14ac:dyDescent="0.2">
      <c r="A55">
        <v>23918</v>
      </c>
      <c r="B55">
        <f t="shared" si="0"/>
        <v>124282355.82023308</v>
      </c>
      <c r="H55">
        <v>16175</v>
      </c>
      <c r="I55">
        <f t="shared" si="1"/>
        <v>1370433.1744747208</v>
      </c>
      <c r="R55">
        <v>629</v>
      </c>
      <c r="S55">
        <f t="shared" si="3"/>
        <v>144460.28360601931</v>
      </c>
      <c r="AC55">
        <v>134</v>
      </c>
      <c r="AD55">
        <f t="shared" si="2"/>
        <v>122468.55443091242</v>
      </c>
    </row>
    <row r="56" spans="1:30" x14ac:dyDescent="0.2">
      <c r="A56">
        <v>27071</v>
      </c>
      <c r="B56">
        <f t="shared" si="0"/>
        <v>63923217.718735568</v>
      </c>
      <c r="H56">
        <v>16316</v>
      </c>
      <c r="I56">
        <f t="shared" si="1"/>
        <v>1060189.4590005116</v>
      </c>
      <c r="R56">
        <v>730</v>
      </c>
      <c r="S56">
        <f t="shared" si="3"/>
        <v>77885.262530034845</v>
      </c>
      <c r="AC56">
        <v>123</v>
      </c>
      <c r="AD56">
        <f t="shared" si="2"/>
        <v>130288.56607816699</v>
      </c>
    </row>
    <row r="57" spans="1:30" x14ac:dyDescent="0.2">
      <c r="A57">
        <v>27473</v>
      </c>
      <c r="B57">
        <f t="shared" si="0"/>
        <v>57656681.186289646</v>
      </c>
      <c r="H57">
        <v>24311</v>
      </c>
      <c r="I57">
        <f t="shared" si="1"/>
        <v>48516030.698601194</v>
      </c>
      <c r="R57">
        <v>821</v>
      </c>
      <c r="S57">
        <f t="shared" si="3"/>
        <v>35373.82769919734</v>
      </c>
      <c r="AC57">
        <v>367</v>
      </c>
      <c r="AD57">
        <f t="shared" si="2"/>
        <v>13678.489539065502</v>
      </c>
    </row>
    <row r="58" spans="1:30" x14ac:dyDescent="0.2">
      <c r="A58">
        <v>24605</v>
      </c>
      <c r="B58">
        <f t="shared" si="0"/>
        <v>109436698.47747102</v>
      </c>
      <c r="H58">
        <v>16804</v>
      </c>
      <c r="I58">
        <f t="shared" si="1"/>
        <v>293390.16005431162</v>
      </c>
      <c r="R58">
        <v>565</v>
      </c>
      <c r="S58">
        <f t="shared" si="3"/>
        <v>197206.43557495996</v>
      </c>
      <c r="AC58">
        <v>137</v>
      </c>
      <c r="AD58">
        <f t="shared" si="2"/>
        <v>120377.82398166117</v>
      </c>
    </row>
    <row r="59" spans="1:30" x14ac:dyDescent="0.2">
      <c r="A59">
        <v>24740</v>
      </c>
      <c r="B59">
        <f t="shared" si="0"/>
        <v>106630399.56732127</v>
      </c>
      <c r="H59">
        <v>17181</v>
      </c>
      <c r="I59">
        <f t="shared" si="1"/>
        <v>27111.275417595749</v>
      </c>
      <c r="R59">
        <v>669</v>
      </c>
      <c r="S59">
        <f t="shared" si="3"/>
        <v>115653.9386254314</v>
      </c>
      <c r="AC59">
        <v>386</v>
      </c>
      <c r="AD59">
        <f t="shared" si="2"/>
        <v>9595.1966938076002</v>
      </c>
    </row>
    <row r="60" spans="1:30" x14ac:dyDescent="0.2">
      <c r="A60">
        <v>27161</v>
      </c>
      <c r="B60">
        <f t="shared" si="0"/>
        <v>62492181.77863574</v>
      </c>
      <c r="H60">
        <v>18469</v>
      </c>
      <c r="I60">
        <f t="shared" si="1"/>
        <v>1261903.9454120519</v>
      </c>
      <c r="R60">
        <v>618</v>
      </c>
      <c r="S60">
        <f t="shared" si="3"/>
        <v>152943.028475681</v>
      </c>
      <c r="AC60">
        <v>126</v>
      </c>
      <c r="AD60">
        <f t="shared" si="2"/>
        <v>128131.83562891574</v>
      </c>
    </row>
    <row r="61" spans="1:30" x14ac:dyDescent="0.2">
      <c r="A61">
        <v>23856</v>
      </c>
      <c r="B61">
        <f t="shared" si="0"/>
        <v>125668576.57896852</v>
      </c>
      <c r="H61">
        <v>19549</v>
      </c>
      <c r="I61">
        <f t="shared" si="1"/>
        <v>4854729.1034819372</v>
      </c>
      <c r="R61">
        <v>699</v>
      </c>
      <c r="S61">
        <f t="shared" si="3"/>
        <v>96149.179889990468</v>
      </c>
      <c r="AC61">
        <v>2113</v>
      </c>
      <c r="AD61">
        <f t="shared" si="2"/>
        <v>2653787.368074839</v>
      </c>
    </row>
    <row r="62" spans="1:30" x14ac:dyDescent="0.2">
      <c r="A62">
        <v>22522</v>
      </c>
      <c r="B62">
        <f t="shared" si="0"/>
        <v>157356945.29111496</v>
      </c>
      <c r="H62">
        <v>17134</v>
      </c>
      <c r="I62">
        <f t="shared" si="1"/>
        <v>44797.847242332209</v>
      </c>
      <c r="R62">
        <v>680</v>
      </c>
      <c r="S62">
        <f t="shared" si="3"/>
        <v>108293.19375576972</v>
      </c>
      <c r="AC62">
        <v>199</v>
      </c>
      <c r="AD62">
        <f t="shared" si="2"/>
        <v>81199.394697135387</v>
      </c>
    </row>
    <row r="63" spans="1:30" x14ac:dyDescent="0.2">
      <c r="A63">
        <v>24316</v>
      </c>
      <c r="B63">
        <f t="shared" si="0"/>
        <v>115566792.88512492</v>
      </c>
      <c r="H63">
        <v>16518</v>
      </c>
      <c r="I63">
        <f t="shared" si="1"/>
        <v>685012.83115802717</v>
      </c>
      <c r="R63">
        <v>1247</v>
      </c>
      <c r="S63">
        <f t="shared" si="3"/>
        <v>56606.253655936103</v>
      </c>
      <c r="AC63">
        <v>602</v>
      </c>
      <c r="AD63">
        <f t="shared" si="2"/>
        <v>13934.604347717757</v>
      </c>
    </row>
    <row r="64" spans="1:30" x14ac:dyDescent="0.2">
      <c r="A64">
        <v>28675</v>
      </c>
      <c r="B64">
        <f t="shared" si="0"/>
        <v>40847433.186289646</v>
      </c>
      <c r="H64">
        <v>17249</v>
      </c>
      <c r="I64">
        <f t="shared" si="1"/>
        <v>9342.1927775515032</v>
      </c>
      <c r="R64">
        <v>734</v>
      </c>
      <c r="S64">
        <f t="shared" si="3"/>
        <v>75668.628031976041</v>
      </c>
      <c r="AC64">
        <v>430</v>
      </c>
      <c r="AD64">
        <f t="shared" si="2"/>
        <v>2911.1501047892984</v>
      </c>
    </row>
    <row r="65" spans="1:30" x14ac:dyDescent="0.2">
      <c r="A65">
        <v>23477</v>
      </c>
      <c r="B65">
        <f t="shared" si="0"/>
        <v>134309548.92672226</v>
      </c>
      <c r="H65">
        <v>16505</v>
      </c>
      <c r="I65">
        <f t="shared" si="1"/>
        <v>706700.86166274152</v>
      </c>
      <c r="R65">
        <v>657</v>
      </c>
      <c r="S65">
        <f t="shared" si="3"/>
        <v>123959.84211960777</v>
      </c>
      <c r="AC65">
        <v>164</v>
      </c>
      <c r="AD65">
        <f t="shared" si="2"/>
        <v>102371.24993839994</v>
      </c>
    </row>
    <row r="66" spans="1:30" x14ac:dyDescent="0.2">
      <c r="A66">
        <v>21766</v>
      </c>
      <c r="B66">
        <f t="shared" si="0"/>
        <v>176895311.18795356</v>
      </c>
      <c r="H66">
        <v>17342</v>
      </c>
      <c r="I66">
        <f t="shared" si="1"/>
        <v>13.359166902755032</v>
      </c>
      <c r="R66">
        <v>561</v>
      </c>
      <c r="S66">
        <f t="shared" si="3"/>
        <v>200775.07007301875</v>
      </c>
      <c r="AC66">
        <v>164</v>
      </c>
      <c r="AD66">
        <f t="shared" si="2"/>
        <v>102371.24993839994</v>
      </c>
    </row>
    <row r="67" spans="1:30" x14ac:dyDescent="0.2">
      <c r="A67">
        <v>22702</v>
      </c>
      <c r="B67">
        <f t="shared" si="0"/>
        <v>152873433.41091529</v>
      </c>
      <c r="H67">
        <v>16526</v>
      </c>
      <c r="I67">
        <f t="shared" si="1"/>
        <v>671834.35084743367</v>
      </c>
      <c r="R67">
        <v>646</v>
      </c>
      <c r="S67">
        <f t="shared" si="3"/>
        <v>131826.58698926945</v>
      </c>
      <c r="AC67">
        <v>125</v>
      </c>
      <c r="AD67">
        <f t="shared" si="2"/>
        <v>128848.74577866615</v>
      </c>
    </row>
    <row r="68" spans="1:30" x14ac:dyDescent="0.2">
      <c r="A68">
        <v>25108</v>
      </c>
      <c r="B68">
        <f t="shared" si="0"/>
        <v>99165740.612246394</v>
      </c>
      <c r="H68">
        <v>17099</v>
      </c>
      <c r="I68">
        <f t="shared" si="1"/>
        <v>60838.698601178512</v>
      </c>
      <c r="R68">
        <v>569</v>
      </c>
      <c r="S68">
        <f t="shared" si="3"/>
        <v>193669.80107690117</v>
      </c>
      <c r="AC68">
        <v>3176</v>
      </c>
      <c r="AD68">
        <f t="shared" si="2"/>
        <v>7247105.8788901465</v>
      </c>
    </row>
    <row r="69" spans="1:30" x14ac:dyDescent="0.2">
      <c r="A69">
        <v>26206</v>
      </c>
      <c r="B69">
        <f t="shared" ref="B69:B132" si="4">(A69-$D$3)^2</f>
        <v>78503138.143028423</v>
      </c>
      <c r="H69">
        <v>19657</v>
      </c>
      <c r="I69">
        <f t="shared" ref="I69:I132" si="5">(H69-$L$3)^2</f>
        <v>5342315.619288926</v>
      </c>
      <c r="R69">
        <v>627</v>
      </c>
      <c r="S69">
        <f t="shared" ref="S69:S132" si="6">(R69-$V$3)^2</f>
        <v>145984.60085504872</v>
      </c>
      <c r="AC69">
        <v>380</v>
      </c>
      <c r="AD69">
        <f t="shared" ref="AD69:AD132" si="7">(AC69-$AG$3)^2</f>
        <v>10806.657592310095</v>
      </c>
    </row>
    <row r="70" spans="1:30" x14ac:dyDescent="0.2">
      <c r="A70">
        <v>23257</v>
      </c>
      <c r="B70">
        <f t="shared" si="4"/>
        <v>139457196.78029963</v>
      </c>
      <c r="H70">
        <v>16783</v>
      </c>
      <c r="I70">
        <f t="shared" si="5"/>
        <v>316580.67086961941</v>
      </c>
      <c r="R70">
        <v>868</v>
      </c>
      <c r="S70">
        <f t="shared" si="6"/>
        <v>19903.372347006549</v>
      </c>
      <c r="AC70">
        <v>126</v>
      </c>
      <c r="AD70">
        <f t="shared" si="7"/>
        <v>128131.83562891574</v>
      </c>
    </row>
    <row r="71" spans="1:30" x14ac:dyDescent="0.2">
      <c r="A71">
        <v>23111</v>
      </c>
      <c r="B71">
        <f t="shared" si="4"/>
        <v>142926799.08312827</v>
      </c>
      <c r="H71">
        <v>16970</v>
      </c>
      <c r="I71">
        <f t="shared" si="5"/>
        <v>141116.69360949774</v>
      </c>
      <c r="R71">
        <v>562</v>
      </c>
      <c r="S71">
        <f t="shared" si="6"/>
        <v>199879.91144850405</v>
      </c>
      <c r="AC71">
        <v>1662</v>
      </c>
      <c r="AD71">
        <f t="shared" si="7"/>
        <v>1387789.8456122766</v>
      </c>
    </row>
    <row r="72" spans="1:30" x14ac:dyDescent="0.2">
      <c r="A72">
        <v>24084</v>
      </c>
      <c r="B72">
        <f t="shared" si="4"/>
        <v>120608709.53071561</v>
      </c>
      <c r="H72">
        <v>19041</v>
      </c>
      <c r="I72">
        <f t="shared" si="5"/>
        <v>2874194.603204621</v>
      </c>
      <c r="R72">
        <v>2250</v>
      </c>
      <c r="S72">
        <f t="shared" si="6"/>
        <v>1539884.1532676942</v>
      </c>
      <c r="AC72">
        <v>99</v>
      </c>
      <c r="AD72">
        <f t="shared" si="7"/>
        <v>148190.40967217696</v>
      </c>
    </row>
    <row r="73" spans="1:30" x14ac:dyDescent="0.2">
      <c r="A73">
        <v>21834</v>
      </c>
      <c r="B73">
        <f t="shared" si="4"/>
        <v>175091108.03321147</v>
      </c>
      <c r="H73">
        <v>17146</v>
      </c>
      <c r="I73">
        <f t="shared" si="5"/>
        <v>39862.126776442048</v>
      </c>
      <c r="R73">
        <v>626</v>
      </c>
      <c r="S73">
        <f t="shared" si="6"/>
        <v>146749.75947956339</v>
      </c>
      <c r="AC73">
        <v>116</v>
      </c>
      <c r="AD73">
        <f t="shared" si="7"/>
        <v>135390.93712641991</v>
      </c>
    </row>
    <row r="74" spans="1:30" x14ac:dyDescent="0.2">
      <c r="A74">
        <v>24132</v>
      </c>
      <c r="B74">
        <f t="shared" si="4"/>
        <v>119556722.36266236</v>
      </c>
      <c r="H74">
        <v>16267</v>
      </c>
      <c r="I74">
        <f t="shared" si="5"/>
        <v>1163496.6509028964</v>
      </c>
      <c r="R74">
        <v>1025</v>
      </c>
      <c r="S74">
        <f t="shared" si="6"/>
        <v>253.46829819900179</v>
      </c>
      <c r="AC74">
        <v>851</v>
      </c>
      <c r="AD74">
        <f t="shared" si="7"/>
        <v>134721.97705986418</v>
      </c>
    </row>
    <row r="75" spans="1:30" x14ac:dyDescent="0.2">
      <c r="A75">
        <v>27965</v>
      </c>
      <c r="B75">
        <f t="shared" si="4"/>
        <v>50427036.713743888</v>
      </c>
      <c r="H75">
        <v>16367</v>
      </c>
      <c r="I75">
        <f t="shared" si="5"/>
        <v>957765.64702047838</v>
      </c>
      <c r="R75">
        <v>650</v>
      </c>
      <c r="S75">
        <f t="shared" si="6"/>
        <v>128937.95249121066</v>
      </c>
      <c r="AC75">
        <v>122</v>
      </c>
      <c r="AD75">
        <f t="shared" si="7"/>
        <v>131011.4762279174</v>
      </c>
    </row>
    <row r="76" spans="1:30" x14ac:dyDescent="0.2">
      <c r="A76">
        <v>25623</v>
      </c>
      <c r="B76">
        <f t="shared" si="4"/>
        <v>89174019.955008447</v>
      </c>
      <c r="H76">
        <v>18031</v>
      </c>
      <c r="I76">
        <f t="shared" si="5"/>
        <v>469697.74241704267</v>
      </c>
      <c r="R76">
        <v>610</v>
      </c>
      <c r="S76">
        <f t="shared" si="6"/>
        <v>159264.29747179858</v>
      </c>
      <c r="AC76">
        <v>117</v>
      </c>
      <c r="AD76">
        <f t="shared" si="7"/>
        <v>134656.0269766695</v>
      </c>
    </row>
    <row r="77" spans="1:30" x14ac:dyDescent="0.2">
      <c r="A77">
        <v>21397</v>
      </c>
      <c r="B77">
        <f t="shared" si="4"/>
        <v>186847019.54236287</v>
      </c>
      <c r="H77">
        <v>17009</v>
      </c>
      <c r="I77">
        <f t="shared" si="5"/>
        <v>113336.60209535473</v>
      </c>
      <c r="R77">
        <v>563</v>
      </c>
      <c r="S77">
        <f t="shared" si="6"/>
        <v>198986.75282398937</v>
      </c>
      <c r="AC77">
        <v>304</v>
      </c>
      <c r="AD77">
        <f t="shared" si="7"/>
        <v>32383.828973341708</v>
      </c>
    </row>
    <row r="78" spans="1:30" x14ac:dyDescent="0.2">
      <c r="A78">
        <v>26311</v>
      </c>
      <c r="B78">
        <f t="shared" si="4"/>
        <v>76653521.212911949</v>
      </c>
      <c r="H78">
        <v>16213</v>
      </c>
      <c r="I78">
        <f t="shared" si="5"/>
        <v>1282907.392999402</v>
      </c>
      <c r="R78">
        <v>669</v>
      </c>
      <c r="S78">
        <f t="shared" si="6"/>
        <v>115653.9386254314</v>
      </c>
      <c r="AC78">
        <v>101</v>
      </c>
      <c r="AD78">
        <f t="shared" si="7"/>
        <v>146654.58937267616</v>
      </c>
    </row>
    <row r="79" spans="1:30" x14ac:dyDescent="0.2">
      <c r="A79">
        <v>28040</v>
      </c>
      <c r="B79">
        <f t="shared" si="4"/>
        <v>49367481.763660692</v>
      </c>
      <c r="H79">
        <v>18210</v>
      </c>
      <c r="I79">
        <f t="shared" si="5"/>
        <v>747092.2454675145</v>
      </c>
      <c r="R79">
        <v>562</v>
      </c>
      <c r="S79">
        <f t="shared" si="6"/>
        <v>199879.91144850405</v>
      </c>
      <c r="AC79">
        <v>407</v>
      </c>
      <c r="AD79">
        <f t="shared" si="7"/>
        <v>5922.0835490488653</v>
      </c>
    </row>
    <row r="80" spans="1:30" x14ac:dyDescent="0.2">
      <c r="A80">
        <v>23793</v>
      </c>
      <c r="B80">
        <f t="shared" si="4"/>
        <v>127085030.7370384</v>
      </c>
      <c r="H80">
        <v>17576</v>
      </c>
      <c r="I80">
        <f t="shared" si="5"/>
        <v>53058.810082044612</v>
      </c>
      <c r="R80">
        <v>626</v>
      </c>
      <c r="S80">
        <f t="shared" si="6"/>
        <v>146749.75947956339</v>
      </c>
      <c r="AC80">
        <v>121</v>
      </c>
      <c r="AD80">
        <f t="shared" si="7"/>
        <v>131736.38637766783</v>
      </c>
    </row>
    <row r="81" spans="1:30" x14ac:dyDescent="0.2">
      <c r="A81">
        <v>21081</v>
      </c>
      <c r="B81">
        <f t="shared" si="4"/>
        <v>195585809.73204672</v>
      </c>
      <c r="H81">
        <v>16809</v>
      </c>
      <c r="I81">
        <f t="shared" si="5"/>
        <v>287998.60986019071</v>
      </c>
      <c r="R81">
        <v>670</v>
      </c>
      <c r="S81">
        <f t="shared" si="6"/>
        <v>114974.7800009167</v>
      </c>
      <c r="AC81">
        <v>103</v>
      </c>
      <c r="AD81">
        <f t="shared" si="7"/>
        <v>145126.76907317532</v>
      </c>
    </row>
    <row r="82" spans="1:30" x14ac:dyDescent="0.2">
      <c r="A82">
        <v>25240</v>
      </c>
      <c r="B82">
        <f t="shared" si="4"/>
        <v>96554199.900099963</v>
      </c>
      <c r="H82">
        <v>17687</v>
      </c>
      <c r="I82">
        <f t="shared" si="5"/>
        <v>116516.39577256063</v>
      </c>
      <c r="R82">
        <v>640</v>
      </c>
      <c r="S82">
        <f t="shared" si="6"/>
        <v>136219.53873635764</v>
      </c>
      <c r="AC82">
        <v>517</v>
      </c>
      <c r="AD82">
        <f t="shared" si="7"/>
        <v>1091.9670765031115</v>
      </c>
    </row>
    <row r="83" spans="1:30" x14ac:dyDescent="0.2">
      <c r="A83">
        <v>24149</v>
      </c>
      <c r="B83">
        <f t="shared" si="4"/>
        <v>119185248.57397684</v>
      </c>
      <c r="H83">
        <v>17145</v>
      </c>
      <c r="I83">
        <f t="shared" si="5"/>
        <v>40262.436815266228</v>
      </c>
      <c r="R83">
        <v>643</v>
      </c>
      <c r="S83">
        <f t="shared" si="6"/>
        <v>134014.06286281353</v>
      </c>
      <c r="AC83">
        <v>114</v>
      </c>
      <c r="AD83">
        <f t="shared" si="7"/>
        <v>136866.75742592075</v>
      </c>
    </row>
    <row r="84" spans="1:30" x14ac:dyDescent="0.2">
      <c r="A84">
        <v>26292</v>
      </c>
      <c r="B84">
        <f t="shared" si="4"/>
        <v>76986579.800266355</v>
      </c>
      <c r="H84">
        <v>16091</v>
      </c>
      <c r="I84">
        <f t="shared" si="5"/>
        <v>1574159.217735952</v>
      </c>
      <c r="R84">
        <v>617</v>
      </c>
      <c r="S84">
        <f t="shared" si="6"/>
        <v>153726.18710019568</v>
      </c>
      <c r="AC84">
        <v>421</v>
      </c>
      <c r="AD84">
        <f t="shared" si="7"/>
        <v>3963.3414525430417</v>
      </c>
    </row>
    <row r="85" spans="1:30" x14ac:dyDescent="0.2">
      <c r="A85">
        <v>24097</v>
      </c>
      <c r="B85">
        <f t="shared" si="4"/>
        <v>120323341.33936785</v>
      </c>
      <c r="H85">
        <v>17420</v>
      </c>
      <c r="I85">
        <f t="shared" si="5"/>
        <v>5527.1761386167082</v>
      </c>
      <c r="R85">
        <v>592</v>
      </c>
      <c r="S85">
        <f t="shared" si="6"/>
        <v>173955.15271306311</v>
      </c>
      <c r="AC85">
        <v>1523</v>
      </c>
      <c r="AD85">
        <f t="shared" si="7"/>
        <v>1079614.3564275845</v>
      </c>
    </row>
    <row r="86" spans="1:30" x14ac:dyDescent="0.2">
      <c r="A86">
        <v>21156</v>
      </c>
      <c r="B86">
        <f t="shared" si="4"/>
        <v>193493654.78196353</v>
      </c>
      <c r="H86">
        <v>19298</v>
      </c>
      <c r="I86">
        <f t="shared" si="5"/>
        <v>3811650.9232268063</v>
      </c>
      <c r="R86">
        <v>1457</v>
      </c>
      <c r="S86">
        <f t="shared" si="6"/>
        <v>200632.94250784957</v>
      </c>
      <c r="AC86">
        <v>134</v>
      </c>
      <c r="AD86">
        <f t="shared" si="7"/>
        <v>122468.55443091242</v>
      </c>
    </row>
    <row r="87" spans="1:30" x14ac:dyDescent="0.2">
      <c r="A87">
        <v>24038</v>
      </c>
      <c r="B87">
        <f t="shared" si="4"/>
        <v>121621187.90009998</v>
      </c>
      <c r="H87">
        <v>16674</v>
      </c>
      <c r="I87">
        <f t="shared" si="5"/>
        <v>451120.46510145505</v>
      </c>
      <c r="R87">
        <v>1338</v>
      </c>
      <c r="S87">
        <f t="shared" si="6"/>
        <v>108188.81882509861</v>
      </c>
      <c r="AC87">
        <v>153</v>
      </c>
      <c r="AD87">
        <f t="shared" si="7"/>
        <v>109531.26158565452</v>
      </c>
    </row>
    <row r="88" spans="1:30" x14ac:dyDescent="0.2">
      <c r="A88">
        <v>28613</v>
      </c>
      <c r="B88">
        <f t="shared" si="4"/>
        <v>41643785.945025086</v>
      </c>
      <c r="H88">
        <v>16708</v>
      </c>
      <c r="I88">
        <f t="shared" si="5"/>
        <v>406603.92378143291</v>
      </c>
      <c r="R88">
        <v>603</v>
      </c>
      <c r="S88">
        <f t="shared" si="6"/>
        <v>164900.40784340145</v>
      </c>
      <c r="AC88">
        <v>140</v>
      </c>
      <c r="AD88">
        <f t="shared" si="7"/>
        <v>118305.09353240993</v>
      </c>
    </row>
    <row r="89" spans="1:30" x14ac:dyDescent="0.2">
      <c r="A89">
        <v>27895</v>
      </c>
      <c r="B89">
        <f t="shared" si="4"/>
        <v>51426104.667154871</v>
      </c>
      <c r="H89">
        <v>18508</v>
      </c>
      <c r="I89">
        <f t="shared" si="5"/>
        <v>1351045.8538979087</v>
      </c>
      <c r="R89">
        <v>578</v>
      </c>
      <c r="S89">
        <f t="shared" si="6"/>
        <v>185829.37345626889</v>
      </c>
      <c r="AC89">
        <v>324</v>
      </c>
      <c r="AD89">
        <f t="shared" si="7"/>
        <v>25585.625978333388</v>
      </c>
    </row>
    <row r="90" spans="1:30" x14ac:dyDescent="0.2">
      <c r="A90">
        <v>24517</v>
      </c>
      <c r="B90">
        <f t="shared" si="4"/>
        <v>111285613.61890197</v>
      </c>
      <c r="H90">
        <v>17631</v>
      </c>
      <c r="I90">
        <f t="shared" si="5"/>
        <v>81421.757946714715</v>
      </c>
      <c r="R90">
        <v>571</v>
      </c>
      <c r="S90">
        <f t="shared" si="6"/>
        <v>191913.48382787179</v>
      </c>
      <c r="AC90">
        <v>118</v>
      </c>
      <c r="AD90">
        <f t="shared" si="7"/>
        <v>133923.11682691908</v>
      </c>
    </row>
    <row r="91" spans="1:30" x14ac:dyDescent="0.2">
      <c r="A91">
        <v>27368</v>
      </c>
      <c r="B91">
        <f t="shared" si="4"/>
        <v>59262278.11640612</v>
      </c>
      <c r="H91">
        <v>16565</v>
      </c>
      <c r="I91">
        <f t="shared" si="5"/>
        <v>609422.25933329063</v>
      </c>
      <c r="R91">
        <v>668</v>
      </c>
      <c r="S91">
        <f t="shared" si="6"/>
        <v>116335.09724994609</v>
      </c>
      <c r="AC91">
        <v>104</v>
      </c>
      <c r="AD91">
        <f t="shared" si="7"/>
        <v>144365.85892342491</v>
      </c>
    </row>
    <row r="92" spans="1:30" x14ac:dyDescent="0.2">
      <c r="A92">
        <v>23231</v>
      </c>
      <c r="B92">
        <f t="shared" si="4"/>
        <v>140071951.16299516</v>
      </c>
      <c r="H92">
        <v>17201</v>
      </c>
      <c r="I92">
        <f t="shared" si="5"/>
        <v>20925.074641112147</v>
      </c>
      <c r="R92">
        <v>838</v>
      </c>
      <c r="S92">
        <f t="shared" si="6"/>
        <v>29268.131082447482</v>
      </c>
      <c r="AC92">
        <v>332</v>
      </c>
      <c r="AD92">
        <f t="shared" si="7"/>
        <v>23090.344780330059</v>
      </c>
    </row>
    <row r="93" spans="1:30" x14ac:dyDescent="0.2">
      <c r="A93">
        <v>23950</v>
      </c>
      <c r="B93">
        <f t="shared" si="4"/>
        <v>123569895.04153092</v>
      </c>
      <c r="H93">
        <v>17057</v>
      </c>
      <c r="I93">
        <f t="shared" si="5"/>
        <v>83321.720231794083</v>
      </c>
      <c r="R93">
        <v>2161</v>
      </c>
      <c r="S93">
        <f t="shared" si="6"/>
        <v>1326921.2708495024</v>
      </c>
      <c r="AC93">
        <v>100</v>
      </c>
      <c r="AD93">
        <f t="shared" si="7"/>
        <v>147421.49952242654</v>
      </c>
    </row>
    <row r="94" spans="1:30" x14ac:dyDescent="0.2">
      <c r="A94">
        <v>24102</v>
      </c>
      <c r="B94">
        <f t="shared" si="4"/>
        <v>120213674.34269564</v>
      </c>
      <c r="H94">
        <v>16791</v>
      </c>
      <c r="I94">
        <f t="shared" si="5"/>
        <v>307642.19055902597</v>
      </c>
      <c r="R94">
        <v>1568</v>
      </c>
      <c r="S94">
        <f t="shared" si="6"/>
        <v>312392.33518671815</v>
      </c>
      <c r="AC94">
        <v>484</v>
      </c>
      <c r="AD94">
        <f t="shared" si="7"/>
        <v>2.0182668375794818E-3</v>
      </c>
    </row>
    <row r="95" spans="1:30" x14ac:dyDescent="0.2">
      <c r="A95">
        <v>26264</v>
      </c>
      <c r="B95">
        <f t="shared" si="4"/>
        <v>77478718.981630743</v>
      </c>
      <c r="H95">
        <v>17027</v>
      </c>
      <c r="I95">
        <f t="shared" si="5"/>
        <v>101541.02139651949</v>
      </c>
      <c r="R95">
        <v>640</v>
      </c>
      <c r="S95">
        <f t="shared" si="6"/>
        <v>136219.53873635764</v>
      </c>
      <c r="AC95">
        <v>127</v>
      </c>
      <c r="AD95">
        <f t="shared" si="7"/>
        <v>127416.92547916532</v>
      </c>
    </row>
    <row r="96" spans="1:30" x14ac:dyDescent="0.2">
      <c r="A96">
        <v>25061</v>
      </c>
      <c r="B96">
        <f t="shared" si="4"/>
        <v>100104020.38096519</v>
      </c>
      <c r="H96">
        <v>19155</v>
      </c>
      <c r="I96">
        <f t="shared" si="5"/>
        <v>3273729.2587786643</v>
      </c>
      <c r="R96">
        <v>938</v>
      </c>
      <c r="S96">
        <f t="shared" si="6"/>
        <v>5052.2686309777064</v>
      </c>
      <c r="AC96">
        <v>130</v>
      </c>
      <c r="AD96">
        <f t="shared" si="7"/>
        <v>125284.19502991407</v>
      </c>
    </row>
    <row r="97" spans="1:30" x14ac:dyDescent="0.2">
      <c r="A97">
        <v>27498</v>
      </c>
      <c r="B97">
        <f t="shared" si="4"/>
        <v>57277646.20292858</v>
      </c>
      <c r="H97">
        <v>16022</v>
      </c>
      <c r="I97">
        <f t="shared" si="5"/>
        <v>1752062.6104148205</v>
      </c>
      <c r="R97">
        <v>737</v>
      </c>
      <c r="S97">
        <f t="shared" si="6"/>
        <v>74027.152158431956</v>
      </c>
      <c r="AC97">
        <v>621</v>
      </c>
      <c r="AD97">
        <f t="shared" si="7"/>
        <v>18781.311502459856</v>
      </c>
    </row>
    <row r="98" spans="1:30" x14ac:dyDescent="0.2">
      <c r="A98">
        <v>22184</v>
      </c>
      <c r="B98">
        <f t="shared" si="4"/>
        <v>165951068.26615655</v>
      </c>
      <c r="H98">
        <v>17745</v>
      </c>
      <c r="I98">
        <f t="shared" si="5"/>
        <v>159476.41352075819</v>
      </c>
      <c r="R98">
        <v>661</v>
      </c>
      <c r="S98">
        <f t="shared" si="6"/>
        <v>121159.20762154898</v>
      </c>
      <c r="AC98">
        <v>170</v>
      </c>
      <c r="AD98">
        <f t="shared" si="7"/>
        <v>98567.789039897441</v>
      </c>
    </row>
    <row r="99" spans="1:30" x14ac:dyDescent="0.2">
      <c r="A99">
        <v>27636</v>
      </c>
      <c r="B99">
        <f t="shared" si="4"/>
        <v>55207867.094775505</v>
      </c>
      <c r="H99">
        <v>17016</v>
      </c>
      <c r="I99">
        <f t="shared" si="5"/>
        <v>108672.43182358546</v>
      </c>
      <c r="R99">
        <v>630</v>
      </c>
      <c r="S99">
        <f t="shared" si="6"/>
        <v>143701.1249815046</v>
      </c>
      <c r="AC99">
        <v>353</v>
      </c>
      <c r="AD99">
        <f t="shared" si="7"/>
        <v>17149.231635571326</v>
      </c>
    </row>
    <row r="100" spans="1:30" x14ac:dyDescent="0.2">
      <c r="A100">
        <v>22795</v>
      </c>
      <c r="B100">
        <f t="shared" si="4"/>
        <v>150582341.27281213</v>
      </c>
      <c r="H100">
        <v>16526</v>
      </c>
      <c r="I100">
        <f t="shared" si="5"/>
        <v>671834.35084743367</v>
      </c>
      <c r="R100">
        <v>1141</v>
      </c>
      <c r="S100">
        <f t="shared" si="6"/>
        <v>17403.067854494064</v>
      </c>
      <c r="AC100">
        <v>327</v>
      </c>
      <c r="AD100">
        <f t="shared" si="7"/>
        <v>24634.89552908214</v>
      </c>
    </row>
    <row r="101" spans="1:30" x14ac:dyDescent="0.2">
      <c r="A101">
        <v>26799</v>
      </c>
      <c r="B101">
        <f t="shared" si="4"/>
        <v>68346590.337703958</v>
      </c>
      <c r="H101">
        <v>16341</v>
      </c>
      <c r="I101">
        <f t="shared" si="5"/>
        <v>1009331.708029907</v>
      </c>
      <c r="R101">
        <v>703</v>
      </c>
      <c r="S101">
        <f t="shared" si="6"/>
        <v>93684.545391931679</v>
      </c>
      <c r="AC101">
        <v>128</v>
      </c>
      <c r="AD101">
        <f t="shared" si="7"/>
        <v>126704.01532941491</v>
      </c>
    </row>
    <row r="102" spans="1:30" x14ac:dyDescent="0.2">
      <c r="A102">
        <v>22452</v>
      </c>
      <c r="B102">
        <f t="shared" si="4"/>
        <v>159118033.24452594</v>
      </c>
      <c r="H102">
        <v>19238</v>
      </c>
      <c r="I102">
        <f t="shared" si="5"/>
        <v>3580969.5255562575</v>
      </c>
      <c r="R102">
        <v>567</v>
      </c>
      <c r="S102">
        <f t="shared" si="6"/>
        <v>195434.11832593058</v>
      </c>
      <c r="AC102">
        <v>120</v>
      </c>
      <c r="AD102">
        <f t="shared" si="7"/>
        <v>132463.29652741825</v>
      </c>
    </row>
    <row r="103" spans="1:30" x14ac:dyDescent="0.2">
      <c r="A103">
        <v>21874</v>
      </c>
      <c r="B103">
        <f t="shared" si="4"/>
        <v>174034132.05983377</v>
      </c>
      <c r="H103">
        <v>17171</v>
      </c>
      <c r="I103">
        <f t="shared" si="5"/>
        <v>30504.37580583755</v>
      </c>
      <c r="R103">
        <v>663</v>
      </c>
      <c r="S103">
        <f t="shared" si="6"/>
        <v>119770.89037251959</v>
      </c>
      <c r="AC103">
        <v>115</v>
      </c>
      <c r="AD103">
        <f t="shared" si="7"/>
        <v>136127.84727617033</v>
      </c>
    </row>
    <row r="104" spans="1:30" x14ac:dyDescent="0.2">
      <c r="A104">
        <v>22516</v>
      </c>
      <c r="B104">
        <f t="shared" si="4"/>
        <v>157507511.6871216</v>
      </c>
      <c r="H104">
        <v>17042</v>
      </c>
      <c r="I104">
        <f t="shared" si="5"/>
        <v>92206.370814156777</v>
      </c>
      <c r="R104">
        <v>888</v>
      </c>
      <c r="S104">
        <f t="shared" si="6"/>
        <v>14660.199856712594</v>
      </c>
      <c r="AC104">
        <v>366</v>
      </c>
      <c r="AD104">
        <f t="shared" si="7"/>
        <v>13913.399688815918</v>
      </c>
    </row>
    <row r="105" spans="1:30" x14ac:dyDescent="0.2">
      <c r="A105">
        <v>24036</v>
      </c>
      <c r="B105">
        <f t="shared" si="4"/>
        <v>121665304.69876885</v>
      </c>
      <c r="H105">
        <v>18423</v>
      </c>
      <c r="I105">
        <f t="shared" si="5"/>
        <v>1160672.2071979642</v>
      </c>
      <c r="R105">
        <v>641</v>
      </c>
      <c r="S105">
        <f t="shared" si="6"/>
        <v>135482.38011184294</v>
      </c>
      <c r="AC105">
        <v>1074</v>
      </c>
      <c r="AD105">
        <f t="shared" si="7"/>
        <v>348153.01366552146</v>
      </c>
    </row>
    <row r="106" spans="1:30" x14ac:dyDescent="0.2">
      <c r="A106">
        <v>24737</v>
      </c>
      <c r="B106">
        <f t="shared" si="4"/>
        <v>106692365.76532459</v>
      </c>
      <c r="H106">
        <v>16099</v>
      </c>
      <c r="I106">
        <f t="shared" si="5"/>
        <v>1554148.7374253585</v>
      </c>
      <c r="R106">
        <v>1688</v>
      </c>
      <c r="S106">
        <f t="shared" si="6"/>
        <v>460933.30024495441</v>
      </c>
      <c r="AC106">
        <v>702</v>
      </c>
      <c r="AD106">
        <f t="shared" si="7"/>
        <v>47543.589372676164</v>
      </c>
    </row>
    <row r="107" spans="1:30" x14ac:dyDescent="0.2">
      <c r="A107">
        <v>23273</v>
      </c>
      <c r="B107">
        <f t="shared" si="4"/>
        <v>139079558.39094856</v>
      </c>
      <c r="H107">
        <v>16043</v>
      </c>
      <c r="I107">
        <f t="shared" si="5"/>
        <v>1696910.0995995128</v>
      </c>
      <c r="R107">
        <v>557</v>
      </c>
      <c r="S107">
        <f t="shared" si="6"/>
        <v>204375.70457107754</v>
      </c>
      <c r="AC107">
        <v>106</v>
      </c>
      <c r="AD107">
        <f t="shared" si="7"/>
        <v>142850.03862392408</v>
      </c>
    </row>
    <row r="108" spans="1:30" x14ac:dyDescent="0.2">
      <c r="A108">
        <v>26350</v>
      </c>
      <c r="B108">
        <f t="shared" si="4"/>
        <v>75972136.63886869</v>
      </c>
      <c r="H108">
        <v>17890</v>
      </c>
      <c r="I108">
        <f t="shared" si="5"/>
        <v>296311.45789125207</v>
      </c>
      <c r="R108">
        <v>677</v>
      </c>
      <c r="S108">
        <f t="shared" si="6"/>
        <v>110276.66962931382</v>
      </c>
      <c r="AC108">
        <v>97</v>
      </c>
      <c r="AD108">
        <f t="shared" si="7"/>
        <v>149734.22997167779</v>
      </c>
    </row>
    <row r="109" spans="1:30" x14ac:dyDescent="0.2">
      <c r="A109">
        <v>23680</v>
      </c>
      <c r="B109">
        <f t="shared" si="4"/>
        <v>129645542.86183041</v>
      </c>
      <c r="H109">
        <v>19530</v>
      </c>
      <c r="I109">
        <f t="shared" si="5"/>
        <v>4771362.9942195965</v>
      </c>
      <c r="R109">
        <v>559</v>
      </c>
      <c r="S109">
        <f t="shared" si="6"/>
        <v>202571.38732204816</v>
      </c>
      <c r="AC109">
        <v>326</v>
      </c>
      <c r="AD109">
        <f t="shared" si="7"/>
        <v>24949.805678832556</v>
      </c>
    </row>
    <row r="110" spans="1:30" x14ac:dyDescent="0.2">
      <c r="A110">
        <v>26838</v>
      </c>
      <c r="B110">
        <f t="shared" si="4"/>
        <v>67703269.763660699</v>
      </c>
      <c r="H110">
        <v>18938</v>
      </c>
      <c r="I110">
        <f t="shared" si="5"/>
        <v>2535562.5372035112</v>
      </c>
      <c r="R110">
        <v>908</v>
      </c>
      <c r="S110">
        <f t="shared" si="6"/>
        <v>10217.027366418639</v>
      </c>
      <c r="AC110">
        <v>127</v>
      </c>
      <c r="AD110">
        <f t="shared" si="7"/>
        <v>127416.92547916532</v>
      </c>
    </row>
    <row r="111" spans="1:30" x14ac:dyDescent="0.2">
      <c r="A111">
        <v>25454</v>
      </c>
      <c r="B111">
        <f t="shared" si="4"/>
        <v>92394382.442529246</v>
      </c>
      <c r="H111">
        <v>18437</v>
      </c>
      <c r="I111">
        <f t="shared" si="5"/>
        <v>1191033.8666544256</v>
      </c>
      <c r="R111">
        <v>649</v>
      </c>
      <c r="S111">
        <f t="shared" si="6"/>
        <v>129657.11111572536</v>
      </c>
      <c r="AC111">
        <v>114</v>
      </c>
      <c r="AD111">
        <f t="shared" si="7"/>
        <v>136866.75742592075</v>
      </c>
    </row>
    <row r="112" spans="1:30" x14ac:dyDescent="0.2">
      <c r="A112">
        <v>24517</v>
      </c>
      <c r="B112">
        <f t="shared" si="4"/>
        <v>111285613.61890197</v>
      </c>
      <c r="H112">
        <v>19566</v>
      </c>
      <c r="I112">
        <f t="shared" si="5"/>
        <v>4929931.8328219261</v>
      </c>
      <c r="R112">
        <v>3729</v>
      </c>
      <c r="S112">
        <f t="shared" si="6"/>
        <v>7397968.547610458</v>
      </c>
      <c r="AC112">
        <v>106</v>
      </c>
      <c r="AD112">
        <f t="shared" si="7"/>
        <v>142850.03862392408</v>
      </c>
    </row>
    <row r="113" spans="1:30" x14ac:dyDescent="0.2">
      <c r="A113">
        <v>22513</v>
      </c>
      <c r="B113">
        <f t="shared" si="4"/>
        <v>157582821.88512492</v>
      </c>
      <c r="H113">
        <v>18866</v>
      </c>
      <c r="I113">
        <f t="shared" si="5"/>
        <v>2311448.8599988525</v>
      </c>
      <c r="R113">
        <v>566</v>
      </c>
      <c r="S113">
        <f t="shared" si="6"/>
        <v>196319.27695044526</v>
      </c>
      <c r="AC113">
        <v>105</v>
      </c>
      <c r="AD113">
        <f t="shared" si="7"/>
        <v>143606.94877367449</v>
      </c>
    </row>
    <row r="114" spans="1:30" x14ac:dyDescent="0.2">
      <c r="A114">
        <v>25169</v>
      </c>
      <c r="B114">
        <f t="shared" si="4"/>
        <v>97954561.252845392</v>
      </c>
      <c r="H114">
        <v>24848</v>
      </c>
      <c r="I114">
        <f t="shared" si="5"/>
        <v>56285180.207752608</v>
      </c>
      <c r="R114">
        <v>569</v>
      </c>
      <c r="S114">
        <f t="shared" si="6"/>
        <v>193669.80107690117</v>
      </c>
      <c r="AC114">
        <v>344</v>
      </c>
      <c r="AD114">
        <f t="shared" si="7"/>
        <v>19587.422983325068</v>
      </c>
    </row>
    <row r="115" spans="1:30" x14ac:dyDescent="0.2">
      <c r="A115">
        <v>26673</v>
      </c>
      <c r="B115">
        <f t="shared" si="4"/>
        <v>70445800.653843731</v>
      </c>
      <c r="H115">
        <v>16318</v>
      </c>
      <c r="I115">
        <f t="shared" si="5"/>
        <v>1056074.8389228631</v>
      </c>
      <c r="R115">
        <v>630</v>
      </c>
      <c r="S115">
        <f t="shared" si="6"/>
        <v>143701.1249815046</v>
      </c>
      <c r="AC115">
        <v>143</v>
      </c>
      <c r="AD115">
        <f t="shared" si="7"/>
        <v>116250.36308315868</v>
      </c>
    </row>
    <row r="116" spans="1:30" x14ac:dyDescent="0.2">
      <c r="A116">
        <v>27802</v>
      </c>
      <c r="B116">
        <f t="shared" si="4"/>
        <v>52768596.805258028</v>
      </c>
      <c r="H116">
        <v>18560</v>
      </c>
      <c r="I116">
        <f t="shared" si="5"/>
        <v>1474633.7318790513</v>
      </c>
      <c r="R116">
        <v>571</v>
      </c>
      <c r="S116">
        <f t="shared" si="6"/>
        <v>191913.48382787179</v>
      </c>
      <c r="AC116">
        <v>122</v>
      </c>
      <c r="AD116">
        <f t="shared" si="7"/>
        <v>131011.4762279174</v>
      </c>
    </row>
    <row r="117" spans="1:30" x14ac:dyDescent="0.2">
      <c r="A117">
        <v>23621</v>
      </c>
      <c r="B117">
        <f t="shared" si="4"/>
        <v>130992595.42256254</v>
      </c>
      <c r="H117">
        <v>16645</v>
      </c>
      <c r="I117">
        <f t="shared" si="5"/>
        <v>490917.45622735628</v>
      </c>
      <c r="R117">
        <v>560</v>
      </c>
      <c r="S117">
        <f t="shared" si="6"/>
        <v>201672.22869753346</v>
      </c>
      <c r="AC117">
        <v>119</v>
      </c>
      <c r="AD117">
        <f t="shared" si="7"/>
        <v>133192.20667716867</v>
      </c>
    </row>
    <row r="118" spans="1:30" x14ac:dyDescent="0.2">
      <c r="A118">
        <v>24375</v>
      </c>
      <c r="B118">
        <f t="shared" si="4"/>
        <v>114301750.32439281</v>
      </c>
      <c r="H118">
        <v>16796</v>
      </c>
      <c r="I118">
        <f t="shared" si="5"/>
        <v>302120.64036490506</v>
      </c>
      <c r="R118">
        <v>654</v>
      </c>
      <c r="S118">
        <f t="shared" si="6"/>
        <v>126081.31799315187</v>
      </c>
      <c r="AC118">
        <v>120</v>
      </c>
      <c r="AD118">
        <f t="shared" si="7"/>
        <v>132463.29652741825</v>
      </c>
    </row>
    <row r="119" spans="1:30" x14ac:dyDescent="0.2">
      <c r="A119">
        <v>24397</v>
      </c>
      <c r="B119">
        <f t="shared" si="4"/>
        <v>113831821.53903508</v>
      </c>
      <c r="H119">
        <v>16475</v>
      </c>
      <c r="I119">
        <f t="shared" si="5"/>
        <v>758040.16282746685</v>
      </c>
      <c r="R119">
        <v>561</v>
      </c>
      <c r="S119">
        <f t="shared" si="6"/>
        <v>200775.07007301875</v>
      </c>
      <c r="AC119">
        <v>462</v>
      </c>
      <c r="AD119">
        <f t="shared" si="7"/>
        <v>482.02531277598825</v>
      </c>
    </row>
    <row r="120" spans="1:30" x14ac:dyDescent="0.2">
      <c r="A120">
        <v>22970</v>
      </c>
      <c r="B120">
        <f t="shared" si="4"/>
        <v>146318046.38928467</v>
      </c>
      <c r="H120">
        <v>16814</v>
      </c>
      <c r="I120">
        <f t="shared" si="5"/>
        <v>282657.05966606986</v>
      </c>
      <c r="R120">
        <v>631</v>
      </c>
      <c r="S120">
        <f t="shared" si="6"/>
        <v>142943.96635698993</v>
      </c>
      <c r="AC120">
        <v>133</v>
      </c>
      <c r="AD120">
        <f t="shared" si="7"/>
        <v>123169.46458066284</v>
      </c>
    </row>
    <row r="121" spans="1:30" x14ac:dyDescent="0.2">
      <c r="A121">
        <v>26305</v>
      </c>
      <c r="B121">
        <f t="shared" si="4"/>
        <v>76758619.608918607</v>
      </c>
      <c r="H121">
        <v>16709</v>
      </c>
      <c r="I121">
        <f t="shared" si="5"/>
        <v>405329.61374260875</v>
      </c>
      <c r="R121">
        <v>840</v>
      </c>
      <c r="S121">
        <f t="shared" si="6"/>
        <v>28587.813833418084</v>
      </c>
      <c r="AC121">
        <v>376</v>
      </c>
      <c r="AD121">
        <f t="shared" si="7"/>
        <v>11654.298191311758</v>
      </c>
    </row>
    <row r="122" spans="1:30" x14ac:dyDescent="0.2">
      <c r="A122">
        <v>27010</v>
      </c>
      <c r="B122">
        <f t="shared" si="4"/>
        <v>64902353.078136571</v>
      </c>
      <c r="H122">
        <v>21241</v>
      </c>
      <c r="I122">
        <f t="shared" si="5"/>
        <v>15173712.517791424</v>
      </c>
      <c r="R122">
        <v>567</v>
      </c>
      <c r="S122">
        <f t="shared" si="6"/>
        <v>195434.11832593058</v>
      </c>
      <c r="AC122">
        <v>336</v>
      </c>
      <c r="AD122">
        <f t="shared" si="7"/>
        <v>21890.704181328398</v>
      </c>
    </row>
    <row r="123" spans="1:30" x14ac:dyDescent="0.2">
      <c r="A123">
        <v>24485</v>
      </c>
      <c r="B123">
        <f t="shared" si="4"/>
        <v>111961786.39760412</v>
      </c>
      <c r="H123">
        <v>16454</v>
      </c>
      <c r="I123">
        <f t="shared" si="5"/>
        <v>795048.67364277469</v>
      </c>
      <c r="R123">
        <v>1852</v>
      </c>
      <c r="S123">
        <f t="shared" si="6"/>
        <v>710515.28582454391</v>
      </c>
      <c r="AC123">
        <v>151</v>
      </c>
      <c r="AD123">
        <f t="shared" si="7"/>
        <v>110859.08188515535</v>
      </c>
    </row>
    <row r="124" spans="1:30" x14ac:dyDescent="0.2">
      <c r="A124">
        <v>25028</v>
      </c>
      <c r="B124">
        <f t="shared" si="4"/>
        <v>100765452.5590018</v>
      </c>
      <c r="H124">
        <v>17280</v>
      </c>
      <c r="I124">
        <f t="shared" si="5"/>
        <v>4310.5815740019198</v>
      </c>
      <c r="R124">
        <v>641</v>
      </c>
      <c r="S124">
        <f t="shared" si="6"/>
        <v>135482.38011184294</v>
      </c>
      <c r="AC124">
        <v>362</v>
      </c>
      <c r="AD124">
        <f t="shared" si="7"/>
        <v>14873.040287817583</v>
      </c>
    </row>
    <row r="125" spans="1:30" x14ac:dyDescent="0.2">
      <c r="A125">
        <v>24473</v>
      </c>
      <c r="B125">
        <f t="shared" si="4"/>
        <v>112215879.18961744</v>
      </c>
      <c r="H125">
        <v>16542</v>
      </c>
      <c r="I125">
        <f t="shared" si="5"/>
        <v>645861.39022624679</v>
      </c>
      <c r="R125">
        <v>1204</v>
      </c>
      <c r="S125">
        <f t="shared" si="6"/>
        <v>37994.074510068102</v>
      </c>
      <c r="AC125">
        <v>1876</v>
      </c>
      <c r="AD125">
        <f t="shared" si="7"/>
        <v>1937789.0735656875</v>
      </c>
    </row>
    <row r="126" spans="1:30" x14ac:dyDescent="0.2">
      <c r="A126">
        <v>24386</v>
      </c>
      <c r="B126">
        <f t="shared" si="4"/>
        <v>114066664.93171395</v>
      </c>
      <c r="H126">
        <v>18527</v>
      </c>
      <c r="I126">
        <f t="shared" si="5"/>
        <v>1395575.9631602494</v>
      </c>
      <c r="R126">
        <v>619</v>
      </c>
      <c r="S126">
        <f t="shared" si="6"/>
        <v>152161.8698511663</v>
      </c>
      <c r="AC126">
        <v>104</v>
      </c>
      <c r="AD126">
        <f t="shared" si="7"/>
        <v>144365.85892342491</v>
      </c>
    </row>
    <row r="127" spans="1:30" x14ac:dyDescent="0.2">
      <c r="A127">
        <v>25457</v>
      </c>
      <c r="B127">
        <f t="shared" si="4"/>
        <v>92336718.244525924</v>
      </c>
      <c r="H127">
        <v>17879</v>
      </c>
      <c r="I127">
        <f t="shared" si="5"/>
        <v>284456.86831831804</v>
      </c>
      <c r="R127">
        <v>634</v>
      </c>
      <c r="S127">
        <f t="shared" si="6"/>
        <v>140684.49048344581</v>
      </c>
      <c r="AC127">
        <v>102</v>
      </c>
      <c r="AD127">
        <f t="shared" si="7"/>
        <v>145889.67922292574</v>
      </c>
    </row>
    <row r="128" spans="1:30" x14ac:dyDescent="0.2">
      <c r="A128">
        <v>26667</v>
      </c>
      <c r="B128">
        <f t="shared" si="4"/>
        <v>70546555.049850374</v>
      </c>
      <c r="H128">
        <v>16411</v>
      </c>
      <c r="I128">
        <f t="shared" si="5"/>
        <v>873580.00531221437</v>
      </c>
      <c r="R128">
        <v>566</v>
      </c>
      <c r="S128">
        <f t="shared" si="6"/>
        <v>196319.27695044526</v>
      </c>
      <c r="AC128">
        <v>103</v>
      </c>
      <c r="AD128">
        <f t="shared" si="7"/>
        <v>145126.76907317532</v>
      </c>
    </row>
    <row r="129" spans="1:30" x14ac:dyDescent="0.2">
      <c r="A129">
        <v>20913</v>
      </c>
      <c r="B129">
        <f t="shared" si="4"/>
        <v>200313060.82023308</v>
      </c>
      <c r="H129">
        <v>16973</v>
      </c>
      <c r="I129">
        <f t="shared" si="5"/>
        <v>138871.76349302521</v>
      </c>
      <c r="R129">
        <v>1137</v>
      </c>
      <c r="S129">
        <f t="shared" si="6"/>
        <v>16363.702352552855</v>
      </c>
      <c r="AC129">
        <v>1576</v>
      </c>
      <c r="AD129">
        <f t="shared" si="7"/>
        <v>1192562.1184908124</v>
      </c>
    </row>
    <row r="130" spans="1:30" x14ac:dyDescent="0.2">
      <c r="A130">
        <v>23114</v>
      </c>
      <c r="B130">
        <f t="shared" si="4"/>
        <v>142855076.88512492</v>
      </c>
      <c r="H130">
        <v>18129</v>
      </c>
      <c r="I130">
        <f t="shared" si="5"/>
        <v>613629.358612273</v>
      </c>
      <c r="R130">
        <v>563</v>
      </c>
      <c r="S130">
        <f t="shared" si="6"/>
        <v>198986.75282398937</v>
      </c>
      <c r="AC130">
        <v>136</v>
      </c>
      <c r="AD130">
        <f t="shared" si="7"/>
        <v>121072.73413141159</v>
      </c>
    </row>
    <row r="131" spans="1:30" x14ac:dyDescent="0.2">
      <c r="A131">
        <v>24652</v>
      </c>
      <c r="B131">
        <f t="shared" si="4"/>
        <v>108455554.70875221</v>
      </c>
      <c r="H131">
        <v>16963</v>
      </c>
      <c r="I131">
        <f t="shared" si="5"/>
        <v>146424.863881267</v>
      </c>
      <c r="R131">
        <v>672</v>
      </c>
      <c r="S131">
        <f t="shared" si="6"/>
        <v>113622.4627518873</v>
      </c>
      <c r="AC131">
        <v>112</v>
      </c>
      <c r="AD131">
        <f t="shared" si="7"/>
        <v>138350.57772542158</v>
      </c>
    </row>
    <row r="132" spans="1:30" x14ac:dyDescent="0.2">
      <c r="A132">
        <v>25151</v>
      </c>
      <c r="B132">
        <f t="shared" si="4"/>
        <v>98311184.440865353</v>
      </c>
      <c r="H132">
        <v>16760</v>
      </c>
      <c r="I132">
        <f t="shared" si="5"/>
        <v>342991.80176257557</v>
      </c>
      <c r="R132">
        <v>617</v>
      </c>
      <c r="S132">
        <f t="shared" si="6"/>
        <v>153726.18710019568</v>
      </c>
      <c r="AC132">
        <v>113</v>
      </c>
      <c r="AD132">
        <f t="shared" si="7"/>
        <v>137607.66757567116</v>
      </c>
    </row>
    <row r="133" spans="1:30" x14ac:dyDescent="0.2">
      <c r="A133">
        <v>27959</v>
      </c>
      <c r="B133">
        <f t="shared" ref="B133:B196" si="8">(A133-$D$3)^2</f>
        <v>50512287.109750547</v>
      </c>
      <c r="H133">
        <v>20732</v>
      </c>
      <c r="I133">
        <f t="shared" ref="I133:I196" si="9">(H133-$L$3)^2</f>
        <v>11467332.327552931</v>
      </c>
      <c r="R133">
        <v>814</v>
      </c>
      <c r="S133">
        <f t="shared" ref="S133:S196" si="10">(R133-$V$3)^2</f>
        <v>38055.938070800228</v>
      </c>
      <c r="AC133">
        <v>130</v>
      </c>
      <c r="AD133">
        <f t="shared" ref="AD133:AD196" si="11">(AC133-$AG$3)^2</f>
        <v>125284.19502991407</v>
      </c>
    </row>
    <row r="134" spans="1:30" x14ac:dyDescent="0.2">
      <c r="A134">
        <v>21546</v>
      </c>
      <c r="B134">
        <f t="shared" si="8"/>
        <v>182795799.04153094</v>
      </c>
      <c r="H134">
        <v>18128</v>
      </c>
      <c r="I134">
        <f t="shared" si="9"/>
        <v>612063.66865109722</v>
      </c>
      <c r="R134">
        <v>999</v>
      </c>
      <c r="S134">
        <f t="shared" si="10"/>
        <v>101.59253558114327</v>
      </c>
      <c r="AC134">
        <v>315</v>
      </c>
      <c r="AD134">
        <f t="shared" si="11"/>
        <v>28545.81732608713</v>
      </c>
    </row>
    <row r="135" spans="1:30" x14ac:dyDescent="0.2">
      <c r="A135">
        <v>22392</v>
      </c>
      <c r="B135">
        <f t="shared" si="8"/>
        <v>160635337.2045925</v>
      </c>
      <c r="H135">
        <v>17192</v>
      </c>
      <c r="I135">
        <f t="shared" si="9"/>
        <v>23609.864990529768</v>
      </c>
      <c r="R135">
        <v>876</v>
      </c>
      <c r="S135">
        <f t="shared" si="10"/>
        <v>17710.103350888967</v>
      </c>
      <c r="AC135">
        <v>121</v>
      </c>
      <c r="AD135">
        <f t="shared" si="11"/>
        <v>131736.38637766783</v>
      </c>
    </row>
    <row r="136" spans="1:30" x14ac:dyDescent="0.2">
      <c r="A136">
        <v>28541</v>
      </c>
      <c r="B136">
        <f t="shared" si="8"/>
        <v>42578230.697104953</v>
      </c>
      <c r="H136">
        <v>16208</v>
      </c>
      <c r="I136">
        <f t="shared" si="9"/>
        <v>1294258.943193523</v>
      </c>
      <c r="R136">
        <v>568</v>
      </c>
      <c r="S136">
        <f t="shared" si="10"/>
        <v>194550.95970141588</v>
      </c>
      <c r="AC136">
        <v>112</v>
      </c>
      <c r="AD136">
        <f t="shared" si="11"/>
        <v>138350.57772542158</v>
      </c>
    </row>
    <row r="137" spans="1:30" x14ac:dyDescent="0.2">
      <c r="A137">
        <v>25065</v>
      </c>
      <c r="B137">
        <f t="shared" si="8"/>
        <v>100023994.78362742</v>
      </c>
      <c r="H137">
        <v>19346</v>
      </c>
      <c r="I137">
        <f t="shared" si="9"/>
        <v>4001380.0413632458</v>
      </c>
      <c r="R137">
        <v>719</v>
      </c>
      <c r="S137">
        <f t="shared" si="10"/>
        <v>84146.007399696507</v>
      </c>
      <c r="AC137">
        <v>118</v>
      </c>
      <c r="AD137">
        <f t="shared" si="11"/>
        <v>133923.11682691908</v>
      </c>
    </row>
    <row r="138" spans="1:30" x14ac:dyDescent="0.2">
      <c r="A138">
        <v>23475</v>
      </c>
      <c r="B138">
        <f t="shared" si="8"/>
        <v>134355909.72539115</v>
      </c>
      <c r="H138">
        <v>16769</v>
      </c>
      <c r="I138">
        <f t="shared" si="9"/>
        <v>332531.01141315792</v>
      </c>
      <c r="R138">
        <v>566</v>
      </c>
      <c r="S138">
        <f t="shared" si="10"/>
        <v>196319.27695044526</v>
      </c>
      <c r="AC138">
        <v>462</v>
      </c>
      <c r="AD138">
        <f t="shared" si="11"/>
        <v>482.02531277598825</v>
      </c>
    </row>
    <row r="139" spans="1:30" x14ac:dyDescent="0.2">
      <c r="A139">
        <v>22398</v>
      </c>
      <c r="B139">
        <f t="shared" si="8"/>
        <v>160483282.80858582</v>
      </c>
      <c r="H139">
        <v>17233</v>
      </c>
      <c r="I139">
        <f t="shared" si="9"/>
        <v>12691.153398738385</v>
      </c>
      <c r="R139">
        <v>1348</v>
      </c>
      <c r="S139">
        <f t="shared" si="10"/>
        <v>114867.23257995163</v>
      </c>
      <c r="AC139">
        <v>397</v>
      </c>
      <c r="AD139">
        <f t="shared" si="11"/>
        <v>7561.1850465530242</v>
      </c>
    </row>
    <row r="140" spans="1:30" x14ac:dyDescent="0.2">
      <c r="A140">
        <v>24310</v>
      </c>
      <c r="B140">
        <f t="shared" si="8"/>
        <v>115695831.28113158</v>
      </c>
      <c r="H140">
        <v>17022</v>
      </c>
      <c r="I140">
        <f t="shared" si="9"/>
        <v>104752.57159064038</v>
      </c>
      <c r="R140">
        <v>734</v>
      </c>
      <c r="S140">
        <f t="shared" si="10"/>
        <v>75668.628031976041</v>
      </c>
      <c r="AC140">
        <v>153</v>
      </c>
      <c r="AD140">
        <f t="shared" si="11"/>
        <v>109531.26158565452</v>
      </c>
    </row>
    <row r="141" spans="1:30" x14ac:dyDescent="0.2">
      <c r="A141">
        <v>25011</v>
      </c>
      <c r="B141">
        <f t="shared" si="8"/>
        <v>101107040.34768732</v>
      </c>
      <c r="H141">
        <v>16943</v>
      </c>
      <c r="I141">
        <f t="shared" si="9"/>
        <v>162131.0646577506</v>
      </c>
      <c r="R141">
        <v>680</v>
      </c>
      <c r="S141">
        <f t="shared" si="10"/>
        <v>108293.19375576972</v>
      </c>
      <c r="AC141">
        <v>153</v>
      </c>
      <c r="AD141">
        <f t="shared" si="11"/>
        <v>109531.26158565452</v>
      </c>
    </row>
    <row r="142" spans="1:30" x14ac:dyDescent="0.2">
      <c r="A142">
        <v>28512</v>
      </c>
      <c r="B142">
        <f t="shared" si="8"/>
        <v>42957533.277803786</v>
      </c>
      <c r="H142">
        <v>17252</v>
      </c>
      <c r="I142">
        <f t="shared" si="9"/>
        <v>8771.262661078963</v>
      </c>
      <c r="R142">
        <v>565</v>
      </c>
      <c r="S142">
        <f t="shared" si="10"/>
        <v>197206.43557495996</v>
      </c>
      <c r="AC142">
        <v>141</v>
      </c>
      <c r="AD142">
        <f t="shared" si="11"/>
        <v>117618.18338265951</v>
      </c>
    </row>
    <row r="143" spans="1:30" x14ac:dyDescent="0.2">
      <c r="A143">
        <v>22858</v>
      </c>
      <c r="B143">
        <f t="shared" si="8"/>
        <v>149040139.11474225</v>
      </c>
      <c r="H143">
        <v>18780</v>
      </c>
      <c r="I143">
        <f t="shared" si="9"/>
        <v>2057345.5233377318</v>
      </c>
      <c r="R143">
        <v>569</v>
      </c>
      <c r="S143">
        <f t="shared" si="10"/>
        <v>193669.80107690117</v>
      </c>
      <c r="AC143">
        <v>135</v>
      </c>
      <c r="AD143">
        <f t="shared" si="11"/>
        <v>121769.64428116201</v>
      </c>
    </row>
    <row r="144" spans="1:30" x14ac:dyDescent="0.2">
      <c r="A144">
        <v>24057</v>
      </c>
      <c r="B144">
        <f t="shared" si="8"/>
        <v>121202477.31274556</v>
      </c>
      <c r="H144">
        <v>20415</v>
      </c>
      <c r="I144">
        <f t="shared" si="9"/>
        <v>9420878.6098601967</v>
      </c>
      <c r="R144">
        <v>971</v>
      </c>
      <c r="S144">
        <f t="shared" si="10"/>
        <v>1450.0340219926802</v>
      </c>
      <c r="AC144">
        <v>331</v>
      </c>
      <c r="AD144">
        <f t="shared" si="11"/>
        <v>23395.254930080475</v>
      </c>
    </row>
    <row r="145" spans="1:30" x14ac:dyDescent="0.2">
      <c r="A145">
        <v>23084</v>
      </c>
      <c r="B145">
        <f t="shared" si="8"/>
        <v>143573108.8651582</v>
      </c>
      <c r="H145">
        <v>18823</v>
      </c>
      <c r="I145">
        <f t="shared" si="9"/>
        <v>2182548.191668292</v>
      </c>
      <c r="R145">
        <v>566</v>
      </c>
      <c r="S145">
        <f t="shared" si="10"/>
        <v>196319.27695044526</v>
      </c>
      <c r="AC145">
        <v>143</v>
      </c>
      <c r="AD145">
        <f t="shared" si="11"/>
        <v>116250.36308315868</v>
      </c>
    </row>
    <row r="146" spans="1:30" x14ac:dyDescent="0.2">
      <c r="A146">
        <v>28813</v>
      </c>
      <c r="B146">
        <f t="shared" si="8"/>
        <v>39102506.078136563</v>
      </c>
      <c r="H146">
        <v>16500</v>
      </c>
      <c r="I146">
        <f t="shared" si="9"/>
        <v>715132.41185686237</v>
      </c>
      <c r="R146">
        <v>611</v>
      </c>
      <c r="S146">
        <f t="shared" si="10"/>
        <v>158467.13884728387</v>
      </c>
      <c r="AC146">
        <v>143</v>
      </c>
      <c r="AD146">
        <f t="shared" si="11"/>
        <v>116250.36308315868</v>
      </c>
    </row>
    <row r="147" spans="1:30" x14ac:dyDescent="0.2">
      <c r="A147">
        <v>22435</v>
      </c>
      <c r="B147">
        <f t="shared" si="8"/>
        <v>159547205.03321147</v>
      </c>
      <c r="H147">
        <v>16738</v>
      </c>
      <c r="I147">
        <f t="shared" si="9"/>
        <v>369244.62261670752</v>
      </c>
      <c r="R147">
        <v>984</v>
      </c>
      <c r="S147">
        <f t="shared" si="10"/>
        <v>628.97190330160947</v>
      </c>
      <c r="AC147">
        <v>1613</v>
      </c>
      <c r="AD147">
        <f t="shared" si="11"/>
        <v>1274742.4429500471</v>
      </c>
    </row>
    <row r="148" spans="1:30" x14ac:dyDescent="0.2">
      <c r="A148">
        <v>21748</v>
      </c>
      <c r="B148">
        <f t="shared" si="8"/>
        <v>177374442.37597352</v>
      </c>
      <c r="H148">
        <v>17688</v>
      </c>
      <c r="I148">
        <f t="shared" si="9"/>
        <v>117200.08573373644</v>
      </c>
      <c r="R148">
        <v>572</v>
      </c>
      <c r="S148">
        <f t="shared" si="10"/>
        <v>191038.32520335709</v>
      </c>
      <c r="AC148">
        <v>138</v>
      </c>
      <c r="AD148">
        <f t="shared" si="11"/>
        <v>119684.91383191076</v>
      </c>
    </row>
    <row r="149" spans="1:30" x14ac:dyDescent="0.2">
      <c r="A149">
        <v>23266</v>
      </c>
      <c r="B149">
        <f t="shared" si="8"/>
        <v>139244712.18628967</v>
      </c>
      <c r="H149">
        <v>17337</v>
      </c>
      <c r="I149">
        <f t="shared" si="9"/>
        <v>74.90936102365545</v>
      </c>
      <c r="R149">
        <v>600</v>
      </c>
      <c r="S149">
        <f t="shared" si="10"/>
        <v>167345.88371694554</v>
      </c>
      <c r="AC149">
        <v>312</v>
      </c>
      <c r="AD149">
        <f t="shared" si="11"/>
        <v>29568.547775338378</v>
      </c>
    </row>
    <row r="150" spans="1:30" x14ac:dyDescent="0.2">
      <c r="A150">
        <v>26527</v>
      </c>
      <c r="B150">
        <f t="shared" si="8"/>
        <v>72917930.956672341</v>
      </c>
      <c r="H150">
        <v>18663</v>
      </c>
      <c r="I150">
        <f t="shared" si="9"/>
        <v>1735397.7978801609</v>
      </c>
      <c r="R150">
        <v>1622</v>
      </c>
      <c r="S150">
        <f t="shared" si="10"/>
        <v>375671.76946292445</v>
      </c>
      <c r="AC150">
        <v>123</v>
      </c>
      <c r="AD150">
        <f t="shared" si="11"/>
        <v>130288.56607816699</v>
      </c>
    </row>
    <row r="151" spans="1:30" x14ac:dyDescent="0.2">
      <c r="A151">
        <v>26596</v>
      </c>
      <c r="B151">
        <f t="shared" si="8"/>
        <v>71744282.402595803</v>
      </c>
      <c r="H151">
        <v>16252</v>
      </c>
      <c r="I151">
        <f t="shared" si="9"/>
        <v>1196081.3014852591</v>
      </c>
      <c r="R151">
        <v>561</v>
      </c>
      <c r="S151">
        <f t="shared" si="10"/>
        <v>200775.07007301875</v>
      </c>
      <c r="AC151">
        <v>2192</v>
      </c>
      <c r="AD151">
        <f t="shared" si="11"/>
        <v>2917417.466244556</v>
      </c>
    </row>
    <row r="152" spans="1:30" x14ac:dyDescent="0.2">
      <c r="A152">
        <v>22525</v>
      </c>
      <c r="B152">
        <f t="shared" si="8"/>
        <v>157281689.09311163</v>
      </c>
      <c r="H152">
        <v>21017</v>
      </c>
      <c r="I152">
        <f t="shared" si="9"/>
        <v>13478773.966488041</v>
      </c>
      <c r="R152">
        <v>660</v>
      </c>
      <c r="S152">
        <f t="shared" si="10"/>
        <v>121856.36624606368</v>
      </c>
      <c r="AC152">
        <v>121</v>
      </c>
      <c r="AD152">
        <f t="shared" si="11"/>
        <v>131736.38637766783</v>
      </c>
    </row>
    <row r="153" spans="1:30" x14ac:dyDescent="0.2">
      <c r="A153">
        <v>27795</v>
      </c>
      <c r="B153">
        <f t="shared" si="8"/>
        <v>52870344.600599132</v>
      </c>
      <c r="H153">
        <v>17168</v>
      </c>
      <c r="I153">
        <f t="shared" si="9"/>
        <v>31561.30592231009</v>
      </c>
      <c r="R153">
        <v>580</v>
      </c>
      <c r="S153">
        <f t="shared" si="10"/>
        <v>184109.05620723951</v>
      </c>
      <c r="AC153">
        <v>363</v>
      </c>
      <c r="AD153">
        <f t="shared" si="11"/>
        <v>14630.130138067167</v>
      </c>
    </row>
    <row r="154" spans="1:30" x14ac:dyDescent="0.2">
      <c r="A154">
        <v>24950</v>
      </c>
      <c r="B154">
        <f t="shared" si="8"/>
        <v>102337495.70708832</v>
      </c>
      <c r="H154">
        <v>18718</v>
      </c>
      <c r="I154">
        <f t="shared" si="9"/>
        <v>1883330.7457448309</v>
      </c>
      <c r="R154">
        <v>613</v>
      </c>
      <c r="S154">
        <f t="shared" si="10"/>
        <v>156878.82159825446</v>
      </c>
      <c r="AC154">
        <v>2040</v>
      </c>
      <c r="AD154">
        <f t="shared" si="11"/>
        <v>2421275.8090066193</v>
      </c>
    </row>
    <row r="155" spans="1:30" x14ac:dyDescent="0.2">
      <c r="A155">
        <v>28412</v>
      </c>
      <c r="B155">
        <f t="shared" si="8"/>
        <v>44278373.211248048</v>
      </c>
      <c r="H155">
        <v>19370</v>
      </c>
      <c r="I155">
        <f t="shared" si="9"/>
        <v>4097972.6004314655</v>
      </c>
      <c r="R155">
        <v>682</v>
      </c>
      <c r="S155">
        <f t="shared" si="10"/>
        <v>106980.87650674033</v>
      </c>
      <c r="AC155">
        <v>346</v>
      </c>
      <c r="AD155">
        <f t="shared" si="11"/>
        <v>19031.602683824236</v>
      </c>
    </row>
    <row r="156" spans="1:30" x14ac:dyDescent="0.2">
      <c r="A156">
        <v>27213</v>
      </c>
      <c r="B156">
        <f t="shared" si="8"/>
        <v>61672745.013244718</v>
      </c>
      <c r="H156">
        <v>17743</v>
      </c>
      <c r="I156">
        <f t="shared" si="9"/>
        <v>157883.03359840653</v>
      </c>
      <c r="R156">
        <v>1257</v>
      </c>
      <c r="S156">
        <f t="shared" si="10"/>
        <v>61464.667410789123</v>
      </c>
      <c r="AC156">
        <v>130</v>
      </c>
      <c r="AD156">
        <f t="shared" si="11"/>
        <v>125284.19502991407</v>
      </c>
    </row>
    <row r="157" spans="1:30" x14ac:dyDescent="0.2">
      <c r="A157">
        <v>29240</v>
      </c>
      <c r="B157">
        <f t="shared" si="8"/>
        <v>33944602.562329575</v>
      </c>
      <c r="H157">
        <v>16424</v>
      </c>
      <c r="I157">
        <f t="shared" si="9"/>
        <v>849447.97480750002</v>
      </c>
      <c r="R157">
        <v>731</v>
      </c>
      <c r="S157">
        <f t="shared" si="10"/>
        <v>77328.10390552014</v>
      </c>
      <c r="AC157">
        <v>116</v>
      </c>
      <c r="AD157">
        <f t="shared" si="11"/>
        <v>135390.93712641991</v>
      </c>
    </row>
    <row r="158" spans="1:30" x14ac:dyDescent="0.2">
      <c r="A158">
        <v>27323</v>
      </c>
      <c r="B158">
        <f t="shared" si="8"/>
        <v>59957141.086456038</v>
      </c>
      <c r="H158">
        <v>18501</v>
      </c>
      <c r="I158">
        <f t="shared" si="9"/>
        <v>1334822.0241696781</v>
      </c>
      <c r="R158">
        <v>944</v>
      </c>
      <c r="S158">
        <f t="shared" si="10"/>
        <v>4235.3168838895199</v>
      </c>
      <c r="AC158">
        <v>118</v>
      </c>
      <c r="AD158">
        <f t="shared" si="11"/>
        <v>133923.11682691908</v>
      </c>
    </row>
    <row r="159" spans="1:30" x14ac:dyDescent="0.2">
      <c r="A159">
        <v>26648</v>
      </c>
      <c r="B159">
        <f t="shared" si="8"/>
        <v>70866085.637204796</v>
      </c>
      <c r="H159">
        <v>16771</v>
      </c>
      <c r="I159">
        <f t="shared" si="9"/>
        <v>330228.3913355096</v>
      </c>
      <c r="R159">
        <v>796</v>
      </c>
      <c r="S159">
        <f t="shared" si="10"/>
        <v>45402.793312064787</v>
      </c>
      <c r="AC159">
        <v>380</v>
      </c>
      <c r="AD159">
        <f t="shared" si="11"/>
        <v>10806.657592310095</v>
      </c>
    </row>
    <row r="160" spans="1:30" x14ac:dyDescent="0.2">
      <c r="A160">
        <v>28493</v>
      </c>
      <c r="B160">
        <f t="shared" si="8"/>
        <v>43206953.865158193</v>
      </c>
      <c r="H160">
        <v>17941</v>
      </c>
      <c r="I160">
        <f t="shared" si="9"/>
        <v>354435.64591121889</v>
      </c>
      <c r="R160">
        <v>597</v>
      </c>
      <c r="S160">
        <f t="shared" si="10"/>
        <v>169809.35959048965</v>
      </c>
      <c r="AC160">
        <v>125</v>
      </c>
      <c r="AD160">
        <f t="shared" si="11"/>
        <v>128848.74577866615</v>
      </c>
    </row>
    <row r="161" spans="1:30" x14ac:dyDescent="0.2">
      <c r="A161">
        <v>27884</v>
      </c>
      <c r="B161">
        <f t="shared" si="8"/>
        <v>51583992.059833735</v>
      </c>
      <c r="H161">
        <v>16128</v>
      </c>
      <c r="I161">
        <f t="shared" si="9"/>
        <v>1482683.7462994573</v>
      </c>
      <c r="R161">
        <v>568</v>
      </c>
      <c r="S161">
        <f t="shared" si="10"/>
        <v>194550.95970141588</v>
      </c>
      <c r="AC161">
        <v>119</v>
      </c>
      <c r="AD161">
        <f t="shared" si="11"/>
        <v>133192.20667716867</v>
      </c>
    </row>
    <row r="162" spans="1:30" x14ac:dyDescent="0.2">
      <c r="A162">
        <v>26228</v>
      </c>
      <c r="B162">
        <f t="shared" si="8"/>
        <v>78113773.35767068</v>
      </c>
      <c r="H162">
        <v>17491</v>
      </c>
      <c r="I162">
        <f t="shared" si="9"/>
        <v>21125.163382099923</v>
      </c>
      <c r="R162">
        <v>961</v>
      </c>
      <c r="S162">
        <f t="shared" si="10"/>
        <v>2311.6202671396577</v>
      </c>
      <c r="AC162">
        <v>116</v>
      </c>
      <c r="AD162">
        <f t="shared" si="11"/>
        <v>135390.93712641991</v>
      </c>
    </row>
    <row r="163" spans="1:30" x14ac:dyDescent="0.2">
      <c r="A163">
        <v>25152</v>
      </c>
      <c r="B163">
        <f t="shared" si="8"/>
        <v>98291355.041530922</v>
      </c>
      <c r="H163">
        <v>16034</v>
      </c>
      <c r="I163">
        <f t="shared" si="9"/>
        <v>1720438.8899489304</v>
      </c>
      <c r="R163">
        <v>697</v>
      </c>
      <c r="S163">
        <f t="shared" si="10"/>
        <v>97393.497139019863</v>
      </c>
      <c r="AC163">
        <v>105</v>
      </c>
      <c r="AD163">
        <f t="shared" si="11"/>
        <v>143606.94877367449</v>
      </c>
    </row>
    <row r="164" spans="1:30" x14ac:dyDescent="0.2">
      <c r="A164">
        <v>27764</v>
      </c>
      <c r="B164">
        <f t="shared" si="8"/>
        <v>53322119.979966849</v>
      </c>
      <c r="H164">
        <v>17338</v>
      </c>
      <c r="I164">
        <f t="shared" si="9"/>
        <v>58.599322199475367</v>
      </c>
      <c r="R164">
        <v>650</v>
      </c>
      <c r="S164">
        <f t="shared" si="10"/>
        <v>128937.95249121066</v>
      </c>
      <c r="AC164">
        <v>401</v>
      </c>
      <c r="AD164">
        <f t="shared" si="11"/>
        <v>6881.5444475513605</v>
      </c>
    </row>
    <row r="165" spans="1:30" x14ac:dyDescent="0.2">
      <c r="A165">
        <v>22876</v>
      </c>
      <c r="B165">
        <f t="shared" si="8"/>
        <v>148600967.92672226</v>
      </c>
      <c r="H165">
        <v>16061</v>
      </c>
      <c r="I165">
        <f t="shared" si="9"/>
        <v>1650338.5189006773</v>
      </c>
      <c r="R165">
        <v>1930</v>
      </c>
      <c r="S165">
        <f t="shared" si="10"/>
        <v>848094.91311239754</v>
      </c>
      <c r="AC165">
        <v>655</v>
      </c>
      <c r="AD165">
        <f t="shared" si="11"/>
        <v>29256.366410945713</v>
      </c>
    </row>
    <row r="166" spans="1:30" x14ac:dyDescent="0.2">
      <c r="A166">
        <v>22165</v>
      </c>
      <c r="B166">
        <f t="shared" si="8"/>
        <v>166440952.85351095</v>
      </c>
      <c r="H166">
        <v>16794</v>
      </c>
      <c r="I166">
        <f t="shared" si="9"/>
        <v>304323.26044255344</v>
      </c>
      <c r="R166">
        <v>699</v>
      </c>
      <c r="S166">
        <f t="shared" si="10"/>
        <v>96149.179889990468</v>
      </c>
      <c r="AC166">
        <v>177</v>
      </c>
      <c r="AD166">
        <f t="shared" si="11"/>
        <v>94221.417991644528</v>
      </c>
    </row>
    <row r="167" spans="1:30" x14ac:dyDescent="0.2">
      <c r="A167">
        <v>26069</v>
      </c>
      <c r="B167">
        <f t="shared" si="8"/>
        <v>80949601.851847053</v>
      </c>
      <c r="H167">
        <v>16830</v>
      </c>
      <c r="I167">
        <f t="shared" si="9"/>
        <v>265900.09904488298</v>
      </c>
      <c r="R167">
        <v>566</v>
      </c>
      <c r="S167">
        <f t="shared" si="10"/>
        <v>196319.27695044526</v>
      </c>
      <c r="AC167">
        <v>135</v>
      </c>
      <c r="AD167">
        <f t="shared" si="11"/>
        <v>121769.64428116201</v>
      </c>
    </row>
    <row r="168" spans="1:30" x14ac:dyDescent="0.2">
      <c r="A168">
        <v>26863</v>
      </c>
      <c r="B168">
        <f t="shared" si="8"/>
        <v>67292484.780299634</v>
      </c>
      <c r="H168">
        <v>19266</v>
      </c>
      <c r="I168">
        <f t="shared" si="9"/>
        <v>3687724.8444691803</v>
      </c>
      <c r="R168">
        <v>784</v>
      </c>
      <c r="S168">
        <f t="shared" si="10"/>
        <v>50660.696806241162</v>
      </c>
      <c r="AC168">
        <v>150</v>
      </c>
      <c r="AD168">
        <f t="shared" si="11"/>
        <v>111525.99203490576</v>
      </c>
    </row>
    <row r="169" spans="1:30" x14ac:dyDescent="0.2">
      <c r="A169">
        <v>26436</v>
      </c>
      <c r="B169">
        <f t="shared" si="8"/>
        <v>74480346.296106622</v>
      </c>
      <c r="H169">
        <v>16976</v>
      </c>
      <c r="I169">
        <f t="shared" si="9"/>
        <v>136644.83337655268</v>
      </c>
      <c r="R169">
        <v>606</v>
      </c>
      <c r="S169">
        <f t="shared" si="10"/>
        <v>162472.93196985737</v>
      </c>
      <c r="AC169">
        <v>362</v>
      </c>
      <c r="AD169">
        <f t="shared" si="11"/>
        <v>14873.040287817583</v>
      </c>
    </row>
    <row r="170" spans="1:30" x14ac:dyDescent="0.2">
      <c r="A170">
        <v>21851</v>
      </c>
      <c r="B170">
        <f t="shared" si="8"/>
        <v>174641502.24452594</v>
      </c>
      <c r="H170">
        <v>16982</v>
      </c>
      <c r="I170">
        <f t="shared" si="9"/>
        <v>132244.97314360758</v>
      </c>
      <c r="R170">
        <v>633</v>
      </c>
      <c r="S170">
        <f t="shared" si="10"/>
        <v>141435.64910796052</v>
      </c>
      <c r="AC170">
        <v>143</v>
      </c>
      <c r="AD170">
        <f t="shared" si="11"/>
        <v>116250.36308315868</v>
      </c>
    </row>
    <row r="171" spans="1:30" x14ac:dyDescent="0.2">
      <c r="A171">
        <v>25737</v>
      </c>
      <c r="B171">
        <f t="shared" si="8"/>
        <v>87033966.430881992</v>
      </c>
      <c r="H171">
        <v>19502</v>
      </c>
      <c r="I171">
        <f t="shared" si="9"/>
        <v>4649823.6753066741</v>
      </c>
      <c r="R171">
        <v>565</v>
      </c>
      <c r="S171">
        <f t="shared" si="10"/>
        <v>197206.43557495996</v>
      </c>
      <c r="AC171">
        <v>138</v>
      </c>
      <c r="AD171">
        <f t="shared" si="11"/>
        <v>119684.91383191076</v>
      </c>
    </row>
    <row r="172" spans="1:30" x14ac:dyDescent="0.2">
      <c r="A172">
        <v>23876</v>
      </c>
      <c r="B172">
        <f t="shared" si="8"/>
        <v>125220568.59227967</v>
      </c>
      <c r="H172">
        <v>19589</v>
      </c>
      <c r="I172">
        <f t="shared" si="9"/>
        <v>5032596.7019289704</v>
      </c>
      <c r="R172">
        <v>571</v>
      </c>
      <c r="S172">
        <f t="shared" si="10"/>
        <v>191913.48382787179</v>
      </c>
      <c r="AC172">
        <v>309</v>
      </c>
      <c r="AD172">
        <f t="shared" si="11"/>
        <v>30609.278224589627</v>
      </c>
    </row>
    <row r="173" spans="1:30" x14ac:dyDescent="0.2">
      <c r="A173">
        <v>27750</v>
      </c>
      <c r="B173">
        <f t="shared" si="8"/>
        <v>53526777.57064905</v>
      </c>
      <c r="H173">
        <v>16766</v>
      </c>
      <c r="I173">
        <f t="shared" si="9"/>
        <v>335999.94152963051</v>
      </c>
      <c r="R173">
        <v>611</v>
      </c>
      <c r="S173">
        <f t="shared" si="10"/>
        <v>158467.13884728387</v>
      </c>
      <c r="AC173">
        <v>346</v>
      </c>
      <c r="AD173">
        <f t="shared" si="11"/>
        <v>19031.602683824236</v>
      </c>
    </row>
    <row r="174" spans="1:30" x14ac:dyDescent="0.2">
      <c r="A174">
        <v>22698</v>
      </c>
      <c r="B174">
        <f t="shared" si="8"/>
        <v>152972363.00825304</v>
      </c>
      <c r="H174">
        <v>16448</v>
      </c>
      <c r="I174">
        <f t="shared" si="9"/>
        <v>805784.53387571976</v>
      </c>
      <c r="R174">
        <v>560</v>
      </c>
      <c r="S174">
        <f t="shared" si="10"/>
        <v>201672.22869753346</v>
      </c>
      <c r="AC174">
        <v>340</v>
      </c>
      <c r="AD174">
        <f t="shared" si="11"/>
        <v>20723.063582326733</v>
      </c>
    </row>
    <row r="175" spans="1:30" x14ac:dyDescent="0.2">
      <c r="A175">
        <v>22991</v>
      </c>
      <c r="B175">
        <f t="shared" si="8"/>
        <v>145810447.00326136</v>
      </c>
      <c r="H175">
        <v>18190</v>
      </c>
      <c r="I175">
        <f t="shared" si="9"/>
        <v>712918.44624399801</v>
      </c>
      <c r="R175">
        <v>649</v>
      </c>
      <c r="S175">
        <f t="shared" si="10"/>
        <v>129657.11111572536</v>
      </c>
      <c r="AC175">
        <v>322</v>
      </c>
      <c r="AD175">
        <f t="shared" si="11"/>
        <v>26229.44627783422</v>
      </c>
    </row>
    <row r="176" spans="1:30" x14ac:dyDescent="0.2">
      <c r="A176">
        <v>24363</v>
      </c>
      <c r="B176">
        <f t="shared" si="8"/>
        <v>114558483.11640613</v>
      </c>
      <c r="H176">
        <v>16384</v>
      </c>
      <c r="I176">
        <f t="shared" si="9"/>
        <v>924780.37636046729</v>
      </c>
      <c r="R176">
        <v>1769</v>
      </c>
      <c r="S176">
        <f t="shared" si="10"/>
        <v>577479.45165926393</v>
      </c>
      <c r="AC176">
        <v>138</v>
      </c>
      <c r="AD176">
        <f t="shared" si="11"/>
        <v>119684.91383191076</v>
      </c>
    </row>
    <row r="177" spans="1:30" x14ac:dyDescent="0.2">
      <c r="A177">
        <v>26118</v>
      </c>
      <c r="B177">
        <f t="shared" si="8"/>
        <v>80070277.284459367</v>
      </c>
      <c r="H177">
        <v>16772</v>
      </c>
      <c r="I177">
        <f t="shared" si="9"/>
        <v>329080.08129668538</v>
      </c>
      <c r="R177">
        <v>799</v>
      </c>
      <c r="S177">
        <f t="shared" si="10"/>
        <v>44133.317438520695</v>
      </c>
      <c r="AC177">
        <v>134</v>
      </c>
      <c r="AD177">
        <f t="shared" si="11"/>
        <v>122468.55443091242</v>
      </c>
    </row>
    <row r="178" spans="1:30" x14ac:dyDescent="0.2">
      <c r="A178">
        <v>27357</v>
      </c>
      <c r="B178">
        <f t="shared" si="8"/>
        <v>59431759.509084985</v>
      </c>
      <c r="H178">
        <v>16840</v>
      </c>
      <c r="I178">
        <f t="shared" si="9"/>
        <v>255686.99865664117</v>
      </c>
      <c r="R178">
        <v>584</v>
      </c>
      <c r="S178">
        <f t="shared" si="10"/>
        <v>180692.42170918072</v>
      </c>
      <c r="AC178">
        <v>1683</v>
      </c>
      <c r="AD178">
        <f t="shared" si="11"/>
        <v>1437708.732467518</v>
      </c>
    </row>
    <row r="179" spans="1:30" x14ac:dyDescent="0.2">
      <c r="A179">
        <v>22430</v>
      </c>
      <c r="B179">
        <f t="shared" si="8"/>
        <v>159673542.02988368</v>
      </c>
      <c r="H179">
        <v>16213</v>
      </c>
      <c r="I179">
        <f t="shared" si="9"/>
        <v>1282907.392999402</v>
      </c>
      <c r="R179">
        <v>576</v>
      </c>
      <c r="S179">
        <f t="shared" si="10"/>
        <v>187557.6907052983</v>
      </c>
      <c r="AC179">
        <v>310</v>
      </c>
      <c r="AD179">
        <f t="shared" si="11"/>
        <v>30260.368074839211</v>
      </c>
    </row>
    <row r="180" spans="1:30" x14ac:dyDescent="0.2">
      <c r="A180">
        <v>26915</v>
      </c>
      <c r="B180">
        <f t="shared" si="8"/>
        <v>66442056.014908619</v>
      </c>
      <c r="H180">
        <v>16755</v>
      </c>
      <c r="I180">
        <f t="shared" si="9"/>
        <v>348873.35195669648</v>
      </c>
      <c r="R180">
        <v>759</v>
      </c>
      <c r="S180">
        <f t="shared" si="10"/>
        <v>62539.662419108601</v>
      </c>
      <c r="AC180">
        <v>144</v>
      </c>
      <c r="AD180">
        <f t="shared" si="11"/>
        <v>115569.45293340826</v>
      </c>
    </row>
    <row r="181" spans="1:30" x14ac:dyDescent="0.2">
      <c r="A181">
        <v>26807</v>
      </c>
      <c r="B181">
        <f t="shared" si="8"/>
        <v>68214379.143028423</v>
      </c>
      <c r="H181">
        <v>16038</v>
      </c>
      <c r="I181">
        <f t="shared" si="9"/>
        <v>1709961.6497936335</v>
      </c>
      <c r="R181">
        <v>601</v>
      </c>
      <c r="S181">
        <f t="shared" si="10"/>
        <v>166528.72509243086</v>
      </c>
      <c r="AC181">
        <v>141</v>
      </c>
      <c r="AD181">
        <f t="shared" si="11"/>
        <v>117618.18338265951</v>
      </c>
    </row>
    <row r="182" spans="1:30" x14ac:dyDescent="0.2">
      <c r="A182">
        <v>26209</v>
      </c>
      <c r="B182">
        <f t="shared" si="8"/>
        <v>78449985.945025086</v>
      </c>
      <c r="H182">
        <v>16991</v>
      </c>
      <c r="I182">
        <f t="shared" si="9"/>
        <v>125780.18279418997</v>
      </c>
      <c r="R182">
        <v>623</v>
      </c>
      <c r="S182">
        <f t="shared" si="10"/>
        <v>149057.23535310751</v>
      </c>
      <c r="AC182">
        <v>124</v>
      </c>
      <c r="AD182">
        <f t="shared" si="11"/>
        <v>129567.65592841657</v>
      </c>
    </row>
    <row r="183" spans="1:30" x14ac:dyDescent="0.2">
      <c r="A183">
        <v>22656</v>
      </c>
      <c r="B183">
        <f t="shared" si="8"/>
        <v>154013055.78029963</v>
      </c>
      <c r="H183">
        <v>18592</v>
      </c>
      <c r="I183">
        <f t="shared" si="9"/>
        <v>1553375.8106366775</v>
      </c>
      <c r="R183">
        <v>664</v>
      </c>
      <c r="S183">
        <f t="shared" si="10"/>
        <v>119079.7317480049</v>
      </c>
      <c r="AC183">
        <v>124</v>
      </c>
      <c r="AD183">
        <f t="shared" si="11"/>
        <v>129567.65592841657</v>
      </c>
    </row>
    <row r="184" spans="1:30" x14ac:dyDescent="0.2">
      <c r="A184">
        <v>26326</v>
      </c>
      <c r="B184">
        <f t="shared" si="8"/>
        <v>76391090.222895309</v>
      </c>
      <c r="H184">
        <v>19007</v>
      </c>
      <c r="I184">
        <f t="shared" si="9"/>
        <v>2760067.1445246427</v>
      </c>
      <c r="R184">
        <v>565</v>
      </c>
      <c r="S184">
        <f t="shared" si="10"/>
        <v>197206.43557495996</v>
      </c>
      <c r="AC184">
        <v>361</v>
      </c>
      <c r="AD184">
        <f t="shared" si="11"/>
        <v>15117.950437567999</v>
      </c>
    </row>
    <row r="185" spans="1:30" x14ac:dyDescent="0.2">
      <c r="A185">
        <v>27392</v>
      </c>
      <c r="B185">
        <f t="shared" si="8"/>
        <v>58893340.532379493</v>
      </c>
      <c r="H185">
        <v>16887</v>
      </c>
      <c r="I185">
        <f t="shared" si="9"/>
        <v>210364.42683190468</v>
      </c>
      <c r="R185">
        <v>643</v>
      </c>
      <c r="S185">
        <f t="shared" si="10"/>
        <v>134014.06286281353</v>
      </c>
      <c r="AC185">
        <v>153</v>
      </c>
      <c r="AD185">
        <f t="shared" si="11"/>
        <v>109531.26158565452</v>
      </c>
    </row>
    <row r="186" spans="1:30" x14ac:dyDescent="0.2">
      <c r="A186">
        <v>22936</v>
      </c>
      <c r="B186">
        <f t="shared" si="8"/>
        <v>147141743.9666557</v>
      </c>
      <c r="H186">
        <v>17264</v>
      </c>
      <c r="I186">
        <f t="shared" si="9"/>
        <v>6667.5421951888011</v>
      </c>
      <c r="R186">
        <v>1892</v>
      </c>
      <c r="S186">
        <f t="shared" si="10"/>
        <v>779548.94084395608</v>
      </c>
      <c r="AC186">
        <v>117</v>
      </c>
      <c r="AD186">
        <f t="shared" si="11"/>
        <v>134656.0269766695</v>
      </c>
    </row>
    <row r="187" spans="1:30" x14ac:dyDescent="0.2">
      <c r="A187">
        <v>22464</v>
      </c>
      <c r="B187">
        <f t="shared" si="8"/>
        <v>158815436.45251262</v>
      </c>
      <c r="H187">
        <v>16923</v>
      </c>
      <c r="I187">
        <f t="shared" si="9"/>
        <v>178637.2654342342</v>
      </c>
      <c r="R187">
        <v>608</v>
      </c>
      <c r="S187">
        <f t="shared" si="10"/>
        <v>160864.61472082796</v>
      </c>
      <c r="AC187">
        <v>112</v>
      </c>
      <c r="AD187">
        <f t="shared" si="11"/>
        <v>138350.57772542158</v>
      </c>
    </row>
    <row r="188" spans="1:30" x14ac:dyDescent="0.2">
      <c r="A188">
        <v>25528</v>
      </c>
      <c r="B188">
        <f t="shared" si="8"/>
        <v>90977252.891780496</v>
      </c>
      <c r="H188">
        <v>22908</v>
      </c>
      <c r="I188">
        <f t="shared" si="9"/>
        <v>30939681.683071516</v>
      </c>
      <c r="R188">
        <v>561</v>
      </c>
      <c r="S188">
        <f t="shared" si="10"/>
        <v>200775.07007301875</v>
      </c>
      <c r="AC188">
        <v>118</v>
      </c>
      <c r="AD188">
        <f t="shared" si="11"/>
        <v>133923.11682691908</v>
      </c>
    </row>
    <row r="189" spans="1:30" x14ac:dyDescent="0.2">
      <c r="A189">
        <v>26547</v>
      </c>
      <c r="B189">
        <f t="shared" si="8"/>
        <v>72576762.969983488</v>
      </c>
      <c r="H189">
        <v>17026</v>
      </c>
      <c r="I189">
        <f t="shared" si="9"/>
        <v>102179.33143534366</v>
      </c>
      <c r="R189">
        <v>611</v>
      </c>
      <c r="S189">
        <f t="shared" si="10"/>
        <v>158467.13884728387</v>
      </c>
      <c r="AC189">
        <v>341</v>
      </c>
      <c r="AD189">
        <f t="shared" si="11"/>
        <v>20436.153432576317</v>
      </c>
    </row>
    <row r="190" spans="1:30" x14ac:dyDescent="0.2">
      <c r="A190">
        <v>22841</v>
      </c>
      <c r="B190">
        <f t="shared" si="8"/>
        <v>149455506.90342775</v>
      </c>
      <c r="H190">
        <v>18826</v>
      </c>
      <c r="I190">
        <f t="shared" si="9"/>
        <v>2191421.2615518197</v>
      </c>
      <c r="R190">
        <v>763</v>
      </c>
      <c r="S190">
        <f t="shared" si="10"/>
        <v>60555.027921049812</v>
      </c>
      <c r="AC190">
        <v>172</v>
      </c>
      <c r="AD190">
        <f t="shared" si="11"/>
        <v>97315.968740396609</v>
      </c>
    </row>
    <row r="191" spans="1:30" x14ac:dyDescent="0.2">
      <c r="A191">
        <v>25782</v>
      </c>
      <c r="B191">
        <f t="shared" si="8"/>
        <v>86196363.460832074</v>
      </c>
      <c r="H191">
        <v>16125</v>
      </c>
      <c r="I191">
        <f t="shared" si="9"/>
        <v>1489998.6764159298</v>
      </c>
      <c r="R191">
        <v>1311</v>
      </c>
      <c r="S191">
        <f t="shared" si="10"/>
        <v>91156.101686995447</v>
      </c>
      <c r="AC191">
        <v>143</v>
      </c>
      <c r="AD191">
        <f t="shared" si="11"/>
        <v>116250.36308315868</v>
      </c>
    </row>
    <row r="192" spans="1:30" x14ac:dyDescent="0.2">
      <c r="A192">
        <v>25985</v>
      </c>
      <c r="B192">
        <f t="shared" si="8"/>
        <v>82468187.395940229</v>
      </c>
      <c r="H192">
        <v>16938</v>
      </c>
      <c r="I192">
        <f t="shared" si="9"/>
        <v>166182.61485187151</v>
      </c>
      <c r="R192">
        <v>562</v>
      </c>
      <c r="S192">
        <f t="shared" si="10"/>
        <v>199879.91144850405</v>
      </c>
      <c r="AC192">
        <v>139</v>
      </c>
      <c r="AD192">
        <f t="shared" si="11"/>
        <v>118994.00368216034</v>
      </c>
    </row>
    <row r="193" spans="1:30" x14ac:dyDescent="0.2">
      <c r="A193">
        <v>24087</v>
      </c>
      <c r="B193">
        <f t="shared" si="8"/>
        <v>120542825.33271228</v>
      </c>
      <c r="H193">
        <v>17353</v>
      </c>
      <c r="I193">
        <f t="shared" si="9"/>
        <v>53.948739836774124</v>
      </c>
      <c r="R193">
        <v>681</v>
      </c>
      <c r="S193">
        <f t="shared" si="10"/>
        <v>107636.03513125503</v>
      </c>
      <c r="AC193">
        <v>127</v>
      </c>
      <c r="AD193">
        <f t="shared" si="11"/>
        <v>127416.92547916532</v>
      </c>
    </row>
    <row r="194" spans="1:30" x14ac:dyDescent="0.2">
      <c r="A194">
        <v>25049</v>
      </c>
      <c r="B194">
        <f t="shared" si="8"/>
        <v>100344289.17297851</v>
      </c>
      <c r="H194">
        <v>16371</v>
      </c>
      <c r="I194">
        <f t="shared" si="9"/>
        <v>949952.40686518163</v>
      </c>
      <c r="R194">
        <v>2041</v>
      </c>
      <c r="S194">
        <f t="shared" si="10"/>
        <v>1064860.305791266</v>
      </c>
      <c r="AC194">
        <v>334</v>
      </c>
      <c r="AD194">
        <f t="shared" si="11"/>
        <v>22486.52448082923</v>
      </c>
    </row>
    <row r="195" spans="1:30" x14ac:dyDescent="0.2">
      <c r="A195">
        <v>25860</v>
      </c>
      <c r="B195">
        <f t="shared" si="8"/>
        <v>84754112.312745556</v>
      </c>
      <c r="H195">
        <v>16205</v>
      </c>
      <c r="I195">
        <f t="shared" si="9"/>
        <v>1301093.8733099955</v>
      </c>
      <c r="R195">
        <v>565</v>
      </c>
      <c r="S195">
        <f t="shared" si="10"/>
        <v>197206.43557495996</v>
      </c>
      <c r="AC195">
        <v>329</v>
      </c>
      <c r="AD195">
        <f t="shared" si="11"/>
        <v>24011.075229581307</v>
      </c>
    </row>
    <row r="196" spans="1:30" x14ac:dyDescent="0.2">
      <c r="A196">
        <v>23307</v>
      </c>
      <c r="B196">
        <f t="shared" si="8"/>
        <v>138278776.8135775</v>
      </c>
      <c r="H196">
        <v>17066</v>
      </c>
      <c r="I196">
        <f t="shared" si="9"/>
        <v>78206.929882376455</v>
      </c>
      <c r="R196">
        <v>595</v>
      </c>
      <c r="S196">
        <f t="shared" si="10"/>
        <v>171461.67683951903</v>
      </c>
      <c r="AC196">
        <v>1077</v>
      </c>
      <c r="AD196">
        <f t="shared" si="11"/>
        <v>351702.28321627021</v>
      </c>
    </row>
    <row r="197" spans="1:30" x14ac:dyDescent="0.2">
      <c r="A197">
        <v>24053</v>
      </c>
      <c r="B197">
        <f t="shared" ref="B197:B260" si="12">(A197-$D$3)^2</f>
        <v>121290566.91008334</v>
      </c>
      <c r="H197">
        <v>16264</v>
      </c>
      <c r="I197">
        <f t="shared" ref="I197:I260" si="13">(H197-$L$3)^2</f>
        <v>1169977.581019369</v>
      </c>
      <c r="R197">
        <v>637</v>
      </c>
      <c r="S197">
        <f t="shared" ref="S197:S260" si="14">(R197-$V$3)^2</f>
        <v>138443.01460990173</v>
      </c>
      <c r="AC197">
        <v>1347</v>
      </c>
      <c r="AD197">
        <f t="shared" ref="AD197:AD260" si="15">(AC197-$AG$3)^2</f>
        <v>744846.5427836579</v>
      </c>
    </row>
    <row r="198" spans="1:30" x14ac:dyDescent="0.2">
      <c r="A198">
        <v>29545</v>
      </c>
      <c r="B198">
        <f t="shared" si="12"/>
        <v>30483645.765324581</v>
      </c>
      <c r="H198">
        <v>16001</v>
      </c>
      <c r="I198">
        <f t="shared" si="13"/>
        <v>1808097.1212301282</v>
      </c>
      <c r="R198">
        <v>570</v>
      </c>
      <c r="S198">
        <f t="shared" si="14"/>
        <v>192790.64245238647</v>
      </c>
      <c r="AC198">
        <v>105</v>
      </c>
      <c r="AD198">
        <f t="shared" si="15"/>
        <v>143606.94877367449</v>
      </c>
    </row>
    <row r="199" spans="1:30" x14ac:dyDescent="0.2">
      <c r="A199">
        <v>24410</v>
      </c>
      <c r="B199">
        <f t="shared" si="12"/>
        <v>113554591.34768732</v>
      </c>
      <c r="H199">
        <v>16056</v>
      </c>
      <c r="I199">
        <f t="shared" si="13"/>
        <v>1663210.0690947983</v>
      </c>
      <c r="R199">
        <v>566</v>
      </c>
      <c r="S199">
        <f t="shared" si="14"/>
        <v>196319.27695044526</v>
      </c>
      <c r="AC199">
        <v>2263</v>
      </c>
      <c r="AD199">
        <f t="shared" si="15"/>
        <v>3165000.8456122763</v>
      </c>
    </row>
    <row r="200" spans="1:30" x14ac:dyDescent="0.2">
      <c r="A200">
        <v>26293</v>
      </c>
      <c r="B200">
        <f t="shared" si="12"/>
        <v>76969032.40093191</v>
      </c>
      <c r="H200">
        <v>19562</v>
      </c>
      <c r="I200">
        <f t="shared" si="13"/>
        <v>4912185.0729772234</v>
      </c>
      <c r="R200">
        <v>626</v>
      </c>
      <c r="S200">
        <f t="shared" si="14"/>
        <v>146749.75947956339</v>
      </c>
      <c r="AC200">
        <v>113</v>
      </c>
      <c r="AD200">
        <f t="shared" si="15"/>
        <v>137607.66757567116</v>
      </c>
    </row>
    <row r="201" spans="1:30" x14ac:dyDescent="0.2">
      <c r="A201">
        <v>28581</v>
      </c>
      <c r="B201">
        <f t="shared" si="12"/>
        <v>42057814.723727249</v>
      </c>
      <c r="H201">
        <v>16088</v>
      </c>
      <c r="I201">
        <f t="shared" si="13"/>
        <v>1581696.1478524245</v>
      </c>
      <c r="R201">
        <v>1153</v>
      </c>
      <c r="S201">
        <f t="shared" si="14"/>
        <v>20713.164360317689</v>
      </c>
      <c r="AC201">
        <v>105</v>
      </c>
      <c r="AD201">
        <f t="shared" si="15"/>
        <v>143606.94877367449</v>
      </c>
    </row>
    <row r="202" spans="1:30" x14ac:dyDescent="0.2">
      <c r="A202">
        <v>24527</v>
      </c>
      <c r="B202">
        <f t="shared" si="12"/>
        <v>111074729.62555754</v>
      </c>
      <c r="H202">
        <v>16244</v>
      </c>
      <c r="I202">
        <f t="shared" si="13"/>
        <v>1213643.7817958526</v>
      </c>
      <c r="R202">
        <v>611</v>
      </c>
      <c r="S202">
        <f t="shared" si="14"/>
        <v>158467.13884728387</v>
      </c>
      <c r="AC202">
        <v>103</v>
      </c>
      <c r="AD202">
        <f t="shared" si="15"/>
        <v>145126.76907317532</v>
      </c>
    </row>
    <row r="203" spans="1:30" x14ac:dyDescent="0.2">
      <c r="A203">
        <v>23877</v>
      </c>
      <c r="B203">
        <f t="shared" si="12"/>
        <v>125198189.19294523</v>
      </c>
      <c r="H203">
        <v>16016</v>
      </c>
      <c r="I203">
        <f t="shared" si="13"/>
        <v>1767982.4706477656</v>
      </c>
      <c r="R203">
        <v>649</v>
      </c>
      <c r="S203">
        <f t="shared" si="14"/>
        <v>129657.11111572536</v>
      </c>
      <c r="AC203">
        <v>344</v>
      </c>
      <c r="AD203">
        <f t="shared" si="15"/>
        <v>19587.422983325068</v>
      </c>
    </row>
    <row r="204" spans="1:30" x14ac:dyDescent="0.2">
      <c r="A204">
        <v>27478</v>
      </c>
      <c r="B204">
        <f t="shared" si="12"/>
        <v>57580774.189617433</v>
      </c>
      <c r="H204">
        <v>16025</v>
      </c>
      <c r="I204">
        <f t="shared" si="13"/>
        <v>1744129.680298348</v>
      </c>
      <c r="R204">
        <v>1937</v>
      </c>
      <c r="S204">
        <f t="shared" si="14"/>
        <v>861036.80274079461</v>
      </c>
      <c r="AC204">
        <v>404</v>
      </c>
      <c r="AD204">
        <f t="shared" si="15"/>
        <v>6392.8139983001129</v>
      </c>
    </row>
    <row r="205" spans="1:30" x14ac:dyDescent="0.2">
      <c r="A205">
        <v>26950</v>
      </c>
      <c r="B205">
        <f t="shared" si="12"/>
        <v>65872697.038203128</v>
      </c>
      <c r="H205">
        <v>17210</v>
      </c>
      <c r="I205">
        <f t="shared" si="13"/>
        <v>18402.284291694526</v>
      </c>
      <c r="R205">
        <v>567</v>
      </c>
      <c r="S205">
        <f t="shared" si="14"/>
        <v>195434.11832593058</v>
      </c>
      <c r="AC205">
        <v>123</v>
      </c>
      <c r="AD205">
        <f t="shared" si="15"/>
        <v>130288.56607816699</v>
      </c>
    </row>
    <row r="206" spans="1:30" x14ac:dyDescent="0.2">
      <c r="A206">
        <v>26945</v>
      </c>
      <c r="B206">
        <f t="shared" si="12"/>
        <v>65953884.034875341</v>
      </c>
      <c r="H206">
        <v>16175</v>
      </c>
      <c r="I206">
        <f t="shared" si="13"/>
        <v>1370433.1744747208</v>
      </c>
      <c r="R206">
        <v>2193</v>
      </c>
      <c r="S206">
        <f t="shared" si="14"/>
        <v>1401668.1948650321</v>
      </c>
      <c r="AC206">
        <v>98</v>
      </c>
      <c r="AD206">
        <f t="shared" si="15"/>
        <v>148961.31982192738</v>
      </c>
    </row>
    <row r="207" spans="1:30" x14ac:dyDescent="0.2">
      <c r="A207">
        <v>23203</v>
      </c>
      <c r="B207">
        <f t="shared" si="12"/>
        <v>140735506.34435955</v>
      </c>
      <c r="H207">
        <v>16285</v>
      </c>
      <c r="I207">
        <f t="shared" si="13"/>
        <v>1124989.070204061</v>
      </c>
      <c r="R207">
        <v>611</v>
      </c>
      <c r="S207">
        <f t="shared" si="14"/>
        <v>158467.13884728387</v>
      </c>
      <c r="AC207">
        <v>365</v>
      </c>
      <c r="AD207">
        <f t="shared" si="15"/>
        <v>14150.309838566334</v>
      </c>
    </row>
    <row r="208" spans="1:30" x14ac:dyDescent="0.2">
      <c r="A208">
        <v>24685</v>
      </c>
      <c r="B208">
        <f t="shared" si="12"/>
        <v>107769306.53071561</v>
      </c>
      <c r="H208">
        <v>20291</v>
      </c>
      <c r="I208">
        <f t="shared" si="13"/>
        <v>8675057.0546743963</v>
      </c>
      <c r="R208">
        <v>1509</v>
      </c>
      <c r="S208">
        <f t="shared" si="14"/>
        <v>249920.69403308528</v>
      </c>
      <c r="AC208">
        <v>112</v>
      </c>
      <c r="AD208">
        <f t="shared" si="15"/>
        <v>138350.57772542158</v>
      </c>
    </row>
    <row r="209" spans="1:30" x14ac:dyDescent="0.2">
      <c r="A209">
        <v>28868</v>
      </c>
      <c r="B209">
        <f t="shared" si="12"/>
        <v>38417679.114742219</v>
      </c>
      <c r="H209">
        <v>16180</v>
      </c>
      <c r="I209">
        <f t="shared" si="13"/>
        <v>1358751.6242806001</v>
      </c>
      <c r="R209">
        <v>631</v>
      </c>
      <c r="S209">
        <f t="shared" si="14"/>
        <v>142943.96635698993</v>
      </c>
      <c r="AC209">
        <v>354</v>
      </c>
      <c r="AD209">
        <f t="shared" si="15"/>
        <v>16888.32148582091</v>
      </c>
    </row>
    <row r="210" spans="1:30" x14ac:dyDescent="0.2">
      <c r="A210">
        <v>23112</v>
      </c>
      <c r="B210">
        <f t="shared" si="12"/>
        <v>142902889.68379381</v>
      </c>
      <c r="H210">
        <v>16557</v>
      </c>
      <c r="I210">
        <f t="shared" si="13"/>
        <v>621976.73964388412</v>
      </c>
      <c r="R210">
        <v>805</v>
      </c>
      <c r="S210">
        <f t="shared" si="14"/>
        <v>41648.365691432504</v>
      </c>
      <c r="AC210">
        <v>138</v>
      </c>
      <c r="AD210">
        <f t="shared" si="15"/>
        <v>119684.91383191076</v>
      </c>
    </row>
    <row r="211" spans="1:30" x14ac:dyDescent="0.2">
      <c r="A211">
        <v>26506</v>
      </c>
      <c r="B211">
        <f t="shared" si="12"/>
        <v>73277018.342695639</v>
      </c>
      <c r="H211">
        <v>16207</v>
      </c>
      <c r="I211">
        <f t="shared" si="13"/>
        <v>1296535.2532323471</v>
      </c>
      <c r="R211">
        <v>580</v>
      </c>
      <c r="S211">
        <f t="shared" si="14"/>
        <v>184109.05620723951</v>
      </c>
      <c r="AC211">
        <v>120</v>
      </c>
      <c r="AD211">
        <f t="shared" si="15"/>
        <v>132463.29652741825</v>
      </c>
    </row>
    <row r="212" spans="1:30" x14ac:dyDescent="0.2">
      <c r="A212">
        <v>27003</v>
      </c>
      <c r="B212">
        <f t="shared" si="12"/>
        <v>65015188.873477668</v>
      </c>
      <c r="H212">
        <v>19293</v>
      </c>
      <c r="I212">
        <f t="shared" si="13"/>
        <v>3792152.4734209273</v>
      </c>
      <c r="R212">
        <v>619</v>
      </c>
      <c r="S212">
        <f t="shared" si="14"/>
        <v>152161.8698511663</v>
      </c>
      <c r="AC212">
        <v>123</v>
      </c>
      <c r="AD212">
        <f t="shared" si="15"/>
        <v>130288.56607816699</v>
      </c>
    </row>
    <row r="213" spans="1:30" x14ac:dyDescent="0.2">
      <c r="A213">
        <v>25687</v>
      </c>
      <c r="B213">
        <f t="shared" si="12"/>
        <v>87969386.397604123</v>
      </c>
      <c r="H213">
        <v>16473</v>
      </c>
      <c r="I213">
        <f t="shared" si="13"/>
        <v>761526.78290511528</v>
      </c>
      <c r="R213">
        <v>1602</v>
      </c>
      <c r="S213">
        <f t="shared" si="14"/>
        <v>351554.94195321843</v>
      </c>
      <c r="AC213">
        <v>115</v>
      </c>
      <c r="AD213">
        <f t="shared" si="15"/>
        <v>136127.84727617033</v>
      </c>
    </row>
    <row r="214" spans="1:30" x14ac:dyDescent="0.2">
      <c r="A214">
        <v>23989</v>
      </c>
      <c r="B214">
        <f t="shared" si="12"/>
        <v>122704352.46748766</v>
      </c>
      <c r="H214">
        <v>16555</v>
      </c>
      <c r="I214">
        <f t="shared" si="13"/>
        <v>625135.35972153244</v>
      </c>
      <c r="R214">
        <v>683</v>
      </c>
      <c r="S214">
        <f t="shared" si="14"/>
        <v>106327.71788222564</v>
      </c>
      <c r="AC214">
        <v>347</v>
      </c>
      <c r="AD214">
        <f t="shared" si="15"/>
        <v>18756.69253407382</v>
      </c>
    </row>
    <row r="215" spans="1:30" x14ac:dyDescent="0.2">
      <c r="A215">
        <v>26556</v>
      </c>
      <c r="B215">
        <f t="shared" si="12"/>
        <v>72423498.375973508</v>
      </c>
      <c r="H215">
        <v>16706</v>
      </c>
      <c r="I215">
        <f t="shared" si="13"/>
        <v>409158.54385908128</v>
      </c>
      <c r="R215">
        <v>564</v>
      </c>
      <c r="S215">
        <f t="shared" si="14"/>
        <v>198095.59419947467</v>
      </c>
      <c r="AC215">
        <v>363</v>
      </c>
      <c r="AD215">
        <f t="shared" si="15"/>
        <v>14630.130138067167</v>
      </c>
    </row>
    <row r="216" spans="1:30" x14ac:dyDescent="0.2">
      <c r="A216">
        <v>26879</v>
      </c>
      <c r="B216">
        <f t="shared" si="12"/>
        <v>67030238.390948549</v>
      </c>
      <c r="H216">
        <v>20344</v>
      </c>
      <c r="I216">
        <f t="shared" si="13"/>
        <v>8990072.6226167139</v>
      </c>
      <c r="R216">
        <v>611</v>
      </c>
      <c r="S216">
        <f t="shared" si="14"/>
        <v>158467.13884728387</v>
      </c>
      <c r="AC216">
        <v>125</v>
      </c>
      <c r="AD216">
        <f t="shared" si="15"/>
        <v>128848.74577866615</v>
      </c>
    </row>
    <row r="217" spans="1:30" x14ac:dyDescent="0.2">
      <c r="A217">
        <v>28350</v>
      </c>
      <c r="B217">
        <f t="shared" si="12"/>
        <v>45107337.969983488</v>
      </c>
      <c r="H217">
        <v>19573</v>
      </c>
      <c r="I217">
        <f t="shared" si="13"/>
        <v>4961065.6625501569</v>
      </c>
      <c r="R217">
        <v>704</v>
      </c>
      <c r="S217">
        <f t="shared" si="14"/>
        <v>93073.386767416974</v>
      </c>
      <c r="AC217">
        <v>298</v>
      </c>
      <c r="AD217">
        <f t="shared" si="15"/>
        <v>34579.289871844201</v>
      </c>
    </row>
    <row r="218" spans="1:30" x14ac:dyDescent="0.2">
      <c r="A218">
        <v>24985</v>
      </c>
      <c r="B218">
        <f t="shared" si="12"/>
        <v>101630586.73038283</v>
      </c>
      <c r="H218">
        <v>16848</v>
      </c>
      <c r="I218">
        <f t="shared" si="13"/>
        <v>247660.51834604773</v>
      </c>
      <c r="R218">
        <v>575</v>
      </c>
      <c r="S218">
        <f t="shared" si="14"/>
        <v>188424.84932981298</v>
      </c>
      <c r="AC218">
        <v>161</v>
      </c>
      <c r="AD218">
        <f t="shared" si="15"/>
        <v>104299.98038765119</v>
      </c>
    </row>
    <row r="219" spans="1:30" x14ac:dyDescent="0.2">
      <c r="A219">
        <v>29787</v>
      </c>
      <c r="B219">
        <f t="shared" si="12"/>
        <v>27869949.126389474</v>
      </c>
      <c r="H219">
        <v>16655</v>
      </c>
      <c r="I219">
        <f t="shared" si="13"/>
        <v>477004.35583911446</v>
      </c>
      <c r="R219">
        <v>737</v>
      </c>
      <c r="S219">
        <f t="shared" si="14"/>
        <v>74027.152158431956</v>
      </c>
      <c r="AC219">
        <v>348</v>
      </c>
      <c r="AD219">
        <f t="shared" si="15"/>
        <v>18483.782384323404</v>
      </c>
    </row>
    <row r="220" spans="1:30" x14ac:dyDescent="0.2">
      <c r="A220">
        <v>29386</v>
      </c>
      <c r="B220">
        <f t="shared" si="12"/>
        <v>32264668.259500958</v>
      </c>
      <c r="H220">
        <v>16610</v>
      </c>
      <c r="I220">
        <f t="shared" si="13"/>
        <v>541188.30758620263</v>
      </c>
      <c r="R220">
        <v>575</v>
      </c>
      <c r="S220">
        <f t="shared" si="14"/>
        <v>188424.84932981298</v>
      </c>
      <c r="AC220">
        <v>186</v>
      </c>
      <c r="AD220">
        <f t="shared" si="15"/>
        <v>88777.226643890783</v>
      </c>
    </row>
    <row r="221" spans="1:30" x14ac:dyDescent="0.2">
      <c r="A221">
        <v>22732</v>
      </c>
      <c r="B221">
        <f t="shared" si="12"/>
        <v>152132481.43088201</v>
      </c>
      <c r="H221">
        <v>16593</v>
      </c>
      <c r="I221">
        <f t="shared" si="13"/>
        <v>566489.57824621361</v>
      </c>
      <c r="R221">
        <v>644</v>
      </c>
      <c r="S221">
        <f t="shared" si="14"/>
        <v>133282.90423829886</v>
      </c>
      <c r="AC221">
        <v>149</v>
      </c>
      <c r="AD221">
        <f t="shared" si="15"/>
        <v>112194.90218465618</v>
      </c>
    </row>
    <row r="222" spans="1:30" x14ac:dyDescent="0.2">
      <c r="A222">
        <v>26943</v>
      </c>
      <c r="B222">
        <f t="shared" si="12"/>
        <v>65986372.833544225</v>
      </c>
      <c r="H222">
        <v>16844</v>
      </c>
      <c r="I222">
        <f t="shared" si="13"/>
        <v>251657.75850134445</v>
      </c>
      <c r="R222">
        <v>834</v>
      </c>
      <c r="S222">
        <f t="shared" si="14"/>
        <v>30652.765580506271</v>
      </c>
      <c r="AC222">
        <v>135</v>
      </c>
      <c r="AD222">
        <f t="shared" si="15"/>
        <v>121769.64428116201</v>
      </c>
    </row>
    <row r="223" spans="1:30" x14ac:dyDescent="0.2">
      <c r="A223">
        <v>26442</v>
      </c>
      <c r="B223">
        <f t="shared" si="12"/>
        <v>74376819.900099963</v>
      </c>
      <c r="H223">
        <v>17005</v>
      </c>
      <c r="I223">
        <f t="shared" si="13"/>
        <v>116045.84225065145</v>
      </c>
      <c r="R223">
        <v>705</v>
      </c>
      <c r="S223">
        <f t="shared" si="14"/>
        <v>92464.228142902284</v>
      </c>
      <c r="AC223">
        <v>1175</v>
      </c>
      <c r="AD223">
        <f t="shared" si="15"/>
        <v>477543.08854072943</v>
      </c>
    </row>
    <row r="224" spans="1:30" x14ac:dyDescent="0.2">
      <c r="A224">
        <v>25195</v>
      </c>
      <c r="B224">
        <f t="shared" si="12"/>
        <v>97440582.870149881</v>
      </c>
      <c r="H224">
        <v>16678</v>
      </c>
      <c r="I224">
        <f t="shared" si="13"/>
        <v>445763.22494615836</v>
      </c>
      <c r="R224">
        <v>572</v>
      </c>
      <c r="S224">
        <f t="shared" si="14"/>
        <v>191038.32520335709</v>
      </c>
      <c r="AC224">
        <v>318</v>
      </c>
      <c r="AD224">
        <f t="shared" si="15"/>
        <v>27541.086876835885</v>
      </c>
    </row>
    <row r="225" spans="1:30" x14ac:dyDescent="0.2">
      <c r="A225">
        <v>28175</v>
      </c>
      <c r="B225">
        <f t="shared" si="12"/>
        <v>47488632.853510946</v>
      </c>
      <c r="H225">
        <v>17159</v>
      </c>
      <c r="I225">
        <f t="shared" si="13"/>
        <v>34840.096271727707</v>
      </c>
      <c r="R225">
        <v>596</v>
      </c>
      <c r="S225">
        <f t="shared" si="14"/>
        <v>170634.51821500433</v>
      </c>
      <c r="AC225">
        <v>171</v>
      </c>
      <c r="AD225">
        <f t="shared" si="15"/>
        <v>97940.878890147025</v>
      </c>
    </row>
    <row r="226" spans="1:30" x14ac:dyDescent="0.2">
      <c r="A226">
        <v>26846</v>
      </c>
      <c r="B226">
        <f t="shared" si="12"/>
        <v>67571682.568985149</v>
      </c>
      <c r="H226">
        <v>16778</v>
      </c>
      <c r="I226">
        <f t="shared" si="13"/>
        <v>322232.22106374032</v>
      </c>
      <c r="R226">
        <v>739</v>
      </c>
      <c r="S226">
        <f t="shared" si="14"/>
        <v>72942.834909402562</v>
      </c>
      <c r="AC226">
        <v>1178</v>
      </c>
      <c r="AD226">
        <f t="shared" si="15"/>
        <v>481698.35809147818</v>
      </c>
    </row>
    <row r="227" spans="1:30" x14ac:dyDescent="0.2">
      <c r="A227">
        <v>26693</v>
      </c>
      <c r="B227">
        <f t="shared" si="12"/>
        <v>70110472.667154878</v>
      </c>
      <c r="H227">
        <v>16830</v>
      </c>
      <c r="I227">
        <f t="shared" si="13"/>
        <v>265900.09904488298</v>
      </c>
      <c r="R227">
        <v>614</v>
      </c>
      <c r="S227">
        <f t="shared" si="14"/>
        <v>156087.66297373979</v>
      </c>
      <c r="AC227">
        <v>127</v>
      </c>
      <c r="AD227">
        <f t="shared" si="15"/>
        <v>127416.92547916532</v>
      </c>
    </row>
    <row r="228" spans="1:30" x14ac:dyDescent="0.2">
      <c r="A228">
        <v>27853</v>
      </c>
      <c r="B228">
        <f t="shared" si="12"/>
        <v>52030249.439201459</v>
      </c>
      <c r="H228">
        <v>16987</v>
      </c>
      <c r="I228">
        <f t="shared" si="13"/>
        <v>128633.42294948669</v>
      </c>
      <c r="R228">
        <v>722</v>
      </c>
      <c r="S228">
        <f t="shared" si="14"/>
        <v>82414.531526152423</v>
      </c>
      <c r="AC228">
        <v>109</v>
      </c>
      <c r="AD228">
        <f t="shared" si="15"/>
        <v>140591.30817467283</v>
      </c>
    </row>
    <row r="229" spans="1:30" x14ac:dyDescent="0.2">
      <c r="A229">
        <v>26324</v>
      </c>
      <c r="B229">
        <f t="shared" si="12"/>
        <v>76426055.021564186</v>
      </c>
      <c r="H229">
        <v>17172</v>
      </c>
      <c r="I229">
        <f t="shared" si="13"/>
        <v>30156.06576701337</v>
      </c>
      <c r="R229">
        <v>644</v>
      </c>
      <c r="S229">
        <f t="shared" si="14"/>
        <v>133282.90423829886</v>
      </c>
      <c r="AC229">
        <v>315</v>
      </c>
      <c r="AD229">
        <f t="shared" si="15"/>
        <v>28545.81732608713</v>
      </c>
    </row>
    <row r="230" spans="1:30" x14ac:dyDescent="0.2">
      <c r="A230">
        <v>24849</v>
      </c>
      <c r="B230">
        <f t="shared" si="12"/>
        <v>104391169.03986703</v>
      </c>
      <c r="H230">
        <v>16749</v>
      </c>
      <c r="I230">
        <f t="shared" si="13"/>
        <v>355997.21218964155</v>
      </c>
      <c r="R230">
        <v>560</v>
      </c>
      <c r="S230">
        <f t="shared" si="14"/>
        <v>201672.22869753346</v>
      </c>
      <c r="AC230">
        <v>153</v>
      </c>
      <c r="AD230">
        <f t="shared" si="15"/>
        <v>109531.26158565452</v>
      </c>
    </row>
    <row r="231" spans="1:30" x14ac:dyDescent="0.2">
      <c r="A231">
        <v>23888</v>
      </c>
      <c r="B231">
        <f t="shared" si="12"/>
        <v>124952147.80026636</v>
      </c>
      <c r="H231">
        <v>16936</v>
      </c>
      <c r="I231">
        <f t="shared" si="13"/>
        <v>167817.23492951988</v>
      </c>
      <c r="R231">
        <v>1665</v>
      </c>
      <c r="S231">
        <f t="shared" si="14"/>
        <v>430231.94860879245</v>
      </c>
      <c r="AC231">
        <v>138</v>
      </c>
      <c r="AD231">
        <f t="shared" si="15"/>
        <v>119684.91383191076</v>
      </c>
    </row>
    <row r="232" spans="1:30" x14ac:dyDescent="0.2">
      <c r="A232">
        <v>28542</v>
      </c>
      <c r="B232">
        <f t="shared" si="12"/>
        <v>42565181.297770508</v>
      </c>
      <c r="H232">
        <v>23717</v>
      </c>
      <c r="I232">
        <f t="shared" si="13"/>
        <v>40594036.861662753</v>
      </c>
      <c r="R232">
        <v>1198</v>
      </c>
      <c r="S232">
        <f t="shared" si="14"/>
        <v>35691.026257156293</v>
      </c>
      <c r="AC232">
        <v>134</v>
      </c>
      <c r="AD232">
        <f t="shared" si="15"/>
        <v>122468.55443091242</v>
      </c>
    </row>
    <row r="233" spans="1:30" x14ac:dyDescent="0.2">
      <c r="A233">
        <v>23985</v>
      </c>
      <c r="B233">
        <f t="shared" si="12"/>
        <v>122792986.06482543</v>
      </c>
      <c r="H233">
        <v>17365</v>
      </c>
      <c r="I233">
        <f t="shared" si="13"/>
        <v>374.22827394661311</v>
      </c>
      <c r="R233">
        <v>569</v>
      </c>
      <c r="S233">
        <f t="shared" si="14"/>
        <v>193669.80107690117</v>
      </c>
      <c r="AC233">
        <v>1737</v>
      </c>
      <c r="AD233">
        <f t="shared" si="15"/>
        <v>1570121.5843809955</v>
      </c>
    </row>
    <row r="234" spans="1:30" x14ac:dyDescent="0.2">
      <c r="A234">
        <v>24002</v>
      </c>
      <c r="B234">
        <f t="shared" si="12"/>
        <v>122416514.2761399</v>
      </c>
      <c r="H234">
        <v>16668</v>
      </c>
      <c r="I234">
        <f t="shared" si="13"/>
        <v>459216.32533440011</v>
      </c>
      <c r="R234">
        <v>567</v>
      </c>
      <c r="S234">
        <f t="shared" si="14"/>
        <v>195434.11832593058</v>
      </c>
      <c r="AC234">
        <v>1295</v>
      </c>
      <c r="AD234">
        <f t="shared" si="15"/>
        <v>657793.87057067954</v>
      </c>
    </row>
    <row r="235" spans="1:30" x14ac:dyDescent="0.2">
      <c r="A235">
        <v>26183</v>
      </c>
      <c r="B235">
        <f t="shared" si="12"/>
        <v>78911236.327720597</v>
      </c>
      <c r="H235">
        <v>16849</v>
      </c>
      <c r="I235">
        <f t="shared" si="13"/>
        <v>246666.20830722354</v>
      </c>
      <c r="R235">
        <v>579</v>
      </c>
      <c r="S235">
        <f t="shared" si="14"/>
        <v>184968.21483175419</v>
      </c>
      <c r="AC235">
        <v>162</v>
      </c>
      <c r="AD235">
        <f t="shared" si="15"/>
        <v>103655.07023790077</v>
      </c>
    </row>
    <row r="236" spans="1:30" x14ac:dyDescent="0.2">
      <c r="A236">
        <v>27119</v>
      </c>
      <c r="B236">
        <f t="shared" si="12"/>
        <v>63157982.550682329</v>
      </c>
      <c r="H236">
        <v>17951</v>
      </c>
      <c r="I236">
        <f t="shared" si="13"/>
        <v>366442.54552297707</v>
      </c>
      <c r="R236">
        <v>2228</v>
      </c>
      <c r="S236">
        <f t="shared" si="14"/>
        <v>1485767.6430070177</v>
      </c>
      <c r="AC236">
        <v>139</v>
      </c>
      <c r="AD236">
        <f t="shared" si="15"/>
        <v>118994.00368216034</v>
      </c>
    </row>
    <row r="237" spans="1:30" x14ac:dyDescent="0.2">
      <c r="A237">
        <v>24268</v>
      </c>
      <c r="B237">
        <f t="shared" si="12"/>
        <v>116601116.05317818</v>
      </c>
      <c r="H237">
        <v>16876</v>
      </c>
      <c r="I237">
        <f t="shared" si="13"/>
        <v>220575.83725897069</v>
      </c>
      <c r="R237">
        <v>2148</v>
      </c>
      <c r="S237">
        <f t="shared" si="14"/>
        <v>1297140.3329681933</v>
      </c>
      <c r="AC237">
        <v>1774</v>
      </c>
      <c r="AD237">
        <f t="shared" si="15"/>
        <v>1664215.90884023</v>
      </c>
    </row>
    <row r="238" spans="1:30" x14ac:dyDescent="0.2">
      <c r="A238">
        <v>24707</v>
      </c>
      <c r="B238">
        <f t="shared" si="12"/>
        <v>107313017.74535787</v>
      </c>
      <c r="H238">
        <v>18582</v>
      </c>
      <c r="I238">
        <f t="shared" si="13"/>
        <v>1528548.9110249195</v>
      </c>
      <c r="R238">
        <v>647</v>
      </c>
      <c r="S238">
        <f t="shared" si="14"/>
        <v>131101.42836475474</v>
      </c>
      <c r="AC238">
        <v>139</v>
      </c>
      <c r="AD238">
        <f t="shared" si="15"/>
        <v>118994.00368216034</v>
      </c>
    </row>
    <row r="239" spans="1:30" x14ac:dyDescent="0.2">
      <c r="A239">
        <v>29485</v>
      </c>
      <c r="B239">
        <f t="shared" si="12"/>
        <v>31149789.725391138</v>
      </c>
      <c r="H239">
        <v>16263</v>
      </c>
      <c r="I239">
        <f t="shared" si="13"/>
        <v>1172141.8910581931</v>
      </c>
      <c r="R239">
        <v>606</v>
      </c>
      <c r="S239">
        <f t="shared" si="14"/>
        <v>162472.93196985737</v>
      </c>
      <c r="AC239">
        <v>320</v>
      </c>
      <c r="AD239">
        <f t="shared" si="15"/>
        <v>26881.266577335053</v>
      </c>
    </row>
    <row r="240" spans="1:30" x14ac:dyDescent="0.2">
      <c r="A240">
        <v>26344</v>
      </c>
      <c r="B240">
        <f t="shared" si="12"/>
        <v>76076767.034875333</v>
      </c>
      <c r="H240">
        <v>16697</v>
      </c>
      <c r="I240">
        <f t="shared" si="13"/>
        <v>420753.33420849888</v>
      </c>
      <c r="R240">
        <v>2113</v>
      </c>
      <c r="S240">
        <f t="shared" si="14"/>
        <v>1218640.8848262078</v>
      </c>
      <c r="AC240">
        <v>146</v>
      </c>
      <c r="AD240">
        <f t="shared" si="15"/>
        <v>114213.63263390743</v>
      </c>
    </row>
    <row r="241" spans="1:30" x14ac:dyDescent="0.2">
      <c r="A241">
        <v>27098</v>
      </c>
      <c r="B241">
        <f t="shared" si="12"/>
        <v>63492205.936705619</v>
      </c>
      <c r="H241">
        <v>16329</v>
      </c>
      <c r="I241">
        <f t="shared" si="13"/>
        <v>1033587.4284957972</v>
      </c>
      <c r="R241">
        <v>704</v>
      </c>
      <c r="S241">
        <f t="shared" si="14"/>
        <v>93073.386767416974</v>
      </c>
      <c r="AC241">
        <v>2155</v>
      </c>
      <c r="AD241">
        <f t="shared" si="15"/>
        <v>2792391.1417853213</v>
      </c>
    </row>
    <row r="242" spans="1:30" x14ac:dyDescent="0.2">
      <c r="A242">
        <v>24164</v>
      </c>
      <c r="B242">
        <f t="shared" si="12"/>
        <v>118857957.58396021</v>
      </c>
      <c r="H242">
        <v>18219</v>
      </c>
      <c r="I242">
        <f t="shared" si="13"/>
        <v>762731.45511809678</v>
      </c>
      <c r="R242">
        <v>1772</v>
      </c>
      <c r="S242">
        <f t="shared" si="14"/>
        <v>582047.97578571981</v>
      </c>
      <c r="AC242">
        <v>131</v>
      </c>
      <c r="AD242">
        <f t="shared" si="15"/>
        <v>124577.28488016366</v>
      </c>
    </row>
    <row r="243" spans="1:30" x14ac:dyDescent="0.2">
      <c r="A243">
        <v>26991</v>
      </c>
      <c r="B243">
        <f t="shared" si="12"/>
        <v>65208849.665490977</v>
      </c>
      <c r="H243">
        <v>18469</v>
      </c>
      <c r="I243">
        <f t="shared" si="13"/>
        <v>1261903.9454120519</v>
      </c>
      <c r="R243">
        <v>562</v>
      </c>
      <c r="S243">
        <f t="shared" si="14"/>
        <v>199879.91144850405</v>
      </c>
      <c r="AC243">
        <v>120</v>
      </c>
      <c r="AD243">
        <f t="shared" si="15"/>
        <v>132463.29652741825</v>
      </c>
    </row>
    <row r="244" spans="1:30" x14ac:dyDescent="0.2">
      <c r="A244">
        <v>24264</v>
      </c>
      <c r="B244">
        <f t="shared" si="12"/>
        <v>116687517.65051594</v>
      </c>
      <c r="H244">
        <v>17022</v>
      </c>
      <c r="I244">
        <f t="shared" si="13"/>
        <v>104752.57159064038</v>
      </c>
      <c r="R244">
        <v>597</v>
      </c>
      <c r="S244">
        <f t="shared" si="14"/>
        <v>169809.35959048965</v>
      </c>
      <c r="AC244">
        <v>406</v>
      </c>
      <c r="AD244">
        <f t="shared" si="15"/>
        <v>6076.9936987992805</v>
      </c>
    </row>
    <row r="245" spans="1:30" x14ac:dyDescent="0.2">
      <c r="A245">
        <v>25894</v>
      </c>
      <c r="B245">
        <f t="shared" si="12"/>
        <v>84129246.73537451</v>
      </c>
      <c r="H245">
        <v>17348</v>
      </c>
      <c r="I245">
        <f t="shared" si="13"/>
        <v>5.4989339576745353</v>
      </c>
      <c r="R245">
        <v>744</v>
      </c>
      <c r="S245">
        <f t="shared" si="14"/>
        <v>70267.041786829068</v>
      </c>
      <c r="AC245">
        <v>1514</v>
      </c>
      <c r="AD245">
        <f t="shared" si="15"/>
        <v>1060992.5477753382</v>
      </c>
    </row>
    <row r="246" spans="1:30" x14ac:dyDescent="0.2">
      <c r="A246">
        <v>29893</v>
      </c>
      <c r="B246">
        <f t="shared" si="12"/>
        <v>26761994.796938557</v>
      </c>
      <c r="H246">
        <v>16928</v>
      </c>
      <c r="I246">
        <f t="shared" si="13"/>
        <v>174435.71524011332</v>
      </c>
      <c r="R246">
        <v>2366</v>
      </c>
      <c r="S246">
        <f t="shared" si="14"/>
        <v>1841233.7528239894</v>
      </c>
      <c r="AC246">
        <v>108</v>
      </c>
      <c r="AD246">
        <f t="shared" si="15"/>
        <v>141342.21832442324</v>
      </c>
    </row>
    <row r="247" spans="1:30" x14ac:dyDescent="0.2">
      <c r="A247">
        <v>29233</v>
      </c>
      <c r="B247">
        <f t="shared" si="12"/>
        <v>34026218.357670672</v>
      </c>
      <c r="H247">
        <v>16878</v>
      </c>
      <c r="I247">
        <f t="shared" si="13"/>
        <v>218701.21718132231</v>
      </c>
      <c r="R247">
        <v>1146</v>
      </c>
      <c r="S247">
        <f t="shared" si="14"/>
        <v>18747.274731920574</v>
      </c>
      <c r="AC247">
        <v>104</v>
      </c>
      <c r="AD247">
        <f t="shared" si="15"/>
        <v>144365.85892342491</v>
      </c>
    </row>
    <row r="248" spans="1:30" x14ac:dyDescent="0.2">
      <c r="A248">
        <v>29063</v>
      </c>
      <c r="B248">
        <f t="shared" si="12"/>
        <v>36038406.244525917</v>
      </c>
      <c r="H248">
        <v>16718</v>
      </c>
      <c r="I248">
        <f t="shared" si="13"/>
        <v>393950.82339319115</v>
      </c>
      <c r="R248">
        <v>659</v>
      </c>
      <c r="S248">
        <f t="shared" si="14"/>
        <v>122555.52487057837</v>
      </c>
      <c r="AC248">
        <v>107</v>
      </c>
      <c r="AD248">
        <f t="shared" si="15"/>
        <v>142095.12847417366</v>
      </c>
    </row>
    <row r="249" spans="1:30" x14ac:dyDescent="0.2">
      <c r="A249">
        <v>23678</v>
      </c>
      <c r="B249">
        <f t="shared" si="12"/>
        <v>129691091.6604993</v>
      </c>
      <c r="H249">
        <v>17949</v>
      </c>
      <c r="I249">
        <f t="shared" si="13"/>
        <v>364025.16560062545</v>
      </c>
      <c r="R249">
        <v>609</v>
      </c>
      <c r="S249">
        <f t="shared" si="14"/>
        <v>160063.45609631325</v>
      </c>
      <c r="AC249">
        <v>329</v>
      </c>
      <c r="AD249">
        <f t="shared" si="15"/>
        <v>24011.075229581307</v>
      </c>
    </row>
    <row r="250" spans="1:30" x14ac:dyDescent="0.2">
      <c r="A250">
        <v>27979</v>
      </c>
      <c r="B250">
        <f t="shared" si="12"/>
        <v>50228399.123061694</v>
      </c>
      <c r="H250">
        <v>16288</v>
      </c>
      <c r="I250">
        <f t="shared" si="13"/>
        <v>1118634.1400875885</v>
      </c>
      <c r="R250">
        <v>636</v>
      </c>
      <c r="S250">
        <f t="shared" si="14"/>
        <v>139188.17323441643</v>
      </c>
      <c r="AC250">
        <v>117</v>
      </c>
      <c r="AD250">
        <f t="shared" si="15"/>
        <v>134656.0269766695</v>
      </c>
    </row>
    <row r="251" spans="1:30" x14ac:dyDescent="0.2">
      <c r="A251">
        <v>25369</v>
      </c>
      <c r="B251">
        <f t="shared" si="12"/>
        <v>94035681.385956869</v>
      </c>
      <c r="H251">
        <v>17886</v>
      </c>
      <c r="I251">
        <f t="shared" si="13"/>
        <v>291972.69804654882</v>
      </c>
      <c r="R251">
        <v>958</v>
      </c>
      <c r="S251">
        <f t="shared" si="14"/>
        <v>2609.0961406837509</v>
      </c>
      <c r="AC251">
        <v>114</v>
      </c>
      <c r="AD251">
        <f t="shared" si="15"/>
        <v>136866.75742592075</v>
      </c>
    </row>
    <row r="252" spans="1:30" x14ac:dyDescent="0.2">
      <c r="A252">
        <v>24366</v>
      </c>
      <c r="B252">
        <f t="shared" si="12"/>
        <v>114494272.91840279</v>
      </c>
      <c r="H252">
        <v>18909</v>
      </c>
      <c r="I252">
        <f t="shared" si="13"/>
        <v>2444047.5283294125</v>
      </c>
      <c r="R252">
        <v>555</v>
      </c>
      <c r="S252">
        <f t="shared" si="14"/>
        <v>206188.02182010695</v>
      </c>
      <c r="AC252">
        <v>98</v>
      </c>
      <c r="AD252">
        <f t="shared" si="15"/>
        <v>148961.31982192738</v>
      </c>
    </row>
    <row r="253" spans="1:30" x14ac:dyDescent="0.2">
      <c r="A253">
        <v>32323</v>
      </c>
      <c r="B253">
        <f t="shared" si="12"/>
        <v>7525144.4142430453</v>
      </c>
      <c r="H253">
        <v>16732</v>
      </c>
      <c r="I253">
        <f t="shared" si="13"/>
        <v>376572.48284965259</v>
      </c>
      <c r="R253">
        <v>620</v>
      </c>
      <c r="S253">
        <f t="shared" si="14"/>
        <v>151382.71122665159</v>
      </c>
      <c r="AC253">
        <v>103</v>
      </c>
      <c r="AD253">
        <f t="shared" si="15"/>
        <v>145126.76907317532</v>
      </c>
    </row>
    <row r="254" spans="1:30" x14ac:dyDescent="0.2">
      <c r="A254">
        <v>24156</v>
      </c>
      <c r="B254">
        <f t="shared" si="12"/>
        <v>119032456.77863574</v>
      </c>
      <c r="H254">
        <v>17241</v>
      </c>
      <c r="I254">
        <f t="shared" si="13"/>
        <v>10952.673088144944</v>
      </c>
      <c r="R254">
        <v>579</v>
      </c>
      <c r="S254">
        <f t="shared" si="14"/>
        <v>184968.21483175419</v>
      </c>
      <c r="AC254">
        <v>315</v>
      </c>
      <c r="AD254">
        <f t="shared" si="15"/>
        <v>28545.81732608713</v>
      </c>
    </row>
    <row r="255" spans="1:30" x14ac:dyDescent="0.2">
      <c r="A255">
        <v>25818</v>
      </c>
      <c r="B255">
        <f t="shared" si="12"/>
        <v>85529197.084792152</v>
      </c>
      <c r="H255">
        <v>16381</v>
      </c>
      <c r="I255">
        <f t="shared" si="13"/>
        <v>930559.30647693982</v>
      </c>
      <c r="R255">
        <v>928</v>
      </c>
      <c r="S255">
        <f t="shared" si="14"/>
        <v>6573.8548761246839</v>
      </c>
      <c r="AC255">
        <v>151</v>
      </c>
      <c r="AD255">
        <f t="shared" si="15"/>
        <v>110859.08188515535</v>
      </c>
    </row>
    <row r="256" spans="1:30" x14ac:dyDescent="0.2">
      <c r="A256">
        <v>27772</v>
      </c>
      <c r="B256">
        <f t="shared" si="12"/>
        <v>53205348.785291307</v>
      </c>
      <c r="H256">
        <v>21310</v>
      </c>
      <c r="I256">
        <f t="shared" si="13"/>
        <v>15716031.125112556</v>
      </c>
      <c r="R256">
        <v>570</v>
      </c>
      <c r="S256">
        <f t="shared" si="14"/>
        <v>192790.64245238647</v>
      </c>
      <c r="AC256">
        <v>303</v>
      </c>
      <c r="AD256">
        <f t="shared" si="15"/>
        <v>32744.739123092124</v>
      </c>
    </row>
    <row r="257" spans="1:30" x14ac:dyDescent="0.2">
      <c r="A257">
        <v>30153</v>
      </c>
      <c r="B257">
        <f t="shared" si="12"/>
        <v>24139530.969983485</v>
      </c>
      <c r="H257">
        <v>16122</v>
      </c>
      <c r="I257">
        <f t="shared" si="13"/>
        <v>1497331.6065324026</v>
      </c>
      <c r="R257">
        <v>601</v>
      </c>
      <c r="S257">
        <f t="shared" si="14"/>
        <v>166528.72509243086</v>
      </c>
      <c r="AC257">
        <v>130</v>
      </c>
      <c r="AD257">
        <f t="shared" si="15"/>
        <v>125284.19502991407</v>
      </c>
    </row>
    <row r="258" spans="1:30" x14ac:dyDescent="0.2">
      <c r="A258">
        <v>26344</v>
      </c>
      <c r="B258">
        <f t="shared" si="12"/>
        <v>76076767.034875333</v>
      </c>
      <c r="H258">
        <v>18455</v>
      </c>
      <c r="I258">
        <f t="shared" si="13"/>
        <v>1230646.2859555904</v>
      </c>
      <c r="R258">
        <v>588</v>
      </c>
      <c r="S258">
        <f t="shared" si="14"/>
        <v>177307.7872111219</v>
      </c>
      <c r="AC258">
        <v>2082</v>
      </c>
      <c r="AD258">
        <f t="shared" si="15"/>
        <v>2553747.582717102</v>
      </c>
    </row>
    <row r="259" spans="1:30" x14ac:dyDescent="0.2">
      <c r="A259">
        <v>25119</v>
      </c>
      <c r="B259">
        <f t="shared" si="12"/>
        <v>98946781.219567522</v>
      </c>
      <c r="H259">
        <v>16269</v>
      </c>
      <c r="I259">
        <f t="shared" si="13"/>
        <v>1159186.030825248</v>
      </c>
      <c r="R259">
        <v>571</v>
      </c>
      <c r="S259">
        <f t="shared" si="14"/>
        <v>191913.48382787179</v>
      </c>
      <c r="AC259">
        <v>335</v>
      </c>
      <c r="AD259">
        <f t="shared" si="15"/>
        <v>22187.614331078814</v>
      </c>
    </row>
    <row r="260" spans="1:30" x14ac:dyDescent="0.2">
      <c r="A260">
        <v>30462</v>
      </c>
      <c r="B260">
        <f t="shared" si="12"/>
        <v>21198654.575640719</v>
      </c>
      <c r="H260">
        <v>16271</v>
      </c>
      <c r="I260">
        <f t="shared" si="13"/>
        <v>1154883.4107475996</v>
      </c>
      <c r="R260">
        <v>800</v>
      </c>
      <c r="S260">
        <f t="shared" si="14"/>
        <v>43714.158814005998</v>
      </c>
      <c r="AC260">
        <v>173</v>
      </c>
      <c r="AD260">
        <f t="shared" si="15"/>
        <v>96693.058590646193</v>
      </c>
    </row>
    <row r="261" spans="1:30" x14ac:dyDescent="0.2">
      <c r="A261">
        <v>28698</v>
      </c>
      <c r="B261">
        <f t="shared" ref="B261:B324" si="16">(A261-$D$3)^2</f>
        <v>40553967.001597464</v>
      </c>
      <c r="H261">
        <v>16601</v>
      </c>
      <c r="I261">
        <f t="shared" ref="I261:I324" si="17">(H261-$L$3)^2</f>
        <v>554511.09793562023</v>
      </c>
      <c r="R261">
        <v>614</v>
      </c>
      <c r="S261">
        <f t="shared" ref="S261:S324" si="18">(R261-$V$3)^2</f>
        <v>156087.66297373979</v>
      </c>
      <c r="AC261">
        <v>1951</v>
      </c>
      <c r="AD261">
        <f t="shared" ref="AD261:AD324" si="19">(AC261-$AG$3)^2</f>
        <v>2152220.8123344062</v>
      </c>
    </row>
    <row r="262" spans="1:30" x14ac:dyDescent="0.2">
      <c r="A262">
        <v>26618</v>
      </c>
      <c r="B262">
        <f t="shared" si="16"/>
        <v>71372077.617238075</v>
      </c>
      <c r="H262">
        <v>16716</v>
      </c>
      <c r="I262">
        <f t="shared" si="17"/>
        <v>396465.44347083947</v>
      </c>
      <c r="R262">
        <v>664</v>
      </c>
      <c r="S262">
        <f t="shared" si="18"/>
        <v>119079.7317480049</v>
      </c>
      <c r="AC262">
        <v>135</v>
      </c>
      <c r="AD262">
        <f t="shared" si="19"/>
        <v>121769.64428116201</v>
      </c>
    </row>
    <row r="263" spans="1:30" x14ac:dyDescent="0.2">
      <c r="A263">
        <v>25928</v>
      </c>
      <c r="B263">
        <f t="shared" si="16"/>
        <v>83506693.158003464</v>
      </c>
      <c r="H263">
        <v>16415</v>
      </c>
      <c r="I263">
        <f t="shared" si="17"/>
        <v>866118.76515691774</v>
      </c>
      <c r="R263">
        <v>2910</v>
      </c>
      <c r="S263">
        <f t="shared" si="18"/>
        <v>3613499.4610879938</v>
      </c>
      <c r="AC263">
        <v>241</v>
      </c>
      <c r="AD263">
        <f t="shared" si="19"/>
        <v>59027.168407617908</v>
      </c>
    </row>
    <row r="264" spans="1:30" x14ac:dyDescent="0.2">
      <c r="A264">
        <v>23409</v>
      </c>
      <c r="B264">
        <f t="shared" si="16"/>
        <v>135890304.08146435</v>
      </c>
      <c r="H264">
        <v>20475</v>
      </c>
      <c r="I264">
        <f t="shared" si="17"/>
        <v>9792800.007530747</v>
      </c>
      <c r="R264">
        <v>566</v>
      </c>
      <c r="S264">
        <f t="shared" si="18"/>
        <v>196319.27695044526</v>
      </c>
      <c r="AC264">
        <v>353</v>
      </c>
      <c r="AD264">
        <f t="shared" si="19"/>
        <v>17149.231635571326</v>
      </c>
    </row>
    <row r="265" spans="1:30" x14ac:dyDescent="0.2">
      <c r="A265">
        <v>27842</v>
      </c>
      <c r="B265">
        <f t="shared" si="16"/>
        <v>52189060.831880331</v>
      </c>
      <c r="H265">
        <v>16645</v>
      </c>
      <c r="I265">
        <f t="shared" si="17"/>
        <v>490917.45622735628</v>
      </c>
      <c r="R265">
        <v>645</v>
      </c>
      <c r="S265">
        <f t="shared" si="18"/>
        <v>132553.74561378415</v>
      </c>
      <c r="AC265">
        <v>141</v>
      </c>
      <c r="AD265">
        <f t="shared" si="19"/>
        <v>117618.18338265951</v>
      </c>
    </row>
    <row r="266" spans="1:30" x14ac:dyDescent="0.2">
      <c r="A266">
        <v>24374</v>
      </c>
      <c r="B266">
        <f t="shared" si="16"/>
        <v>114323133.72372726</v>
      </c>
      <c r="H266">
        <v>16517</v>
      </c>
      <c r="I266">
        <f t="shared" si="17"/>
        <v>686669.14119685127</v>
      </c>
      <c r="R266">
        <v>576</v>
      </c>
      <c r="S266">
        <f t="shared" si="18"/>
        <v>187557.6907052983</v>
      </c>
      <c r="AC266">
        <v>320</v>
      </c>
      <c r="AD266">
        <f t="shared" si="19"/>
        <v>26881.266577335053</v>
      </c>
    </row>
    <row r="267" spans="1:30" x14ac:dyDescent="0.2">
      <c r="A267">
        <v>24340</v>
      </c>
      <c r="B267">
        <f t="shared" si="16"/>
        <v>115051359.3010983</v>
      </c>
      <c r="H267">
        <v>16523</v>
      </c>
      <c r="I267">
        <f t="shared" si="17"/>
        <v>676761.2809639062</v>
      </c>
      <c r="R267">
        <v>607</v>
      </c>
      <c r="S267">
        <f t="shared" si="18"/>
        <v>161667.77334534266</v>
      </c>
      <c r="AC267">
        <v>125</v>
      </c>
      <c r="AD267">
        <f t="shared" si="19"/>
        <v>128848.74577866615</v>
      </c>
    </row>
    <row r="268" spans="1:30" x14ac:dyDescent="0.2">
      <c r="A268">
        <v>26910</v>
      </c>
      <c r="B268">
        <f t="shared" si="16"/>
        <v>66523593.011580832</v>
      </c>
      <c r="H268">
        <v>23620</v>
      </c>
      <c r="I268">
        <f t="shared" si="17"/>
        <v>39367404.935428701</v>
      </c>
      <c r="R268">
        <v>677</v>
      </c>
      <c r="S268">
        <f t="shared" si="18"/>
        <v>110276.66962931382</v>
      </c>
      <c r="AC268">
        <v>122</v>
      </c>
      <c r="AD268">
        <f t="shared" si="19"/>
        <v>131011.4762279174</v>
      </c>
    </row>
    <row r="269" spans="1:30" x14ac:dyDescent="0.2">
      <c r="A269">
        <v>28319</v>
      </c>
      <c r="B269">
        <f t="shared" si="16"/>
        <v>45524703.349351205</v>
      </c>
      <c r="H269">
        <v>16597</v>
      </c>
      <c r="I269">
        <f t="shared" si="17"/>
        <v>560484.33809091686</v>
      </c>
      <c r="R269">
        <v>564</v>
      </c>
      <c r="S269">
        <f t="shared" si="18"/>
        <v>198095.59419947467</v>
      </c>
      <c r="AC269">
        <v>2117</v>
      </c>
      <c r="AD269">
        <f t="shared" si="19"/>
        <v>2666835.7274758373</v>
      </c>
    </row>
    <row r="270" spans="1:30" x14ac:dyDescent="0.2">
      <c r="A270">
        <v>25962</v>
      </c>
      <c r="B270">
        <f t="shared" si="16"/>
        <v>82886451.580632418</v>
      </c>
      <c r="H270">
        <v>17426</v>
      </c>
      <c r="I270">
        <f t="shared" si="17"/>
        <v>6455.3159056716277</v>
      </c>
      <c r="R270">
        <v>562</v>
      </c>
      <c r="S270">
        <f t="shared" si="18"/>
        <v>199879.91144850405</v>
      </c>
      <c r="AC270">
        <v>140</v>
      </c>
      <c r="AD270">
        <f t="shared" si="19"/>
        <v>118305.09353240993</v>
      </c>
    </row>
    <row r="271" spans="1:30" x14ac:dyDescent="0.2">
      <c r="A271">
        <v>27471</v>
      </c>
      <c r="B271">
        <f t="shared" si="16"/>
        <v>57687057.984958529</v>
      </c>
      <c r="H271">
        <v>17779</v>
      </c>
      <c r="I271">
        <f t="shared" si="17"/>
        <v>187787.87220073605</v>
      </c>
      <c r="R271">
        <v>658</v>
      </c>
      <c r="S271">
        <f t="shared" si="18"/>
        <v>123256.68349509308</v>
      </c>
      <c r="AC271">
        <v>126</v>
      </c>
      <c r="AD271">
        <f t="shared" si="19"/>
        <v>128131.83562891574</v>
      </c>
    </row>
    <row r="272" spans="1:30" x14ac:dyDescent="0.2">
      <c r="A272">
        <v>26409</v>
      </c>
      <c r="B272">
        <f t="shared" si="16"/>
        <v>74947106.078136563</v>
      </c>
      <c r="H272">
        <v>16864</v>
      </c>
      <c r="I272">
        <f t="shared" si="17"/>
        <v>231991.55772486085</v>
      </c>
      <c r="R272">
        <v>588</v>
      </c>
      <c r="S272">
        <f t="shared" si="18"/>
        <v>177307.7872111219</v>
      </c>
      <c r="AC272">
        <v>120</v>
      </c>
      <c r="AD272">
        <f t="shared" si="19"/>
        <v>132463.29652741825</v>
      </c>
    </row>
    <row r="273" spans="1:30" x14ac:dyDescent="0.2">
      <c r="A273">
        <v>27212</v>
      </c>
      <c r="B273">
        <f t="shared" si="16"/>
        <v>61688452.412579164</v>
      </c>
      <c r="H273">
        <v>16274</v>
      </c>
      <c r="I273">
        <f t="shared" si="17"/>
        <v>1148444.480631127</v>
      </c>
      <c r="R273">
        <v>985</v>
      </c>
      <c r="S273">
        <f t="shared" si="18"/>
        <v>579.81327878691172</v>
      </c>
      <c r="AC273">
        <v>149</v>
      </c>
      <c r="AD273">
        <f t="shared" si="19"/>
        <v>112194.90218465618</v>
      </c>
    </row>
    <row r="274" spans="1:30" x14ac:dyDescent="0.2">
      <c r="A274">
        <v>26167</v>
      </c>
      <c r="B274">
        <f t="shared" si="16"/>
        <v>79195754.717071682</v>
      </c>
      <c r="H274">
        <v>16667</v>
      </c>
      <c r="I274">
        <f t="shared" si="17"/>
        <v>460572.63537322433</v>
      </c>
      <c r="R274">
        <v>839</v>
      </c>
      <c r="S274">
        <f t="shared" si="18"/>
        <v>28926.972457932785</v>
      </c>
      <c r="AC274">
        <v>401</v>
      </c>
      <c r="AD274">
        <f t="shared" si="19"/>
        <v>6881.5444475513605</v>
      </c>
    </row>
    <row r="275" spans="1:30" x14ac:dyDescent="0.2">
      <c r="A275">
        <v>26535</v>
      </c>
      <c r="B275">
        <f t="shared" si="16"/>
        <v>72781367.761996806</v>
      </c>
      <c r="H275">
        <v>16284</v>
      </c>
      <c r="I275">
        <f t="shared" si="17"/>
        <v>1127111.3802428853</v>
      </c>
      <c r="R275">
        <v>636</v>
      </c>
      <c r="S275">
        <f t="shared" si="18"/>
        <v>139188.17323441643</v>
      </c>
      <c r="AC275">
        <v>141</v>
      </c>
      <c r="AD275">
        <f t="shared" si="19"/>
        <v>117618.18338265951</v>
      </c>
    </row>
    <row r="276" spans="1:30" x14ac:dyDescent="0.2">
      <c r="A276">
        <v>26017</v>
      </c>
      <c r="B276">
        <f t="shared" si="16"/>
        <v>81888014.617238075</v>
      </c>
      <c r="H276">
        <v>16286</v>
      </c>
      <c r="I276">
        <f t="shared" si="17"/>
        <v>1122868.7601652369</v>
      </c>
      <c r="R276">
        <v>566</v>
      </c>
      <c r="S276">
        <f t="shared" si="18"/>
        <v>196319.27695044526</v>
      </c>
      <c r="AC276">
        <v>118</v>
      </c>
      <c r="AD276">
        <f t="shared" si="19"/>
        <v>133923.11682691908</v>
      </c>
    </row>
    <row r="277" spans="1:30" x14ac:dyDescent="0.2">
      <c r="A277">
        <v>26877</v>
      </c>
      <c r="B277">
        <f t="shared" si="16"/>
        <v>67062991.189617433</v>
      </c>
      <c r="H277">
        <v>16183</v>
      </c>
      <c r="I277">
        <f t="shared" si="17"/>
        <v>1351766.6941641276</v>
      </c>
      <c r="R277">
        <v>657</v>
      </c>
      <c r="S277">
        <f t="shared" si="18"/>
        <v>123959.84211960777</v>
      </c>
      <c r="AC277">
        <v>2251</v>
      </c>
      <c r="AD277">
        <f t="shared" si="19"/>
        <v>3122447.7674092813</v>
      </c>
    </row>
    <row r="278" spans="1:30" x14ac:dyDescent="0.2">
      <c r="A278">
        <v>28850</v>
      </c>
      <c r="B278">
        <f t="shared" si="16"/>
        <v>38641138.302762188</v>
      </c>
      <c r="H278">
        <v>16732</v>
      </c>
      <c r="I278">
        <f t="shared" si="17"/>
        <v>376572.48284965259</v>
      </c>
      <c r="R278">
        <v>760</v>
      </c>
      <c r="S278">
        <f t="shared" si="18"/>
        <v>62040.503794593904</v>
      </c>
      <c r="AC278">
        <v>1798</v>
      </c>
      <c r="AD278">
        <f t="shared" si="19"/>
        <v>1726714.06524622</v>
      </c>
    </row>
    <row r="279" spans="1:30" x14ac:dyDescent="0.2">
      <c r="A279">
        <v>26183</v>
      </c>
      <c r="B279">
        <f t="shared" si="16"/>
        <v>78911236.327720597</v>
      </c>
      <c r="H279">
        <v>16252</v>
      </c>
      <c r="I279">
        <f t="shared" si="17"/>
        <v>1196081.3014852591</v>
      </c>
      <c r="R279">
        <v>567</v>
      </c>
      <c r="S279">
        <f t="shared" si="18"/>
        <v>195434.11832593058</v>
      </c>
      <c r="AC279">
        <v>475</v>
      </c>
      <c r="AD279">
        <f t="shared" si="19"/>
        <v>80.193366020581038</v>
      </c>
    </row>
    <row r="280" spans="1:30" x14ac:dyDescent="0.2">
      <c r="A280">
        <v>28212</v>
      </c>
      <c r="B280">
        <f t="shared" si="16"/>
        <v>46980053.078136563</v>
      </c>
      <c r="H280">
        <v>19416</v>
      </c>
      <c r="I280">
        <f t="shared" si="17"/>
        <v>4286328.3386455532</v>
      </c>
      <c r="R280">
        <v>570</v>
      </c>
      <c r="S280">
        <f t="shared" si="18"/>
        <v>192790.64245238647</v>
      </c>
      <c r="AC280">
        <v>158</v>
      </c>
      <c r="AD280">
        <f t="shared" si="19"/>
        <v>106246.71083690244</v>
      </c>
    </row>
    <row r="281" spans="1:30" x14ac:dyDescent="0.2">
      <c r="A281">
        <v>26407</v>
      </c>
      <c r="B281">
        <f t="shared" si="16"/>
        <v>74981738.876805454</v>
      </c>
      <c r="H281">
        <v>16821</v>
      </c>
      <c r="I281">
        <f t="shared" si="17"/>
        <v>275262.88939430058</v>
      </c>
      <c r="R281">
        <v>606</v>
      </c>
      <c r="S281">
        <f t="shared" si="18"/>
        <v>162472.93196985737</v>
      </c>
      <c r="AC281">
        <v>214</v>
      </c>
      <c r="AD281">
        <f t="shared" si="19"/>
        <v>72875.742450879145</v>
      </c>
    </row>
    <row r="282" spans="1:30" x14ac:dyDescent="0.2">
      <c r="A282">
        <v>24325</v>
      </c>
      <c r="B282">
        <f t="shared" si="16"/>
        <v>115373370.29111494</v>
      </c>
      <c r="H282">
        <v>16368</v>
      </c>
      <c r="I282">
        <f t="shared" si="17"/>
        <v>955809.33698165417</v>
      </c>
      <c r="R282">
        <v>733</v>
      </c>
      <c r="S282">
        <f t="shared" si="18"/>
        <v>76219.786656490745</v>
      </c>
      <c r="AC282">
        <v>1865</v>
      </c>
      <c r="AD282">
        <f t="shared" si="19"/>
        <v>1907285.0852129422</v>
      </c>
    </row>
    <row r="283" spans="1:30" x14ac:dyDescent="0.2">
      <c r="A283">
        <v>27717</v>
      </c>
      <c r="B283">
        <f t="shared" si="16"/>
        <v>54010735.748685651</v>
      </c>
      <c r="H283">
        <v>17288</v>
      </c>
      <c r="I283">
        <f t="shared" si="17"/>
        <v>3324.1012634084796</v>
      </c>
      <c r="R283">
        <v>585</v>
      </c>
      <c r="S283">
        <f t="shared" si="18"/>
        <v>179843.26308466602</v>
      </c>
      <c r="AC283">
        <v>128</v>
      </c>
      <c r="AD283">
        <f t="shared" si="19"/>
        <v>126704.01532941491</v>
      </c>
    </row>
    <row r="284" spans="1:30" x14ac:dyDescent="0.2">
      <c r="A284">
        <v>23519</v>
      </c>
      <c r="B284">
        <f t="shared" si="16"/>
        <v>133337820.15467568</v>
      </c>
      <c r="H284">
        <v>16278</v>
      </c>
      <c r="I284">
        <f t="shared" si="17"/>
        <v>1139887.2404758304</v>
      </c>
      <c r="R284">
        <v>722</v>
      </c>
      <c r="S284">
        <f t="shared" si="18"/>
        <v>82414.531526152423</v>
      </c>
      <c r="AC284">
        <v>417</v>
      </c>
      <c r="AD284">
        <f t="shared" si="19"/>
        <v>4482.9820515447054</v>
      </c>
    </row>
    <row r="285" spans="1:30" x14ac:dyDescent="0.2">
      <c r="A285">
        <v>26314</v>
      </c>
      <c r="B285">
        <f t="shared" si="16"/>
        <v>76600999.014908612</v>
      </c>
      <c r="H285">
        <v>16662</v>
      </c>
      <c r="I285">
        <f t="shared" si="17"/>
        <v>467384.18556734524</v>
      </c>
      <c r="R285">
        <v>572</v>
      </c>
      <c r="S285">
        <f t="shared" si="18"/>
        <v>191038.32520335709</v>
      </c>
      <c r="AC285">
        <v>456</v>
      </c>
      <c r="AD285">
        <f t="shared" si="19"/>
        <v>781.48621127848389</v>
      </c>
    </row>
    <row r="286" spans="1:30" x14ac:dyDescent="0.2">
      <c r="A286">
        <v>24928</v>
      </c>
      <c r="B286">
        <f t="shared" si="16"/>
        <v>102783092.49244606</v>
      </c>
      <c r="H286">
        <v>18992</v>
      </c>
      <c r="I286">
        <f t="shared" si="17"/>
        <v>2710451.7951070056</v>
      </c>
      <c r="R286">
        <v>579</v>
      </c>
      <c r="S286">
        <f t="shared" si="18"/>
        <v>184968.21483175419</v>
      </c>
      <c r="AC286">
        <v>196</v>
      </c>
      <c r="AD286">
        <f t="shared" si="19"/>
        <v>82918.125146386621</v>
      </c>
    </row>
    <row r="287" spans="1:30" x14ac:dyDescent="0.2">
      <c r="A287">
        <v>23821</v>
      </c>
      <c r="B287">
        <f t="shared" si="16"/>
        <v>126454515.55567402</v>
      </c>
      <c r="H287">
        <v>16614</v>
      </c>
      <c r="I287">
        <f t="shared" si="17"/>
        <v>535319.06743090588</v>
      </c>
      <c r="R287">
        <v>709</v>
      </c>
      <c r="S287">
        <f t="shared" si="18"/>
        <v>90047.593644843495</v>
      </c>
      <c r="AC287">
        <v>232</v>
      </c>
      <c r="AD287">
        <f t="shared" si="19"/>
        <v>63481.359755371654</v>
      </c>
    </row>
    <row r="288" spans="1:30" x14ac:dyDescent="0.2">
      <c r="A288">
        <v>28996</v>
      </c>
      <c r="B288">
        <f t="shared" si="16"/>
        <v>36847323.999933571</v>
      </c>
      <c r="H288">
        <v>17892</v>
      </c>
      <c r="I288">
        <f t="shared" si="17"/>
        <v>298492.83781360369</v>
      </c>
      <c r="R288">
        <v>1105</v>
      </c>
      <c r="S288">
        <f t="shared" si="18"/>
        <v>9200.7783370231828</v>
      </c>
      <c r="AC288">
        <v>179</v>
      </c>
      <c r="AD288">
        <f t="shared" si="19"/>
        <v>92997.597692143696</v>
      </c>
    </row>
    <row r="289" spans="1:30" x14ac:dyDescent="0.2">
      <c r="A289">
        <v>25287</v>
      </c>
      <c r="B289">
        <f t="shared" si="16"/>
        <v>95632746.131381169</v>
      </c>
      <c r="H289">
        <v>16598</v>
      </c>
      <c r="I289">
        <f t="shared" si="17"/>
        <v>558988.02805209276</v>
      </c>
      <c r="R289">
        <v>575</v>
      </c>
      <c r="S289">
        <f t="shared" si="18"/>
        <v>188424.84932981298</v>
      </c>
      <c r="AC289">
        <v>346</v>
      </c>
      <c r="AD289">
        <f t="shared" si="19"/>
        <v>19031.602683824236</v>
      </c>
    </row>
    <row r="290" spans="1:30" x14ac:dyDescent="0.2">
      <c r="A290">
        <v>27283</v>
      </c>
      <c r="B290">
        <f t="shared" si="16"/>
        <v>60578197.059833743</v>
      </c>
      <c r="H290">
        <v>20180</v>
      </c>
      <c r="I290">
        <f t="shared" si="17"/>
        <v>8033511.4689838793</v>
      </c>
      <c r="R290">
        <v>575</v>
      </c>
      <c r="S290">
        <f t="shared" si="18"/>
        <v>188424.84932981298</v>
      </c>
      <c r="AC290">
        <v>117</v>
      </c>
      <c r="AD290">
        <f t="shared" si="19"/>
        <v>134656.0269766695</v>
      </c>
    </row>
    <row r="291" spans="1:30" x14ac:dyDescent="0.2">
      <c r="A291">
        <v>29021</v>
      </c>
      <c r="B291">
        <f t="shared" si="16"/>
        <v>36544439.016572505</v>
      </c>
      <c r="H291">
        <v>16738</v>
      </c>
      <c r="I291">
        <f t="shared" si="17"/>
        <v>369244.62261670752</v>
      </c>
      <c r="R291">
        <v>802</v>
      </c>
      <c r="S291">
        <f t="shared" si="18"/>
        <v>42881.841564976603</v>
      </c>
      <c r="AC291">
        <v>106</v>
      </c>
      <c r="AD291">
        <f t="shared" si="19"/>
        <v>142850.03862392408</v>
      </c>
    </row>
    <row r="292" spans="1:30" x14ac:dyDescent="0.2">
      <c r="A292">
        <v>24636</v>
      </c>
      <c r="B292">
        <f t="shared" si="16"/>
        <v>108789065.0981033</v>
      </c>
      <c r="H292">
        <v>16653</v>
      </c>
      <c r="I292">
        <f t="shared" si="17"/>
        <v>479770.97591676284</v>
      </c>
      <c r="R292">
        <v>591</v>
      </c>
      <c r="S292">
        <f t="shared" si="18"/>
        <v>174790.31133757782</v>
      </c>
      <c r="AC292">
        <v>101</v>
      </c>
      <c r="AD292">
        <f t="shared" si="19"/>
        <v>146654.58937267616</v>
      </c>
    </row>
    <row r="293" spans="1:30" x14ac:dyDescent="0.2">
      <c r="A293">
        <v>24633</v>
      </c>
      <c r="B293">
        <f t="shared" si="16"/>
        <v>108851655.29610662</v>
      </c>
      <c r="H293">
        <v>17014</v>
      </c>
      <c r="I293">
        <f t="shared" si="17"/>
        <v>109995.05190123382</v>
      </c>
      <c r="R293">
        <v>745</v>
      </c>
      <c r="S293">
        <f t="shared" si="18"/>
        <v>69737.883162314378</v>
      </c>
      <c r="AC293">
        <v>97</v>
      </c>
      <c r="AD293">
        <f t="shared" si="19"/>
        <v>149734.22997167779</v>
      </c>
    </row>
    <row r="294" spans="1:30" x14ac:dyDescent="0.2">
      <c r="A294">
        <v>26657</v>
      </c>
      <c r="B294">
        <f t="shared" si="16"/>
        <v>70714639.043194801</v>
      </c>
      <c r="H294">
        <v>16633</v>
      </c>
      <c r="I294">
        <f t="shared" si="17"/>
        <v>507877.17669324641</v>
      </c>
      <c r="R294">
        <v>649</v>
      </c>
      <c r="S294">
        <f t="shared" si="18"/>
        <v>129657.11111572536</v>
      </c>
      <c r="AC294">
        <v>403</v>
      </c>
      <c r="AD294">
        <f t="shared" si="19"/>
        <v>6553.724148050529</v>
      </c>
    </row>
    <row r="295" spans="1:30" x14ac:dyDescent="0.2">
      <c r="A295">
        <v>24931</v>
      </c>
      <c r="B295">
        <f t="shared" si="16"/>
        <v>102722272.29444273</v>
      </c>
      <c r="H295">
        <v>19036</v>
      </c>
      <c r="I295">
        <f t="shared" si="17"/>
        <v>2857266.1533987415</v>
      </c>
      <c r="R295">
        <v>678</v>
      </c>
      <c r="S295">
        <f t="shared" si="18"/>
        <v>109613.51100479912</v>
      </c>
      <c r="AC295">
        <v>395</v>
      </c>
      <c r="AD295">
        <f t="shared" si="19"/>
        <v>7913.0053460538566</v>
      </c>
    </row>
    <row r="296" spans="1:30" x14ac:dyDescent="0.2">
      <c r="A296">
        <v>30946</v>
      </c>
      <c r="B296">
        <f t="shared" si="16"/>
        <v>16976045.297770504</v>
      </c>
      <c r="H296">
        <v>16540</v>
      </c>
      <c r="I296">
        <f t="shared" si="17"/>
        <v>649080.01030389522</v>
      </c>
      <c r="R296">
        <v>576</v>
      </c>
      <c r="S296">
        <f t="shared" si="18"/>
        <v>187557.6907052983</v>
      </c>
      <c r="AC296">
        <v>144</v>
      </c>
      <c r="AD296">
        <f t="shared" si="19"/>
        <v>115569.45293340826</v>
      </c>
    </row>
    <row r="297" spans="1:30" x14ac:dyDescent="0.2">
      <c r="A297">
        <v>26402</v>
      </c>
      <c r="B297">
        <f t="shared" si="16"/>
        <v>75068355.873477668</v>
      </c>
      <c r="H297">
        <v>16668</v>
      </c>
      <c r="I297">
        <f t="shared" si="17"/>
        <v>459216.32533440011</v>
      </c>
      <c r="R297">
        <v>808</v>
      </c>
      <c r="S297">
        <f t="shared" si="18"/>
        <v>40432.889817888412</v>
      </c>
      <c r="AC297">
        <v>150</v>
      </c>
      <c r="AD297">
        <f t="shared" si="19"/>
        <v>111525.99203490576</v>
      </c>
    </row>
    <row r="298" spans="1:30" x14ac:dyDescent="0.2">
      <c r="A298">
        <v>30351</v>
      </c>
      <c r="B298">
        <f t="shared" si="16"/>
        <v>22233107.901763849</v>
      </c>
      <c r="H298">
        <v>16602</v>
      </c>
      <c r="I298">
        <f t="shared" si="17"/>
        <v>553022.78789679601</v>
      </c>
      <c r="R298">
        <v>828</v>
      </c>
      <c r="S298">
        <f t="shared" si="18"/>
        <v>32789.717327594459</v>
      </c>
      <c r="AC298">
        <v>153</v>
      </c>
      <c r="AD298">
        <f t="shared" si="19"/>
        <v>109531.26158565452</v>
      </c>
    </row>
    <row r="299" spans="1:30" x14ac:dyDescent="0.2">
      <c r="A299">
        <v>24641</v>
      </c>
      <c r="B299">
        <f t="shared" si="16"/>
        <v>108684788.10143109</v>
      </c>
      <c r="H299">
        <v>16493</v>
      </c>
      <c r="I299">
        <f t="shared" si="17"/>
        <v>727020.58212863165</v>
      </c>
      <c r="R299">
        <v>619</v>
      </c>
      <c r="S299">
        <f t="shared" si="18"/>
        <v>152161.8698511663</v>
      </c>
      <c r="AC299">
        <v>314</v>
      </c>
      <c r="AD299">
        <f t="shared" si="19"/>
        <v>28884.727475837546</v>
      </c>
    </row>
    <row r="300" spans="1:30" x14ac:dyDescent="0.2">
      <c r="A300">
        <v>26692</v>
      </c>
      <c r="B300">
        <f t="shared" si="16"/>
        <v>70127220.066489309</v>
      </c>
      <c r="H300">
        <v>18705</v>
      </c>
      <c r="I300">
        <f t="shared" si="17"/>
        <v>1847818.7762495454</v>
      </c>
      <c r="R300">
        <v>619</v>
      </c>
      <c r="S300">
        <f t="shared" si="18"/>
        <v>152161.8698511663</v>
      </c>
      <c r="AC300">
        <v>148</v>
      </c>
      <c r="AD300">
        <f t="shared" si="19"/>
        <v>112865.8123344066</v>
      </c>
    </row>
    <row r="301" spans="1:30" x14ac:dyDescent="0.2">
      <c r="A301">
        <v>25056</v>
      </c>
      <c r="B301">
        <f t="shared" si="16"/>
        <v>100204097.3776374</v>
      </c>
      <c r="H301">
        <v>16672</v>
      </c>
      <c r="I301">
        <f t="shared" si="17"/>
        <v>453811.08517910342</v>
      </c>
      <c r="R301">
        <v>565</v>
      </c>
      <c r="S301">
        <f t="shared" si="18"/>
        <v>197206.43557495996</v>
      </c>
      <c r="AC301">
        <v>158</v>
      </c>
      <c r="AD301">
        <f t="shared" si="19"/>
        <v>106246.71083690244</v>
      </c>
    </row>
    <row r="302" spans="1:30" x14ac:dyDescent="0.2">
      <c r="A302">
        <v>27957</v>
      </c>
      <c r="B302">
        <f t="shared" si="16"/>
        <v>50540719.90841943</v>
      </c>
      <c r="H302">
        <v>17064</v>
      </c>
      <c r="I302">
        <f t="shared" si="17"/>
        <v>79329.549960024815</v>
      </c>
      <c r="R302">
        <v>640</v>
      </c>
      <c r="S302">
        <f t="shared" si="18"/>
        <v>136219.53873635764</v>
      </c>
      <c r="AC302">
        <v>1861</v>
      </c>
      <c r="AD302">
        <f t="shared" si="19"/>
        <v>1896252.7258119439</v>
      </c>
    </row>
    <row r="303" spans="1:30" x14ac:dyDescent="0.2">
      <c r="A303">
        <v>24365</v>
      </c>
      <c r="B303">
        <f t="shared" si="16"/>
        <v>114515674.31773724</v>
      </c>
      <c r="H303">
        <v>20672</v>
      </c>
      <c r="I303">
        <f t="shared" si="17"/>
        <v>11064570.929882383</v>
      </c>
      <c r="R303">
        <v>766</v>
      </c>
      <c r="S303">
        <f t="shared" si="18"/>
        <v>59087.55204750572</v>
      </c>
      <c r="AC303">
        <v>143</v>
      </c>
      <c r="AD303">
        <f t="shared" si="19"/>
        <v>116250.36308315868</v>
      </c>
    </row>
    <row r="304" spans="1:30" x14ac:dyDescent="0.2">
      <c r="A304">
        <v>25292</v>
      </c>
      <c r="B304">
        <f t="shared" si="16"/>
        <v>95534979.134708956</v>
      </c>
      <c r="H304">
        <v>16432</v>
      </c>
      <c r="I304">
        <f t="shared" si="17"/>
        <v>834765.49449690664</v>
      </c>
      <c r="R304">
        <v>770</v>
      </c>
      <c r="S304">
        <f t="shared" si="18"/>
        <v>57158.917549446931</v>
      </c>
      <c r="AC304">
        <v>400</v>
      </c>
      <c r="AD304">
        <f t="shared" si="19"/>
        <v>7048.4545973017766</v>
      </c>
    </row>
    <row r="305" spans="1:30" x14ac:dyDescent="0.2">
      <c r="A305">
        <v>25861</v>
      </c>
      <c r="B305">
        <f t="shared" si="16"/>
        <v>84735700.913411111</v>
      </c>
      <c r="H305">
        <v>18706</v>
      </c>
      <c r="I305">
        <f t="shared" si="17"/>
        <v>1850538.4662107211</v>
      </c>
      <c r="R305">
        <v>611</v>
      </c>
      <c r="S305">
        <f t="shared" si="18"/>
        <v>158467.13884728387</v>
      </c>
      <c r="AC305">
        <v>161</v>
      </c>
      <c r="AD305">
        <f t="shared" si="19"/>
        <v>104299.98038765119</v>
      </c>
    </row>
    <row r="306" spans="1:30" x14ac:dyDescent="0.2">
      <c r="A306">
        <v>28037</v>
      </c>
      <c r="B306">
        <f t="shared" si="16"/>
        <v>49409647.961664021</v>
      </c>
      <c r="H306">
        <v>16523</v>
      </c>
      <c r="I306">
        <f t="shared" si="17"/>
        <v>676761.2809639062</v>
      </c>
      <c r="R306">
        <v>631</v>
      </c>
      <c r="S306">
        <f t="shared" si="18"/>
        <v>142943.96635698993</v>
      </c>
      <c r="AC306">
        <v>1281</v>
      </c>
      <c r="AD306">
        <f t="shared" si="19"/>
        <v>635280.61266718537</v>
      </c>
    </row>
    <row r="307" spans="1:30" x14ac:dyDescent="0.2">
      <c r="A307">
        <v>27012</v>
      </c>
      <c r="B307">
        <f t="shared" si="16"/>
        <v>64870132.279467687</v>
      </c>
      <c r="H307">
        <v>17026</v>
      </c>
      <c r="I307">
        <f t="shared" si="17"/>
        <v>102179.33143534366</v>
      </c>
      <c r="R307">
        <v>565</v>
      </c>
      <c r="S307">
        <f t="shared" si="18"/>
        <v>197206.43557495996</v>
      </c>
      <c r="AC307">
        <v>131</v>
      </c>
      <c r="AD307">
        <f t="shared" si="19"/>
        <v>124577.28488016366</v>
      </c>
    </row>
    <row r="308" spans="1:30" x14ac:dyDescent="0.2">
      <c r="A308">
        <v>30409</v>
      </c>
      <c r="B308">
        <f t="shared" si="16"/>
        <v>21689508.740366179</v>
      </c>
      <c r="H308">
        <v>16794</v>
      </c>
      <c r="I308">
        <f t="shared" si="17"/>
        <v>304323.26044255344</v>
      </c>
      <c r="R308">
        <v>632</v>
      </c>
      <c r="S308">
        <f t="shared" si="18"/>
        <v>142188.80773247522</v>
      </c>
      <c r="AC308">
        <v>135</v>
      </c>
      <c r="AD308">
        <f t="shared" si="19"/>
        <v>121769.64428116201</v>
      </c>
    </row>
    <row r="309" spans="1:30" x14ac:dyDescent="0.2">
      <c r="A309">
        <v>26123</v>
      </c>
      <c r="B309">
        <f t="shared" si="16"/>
        <v>79980820.287787154</v>
      </c>
      <c r="H309">
        <v>16819</v>
      </c>
      <c r="I309">
        <f t="shared" si="17"/>
        <v>277365.50947194896</v>
      </c>
      <c r="R309">
        <v>712</v>
      </c>
      <c r="S309">
        <f t="shared" si="18"/>
        <v>88256.117771299396</v>
      </c>
      <c r="AC309">
        <v>336</v>
      </c>
      <c r="AD309">
        <f t="shared" si="19"/>
        <v>21890.704181328398</v>
      </c>
    </row>
    <row r="310" spans="1:30" x14ac:dyDescent="0.2">
      <c r="A310">
        <v>24011</v>
      </c>
      <c r="B310">
        <f t="shared" si="16"/>
        <v>122217439.68212992</v>
      </c>
      <c r="H310">
        <v>16343</v>
      </c>
      <c r="I310">
        <f t="shared" si="17"/>
        <v>1005317.0879522586</v>
      </c>
      <c r="R310">
        <v>618</v>
      </c>
      <c r="S310">
        <f t="shared" si="18"/>
        <v>152943.028475681</v>
      </c>
      <c r="AC310">
        <v>138</v>
      </c>
      <c r="AD310">
        <f t="shared" si="19"/>
        <v>119684.91383191076</v>
      </c>
    </row>
    <row r="311" spans="1:30" x14ac:dyDescent="0.2">
      <c r="A311">
        <v>28867</v>
      </c>
      <c r="B311">
        <f t="shared" si="16"/>
        <v>38430076.514076665</v>
      </c>
      <c r="H311">
        <v>18341</v>
      </c>
      <c r="I311">
        <f t="shared" si="17"/>
        <v>990711.6303815468</v>
      </c>
      <c r="R311">
        <v>564</v>
      </c>
      <c r="S311">
        <f t="shared" si="18"/>
        <v>198095.59419947467</v>
      </c>
      <c r="AC311">
        <v>130</v>
      </c>
      <c r="AD311">
        <f t="shared" si="19"/>
        <v>125284.19502991407</v>
      </c>
    </row>
    <row r="312" spans="1:30" x14ac:dyDescent="0.2">
      <c r="A312">
        <v>26464</v>
      </c>
      <c r="B312">
        <f t="shared" si="16"/>
        <v>73997839.114742234</v>
      </c>
      <c r="H312">
        <v>16157</v>
      </c>
      <c r="I312">
        <f t="shared" si="17"/>
        <v>1412900.755173556</v>
      </c>
      <c r="R312">
        <v>574</v>
      </c>
      <c r="S312">
        <f t="shared" si="18"/>
        <v>189294.00795432768</v>
      </c>
      <c r="AC312">
        <v>120</v>
      </c>
      <c r="AD312">
        <f t="shared" si="19"/>
        <v>132463.29652741825</v>
      </c>
    </row>
    <row r="313" spans="1:30" x14ac:dyDescent="0.2">
      <c r="A313">
        <v>28312</v>
      </c>
      <c r="B313">
        <f t="shared" si="16"/>
        <v>45619213.144692309</v>
      </c>
      <c r="H313">
        <v>16700</v>
      </c>
      <c r="I313">
        <f t="shared" si="17"/>
        <v>416870.40409202635</v>
      </c>
      <c r="R313">
        <v>589</v>
      </c>
      <c r="S313">
        <f t="shared" si="18"/>
        <v>176466.62858660723</v>
      </c>
      <c r="AC313">
        <v>119</v>
      </c>
      <c r="AD313">
        <f t="shared" si="19"/>
        <v>133192.20667716867</v>
      </c>
    </row>
    <row r="314" spans="1:30" x14ac:dyDescent="0.2">
      <c r="A314">
        <v>27078</v>
      </c>
      <c r="B314">
        <f t="shared" si="16"/>
        <v>63811333.923394471</v>
      </c>
      <c r="H314">
        <v>16434</v>
      </c>
      <c r="I314">
        <f t="shared" si="17"/>
        <v>831114.87441925833</v>
      </c>
      <c r="R314">
        <v>632</v>
      </c>
      <c r="S314">
        <f t="shared" si="18"/>
        <v>142188.80773247522</v>
      </c>
      <c r="AC314">
        <v>377</v>
      </c>
      <c r="AD314">
        <f t="shared" si="19"/>
        <v>11439.388041561344</v>
      </c>
    </row>
    <row r="315" spans="1:30" x14ac:dyDescent="0.2">
      <c r="A315">
        <v>26626</v>
      </c>
      <c r="B315">
        <f t="shared" si="16"/>
        <v>71236970.422562525</v>
      </c>
      <c r="H315">
        <v>16350</v>
      </c>
      <c r="I315">
        <f t="shared" si="17"/>
        <v>991328.91768048937</v>
      </c>
      <c r="R315">
        <v>646</v>
      </c>
      <c r="S315">
        <f t="shared" si="18"/>
        <v>131826.58698926945</v>
      </c>
      <c r="AC315">
        <v>180</v>
      </c>
      <c r="AD315">
        <f t="shared" si="19"/>
        <v>92388.68754239328</v>
      </c>
    </row>
    <row r="316" spans="1:30" x14ac:dyDescent="0.2">
      <c r="A316">
        <v>28990</v>
      </c>
      <c r="B316">
        <f t="shared" si="16"/>
        <v>36920202.395940222</v>
      </c>
      <c r="H316">
        <v>16307</v>
      </c>
      <c r="I316">
        <f t="shared" si="17"/>
        <v>1078804.2493499292</v>
      </c>
      <c r="R316">
        <v>731</v>
      </c>
      <c r="S316">
        <f t="shared" si="18"/>
        <v>77328.10390552014</v>
      </c>
      <c r="AC316">
        <v>339</v>
      </c>
      <c r="AD316">
        <f t="shared" si="19"/>
        <v>21011.973732077149</v>
      </c>
    </row>
    <row r="317" spans="1:30" x14ac:dyDescent="0.2">
      <c r="A317">
        <v>27337</v>
      </c>
      <c r="B317">
        <f t="shared" si="16"/>
        <v>59740527.495773837</v>
      </c>
      <c r="H317">
        <v>16267</v>
      </c>
      <c r="I317">
        <f t="shared" si="17"/>
        <v>1163496.6509028964</v>
      </c>
      <c r="R317">
        <v>592</v>
      </c>
      <c r="S317">
        <f t="shared" si="18"/>
        <v>173955.15271306311</v>
      </c>
      <c r="AC317">
        <v>402</v>
      </c>
      <c r="AD317">
        <f t="shared" si="19"/>
        <v>6716.6342978009443</v>
      </c>
    </row>
    <row r="318" spans="1:30" x14ac:dyDescent="0.2">
      <c r="A318">
        <v>28210</v>
      </c>
      <c r="B318">
        <f t="shared" si="16"/>
        <v>47007473.876805454</v>
      </c>
      <c r="H318">
        <v>16232</v>
      </c>
      <c r="I318">
        <f t="shared" si="17"/>
        <v>1240227.5022617427</v>
      </c>
      <c r="R318">
        <v>568</v>
      </c>
      <c r="S318">
        <f t="shared" si="18"/>
        <v>194550.95970141588</v>
      </c>
      <c r="AC318">
        <v>131</v>
      </c>
      <c r="AD318">
        <f t="shared" si="19"/>
        <v>124577.28488016366</v>
      </c>
    </row>
    <row r="319" spans="1:30" x14ac:dyDescent="0.2">
      <c r="A319">
        <v>28027</v>
      </c>
      <c r="B319">
        <f t="shared" si="16"/>
        <v>49550331.955008447</v>
      </c>
      <c r="H319">
        <v>16241</v>
      </c>
      <c r="I319">
        <f t="shared" si="17"/>
        <v>1220262.7119123251</v>
      </c>
      <c r="R319">
        <v>634</v>
      </c>
      <c r="S319">
        <f t="shared" si="18"/>
        <v>140684.49048344581</v>
      </c>
      <c r="AC319">
        <v>359</v>
      </c>
      <c r="AD319">
        <f t="shared" si="19"/>
        <v>15613.770737068829</v>
      </c>
    </row>
    <row r="320" spans="1:30" x14ac:dyDescent="0.2">
      <c r="A320">
        <v>27306</v>
      </c>
      <c r="B320">
        <f t="shared" si="16"/>
        <v>60220698.875141561</v>
      </c>
      <c r="H320">
        <v>20479</v>
      </c>
      <c r="I320">
        <f t="shared" si="17"/>
        <v>9817850.7673754506</v>
      </c>
      <c r="R320">
        <v>568</v>
      </c>
      <c r="S320">
        <f t="shared" si="18"/>
        <v>194550.95970141588</v>
      </c>
      <c r="AC320">
        <v>1233</v>
      </c>
      <c r="AD320">
        <f t="shared" si="19"/>
        <v>561068.29985520535</v>
      </c>
    </row>
    <row r="321" spans="1:30" x14ac:dyDescent="0.2">
      <c r="A321">
        <v>29477</v>
      </c>
      <c r="B321">
        <f t="shared" si="16"/>
        <v>31239152.920066681</v>
      </c>
      <c r="H321">
        <v>16354</v>
      </c>
      <c r="I321">
        <f t="shared" si="17"/>
        <v>983379.67752519273</v>
      </c>
      <c r="R321">
        <v>568</v>
      </c>
      <c r="S321">
        <f t="shared" si="18"/>
        <v>194550.95970141588</v>
      </c>
      <c r="AC321">
        <v>125</v>
      </c>
      <c r="AD321">
        <f t="shared" si="19"/>
        <v>128848.74577866615</v>
      </c>
    </row>
    <row r="322" spans="1:30" x14ac:dyDescent="0.2">
      <c r="A322">
        <v>28974</v>
      </c>
      <c r="B322">
        <f t="shared" si="16"/>
        <v>37114896.785291307</v>
      </c>
      <c r="H322">
        <v>16952</v>
      </c>
      <c r="I322">
        <f t="shared" si="17"/>
        <v>154964.274308333</v>
      </c>
      <c r="R322">
        <v>644</v>
      </c>
      <c r="S322">
        <f t="shared" si="18"/>
        <v>133282.90423829886</v>
      </c>
      <c r="AC322">
        <v>1804</v>
      </c>
      <c r="AD322">
        <f t="shared" si="19"/>
        <v>1742518.6043477175</v>
      </c>
    </row>
    <row r="323" spans="1:30" x14ac:dyDescent="0.2">
      <c r="A323">
        <v>26391</v>
      </c>
      <c r="B323">
        <f t="shared" si="16"/>
        <v>75259089.266156539</v>
      </c>
      <c r="H323">
        <v>16801</v>
      </c>
      <c r="I323">
        <f t="shared" si="17"/>
        <v>296649.09017078415</v>
      </c>
      <c r="R323">
        <v>634</v>
      </c>
      <c r="S323">
        <f t="shared" si="18"/>
        <v>140684.49048344581</v>
      </c>
      <c r="AC323">
        <v>109</v>
      </c>
      <c r="AD323">
        <f t="shared" si="19"/>
        <v>140591.30817467283</v>
      </c>
    </row>
    <row r="324" spans="1:30" x14ac:dyDescent="0.2">
      <c r="A324">
        <v>25882</v>
      </c>
      <c r="B324">
        <f t="shared" si="16"/>
        <v>84349523.527387813</v>
      </c>
      <c r="H324">
        <v>18247</v>
      </c>
      <c r="I324">
        <f t="shared" si="17"/>
        <v>812422.77403101977</v>
      </c>
      <c r="R324">
        <v>626</v>
      </c>
      <c r="S324">
        <f t="shared" si="18"/>
        <v>146749.75947956339</v>
      </c>
      <c r="AC324">
        <v>402</v>
      </c>
      <c r="AD324">
        <f t="shared" si="19"/>
        <v>6716.6342978009443</v>
      </c>
    </row>
    <row r="325" spans="1:30" x14ac:dyDescent="0.2">
      <c r="A325">
        <v>30492</v>
      </c>
      <c r="B325">
        <f t="shared" ref="B325:B388" si="20">(A325-$D$3)^2</f>
        <v>20923302.595607441</v>
      </c>
      <c r="H325">
        <v>16319</v>
      </c>
      <c r="I325">
        <f t="shared" ref="I325:I388" si="21">(H325-$L$3)^2</f>
        <v>1054020.528884039</v>
      </c>
      <c r="R325">
        <v>617</v>
      </c>
      <c r="S325">
        <f t="shared" ref="S325:S388" si="22">(R325-$V$3)^2</f>
        <v>153726.18710019568</v>
      </c>
      <c r="AC325">
        <v>2037</v>
      </c>
      <c r="AD325">
        <f t="shared" ref="AD325:AD388" si="23">(AC325-$AG$3)^2</f>
        <v>2411948.5394558706</v>
      </c>
    </row>
    <row r="326" spans="1:30" x14ac:dyDescent="0.2">
      <c r="A326">
        <v>25754</v>
      </c>
      <c r="B326">
        <f t="shared" si="20"/>
        <v>86717062.642196476</v>
      </c>
      <c r="H326">
        <v>16649</v>
      </c>
      <c r="I326">
        <f t="shared" si="21"/>
        <v>485328.21607205953</v>
      </c>
      <c r="R326">
        <v>649</v>
      </c>
      <c r="S326">
        <f t="shared" si="22"/>
        <v>129657.11111572536</v>
      </c>
      <c r="AC326">
        <v>134</v>
      </c>
      <c r="AD326">
        <f t="shared" si="23"/>
        <v>122468.55443091242</v>
      </c>
    </row>
    <row r="327" spans="1:30" x14ac:dyDescent="0.2">
      <c r="A327">
        <v>26605</v>
      </c>
      <c r="B327">
        <f t="shared" si="20"/>
        <v>71591899.808585823</v>
      </c>
      <c r="H327">
        <v>16541</v>
      </c>
      <c r="I327">
        <f t="shared" si="21"/>
        <v>647469.70026507101</v>
      </c>
      <c r="R327">
        <v>577</v>
      </c>
      <c r="S327">
        <f t="shared" si="22"/>
        <v>186692.5320807836</v>
      </c>
      <c r="AC327">
        <v>122</v>
      </c>
      <c r="AD327">
        <f t="shared" si="23"/>
        <v>131011.4762279174</v>
      </c>
    </row>
    <row r="328" spans="1:30" x14ac:dyDescent="0.2">
      <c r="A328">
        <v>28872</v>
      </c>
      <c r="B328">
        <f t="shared" si="20"/>
        <v>38368109.517404452</v>
      </c>
      <c r="H328">
        <v>16657</v>
      </c>
      <c r="I328">
        <f t="shared" si="21"/>
        <v>474245.73576146609</v>
      </c>
      <c r="R328">
        <v>740</v>
      </c>
      <c r="S328">
        <f t="shared" si="22"/>
        <v>72403.676284887857</v>
      </c>
      <c r="AC328">
        <v>287</v>
      </c>
      <c r="AD328">
        <f t="shared" si="23"/>
        <v>38791.301519098779</v>
      </c>
    </row>
    <row r="329" spans="1:30" x14ac:dyDescent="0.2">
      <c r="A329">
        <v>26121</v>
      </c>
      <c r="B329">
        <f t="shared" si="20"/>
        <v>80016597.086456046</v>
      </c>
      <c r="H329">
        <v>16272</v>
      </c>
      <c r="I329">
        <f t="shared" si="21"/>
        <v>1152735.1007087755</v>
      </c>
      <c r="R329">
        <v>605</v>
      </c>
      <c r="S329">
        <f t="shared" si="22"/>
        <v>163280.09059437204</v>
      </c>
      <c r="AC329">
        <v>417</v>
      </c>
      <c r="AD329">
        <f t="shared" si="23"/>
        <v>4482.9820515447054</v>
      </c>
    </row>
    <row r="330" spans="1:30" x14ac:dyDescent="0.2">
      <c r="A330">
        <v>26390</v>
      </c>
      <c r="B330">
        <f t="shared" si="20"/>
        <v>75276440.665490985</v>
      </c>
      <c r="H330">
        <v>19524</v>
      </c>
      <c r="I330">
        <f t="shared" si="21"/>
        <v>4745186.854452542</v>
      </c>
      <c r="R330">
        <v>675</v>
      </c>
      <c r="S330">
        <f t="shared" si="22"/>
        <v>111608.98687834322</v>
      </c>
      <c r="AC330">
        <v>111</v>
      </c>
      <c r="AD330">
        <f t="shared" si="23"/>
        <v>139095.487875172</v>
      </c>
    </row>
    <row r="331" spans="1:30" x14ac:dyDescent="0.2">
      <c r="A331">
        <v>25053</v>
      </c>
      <c r="B331">
        <f t="shared" si="20"/>
        <v>100264167.57564074</v>
      </c>
      <c r="H331">
        <v>16282</v>
      </c>
      <c r="I331">
        <f t="shared" si="21"/>
        <v>1131362.0003205338</v>
      </c>
      <c r="R331">
        <v>2180</v>
      </c>
      <c r="S331">
        <f t="shared" si="22"/>
        <v>1371055.256983723</v>
      </c>
      <c r="AC331">
        <v>118</v>
      </c>
      <c r="AD331">
        <f t="shared" si="23"/>
        <v>133923.11682691908</v>
      </c>
    </row>
    <row r="332" spans="1:30" x14ac:dyDescent="0.2">
      <c r="A332">
        <v>25747</v>
      </c>
      <c r="B332">
        <f t="shared" si="20"/>
        <v>86847482.437537566</v>
      </c>
      <c r="H332">
        <v>16320</v>
      </c>
      <c r="I332">
        <f t="shared" si="21"/>
        <v>1051968.2188452147</v>
      </c>
      <c r="R332">
        <v>672</v>
      </c>
      <c r="S332">
        <f t="shared" si="22"/>
        <v>113622.4627518873</v>
      </c>
      <c r="AC332">
        <v>491</v>
      </c>
      <c r="AD332">
        <f t="shared" si="23"/>
        <v>49.630970013926003</v>
      </c>
    </row>
    <row r="333" spans="1:30" x14ac:dyDescent="0.2">
      <c r="A333">
        <v>26971</v>
      </c>
      <c r="B333">
        <f t="shared" si="20"/>
        <v>65532257.65217983</v>
      </c>
      <c r="H333">
        <v>16253</v>
      </c>
      <c r="I333">
        <f t="shared" si="21"/>
        <v>1193894.9914464348</v>
      </c>
      <c r="R333">
        <v>562</v>
      </c>
      <c r="S333">
        <f t="shared" si="22"/>
        <v>199879.91144850405</v>
      </c>
      <c r="AC333">
        <v>110</v>
      </c>
      <c r="AD333">
        <f t="shared" si="23"/>
        <v>139842.39802492241</v>
      </c>
    </row>
    <row r="334" spans="1:30" x14ac:dyDescent="0.2">
      <c r="A334">
        <v>25894</v>
      </c>
      <c r="B334">
        <f t="shared" si="20"/>
        <v>84129246.73537451</v>
      </c>
      <c r="H334">
        <v>16158</v>
      </c>
      <c r="I334">
        <f t="shared" si="21"/>
        <v>1410524.4451347319</v>
      </c>
      <c r="R334">
        <v>1150</v>
      </c>
      <c r="S334">
        <f t="shared" si="22"/>
        <v>19858.640233861785</v>
      </c>
      <c r="AC334">
        <v>325</v>
      </c>
      <c r="AD334">
        <f t="shared" si="23"/>
        <v>25266.715828582972</v>
      </c>
    </row>
    <row r="335" spans="1:30" x14ac:dyDescent="0.2">
      <c r="A335">
        <v>24063</v>
      </c>
      <c r="B335">
        <f t="shared" si="20"/>
        <v>121070402.91673891</v>
      </c>
      <c r="H335">
        <v>19872</v>
      </c>
      <c r="I335">
        <f t="shared" si="21"/>
        <v>6382418.9609417273</v>
      </c>
      <c r="R335">
        <v>828</v>
      </c>
      <c r="S335">
        <f t="shared" si="22"/>
        <v>32789.717327594459</v>
      </c>
      <c r="AC335">
        <v>343</v>
      </c>
      <c r="AD335">
        <f t="shared" si="23"/>
        <v>19868.333133075485</v>
      </c>
    </row>
    <row r="336" spans="1:30" x14ac:dyDescent="0.2">
      <c r="A336">
        <v>25625</v>
      </c>
      <c r="B336">
        <f t="shared" si="20"/>
        <v>89136251.156339571</v>
      </c>
      <c r="H336">
        <v>16601</v>
      </c>
      <c r="I336">
        <f t="shared" si="21"/>
        <v>554511.09793562023</v>
      </c>
      <c r="R336">
        <v>562</v>
      </c>
      <c r="S336">
        <f t="shared" si="22"/>
        <v>199879.91144850405</v>
      </c>
      <c r="AC336">
        <v>143</v>
      </c>
      <c r="AD336">
        <f t="shared" si="23"/>
        <v>116250.36308315868</v>
      </c>
    </row>
    <row r="337" spans="1:30" x14ac:dyDescent="0.2">
      <c r="A337">
        <v>28387</v>
      </c>
      <c r="B337">
        <f t="shared" si="20"/>
        <v>44611708.194609113</v>
      </c>
      <c r="H337">
        <v>16326</v>
      </c>
      <c r="I337">
        <f t="shared" si="21"/>
        <v>1039696.3586122697</v>
      </c>
      <c r="R337">
        <v>575</v>
      </c>
      <c r="S337">
        <f t="shared" si="22"/>
        <v>188424.84932981298</v>
      </c>
      <c r="AC337">
        <v>123</v>
      </c>
      <c r="AD337">
        <f t="shared" si="23"/>
        <v>130288.56607816699</v>
      </c>
    </row>
    <row r="338" spans="1:30" x14ac:dyDescent="0.2">
      <c r="A338">
        <v>28911</v>
      </c>
      <c r="B338">
        <f t="shared" si="20"/>
        <v>37886482.943361193</v>
      </c>
      <c r="H338">
        <v>16261</v>
      </c>
      <c r="I338">
        <f t="shared" si="21"/>
        <v>1176476.5111358415</v>
      </c>
      <c r="R338">
        <v>567</v>
      </c>
      <c r="S338">
        <f t="shared" si="22"/>
        <v>195434.11832593058</v>
      </c>
      <c r="AC338">
        <v>511</v>
      </c>
      <c r="AD338">
        <f t="shared" si="23"/>
        <v>731.42797500560721</v>
      </c>
    </row>
    <row r="339" spans="1:30" x14ac:dyDescent="0.2">
      <c r="A339">
        <v>24423</v>
      </c>
      <c r="B339">
        <f t="shared" si="20"/>
        <v>113277699.15633957</v>
      </c>
      <c r="H339">
        <v>20030</v>
      </c>
      <c r="I339">
        <f t="shared" si="21"/>
        <v>7205707.9748075064</v>
      </c>
      <c r="R339">
        <v>761</v>
      </c>
      <c r="S339">
        <f t="shared" si="22"/>
        <v>61543.345170079207</v>
      </c>
      <c r="AC339">
        <v>420</v>
      </c>
      <c r="AD339">
        <f t="shared" si="23"/>
        <v>4090.2516022934578</v>
      </c>
    </row>
    <row r="340" spans="1:30" x14ac:dyDescent="0.2">
      <c r="A340">
        <v>27199</v>
      </c>
      <c r="B340">
        <f t="shared" si="20"/>
        <v>61892830.603926919</v>
      </c>
      <c r="H340">
        <v>16333</v>
      </c>
      <c r="I340">
        <f t="shared" si="21"/>
        <v>1025470.1883405005</v>
      </c>
      <c r="R340">
        <v>573</v>
      </c>
      <c r="S340">
        <f t="shared" si="22"/>
        <v>190165.16657884239</v>
      </c>
      <c r="AC340">
        <v>154</v>
      </c>
      <c r="AD340">
        <f t="shared" si="23"/>
        <v>108870.3514359041</v>
      </c>
    </row>
    <row r="341" spans="1:30" x14ac:dyDescent="0.2">
      <c r="A341">
        <v>29086</v>
      </c>
      <c r="B341">
        <f t="shared" si="20"/>
        <v>35762788.059833735</v>
      </c>
      <c r="H341">
        <v>16291</v>
      </c>
      <c r="I341">
        <f t="shared" si="21"/>
        <v>1112297.2099711159</v>
      </c>
      <c r="R341">
        <v>558</v>
      </c>
      <c r="S341">
        <f t="shared" si="22"/>
        <v>203472.54594656284</v>
      </c>
      <c r="AC341">
        <v>148</v>
      </c>
      <c r="AD341">
        <f t="shared" si="23"/>
        <v>112865.8123344066</v>
      </c>
    </row>
    <row r="342" spans="1:30" x14ac:dyDescent="0.2">
      <c r="A342">
        <v>22738</v>
      </c>
      <c r="B342">
        <f t="shared" si="20"/>
        <v>151984507.03487533</v>
      </c>
      <c r="H342">
        <v>16170</v>
      </c>
      <c r="I342">
        <f t="shared" si="21"/>
        <v>1382164.7246688418</v>
      </c>
      <c r="R342">
        <v>562</v>
      </c>
      <c r="S342">
        <f t="shared" si="22"/>
        <v>199879.91144850405</v>
      </c>
      <c r="AC342">
        <v>358</v>
      </c>
      <c r="AD342">
        <f t="shared" si="23"/>
        <v>15864.680886819246</v>
      </c>
    </row>
    <row r="343" spans="1:30" x14ac:dyDescent="0.2">
      <c r="A343">
        <v>26369</v>
      </c>
      <c r="B343">
        <f t="shared" si="20"/>
        <v>75641282.051514268</v>
      </c>
      <c r="H343">
        <v>20184</v>
      </c>
      <c r="I343">
        <f t="shared" si="21"/>
        <v>8056202.2288285829</v>
      </c>
      <c r="R343">
        <v>1601</v>
      </c>
      <c r="S343">
        <f t="shared" si="22"/>
        <v>350370.10057773307</v>
      </c>
      <c r="AC343">
        <v>155</v>
      </c>
      <c r="AD343">
        <f t="shared" si="23"/>
        <v>108211.44128615368</v>
      </c>
    </row>
    <row r="344" spans="1:30" x14ac:dyDescent="0.2">
      <c r="A344">
        <v>28753</v>
      </c>
      <c r="B344">
        <f t="shared" si="20"/>
        <v>39856490.03820312</v>
      </c>
      <c r="H344">
        <v>16395</v>
      </c>
      <c r="I344">
        <f t="shared" si="21"/>
        <v>903744.96593340125</v>
      </c>
      <c r="R344">
        <v>774</v>
      </c>
      <c r="S344">
        <f t="shared" si="22"/>
        <v>55262.283051388134</v>
      </c>
      <c r="AC344">
        <v>375</v>
      </c>
      <c r="AD344">
        <f t="shared" si="23"/>
        <v>11871.208341062174</v>
      </c>
    </row>
    <row r="345" spans="1:30" x14ac:dyDescent="0.2">
      <c r="A345">
        <v>23483</v>
      </c>
      <c r="B345">
        <f t="shared" si="20"/>
        <v>134170514.53071561</v>
      </c>
      <c r="H345">
        <v>17191</v>
      </c>
      <c r="I345">
        <f t="shared" si="21"/>
        <v>23918.175029353948</v>
      </c>
      <c r="R345">
        <v>686</v>
      </c>
      <c r="S345">
        <f t="shared" si="22"/>
        <v>104380.24200868154</v>
      </c>
      <c r="AC345">
        <v>134</v>
      </c>
      <c r="AD345">
        <f t="shared" si="23"/>
        <v>122468.55443091242</v>
      </c>
    </row>
    <row r="346" spans="1:30" x14ac:dyDescent="0.2">
      <c r="A346">
        <v>24905</v>
      </c>
      <c r="B346">
        <f t="shared" si="20"/>
        <v>103249978.67713824</v>
      </c>
      <c r="H346">
        <v>16424</v>
      </c>
      <c r="I346">
        <f t="shared" si="21"/>
        <v>849447.97480750002</v>
      </c>
      <c r="R346">
        <v>614</v>
      </c>
      <c r="S346">
        <f t="shared" si="22"/>
        <v>156087.66297373979</v>
      </c>
      <c r="AC346">
        <v>1144</v>
      </c>
      <c r="AD346">
        <f t="shared" si="23"/>
        <v>435659.30318299233</v>
      </c>
    </row>
    <row r="347" spans="1:30" x14ac:dyDescent="0.2">
      <c r="A347">
        <v>24810</v>
      </c>
      <c r="B347">
        <f t="shared" si="20"/>
        <v>105189631.61391029</v>
      </c>
      <c r="H347">
        <v>17067</v>
      </c>
      <c r="I347">
        <f t="shared" si="21"/>
        <v>77648.619843552282</v>
      </c>
      <c r="R347">
        <v>567</v>
      </c>
      <c r="S347">
        <f t="shared" si="22"/>
        <v>195434.11832593058</v>
      </c>
      <c r="AC347">
        <v>335</v>
      </c>
      <c r="AD347">
        <f t="shared" si="23"/>
        <v>22187.614331078814</v>
      </c>
    </row>
    <row r="348" spans="1:30" x14ac:dyDescent="0.2">
      <c r="A348">
        <v>28520</v>
      </c>
      <c r="B348">
        <f t="shared" si="20"/>
        <v>42852730.083128244</v>
      </c>
      <c r="H348">
        <v>16189</v>
      </c>
      <c r="I348">
        <f t="shared" si="21"/>
        <v>1337850.8339311823</v>
      </c>
      <c r="R348">
        <v>656</v>
      </c>
      <c r="S348">
        <f t="shared" si="22"/>
        <v>124665.00074412247</v>
      </c>
      <c r="AC348">
        <v>207</v>
      </c>
      <c r="AD348">
        <f t="shared" si="23"/>
        <v>76704.113499132058</v>
      </c>
    </row>
    <row r="349" spans="1:30" x14ac:dyDescent="0.2">
      <c r="A349">
        <v>26990</v>
      </c>
      <c r="B349">
        <f t="shared" si="20"/>
        <v>65225001.064825423</v>
      </c>
      <c r="H349">
        <v>16724</v>
      </c>
      <c r="I349">
        <f t="shared" si="21"/>
        <v>386454.96316024603</v>
      </c>
      <c r="R349">
        <v>631</v>
      </c>
      <c r="S349">
        <f t="shared" si="22"/>
        <v>142943.96635698993</v>
      </c>
      <c r="AC349">
        <v>414</v>
      </c>
      <c r="AD349">
        <f t="shared" si="23"/>
        <v>4893.712500795953</v>
      </c>
    </row>
    <row r="350" spans="1:30" x14ac:dyDescent="0.2">
      <c r="A350">
        <v>27558</v>
      </c>
      <c r="B350">
        <f t="shared" si="20"/>
        <v>56373062.242862023</v>
      </c>
      <c r="H350">
        <v>16313</v>
      </c>
      <c r="I350">
        <f t="shared" si="21"/>
        <v>1066376.3891169841</v>
      </c>
      <c r="R350">
        <v>636</v>
      </c>
      <c r="S350">
        <f t="shared" si="22"/>
        <v>139188.17323441643</v>
      </c>
      <c r="AC350">
        <v>124</v>
      </c>
      <c r="AD350">
        <f t="shared" si="23"/>
        <v>129567.65592841657</v>
      </c>
    </row>
    <row r="351" spans="1:30" x14ac:dyDescent="0.2">
      <c r="A351">
        <v>26829</v>
      </c>
      <c r="B351">
        <f t="shared" si="20"/>
        <v>67851458.35767068</v>
      </c>
      <c r="H351">
        <v>16231</v>
      </c>
      <c r="I351">
        <f t="shared" si="21"/>
        <v>1242455.8123005668</v>
      </c>
      <c r="R351">
        <v>568</v>
      </c>
      <c r="S351">
        <f t="shared" si="22"/>
        <v>194550.95970141588</v>
      </c>
      <c r="AC351">
        <v>111</v>
      </c>
      <c r="AD351">
        <f t="shared" si="23"/>
        <v>139095.487875172</v>
      </c>
    </row>
    <row r="352" spans="1:30" x14ac:dyDescent="0.2">
      <c r="A352">
        <v>23872</v>
      </c>
      <c r="B352">
        <f t="shared" si="20"/>
        <v>125310106.18961744</v>
      </c>
      <c r="H352">
        <v>16683</v>
      </c>
      <c r="I352">
        <f t="shared" si="21"/>
        <v>439111.67475203745</v>
      </c>
      <c r="R352">
        <v>673</v>
      </c>
      <c r="S352">
        <f t="shared" si="22"/>
        <v>112949.30412737261</v>
      </c>
      <c r="AC352">
        <v>316</v>
      </c>
      <c r="AD352">
        <f t="shared" si="23"/>
        <v>28208.907176336714</v>
      </c>
    </row>
    <row r="353" spans="1:30" x14ac:dyDescent="0.2">
      <c r="A353">
        <v>23978</v>
      </c>
      <c r="B353">
        <f t="shared" si="20"/>
        <v>122948171.86016652</v>
      </c>
      <c r="H353">
        <v>18190</v>
      </c>
      <c r="I353">
        <f t="shared" si="21"/>
        <v>712918.44624399801</v>
      </c>
      <c r="R353">
        <v>627</v>
      </c>
      <c r="S353">
        <f t="shared" si="22"/>
        <v>145984.60085504872</v>
      </c>
      <c r="AC353">
        <v>107</v>
      </c>
      <c r="AD353">
        <f t="shared" si="23"/>
        <v>142095.12847417366</v>
      </c>
    </row>
    <row r="354" spans="1:30" x14ac:dyDescent="0.2">
      <c r="A354">
        <v>25005</v>
      </c>
      <c r="B354">
        <f t="shared" si="20"/>
        <v>101227738.74369398</v>
      </c>
      <c r="H354">
        <v>16264</v>
      </c>
      <c r="I354">
        <f t="shared" si="21"/>
        <v>1169977.581019369</v>
      </c>
      <c r="R354">
        <v>582</v>
      </c>
      <c r="S354">
        <f t="shared" si="22"/>
        <v>182396.7389582101</v>
      </c>
      <c r="AC354">
        <v>403</v>
      </c>
      <c r="AD354">
        <f t="shared" si="23"/>
        <v>6553.724148050529</v>
      </c>
    </row>
    <row r="355" spans="1:30" x14ac:dyDescent="0.2">
      <c r="A355">
        <v>26611</v>
      </c>
      <c r="B355">
        <f t="shared" si="20"/>
        <v>71490401.412579164</v>
      </c>
      <c r="H355">
        <v>17441</v>
      </c>
      <c r="I355">
        <f t="shared" si="21"/>
        <v>9090.6653233089273</v>
      </c>
      <c r="R355">
        <v>574</v>
      </c>
      <c r="S355">
        <f t="shared" si="22"/>
        <v>189294.00795432768</v>
      </c>
      <c r="AC355">
        <v>148</v>
      </c>
      <c r="AD355">
        <f t="shared" si="23"/>
        <v>112865.8123344066</v>
      </c>
    </row>
    <row r="356" spans="1:30" x14ac:dyDescent="0.2">
      <c r="A356">
        <v>26051</v>
      </c>
      <c r="B356">
        <f t="shared" si="20"/>
        <v>81273825.039867014</v>
      </c>
      <c r="H356">
        <v>16982</v>
      </c>
      <c r="I356">
        <f t="shared" si="21"/>
        <v>132244.97314360758</v>
      </c>
      <c r="R356">
        <v>562</v>
      </c>
      <c r="S356">
        <f t="shared" si="22"/>
        <v>199879.91144850405</v>
      </c>
      <c r="AC356">
        <v>191</v>
      </c>
      <c r="AD356">
        <f t="shared" si="23"/>
        <v>85822.675895138702</v>
      </c>
    </row>
    <row r="357" spans="1:30" x14ac:dyDescent="0.2">
      <c r="A357">
        <v>23619</v>
      </c>
      <c r="B357">
        <f t="shared" si="20"/>
        <v>131038380.22123142</v>
      </c>
      <c r="H357">
        <v>17115</v>
      </c>
      <c r="I357">
        <f t="shared" si="21"/>
        <v>53201.737979991631</v>
      </c>
      <c r="R357">
        <v>614</v>
      </c>
      <c r="S357">
        <f t="shared" si="22"/>
        <v>156087.66297373979</v>
      </c>
      <c r="AC357">
        <v>127</v>
      </c>
      <c r="AD357">
        <f t="shared" si="23"/>
        <v>127416.92547916532</v>
      </c>
    </row>
    <row r="358" spans="1:30" x14ac:dyDescent="0.2">
      <c r="A358">
        <v>27120</v>
      </c>
      <c r="B358">
        <f t="shared" si="20"/>
        <v>63142089.151347883</v>
      </c>
      <c r="H358">
        <v>16327</v>
      </c>
      <c r="I358">
        <f t="shared" si="21"/>
        <v>1037658.0485734455</v>
      </c>
      <c r="R358">
        <v>643</v>
      </c>
      <c r="S358">
        <f t="shared" si="22"/>
        <v>134014.06286281353</v>
      </c>
      <c r="AC358">
        <v>124</v>
      </c>
      <c r="AD358">
        <f t="shared" si="23"/>
        <v>129567.65592841657</v>
      </c>
    </row>
    <row r="359" spans="1:30" x14ac:dyDescent="0.2">
      <c r="A359">
        <v>25055</v>
      </c>
      <c r="B359">
        <f t="shared" si="20"/>
        <v>100224118.77697185</v>
      </c>
      <c r="H359">
        <v>18306</v>
      </c>
      <c r="I359">
        <f t="shared" si="21"/>
        <v>922262.48174039321</v>
      </c>
      <c r="R359">
        <v>573</v>
      </c>
      <c r="S359">
        <f t="shared" si="22"/>
        <v>190165.16657884239</v>
      </c>
      <c r="AC359">
        <v>333</v>
      </c>
      <c r="AD359">
        <f t="shared" si="23"/>
        <v>22787.434630579646</v>
      </c>
    </row>
    <row r="360" spans="1:30" x14ac:dyDescent="0.2">
      <c r="A360">
        <v>23768</v>
      </c>
      <c r="B360">
        <f t="shared" si="20"/>
        <v>127649315.72039947</v>
      </c>
      <c r="H360">
        <v>18098</v>
      </c>
      <c r="I360">
        <f t="shared" si="21"/>
        <v>566022.96981582267</v>
      </c>
      <c r="R360">
        <v>556</v>
      </c>
      <c r="S360">
        <f t="shared" si="22"/>
        <v>205280.86319559225</v>
      </c>
      <c r="AC360">
        <v>151</v>
      </c>
      <c r="AD360">
        <f t="shared" si="23"/>
        <v>110859.08188515535</v>
      </c>
    </row>
    <row r="361" spans="1:30" x14ac:dyDescent="0.2">
      <c r="A361">
        <v>24969</v>
      </c>
      <c r="B361">
        <f t="shared" si="20"/>
        <v>101953441.11973391</v>
      </c>
      <c r="H361">
        <v>17484</v>
      </c>
      <c r="I361">
        <f t="shared" si="21"/>
        <v>19139.333653869184</v>
      </c>
      <c r="R361">
        <v>559</v>
      </c>
      <c r="S361">
        <f t="shared" si="22"/>
        <v>202571.38732204816</v>
      </c>
      <c r="AC361">
        <v>155</v>
      </c>
      <c r="AD361">
        <f t="shared" si="23"/>
        <v>108211.44128615368</v>
      </c>
    </row>
    <row r="362" spans="1:30" x14ac:dyDescent="0.2">
      <c r="A362">
        <v>26848</v>
      </c>
      <c r="B362">
        <f t="shared" si="20"/>
        <v>67538805.770316273</v>
      </c>
      <c r="H362">
        <v>18292</v>
      </c>
      <c r="I362">
        <f t="shared" si="21"/>
        <v>895568.82228393166</v>
      </c>
      <c r="R362">
        <v>584</v>
      </c>
      <c r="S362">
        <f t="shared" si="22"/>
        <v>180692.42170918072</v>
      </c>
      <c r="AC362">
        <v>299</v>
      </c>
      <c r="AD362">
        <f t="shared" si="23"/>
        <v>34208.379722093785</v>
      </c>
    </row>
    <row r="363" spans="1:30" x14ac:dyDescent="0.2">
      <c r="A363">
        <v>28163</v>
      </c>
      <c r="B363">
        <f t="shared" si="20"/>
        <v>47654165.645524256</v>
      </c>
      <c r="H363">
        <v>22094</v>
      </c>
      <c r="I363">
        <f t="shared" si="21"/>
        <v>22546780.054674398</v>
      </c>
      <c r="R363">
        <v>570</v>
      </c>
      <c r="S363">
        <f t="shared" si="22"/>
        <v>192790.64245238647</v>
      </c>
      <c r="AC363">
        <v>142</v>
      </c>
      <c r="AD363">
        <f t="shared" si="23"/>
        <v>116933.27323290909</v>
      </c>
    </row>
    <row r="364" spans="1:30" x14ac:dyDescent="0.2">
      <c r="A364">
        <v>26780</v>
      </c>
      <c r="B364">
        <f t="shared" si="20"/>
        <v>68661104.925058365</v>
      </c>
      <c r="H364">
        <v>16602</v>
      </c>
      <c r="I364">
        <f t="shared" si="21"/>
        <v>553022.78789679601</v>
      </c>
      <c r="R364">
        <v>600</v>
      </c>
      <c r="S364">
        <f t="shared" si="22"/>
        <v>167345.88371694554</v>
      </c>
      <c r="AC364">
        <v>328</v>
      </c>
      <c r="AD364">
        <f t="shared" si="23"/>
        <v>24321.985379331723</v>
      </c>
    </row>
    <row r="365" spans="1:30" x14ac:dyDescent="0.2">
      <c r="A365">
        <v>26699</v>
      </c>
      <c r="B365">
        <f t="shared" si="20"/>
        <v>70010030.27114822</v>
      </c>
      <c r="H365">
        <v>16311</v>
      </c>
      <c r="I365">
        <f t="shared" si="21"/>
        <v>1070511.0091946325</v>
      </c>
      <c r="R365">
        <v>567</v>
      </c>
      <c r="S365">
        <f t="shared" si="22"/>
        <v>195434.11832593058</v>
      </c>
      <c r="AC365">
        <v>162</v>
      </c>
      <c r="AD365">
        <f t="shared" si="23"/>
        <v>103655.07023790077</v>
      </c>
    </row>
    <row r="366" spans="1:30" x14ac:dyDescent="0.2">
      <c r="A366">
        <v>26164</v>
      </c>
      <c r="B366">
        <f t="shared" si="20"/>
        <v>79249158.915075004</v>
      </c>
      <c r="H366">
        <v>16514</v>
      </c>
      <c r="I366">
        <f t="shared" si="21"/>
        <v>691650.07131332392</v>
      </c>
      <c r="R366">
        <v>569</v>
      </c>
      <c r="S366">
        <f t="shared" si="22"/>
        <v>193669.80107690117</v>
      </c>
      <c r="AC366">
        <v>885</v>
      </c>
      <c r="AD366">
        <f t="shared" si="23"/>
        <v>160837.03196835006</v>
      </c>
    </row>
    <row r="367" spans="1:30" x14ac:dyDescent="0.2">
      <c r="A367">
        <v>31196</v>
      </c>
      <c r="B367">
        <f t="shared" si="20"/>
        <v>14978445.464159854</v>
      </c>
      <c r="H367">
        <v>16706</v>
      </c>
      <c r="I367">
        <f t="shared" si="21"/>
        <v>409158.54385908128</v>
      </c>
      <c r="R367">
        <v>563</v>
      </c>
      <c r="S367">
        <f t="shared" si="22"/>
        <v>198986.75282398937</v>
      </c>
      <c r="AC367">
        <v>132</v>
      </c>
      <c r="AD367">
        <f t="shared" si="23"/>
        <v>123872.37473041324</v>
      </c>
    </row>
    <row r="368" spans="1:30" x14ac:dyDescent="0.2">
      <c r="A368">
        <v>23787</v>
      </c>
      <c r="B368">
        <f t="shared" si="20"/>
        <v>127220345.13304506</v>
      </c>
      <c r="H368">
        <v>16300</v>
      </c>
      <c r="I368">
        <f t="shared" si="21"/>
        <v>1093394.4196216983</v>
      </c>
      <c r="R368">
        <v>563</v>
      </c>
      <c r="S368">
        <f t="shared" si="22"/>
        <v>198986.75282398937</v>
      </c>
      <c r="AC368">
        <v>125</v>
      </c>
      <c r="AD368">
        <f t="shared" si="23"/>
        <v>128848.74577866615</v>
      </c>
    </row>
    <row r="369" spans="1:30" x14ac:dyDescent="0.2">
      <c r="A369">
        <v>25589</v>
      </c>
      <c r="B369">
        <f t="shared" si="20"/>
        <v>89817313.532379508</v>
      </c>
      <c r="H369">
        <v>16193</v>
      </c>
      <c r="I369">
        <f t="shared" si="21"/>
        <v>1328613.5937758856</v>
      </c>
      <c r="R369">
        <v>590</v>
      </c>
      <c r="S369">
        <f t="shared" si="22"/>
        <v>175627.46996209252</v>
      </c>
      <c r="AC369">
        <v>397</v>
      </c>
      <c r="AD369">
        <f t="shared" si="23"/>
        <v>7561.1850465530242</v>
      </c>
    </row>
    <row r="370" spans="1:30" x14ac:dyDescent="0.2">
      <c r="A370">
        <v>30928</v>
      </c>
      <c r="B370">
        <f t="shared" si="20"/>
        <v>17124696.485790469</v>
      </c>
      <c r="H370">
        <v>16290</v>
      </c>
      <c r="I370">
        <f t="shared" si="21"/>
        <v>1114407.5200099403</v>
      </c>
      <c r="R370">
        <v>563</v>
      </c>
      <c r="S370">
        <f t="shared" si="22"/>
        <v>198986.75282398937</v>
      </c>
      <c r="AC370">
        <v>124</v>
      </c>
      <c r="AD370">
        <f t="shared" si="23"/>
        <v>129567.65592841657</v>
      </c>
    </row>
    <row r="371" spans="1:30" x14ac:dyDescent="0.2">
      <c r="A371">
        <v>24954</v>
      </c>
      <c r="B371">
        <f t="shared" si="20"/>
        <v>102256582.10975055</v>
      </c>
      <c r="H371">
        <v>16540</v>
      </c>
      <c r="I371">
        <f t="shared" si="21"/>
        <v>649080.01030389522</v>
      </c>
      <c r="R371">
        <v>567</v>
      </c>
      <c r="S371">
        <f t="shared" si="22"/>
        <v>195434.11832593058</v>
      </c>
      <c r="AC371">
        <v>122</v>
      </c>
      <c r="AD371">
        <f t="shared" si="23"/>
        <v>131011.4762279174</v>
      </c>
    </row>
    <row r="372" spans="1:30" x14ac:dyDescent="0.2">
      <c r="A372">
        <v>27859</v>
      </c>
      <c r="B372">
        <f t="shared" si="20"/>
        <v>51943727.043194801</v>
      </c>
      <c r="H372">
        <v>16295</v>
      </c>
      <c r="I372">
        <f t="shared" si="21"/>
        <v>1103875.9698158193</v>
      </c>
      <c r="R372">
        <v>571</v>
      </c>
      <c r="S372">
        <f t="shared" si="22"/>
        <v>191913.48382787179</v>
      </c>
      <c r="AC372">
        <v>121</v>
      </c>
      <c r="AD372">
        <f t="shared" si="23"/>
        <v>131736.38637766783</v>
      </c>
    </row>
    <row r="373" spans="1:30" x14ac:dyDescent="0.2">
      <c r="A373">
        <v>29511</v>
      </c>
      <c r="B373">
        <f t="shared" si="20"/>
        <v>30860243.342695631</v>
      </c>
      <c r="H373">
        <v>16128</v>
      </c>
      <c r="I373">
        <f t="shared" si="21"/>
        <v>1482683.7462994573</v>
      </c>
      <c r="R373">
        <v>650</v>
      </c>
      <c r="S373">
        <f t="shared" si="22"/>
        <v>128937.95249121066</v>
      </c>
      <c r="AC373">
        <v>106</v>
      </c>
      <c r="AD373">
        <f t="shared" si="23"/>
        <v>142850.03862392408</v>
      </c>
    </row>
    <row r="374" spans="1:30" x14ac:dyDescent="0.2">
      <c r="A374">
        <v>23707</v>
      </c>
      <c r="B374">
        <f t="shared" si="20"/>
        <v>129031417.07980047</v>
      </c>
      <c r="H374">
        <v>16217</v>
      </c>
      <c r="I374">
        <f t="shared" si="21"/>
        <v>1273862.1528441054</v>
      </c>
      <c r="R374">
        <v>570</v>
      </c>
      <c r="S374">
        <f t="shared" si="22"/>
        <v>192790.64245238647</v>
      </c>
      <c r="AC374">
        <v>505</v>
      </c>
      <c r="AD374">
        <f t="shared" si="23"/>
        <v>442.88887350810285</v>
      </c>
    </row>
    <row r="375" spans="1:30" x14ac:dyDescent="0.2">
      <c r="A375">
        <v>27079</v>
      </c>
      <c r="B375">
        <f t="shared" si="20"/>
        <v>63795358.524060033</v>
      </c>
      <c r="H375">
        <v>21282</v>
      </c>
      <c r="I375">
        <f t="shared" si="21"/>
        <v>15494811.806199633</v>
      </c>
      <c r="R375">
        <v>563</v>
      </c>
      <c r="S375">
        <f t="shared" si="22"/>
        <v>198986.75282398937</v>
      </c>
      <c r="AC375">
        <v>124</v>
      </c>
      <c r="AD375">
        <f t="shared" si="23"/>
        <v>129567.65592841657</v>
      </c>
    </row>
    <row r="376" spans="1:30" x14ac:dyDescent="0.2">
      <c r="A376">
        <v>27271</v>
      </c>
      <c r="B376">
        <f t="shared" si="20"/>
        <v>60765137.851847053</v>
      </c>
      <c r="H376">
        <v>16450</v>
      </c>
      <c r="I376">
        <f t="shared" si="21"/>
        <v>802197.91379807144</v>
      </c>
      <c r="R376">
        <v>567</v>
      </c>
      <c r="S376">
        <f t="shared" si="22"/>
        <v>195434.11832593058</v>
      </c>
      <c r="AC376">
        <v>116</v>
      </c>
      <c r="AD376">
        <f t="shared" si="23"/>
        <v>135390.93712641991</v>
      </c>
    </row>
    <row r="377" spans="1:30" x14ac:dyDescent="0.2">
      <c r="A377">
        <v>25678</v>
      </c>
      <c r="B377">
        <f t="shared" si="20"/>
        <v>88138292.991614103</v>
      </c>
      <c r="H377">
        <v>16407</v>
      </c>
      <c r="I377">
        <f t="shared" si="21"/>
        <v>881073.24546751112</v>
      </c>
      <c r="R377">
        <v>587</v>
      </c>
      <c r="S377">
        <f t="shared" si="22"/>
        <v>178150.94583563661</v>
      </c>
      <c r="AC377">
        <v>115</v>
      </c>
      <c r="AD377">
        <f t="shared" si="23"/>
        <v>136127.84727617033</v>
      </c>
    </row>
    <row r="378" spans="1:30" x14ac:dyDescent="0.2">
      <c r="A378">
        <v>26527</v>
      </c>
      <c r="B378">
        <f t="shared" si="20"/>
        <v>72917930.956672341</v>
      </c>
      <c r="H378">
        <v>16313</v>
      </c>
      <c r="I378">
        <f t="shared" si="21"/>
        <v>1066376.3891169841</v>
      </c>
      <c r="R378">
        <v>573</v>
      </c>
      <c r="S378">
        <f t="shared" si="22"/>
        <v>190165.16657884239</v>
      </c>
      <c r="AC378">
        <v>104</v>
      </c>
      <c r="AD378">
        <f t="shared" si="23"/>
        <v>144365.85892342491</v>
      </c>
    </row>
    <row r="379" spans="1:30" x14ac:dyDescent="0.2">
      <c r="A379">
        <v>25084</v>
      </c>
      <c r="B379">
        <f t="shared" si="20"/>
        <v>99644310.196273014</v>
      </c>
      <c r="H379">
        <v>16644</v>
      </c>
      <c r="I379">
        <f t="shared" si="21"/>
        <v>492319.76626618044</v>
      </c>
      <c r="R379">
        <v>570</v>
      </c>
      <c r="S379">
        <f t="shared" si="22"/>
        <v>192790.64245238647</v>
      </c>
      <c r="AC379">
        <v>380</v>
      </c>
      <c r="AD379">
        <f t="shared" si="23"/>
        <v>10806.657592310095</v>
      </c>
    </row>
    <row r="380" spans="1:30" x14ac:dyDescent="0.2">
      <c r="A380">
        <v>27631</v>
      </c>
      <c r="B380">
        <f t="shared" si="20"/>
        <v>55282194.091447718</v>
      </c>
      <c r="H380">
        <v>18541</v>
      </c>
      <c r="I380">
        <f t="shared" si="21"/>
        <v>1428849.6226167108</v>
      </c>
      <c r="R380">
        <v>586</v>
      </c>
      <c r="S380">
        <f t="shared" si="22"/>
        <v>178996.10446015131</v>
      </c>
      <c r="AC380">
        <v>109</v>
      </c>
      <c r="AD380">
        <f t="shared" si="23"/>
        <v>140591.30817467283</v>
      </c>
    </row>
    <row r="381" spans="1:30" x14ac:dyDescent="0.2">
      <c r="A381">
        <v>27588</v>
      </c>
      <c r="B381">
        <f t="shared" si="20"/>
        <v>55923470.262828745</v>
      </c>
      <c r="H381">
        <v>16731</v>
      </c>
      <c r="I381">
        <f t="shared" si="21"/>
        <v>377800.7928884768</v>
      </c>
      <c r="R381">
        <v>565</v>
      </c>
      <c r="S381">
        <f t="shared" si="22"/>
        <v>197206.43557495996</v>
      </c>
      <c r="AC381">
        <v>105</v>
      </c>
      <c r="AD381">
        <f t="shared" si="23"/>
        <v>143606.94877367449</v>
      </c>
    </row>
    <row r="382" spans="1:30" x14ac:dyDescent="0.2">
      <c r="A382">
        <v>28361</v>
      </c>
      <c r="B382">
        <f t="shared" si="20"/>
        <v>44959702.577304617</v>
      </c>
      <c r="H382">
        <v>16586</v>
      </c>
      <c r="I382">
        <f t="shared" si="21"/>
        <v>577075.74851798289</v>
      </c>
      <c r="R382">
        <v>670</v>
      </c>
      <c r="S382">
        <f t="shared" si="22"/>
        <v>114974.7800009167</v>
      </c>
      <c r="AC382">
        <v>96</v>
      </c>
      <c r="AD382">
        <f t="shared" si="23"/>
        <v>150509.14012142821</v>
      </c>
    </row>
    <row r="383" spans="1:30" x14ac:dyDescent="0.2">
      <c r="A383">
        <v>26739</v>
      </c>
      <c r="B383">
        <f t="shared" si="20"/>
        <v>69342254.297770515</v>
      </c>
      <c r="H383">
        <v>16674</v>
      </c>
      <c r="I383">
        <f t="shared" si="21"/>
        <v>451120.46510145505</v>
      </c>
      <c r="R383">
        <v>672</v>
      </c>
      <c r="S383">
        <f t="shared" si="22"/>
        <v>113622.4627518873</v>
      </c>
      <c r="AC383">
        <v>871</v>
      </c>
      <c r="AD383">
        <f t="shared" si="23"/>
        <v>149803.77406485588</v>
      </c>
    </row>
    <row r="384" spans="1:30" x14ac:dyDescent="0.2">
      <c r="A384">
        <v>32314</v>
      </c>
      <c r="B384">
        <f t="shared" si="20"/>
        <v>7574603.0082530295</v>
      </c>
      <c r="H384">
        <v>17426</v>
      </c>
      <c r="I384">
        <f t="shared" si="21"/>
        <v>6455.3159056716277</v>
      </c>
      <c r="R384">
        <v>693</v>
      </c>
      <c r="S384">
        <f t="shared" si="22"/>
        <v>99906.131637078652</v>
      </c>
      <c r="AC384">
        <v>367</v>
      </c>
      <c r="AD384">
        <f t="shared" si="23"/>
        <v>13678.489539065502</v>
      </c>
    </row>
    <row r="385" spans="1:30" x14ac:dyDescent="0.2">
      <c r="A385">
        <v>26520</v>
      </c>
      <c r="B385">
        <f t="shared" si="20"/>
        <v>73037528.752013445</v>
      </c>
      <c r="H385">
        <v>17752</v>
      </c>
      <c r="I385">
        <f t="shared" si="21"/>
        <v>165116.24324898893</v>
      </c>
      <c r="R385">
        <v>567</v>
      </c>
      <c r="S385">
        <f t="shared" si="22"/>
        <v>195434.11832593058</v>
      </c>
      <c r="AC385">
        <v>1740</v>
      </c>
      <c r="AD385">
        <f t="shared" si="23"/>
        <v>1577648.8539317441</v>
      </c>
    </row>
    <row r="386" spans="1:30" x14ac:dyDescent="0.2">
      <c r="A386">
        <v>28377</v>
      </c>
      <c r="B386">
        <f t="shared" si="20"/>
        <v>44745392.187953539</v>
      </c>
      <c r="H386">
        <v>16382</v>
      </c>
      <c r="I386">
        <f t="shared" si="21"/>
        <v>928630.9964381156</v>
      </c>
      <c r="R386">
        <v>569</v>
      </c>
      <c r="S386">
        <f t="shared" si="22"/>
        <v>193669.80107690117</v>
      </c>
      <c r="AC386">
        <v>1196</v>
      </c>
      <c r="AD386">
        <f t="shared" si="23"/>
        <v>507007.97539597069</v>
      </c>
    </row>
    <row r="387" spans="1:30" x14ac:dyDescent="0.2">
      <c r="A387">
        <v>23630</v>
      </c>
      <c r="B387">
        <f t="shared" si="20"/>
        <v>130786662.82855254</v>
      </c>
      <c r="H387">
        <v>19250</v>
      </c>
      <c r="I387">
        <f t="shared" si="21"/>
        <v>3626529.8050903673</v>
      </c>
      <c r="R387">
        <v>573</v>
      </c>
      <c r="S387">
        <f t="shared" si="22"/>
        <v>190165.16657884239</v>
      </c>
      <c r="AC387">
        <v>201</v>
      </c>
      <c r="AD387">
        <f t="shared" si="23"/>
        <v>80063.574397634555</v>
      </c>
    </row>
    <row r="388" spans="1:30" x14ac:dyDescent="0.2">
      <c r="A388">
        <v>25275</v>
      </c>
      <c r="B388">
        <f t="shared" si="20"/>
        <v>95867590.923394471</v>
      </c>
      <c r="H388">
        <v>18255</v>
      </c>
      <c r="I388">
        <f t="shared" si="21"/>
        <v>826908.29372042639</v>
      </c>
      <c r="R388">
        <v>565</v>
      </c>
      <c r="S388">
        <f t="shared" si="22"/>
        <v>197206.43557495996</v>
      </c>
      <c r="AC388">
        <v>128</v>
      </c>
      <c r="AD388">
        <f t="shared" si="23"/>
        <v>126704.01532941491</v>
      </c>
    </row>
    <row r="389" spans="1:30" x14ac:dyDescent="0.2">
      <c r="A389">
        <v>27180</v>
      </c>
      <c r="B389">
        <f t="shared" ref="B389:B452" si="24">(A389-$D$3)^2</f>
        <v>62192145.191281326</v>
      </c>
      <c r="H389">
        <v>16728</v>
      </c>
      <c r="I389">
        <f t="shared" ref="I389:I452" si="25">(H389-$L$3)^2</f>
        <v>381497.72300494934</v>
      </c>
      <c r="R389">
        <v>621</v>
      </c>
      <c r="S389">
        <f t="shared" ref="S389:S452" si="26">(R389-$V$3)^2</f>
        <v>150605.55260213689</v>
      </c>
      <c r="AC389">
        <v>344</v>
      </c>
      <c r="AD389">
        <f t="shared" ref="AD389:AD452" si="27">(AC389-$AG$3)^2</f>
        <v>19587.422983325068</v>
      </c>
    </row>
    <row r="390" spans="1:30" x14ac:dyDescent="0.2">
      <c r="A390">
        <v>26637</v>
      </c>
      <c r="B390">
        <f t="shared" si="24"/>
        <v>71051407.029883653</v>
      </c>
      <c r="H390">
        <v>16630</v>
      </c>
      <c r="I390">
        <f t="shared" si="25"/>
        <v>512162.106809719</v>
      </c>
      <c r="R390">
        <v>574</v>
      </c>
      <c r="S390">
        <f t="shared" si="26"/>
        <v>189294.00795432768</v>
      </c>
      <c r="AC390">
        <v>120</v>
      </c>
      <c r="AD390">
        <f t="shared" si="27"/>
        <v>132463.29652741825</v>
      </c>
    </row>
    <row r="391" spans="1:30" x14ac:dyDescent="0.2">
      <c r="A391">
        <v>27942</v>
      </c>
      <c r="B391">
        <f t="shared" si="24"/>
        <v>50754220.898436069</v>
      </c>
      <c r="H391">
        <v>23923</v>
      </c>
      <c r="I391">
        <f t="shared" si="25"/>
        <v>43261466.993664972</v>
      </c>
      <c r="R391">
        <v>645</v>
      </c>
      <c r="S391">
        <f t="shared" si="26"/>
        <v>132553.74561378415</v>
      </c>
      <c r="AC391">
        <v>117</v>
      </c>
      <c r="AD391">
        <f t="shared" si="27"/>
        <v>134656.0269766695</v>
      </c>
    </row>
    <row r="392" spans="1:30" x14ac:dyDescent="0.2">
      <c r="A392">
        <v>25204</v>
      </c>
      <c r="B392">
        <f t="shared" si="24"/>
        <v>97262982.2761399</v>
      </c>
      <c r="H392">
        <v>16236</v>
      </c>
      <c r="I392">
        <f t="shared" si="25"/>
        <v>1231334.2621064459</v>
      </c>
      <c r="R392">
        <v>586</v>
      </c>
      <c r="S392">
        <f t="shared" si="26"/>
        <v>178996.10446015131</v>
      </c>
      <c r="AC392">
        <v>126</v>
      </c>
      <c r="AD392">
        <f t="shared" si="27"/>
        <v>128131.83562891574</v>
      </c>
    </row>
    <row r="393" spans="1:30" x14ac:dyDescent="0.2">
      <c r="A393">
        <v>27061</v>
      </c>
      <c r="B393">
        <f t="shared" si="24"/>
        <v>64083221.712079994</v>
      </c>
      <c r="H393">
        <v>17094</v>
      </c>
      <c r="I393">
        <f t="shared" si="25"/>
        <v>63330.248795299412</v>
      </c>
      <c r="R393">
        <v>575</v>
      </c>
      <c r="S393">
        <f t="shared" si="26"/>
        <v>188424.84932981298</v>
      </c>
      <c r="AC393">
        <v>124</v>
      </c>
      <c r="AD393">
        <f t="shared" si="27"/>
        <v>129567.65592841657</v>
      </c>
    </row>
    <row r="394" spans="1:30" x14ac:dyDescent="0.2">
      <c r="A394">
        <v>26534</v>
      </c>
      <c r="B394">
        <f t="shared" si="24"/>
        <v>72798431.161331251</v>
      </c>
      <c r="H394">
        <v>16482</v>
      </c>
      <c r="I394">
        <f t="shared" si="25"/>
        <v>745899.99255569768</v>
      </c>
      <c r="R394">
        <v>571</v>
      </c>
      <c r="S394">
        <f t="shared" si="26"/>
        <v>191913.48382787179</v>
      </c>
      <c r="AC394">
        <v>318</v>
      </c>
      <c r="AD394">
        <f t="shared" si="27"/>
        <v>27541.086876835885</v>
      </c>
    </row>
    <row r="395" spans="1:30" x14ac:dyDescent="0.2">
      <c r="A395">
        <v>28400</v>
      </c>
      <c r="B395">
        <f t="shared" si="24"/>
        <v>44438218.003261358</v>
      </c>
      <c r="H395">
        <v>17920</v>
      </c>
      <c r="I395">
        <f t="shared" si="25"/>
        <v>329872.15672652668</v>
      </c>
      <c r="R395">
        <v>573</v>
      </c>
      <c r="S395">
        <f t="shared" si="26"/>
        <v>190165.16657884239</v>
      </c>
      <c r="AC395">
        <v>603</v>
      </c>
      <c r="AD395">
        <f t="shared" si="27"/>
        <v>14171.694197967341</v>
      </c>
    </row>
    <row r="396" spans="1:30" x14ac:dyDescent="0.2">
      <c r="A396">
        <v>26180</v>
      </c>
      <c r="B396">
        <f t="shared" si="24"/>
        <v>78964544.525723919</v>
      </c>
      <c r="H396">
        <v>16261</v>
      </c>
      <c r="I396">
        <f t="shared" si="25"/>
        <v>1176476.5111358415</v>
      </c>
      <c r="R396">
        <v>569</v>
      </c>
      <c r="S396">
        <f t="shared" si="26"/>
        <v>193669.80107690117</v>
      </c>
      <c r="AC396">
        <v>112</v>
      </c>
      <c r="AD396">
        <f t="shared" si="27"/>
        <v>138350.57772542158</v>
      </c>
    </row>
    <row r="397" spans="1:30" x14ac:dyDescent="0.2">
      <c r="A397">
        <v>23800</v>
      </c>
      <c r="B397">
        <f t="shared" si="24"/>
        <v>126927254.94169731</v>
      </c>
      <c r="H397">
        <v>18965</v>
      </c>
      <c r="I397">
        <f t="shared" si="25"/>
        <v>2622278.1661552587</v>
      </c>
      <c r="R397">
        <v>570</v>
      </c>
      <c r="S397">
        <f t="shared" si="26"/>
        <v>192790.64245238647</v>
      </c>
      <c r="AC397">
        <v>106</v>
      </c>
      <c r="AD397">
        <f t="shared" si="27"/>
        <v>142850.03862392408</v>
      </c>
    </row>
    <row r="398" spans="1:30" x14ac:dyDescent="0.2">
      <c r="A398">
        <v>29891</v>
      </c>
      <c r="B398">
        <f t="shared" si="24"/>
        <v>26782691.595607445</v>
      </c>
      <c r="H398">
        <v>21251</v>
      </c>
      <c r="I398">
        <f t="shared" si="25"/>
        <v>15251719.417403182</v>
      </c>
      <c r="R398">
        <v>627</v>
      </c>
      <c r="S398">
        <f t="shared" si="26"/>
        <v>145984.60085504872</v>
      </c>
      <c r="AC398">
        <v>1314</v>
      </c>
      <c r="AD398">
        <f t="shared" si="27"/>
        <v>688974.57772542164</v>
      </c>
    </row>
    <row r="399" spans="1:30" x14ac:dyDescent="0.2">
      <c r="A399">
        <v>26518</v>
      </c>
      <c r="B399">
        <f t="shared" si="24"/>
        <v>73071717.550682321</v>
      </c>
      <c r="H399">
        <v>16235</v>
      </c>
      <c r="I399">
        <f t="shared" si="25"/>
        <v>1233554.5721452702</v>
      </c>
      <c r="R399">
        <v>571</v>
      </c>
      <c r="S399">
        <f t="shared" si="26"/>
        <v>191913.48382787179</v>
      </c>
      <c r="AC399">
        <v>891</v>
      </c>
      <c r="AD399">
        <f t="shared" si="27"/>
        <v>165685.57106984756</v>
      </c>
    </row>
    <row r="400" spans="1:30" x14ac:dyDescent="0.2">
      <c r="A400">
        <v>26248</v>
      </c>
      <c r="B400">
        <f t="shared" si="24"/>
        <v>77760645.370981827</v>
      </c>
      <c r="H400">
        <v>16221</v>
      </c>
      <c r="I400">
        <f t="shared" si="25"/>
        <v>1264848.9126888085</v>
      </c>
      <c r="R400">
        <v>566</v>
      </c>
      <c r="S400">
        <f t="shared" si="26"/>
        <v>196319.27695044526</v>
      </c>
      <c r="AC400">
        <v>152</v>
      </c>
      <c r="AD400">
        <f t="shared" si="27"/>
        <v>110194.17173540493</v>
      </c>
    </row>
    <row r="401" spans="1:30" x14ac:dyDescent="0.2">
      <c r="A401">
        <v>25217</v>
      </c>
      <c r="B401">
        <f t="shared" si="24"/>
        <v>97006734.084792152</v>
      </c>
      <c r="H401">
        <v>16298</v>
      </c>
      <c r="I401">
        <f t="shared" si="25"/>
        <v>1097581.0396993468</v>
      </c>
      <c r="R401">
        <v>563</v>
      </c>
      <c r="S401">
        <f t="shared" si="26"/>
        <v>198986.75282398937</v>
      </c>
      <c r="AC401">
        <v>1967</v>
      </c>
      <c r="AD401">
        <f t="shared" si="27"/>
        <v>2199422.2499383995</v>
      </c>
    </row>
    <row r="402" spans="1:30" x14ac:dyDescent="0.2">
      <c r="A402">
        <v>26387</v>
      </c>
      <c r="B402">
        <f t="shared" si="24"/>
        <v>75328506.863494307</v>
      </c>
      <c r="H402">
        <v>21030</v>
      </c>
      <c r="I402">
        <f t="shared" si="25"/>
        <v>13574397.935983326</v>
      </c>
      <c r="R402">
        <v>565</v>
      </c>
      <c r="S402">
        <f t="shared" si="26"/>
        <v>197206.43557495996</v>
      </c>
      <c r="AC402">
        <v>128</v>
      </c>
      <c r="AD402">
        <f t="shared" si="27"/>
        <v>126704.01532941491</v>
      </c>
    </row>
    <row r="403" spans="1:30" x14ac:dyDescent="0.2">
      <c r="A403">
        <v>29733</v>
      </c>
      <c r="B403">
        <f t="shared" si="24"/>
        <v>28443018.690449376</v>
      </c>
      <c r="H403">
        <v>17964</v>
      </c>
      <c r="I403">
        <f t="shared" si="25"/>
        <v>382350.51501826273</v>
      </c>
      <c r="R403">
        <v>564</v>
      </c>
      <c r="S403">
        <f t="shared" si="26"/>
        <v>198095.59419947467</v>
      </c>
      <c r="AC403">
        <v>117</v>
      </c>
      <c r="AD403">
        <f t="shared" si="27"/>
        <v>134656.0269766695</v>
      </c>
    </row>
    <row r="404" spans="1:30" x14ac:dyDescent="0.2">
      <c r="A404">
        <v>27035</v>
      </c>
      <c r="B404">
        <f t="shared" si="24"/>
        <v>64500168.094775505</v>
      </c>
      <c r="H404">
        <v>16759</v>
      </c>
      <c r="I404">
        <f t="shared" si="25"/>
        <v>344164.11180139973</v>
      </c>
      <c r="R404">
        <v>598</v>
      </c>
      <c r="S404">
        <f t="shared" si="26"/>
        <v>168986.20096597495</v>
      </c>
      <c r="AC404">
        <v>344</v>
      </c>
      <c r="AD404">
        <f t="shared" si="27"/>
        <v>19587.422983325068</v>
      </c>
    </row>
    <row r="405" spans="1:30" x14ac:dyDescent="0.2">
      <c r="A405">
        <v>25547</v>
      </c>
      <c r="B405">
        <f t="shared" si="24"/>
        <v>90615162.304426089</v>
      </c>
      <c r="H405">
        <v>16576</v>
      </c>
      <c r="I405">
        <f t="shared" si="25"/>
        <v>592368.84890622471</v>
      </c>
      <c r="R405">
        <v>625</v>
      </c>
      <c r="S405">
        <f t="shared" si="26"/>
        <v>147516.9181040781</v>
      </c>
      <c r="AC405">
        <v>1284</v>
      </c>
      <c r="AD405">
        <f t="shared" si="27"/>
        <v>640071.88221793412</v>
      </c>
    </row>
    <row r="406" spans="1:30" x14ac:dyDescent="0.2">
      <c r="A406">
        <v>30016</v>
      </c>
      <c r="B406">
        <f t="shared" si="24"/>
        <v>25504516.678802118</v>
      </c>
      <c r="H406">
        <v>17493</v>
      </c>
      <c r="I406">
        <f t="shared" si="25"/>
        <v>21710.543304451563</v>
      </c>
      <c r="R406">
        <v>561</v>
      </c>
      <c r="S406">
        <f t="shared" si="26"/>
        <v>200775.07007301875</v>
      </c>
      <c r="AC406">
        <v>134</v>
      </c>
      <c r="AD406">
        <f t="shared" si="27"/>
        <v>122468.55443091242</v>
      </c>
    </row>
    <row r="407" spans="1:30" x14ac:dyDescent="0.2">
      <c r="A407">
        <v>23650</v>
      </c>
      <c r="B407">
        <f t="shared" si="24"/>
        <v>130329614.84186369</v>
      </c>
      <c r="H407">
        <v>18495</v>
      </c>
      <c r="I407">
        <f t="shared" si="25"/>
        <v>1320993.8844026232</v>
      </c>
      <c r="R407">
        <v>573</v>
      </c>
      <c r="S407">
        <f t="shared" si="26"/>
        <v>190165.16657884239</v>
      </c>
      <c r="AC407">
        <v>126</v>
      </c>
      <c r="AD407">
        <f t="shared" si="27"/>
        <v>128131.83562891574</v>
      </c>
    </row>
    <row r="408" spans="1:30" x14ac:dyDescent="0.2">
      <c r="A408">
        <v>23949</v>
      </c>
      <c r="B408">
        <f t="shared" si="24"/>
        <v>123592128.44086537</v>
      </c>
      <c r="H408">
        <v>17735</v>
      </c>
      <c r="I408">
        <f t="shared" si="25"/>
        <v>151589.51390899997</v>
      </c>
      <c r="R408">
        <v>571</v>
      </c>
      <c r="S408">
        <f t="shared" si="26"/>
        <v>191913.48382787179</v>
      </c>
      <c r="AC408">
        <v>116</v>
      </c>
      <c r="AD408">
        <f t="shared" si="27"/>
        <v>135390.93712641991</v>
      </c>
    </row>
    <row r="409" spans="1:30" x14ac:dyDescent="0.2">
      <c r="A409">
        <v>25785</v>
      </c>
      <c r="B409">
        <f t="shared" si="24"/>
        <v>86140667.262828752</v>
      </c>
      <c r="H409">
        <v>16263</v>
      </c>
      <c r="I409">
        <f t="shared" si="25"/>
        <v>1172141.8910581931</v>
      </c>
      <c r="R409">
        <v>656</v>
      </c>
      <c r="S409">
        <f t="shared" si="26"/>
        <v>124665.00074412247</v>
      </c>
      <c r="AC409">
        <v>389</v>
      </c>
      <c r="AD409">
        <f t="shared" si="27"/>
        <v>9016.4662445563517</v>
      </c>
    </row>
    <row r="410" spans="1:30" x14ac:dyDescent="0.2">
      <c r="A410">
        <v>30402</v>
      </c>
      <c r="B410">
        <f t="shared" si="24"/>
        <v>21754758.535707276</v>
      </c>
      <c r="H410">
        <v>16777</v>
      </c>
      <c r="I410">
        <f t="shared" si="25"/>
        <v>323368.53110256448</v>
      </c>
      <c r="R410">
        <v>560</v>
      </c>
      <c r="S410">
        <f t="shared" si="26"/>
        <v>201672.22869753346</v>
      </c>
      <c r="AC410">
        <v>183</v>
      </c>
      <c r="AD410">
        <f t="shared" si="27"/>
        <v>90573.957093142031</v>
      </c>
    </row>
    <row r="411" spans="1:30" x14ac:dyDescent="0.2">
      <c r="A411">
        <v>24473</v>
      </c>
      <c r="B411">
        <f t="shared" si="24"/>
        <v>112215879.18961744</v>
      </c>
      <c r="H411">
        <v>16207</v>
      </c>
      <c r="I411">
        <f t="shared" si="25"/>
        <v>1296535.2532323471</v>
      </c>
      <c r="R411">
        <v>609</v>
      </c>
      <c r="S411">
        <f t="shared" si="26"/>
        <v>160063.45609631325</v>
      </c>
      <c r="AC411">
        <v>159</v>
      </c>
      <c r="AD411">
        <f t="shared" si="27"/>
        <v>105595.80068715202</v>
      </c>
    </row>
    <row r="412" spans="1:30" x14ac:dyDescent="0.2">
      <c r="A412">
        <v>25168</v>
      </c>
      <c r="B412">
        <f t="shared" si="24"/>
        <v>97974356.652179837</v>
      </c>
      <c r="H412">
        <v>16581</v>
      </c>
      <c r="I412">
        <f t="shared" si="25"/>
        <v>584697.29871210374</v>
      </c>
      <c r="R412">
        <v>613</v>
      </c>
      <c r="S412">
        <f t="shared" si="26"/>
        <v>156878.82159825446</v>
      </c>
      <c r="AC412">
        <v>195</v>
      </c>
      <c r="AD412">
        <f t="shared" si="27"/>
        <v>83495.035296137037</v>
      </c>
    </row>
    <row r="413" spans="1:30" x14ac:dyDescent="0.2">
      <c r="A413">
        <v>26780</v>
      </c>
      <c r="B413">
        <f t="shared" si="24"/>
        <v>68661104.925058365</v>
      </c>
      <c r="H413">
        <v>17196</v>
      </c>
      <c r="I413">
        <f t="shared" si="25"/>
        <v>22396.624835233048</v>
      </c>
      <c r="R413">
        <v>618</v>
      </c>
      <c r="S413">
        <f t="shared" si="26"/>
        <v>152943.028475681</v>
      </c>
      <c r="AC413">
        <v>183</v>
      </c>
      <c r="AD413">
        <f t="shared" si="27"/>
        <v>90573.957093142031</v>
      </c>
    </row>
    <row r="414" spans="1:30" x14ac:dyDescent="0.2">
      <c r="A414">
        <v>24088</v>
      </c>
      <c r="B414">
        <f t="shared" si="24"/>
        <v>120520867.93337785</v>
      </c>
      <c r="H414">
        <v>16739</v>
      </c>
      <c r="I414">
        <f t="shared" si="25"/>
        <v>368030.31257788336</v>
      </c>
      <c r="R414">
        <v>569</v>
      </c>
      <c r="S414">
        <f t="shared" si="26"/>
        <v>193669.80107690117</v>
      </c>
      <c r="AC414">
        <v>372</v>
      </c>
      <c r="AD414">
        <f t="shared" si="27"/>
        <v>12533.938790313423</v>
      </c>
    </row>
    <row r="415" spans="1:30" x14ac:dyDescent="0.2">
      <c r="A415">
        <v>27626</v>
      </c>
      <c r="B415">
        <f t="shared" si="24"/>
        <v>55356571.088119932</v>
      </c>
      <c r="H415">
        <v>16598</v>
      </c>
      <c r="I415">
        <f t="shared" si="25"/>
        <v>558988.02805209276</v>
      </c>
      <c r="R415">
        <v>614</v>
      </c>
      <c r="S415">
        <f t="shared" si="26"/>
        <v>156087.66297373979</v>
      </c>
      <c r="AC415">
        <v>654</v>
      </c>
      <c r="AD415">
        <f t="shared" si="27"/>
        <v>28915.276560696129</v>
      </c>
    </row>
    <row r="416" spans="1:30" x14ac:dyDescent="0.2">
      <c r="A416">
        <v>26742</v>
      </c>
      <c r="B416">
        <f t="shared" si="24"/>
        <v>69292300.099767178</v>
      </c>
      <c r="H416">
        <v>16672</v>
      </c>
      <c r="I416">
        <f t="shared" si="25"/>
        <v>453811.08517910342</v>
      </c>
      <c r="R416">
        <v>568</v>
      </c>
      <c r="S416">
        <f t="shared" si="26"/>
        <v>194550.95970141588</v>
      </c>
      <c r="AC416">
        <v>113</v>
      </c>
      <c r="AD416">
        <f t="shared" si="27"/>
        <v>137607.66757567116</v>
      </c>
    </row>
    <row r="417" spans="1:30" x14ac:dyDescent="0.2">
      <c r="A417">
        <v>23691</v>
      </c>
      <c r="B417">
        <f t="shared" si="24"/>
        <v>129395167.46915156</v>
      </c>
      <c r="H417">
        <v>16690</v>
      </c>
      <c r="I417">
        <f t="shared" si="25"/>
        <v>429883.50448026817</v>
      </c>
      <c r="R417">
        <v>569</v>
      </c>
      <c r="S417">
        <f t="shared" si="26"/>
        <v>193669.80107690117</v>
      </c>
      <c r="AC417">
        <v>107</v>
      </c>
      <c r="AD417">
        <f t="shared" si="27"/>
        <v>142095.12847417366</v>
      </c>
    </row>
    <row r="418" spans="1:30" x14ac:dyDescent="0.2">
      <c r="A418">
        <v>27210</v>
      </c>
      <c r="B418">
        <f t="shared" si="24"/>
        <v>61719873.211248048</v>
      </c>
      <c r="H418">
        <v>19097</v>
      </c>
      <c r="I418">
        <f t="shared" si="25"/>
        <v>3067209.2410304667</v>
      </c>
      <c r="R418">
        <v>615</v>
      </c>
      <c r="S418">
        <f t="shared" si="26"/>
        <v>155298.50434922508</v>
      </c>
      <c r="AC418">
        <v>110</v>
      </c>
      <c r="AD418">
        <f t="shared" si="27"/>
        <v>139842.39802492241</v>
      </c>
    </row>
    <row r="419" spans="1:30" x14ac:dyDescent="0.2">
      <c r="A419">
        <v>27077</v>
      </c>
      <c r="B419">
        <f t="shared" si="24"/>
        <v>63827311.322728917</v>
      </c>
      <c r="H419">
        <v>16499</v>
      </c>
      <c r="I419">
        <f t="shared" si="25"/>
        <v>716824.72189568658</v>
      </c>
      <c r="R419">
        <v>589</v>
      </c>
      <c r="S419">
        <f t="shared" si="26"/>
        <v>176466.62858660723</v>
      </c>
      <c r="AC419">
        <v>390</v>
      </c>
      <c r="AD419">
        <f t="shared" si="27"/>
        <v>8827.5560948059356</v>
      </c>
    </row>
    <row r="420" spans="1:30" x14ac:dyDescent="0.2">
      <c r="A420">
        <v>27019</v>
      </c>
      <c r="B420">
        <f t="shared" si="24"/>
        <v>64757422.484126583</v>
      </c>
      <c r="H420">
        <v>16830</v>
      </c>
      <c r="I420">
        <f t="shared" si="25"/>
        <v>265900.09904488298</v>
      </c>
      <c r="R420">
        <v>570</v>
      </c>
      <c r="S420">
        <f t="shared" si="26"/>
        <v>192790.64245238647</v>
      </c>
      <c r="AC420">
        <v>149</v>
      </c>
      <c r="AD420">
        <f t="shared" si="27"/>
        <v>112194.90218465618</v>
      </c>
    </row>
    <row r="421" spans="1:30" x14ac:dyDescent="0.2">
      <c r="A421">
        <v>24224</v>
      </c>
      <c r="B421">
        <f t="shared" si="24"/>
        <v>117553293.62389365</v>
      </c>
      <c r="H421">
        <v>17814</v>
      </c>
      <c r="I421">
        <f t="shared" si="25"/>
        <v>219347.02084188975</v>
      </c>
      <c r="R421">
        <v>573</v>
      </c>
      <c r="S421">
        <f t="shared" si="26"/>
        <v>190165.16657884239</v>
      </c>
      <c r="AC421">
        <v>151</v>
      </c>
      <c r="AD421">
        <f t="shared" si="27"/>
        <v>110859.08188515535</v>
      </c>
    </row>
    <row r="422" spans="1:30" x14ac:dyDescent="0.2">
      <c r="A422">
        <v>26393</v>
      </c>
      <c r="B422">
        <f t="shared" si="24"/>
        <v>75224392.467487648</v>
      </c>
      <c r="H422">
        <v>21926</v>
      </c>
      <c r="I422">
        <f t="shared" si="25"/>
        <v>20979560.141196862</v>
      </c>
      <c r="R422">
        <v>617</v>
      </c>
      <c r="S422">
        <f t="shared" si="26"/>
        <v>153726.18710019568</v>
      </c>
      <c r="AC422">
        <v>160</v>
      </c>
      <c r="AD422">
        <f t="shared" si="27"/>
        <v>104946.8905374016</v>
      </c>
    </row>
    <row r="423" spans="1:30" x14ac:dyDescent="0.2">
      <c r="A423">
        <v>26347</v>
      </c>
      <c r="B423">
        <f t="shared" si="24"/>
        <v>76024442.836872011</v>
      </c>
      <c r="H423">
        <v>16318</v>
      </c>
      <c r="I423">
        <f t="shared" si="25"/>
        <v>1056074.8389228631</v>
      </c>
      <c r="R423">
        <v>687</v>
      </c>
      <c r="S423">
        <f t="shared" si="26"/>
        <v>103735.08338416684</v>
      </c>
      <c r="AC423">
        <v>133</v>
      </c>
      <c r="AD423">
        <f t="shared" si="27"/>
        <v>123169.46458066284</v>
      </c>
    </row>
    <row r="424" spans="1:30" x14ac:dyDescent="0.2">
      <c r="A424">
        <v>25094</v>
      </c>
      <c r="B424">
        <f t="shared" si="24"/>
        <v>99444766.202928588</v>
      </c>
      <c r="H424">
        <v>16975</v>
      </c>
      <c r="I424">
        <f t="shared" si="25"/>
        <v>137385.14341537684</v>
      </c>
      <c r="R424">
        <v>556</v>
      </c>
      <c r="S424">
        <f t="shared" si="26"/>
        <v>205280.86319559225</v>
      </c>
      <c r="AC424">
        <v>338</v>
      </c>
      <c r="AD424">
        <f t="shared" si="27"/>
        <v>21302.883881827565</v>
      </c>
    </row>
    <row r="425" spans="1:30" x14ac:dyDescent="0.2">
      <c r="A425">
        <v>33005</v>
      </c>
      <c r="B425">
        <f t="shared" si="24"/>
        <v>4248544.0681531942</v>
      </c>
      <c r="H425">
        <v>16233</v>
      </c>
      <c r="I425">
        <f t="shared" si="25"/>
        <v>1238001.1922229184</v>
      </c>
      <c r="R425">
        <v>566</v>
      </c>
      <c r="S425">
        <f t="shared" si="26"/>
        <v>196319.27695044526</v>
      </c>
      <c r="AC425">
        <v>142</v>
      </c>
      <c r="AD425">
        <f t="shared" si="27"/>
        <v>116933.27323290909</v>
      </c>
    </row>
    <row r="426" spans="1:30" x14ac:dyDescent="0.2">
      <c r="A426">
        <v>26745</v>
      </c>
      <c r="B426">
        <f t="shared" si="24"/>
        <v>69242363.901763856</v>
      </c>
      <c r="H426">
        <v>16652</v>
      </c>
      <c r="I426">
        <f t="shared" si="25"/>
        <v>481157.28595558699</v>
      </c>
      <c r="R426">
        <v>571</v>
      </c>
      <c r="S426">
        <f t="shared" si="26"/>
        <v>191913.48382787179</v>
      </c>
      <c r="AC426">
        <v>121</v>
      </c>
      <c r="AD426">
        <f t="shared" si="27"/>
        <v>131736.38637766783</v>
      </c>
    </row>
    <row r="427" spans="1:30" x14ac:dyDescent="0.2">
      <c r="A427">
        <v>26398</v>
      </c>
      <c r="B427">
        <f t="shared" si="24"/>
        <v>75137685.470815435</v>
      </c>
      <c r="H427">
        <v>17093</v>
      </c>
      <c r="I427">
        <f t="shared" si="25"/>
        <v>63834.558834123593</v>
      </c>
      <c r="R427">
        <v>566</v>
      </c>
      <c r="S427">
        <f t="shared" si="26"/>
        <v>196319.27695044526</v>
      </c>
      <c r="AC427">
        <v>151</v>
      </c>
      <c r="AD427">
        <f t="shared" si="27"/>
        <v>110859.08188515535</v>
      </c>
    </row>
    <row r="428" spans="1:30" x14ac:dyDescent="0.2">
      <c r="A428">
        <v>25457</v>
      </c>
      <c r="B428">
        <f t="shared" si="24"/>
        <v>92336718.244525924</v>
      </c>
      <c r="H428">
        <v>18460</v>
      </c>
      <c r="I428">
        <f t="shared" si="25"/>
        <v>1241764.7357614695</v>
      </c>
      <c r="R428">
        <v>566</v>
      </c>
      <c r="S428">
        <f t="shared" si="26"/>
        <v>196319.27695044526</v>
      </c>
      <c r="AC428">
        <v>406</v>
      </c>
      <c r="AD428">
        <f t="shared" si="27"/>
        <v>6076.9936987992805</v>
      </c>
    </row>
    <row r="429" spans="1:30" x14ac:dyDescent="0.2">
      <c r="A429">
        <v>26887</v>
      </c>
      <c r="B429">
        <f t="shared" si="24"/>
        <v>66899307.196273006</v>
      </c>
      <c r="H429">
        <v>16785</v>
      </c>
      <c r="I429">
        <f t="shared" si="25"/>
        <v>314334.05079197104</v>
      </c>
      <c r="R429">
        <v>601</v>
      </c>
      <c r="S429">
        <f t="shared" si="26"/>
        <v>166528.72509243086</v>
      </c>
      <c r="AC429">
        <v>327</v>
      </c>
      <c r="AD429">
        <f t="shared" si="27"/>
        <v>24634.89552908214</v>
      </c>
    </row>
    <row r="430" spans="1:30" x14ac:dyDescent="0.2">
      <c r="A430">
        <v>31358</v>
      </c>
      <c r="B430">
        <f t="shared" si="24"/>
        <v>13750744.771980153</v>
      </c>
      <c r="H430">
        <v>16500</v>
      </c>
      <c r="I430">
        <f t="shared" si="25"/>
        <v>715132.41185686237</v>
      </c>
      <c r="R430">
        <v>665</v>
      </c>
      <c r="S430">
        <f t="shared" si="26"/>
        <v>118390.57312349019</v>
      </c>
      <c r="AC430">
        <v>114</v>
      </c>
      <c r="AD430">
        <f t="shared" si="27"/>
        <v>136866.75742592075</v>
      </c>
    </row>
    <row r="431" spans="1:30" x14ac:dyDescent="0.2">
      <c r="A431">
        <v>27774</v>
      </c>
      <c r="B431">
        <f t="shared" si="24"/>
        <v>53176175.986622423</v>
      </c>
      <c r="H431">
        <v>16659</v>
      </c>
      <c r="I431">
        <f t="shared" si="25"/>
        <v>471495.11568381777</v>
      </c>
      <c r="R431">
        <v>568</v>
      </c>
      <c r="S431">
        <f t="shared" si="26"/>
        <v>194550.95970141588</v>
      </c>
      <c r="AC431">
        <v>123</v>
      </c>
      <c r="AD431">
        <f t="shared" si="27"/>
        <v>130288.56607816699</v>
      </c>
    </row>
    <row r="432" spans="1:30" x14ac:dyDescent="0.2">
      <c r="A432">
        <v>27428</v>
      </c>
      <c r="B432">
        <f t="shared" si="24"/>
        <v>58342094.156339563</v>
      </c>
      <c r="H432">
        <v>22556</v>
      </c>
      <c r="I432">
        <f t="shared" si="25"/>
        <v>27147694.816737629</v>
      </c>
      <c r="R432">
        <v>626</v>
      </c>
      <c r="S432">
        <f t="shared" si="26"/>
        <v>146749.75947956339</v>
      </c>
      <c r="AC432">
        <v>431</v>
      </c>
      <c r="AD432">
        <f t="shared" si="27"/>
        <v>2804.2399550388823</v>
      </c>
    </row>
    <row r="433" spans="1:30" x14ac:dyDescent="0.2">
      <c r="A433">
        <v>29938</v>
      </c>
      <c r="B433">
        <f t="shared" si="24"/>
        <v>26298431.826888643</v>
      </c>
      <c r="H433">
        <v>16275</v>
      </c>
      <c r="I433">
        <f t="shared" si="25"/>
        <v>1146302.1705923029</v>
      </c>
      <c r="R433">
        <v>567</v>
      </c>
      <c r="S433">
        <f t="shared" si="26"/>
        <v>195434.11832593058</v>
      </c>
      <c r="AC433">
        <v>1434</v>
      </c>
      <c r="AD433">
        <f t="shared" si="27"/>
        <v>902585.3597553717</v>
      </c>
    </row>
    <row r="434" spans="1:30" x14ac:dyDescent="0.2">
      <c r="A434">
        <v>27054</v>
      </c>
      <c r="B434">
        <f t="shared" si="24"/>
        <v>64195343.507421091</v>
      </c>
      <c r="H434">
        <v>20418</v>
      </c>
      <c r="I434">
        <f t="shared" si="25"/>
        <v>9439303.6797437239</v>
      </c>
      <c r="R434">
        <v>621</v>
      </c>
      <c r="S434">
        <f t="shared" si="26"/>
        <v>150605.55260213689</v>
      </c>
      <c r="AC434">
        <v>313</v>
      </c>
      <c r="AD434">
        <f t="shared" si="27"/>
        <v>29225.637625587962</v>
      </c>
    </row>
    <row r="435" spans="1:30" x14ac:dyDescent="0.2">
      <c r="A435">
        <v>31741</v>
      </c>
      <c r="B435">
        <f t="shared" si="24"/>
        <v>11056952.826888638</v>
      </c>
      <c r="H435">
        <v>17119</v>
      </c>
      <c r="I435">
        <f t="shared" si="25"/>
        <v>51372.49782469491</v>
      </c>
      <c r="R435">
        <v>576</v>
      </c>
      <c r="S435">
        <f t="shared" si="26"/>
        <v>187557.6907052983</v>
      </c>
      <c r="AC435">
        <v>134</v>
      </c>
      <c r="AD435">
        <f t="shared" si="27"/>
        <v>122468.55443091242</v>
      </c>
    </row>
    <row r="436" spans="1:30" x14ac:dyDescent="0.2">
      <c r="A436">
        <v>29102</v>
      </c>
      <c r="B436">
        <f t="shared" si="24"/>
        <v>35571677.67048265</v>
      </c>
      <c r="H436">
        <v>16435</v>
      </c>
      <c r="I436">
        <f t="shared" si="25"/>
        <v>829292.56438043411</v>
      </c>
      <c r="R436">
        <v>557</v>
      </c>
      <c r="S436">
        <f t="shared" si="26"/>
        <v>204375.70457107754</v>
      </c>
      <c r="AC436">
        <v>125</v>
      </c>
      <c r="AD436">
        <f t="shared" si="27"/>
        <v>128848.74577866615</v>
      </c>
    </row>
    <row r="437" spans="1:30" x14ac:dyDescent="0.2">
      <c r="A437">
        <v>26514</v>
      </c>
      <c r="B437">
        <f t="shared" si="24"/>
        <v>73140119.148020104</v>
      </c>
      <c r="H437">
        <v>16499</v>
      </c>
      <c r="I437">
        <f t="shared" si="25"/>
        <v>716824.72189568658</v>
      </c>
      <c r="R437">
        <v>594</v>
      </c>
      <c r="S437">
        <f t="shared" si="26"/>
        <v>172290.83546403373</v>
      </c>
      <c r="AC437">
        <v>930</v>
      </c>
      <c r="AD437">
        <f t="shared" si="27"/>
        <v>198956.07522958133</v>
      </c>
    </row>
    <row r="438" spans="1:30" x14ac:dyDescent="0.2">
      <c r="A438">
        <v>26694</v>
      </c>
      <c r="B438">
        <f t="shared" si="24"/>
        <v>70093727.267820433</v>
      </c>
      <c r="H438">
        <v>17634</v>
      </c>
      <c r="I438">
        <f t="shared" si="25"/>
        <v>83142.827830242168</v>
      </c>
      <c r="R438">
        <v>565</v>
      </c>
      <c r="S438">
        <f t="shared" si="26"/>
        <v>197206.43557495996</v>
      </c>
      <c r="AC438">
        <v>108</v>
      </c>
      <c r="AD438">
        <f t="shared" si="27"/>
        <v>141342.21832442324</v>
      </c>
    </row>
    <row r="439" spans="1:30" x14ac:dyDescent="0.2">
      <c r="A439">
        <v>30122</v>
      </c>
      <c r="B439">
        <f t="shared" si="24"/>
        <v>24445110.349351205</v>
      </c>
      <c r="H439">
        <v>17149</v>
      </c>
      <c r="I439">
        <f t="shared" si="25"/>
        <v>38673.196659969508</v>
      </c>
      <c r="R439">
        <v>565</v>
      </c>
      <c r="S439">
        <f t="shared" si="26"/>
        <v>197206.43557495996</v>
      </c>
      <c r="AC439">
        <v>316</v>
      </c>
      <c r="AD439">
        <f t="shared" si="27"/>
        <v>28208.907176336714</v>
      </c>
    </row>
    <row r="440" spans="1:30" x14ac:dyDescent="0.2">
      <c r="A440">
        <v>24519</v>
      </c>
      <c r="B440">
        <f t="shared" si="24"/>
        <v>111243420.82023308</v>
      </c>
      <c r="H440">
        <v>16428</v>
      </c>
      <c r="I440">
        <f t="shared" si="25"/>
        <v>842090.73465220339</v>
      </c>
      <c r="R440">
        <v>570</v>
      </c>
      <c r="S440">
        <f t="shared" si="26"/>
        <v>192790.64245238647</v>
      </c>
      <c r="AC440">
        <v>127</v>
      </c>
      <c r="AD440">
        <f t="shared" si="27"/>
        <v>127416.92547916532</v>
      </c>
    </row>
    <row r="441" spans="1:30" x14ac:dyDescent="0.2">
      <c r="A441">
        <v>26393</v>
      </c>
      <c r="B441">
        <f t="shared" si="24"/>
        <v>75224392.467487648</v>
      </c>
      <c r="H441">
        <v>16419</v>
      </c>
      <c r="I441">
        <f t="shared" si="25"/>
        <v>858689.52500162099</v>
      </c>
      <c r="R441">
        <v>599</v>
      </c>
      <c r="S441">
        <f t="shared" si="26"/>
        <v>168165.04234146024</v>
      </c>
      <c r="AC441">
        <v>734</v>
      </c>
      <c r="AD441">
        <f t="shared" si="27"/>
        <v>62522.464580662854</v>
      </c>
    </row>
    <row r="442" spans="1:30" x14ac:dyDescent="0.2">
      <c r="A442">
        <v>29543</v>
      </c>
      <c r="B442">
        <f t="shared" si="24"/>
        <v>30505734.563993469</v>
      </c>
      <c r="H442">
        <v>21106</v>
      </c>
      <c r="I442">
        <f t="shared" si="25"/>
        <v>14140194.373032689</v>
      </c>
      <c r="R442">
        <v>595</v>
      </c>
      <c r="S442">
        <f t="shared" si="26"/>
        <v>171461.67683951903</v>
      </c>
      <c r="AC442">
        <v>169</v>
      </c>
      <c r="AD442">
        <f t="shared" si="27"/>
        <v>99196.699189647858</v>
      </c>
    </row>
    <row r="443" spans="1:30" x14ac:dyDescent="0.2">
      <c r="A443">
        <v>27345</v>
      </c>
      <c r="B443">
        <f t="shared" si="24"/>
        <v>59616924.301098302</v>
      </c>
      <c r="H443">
        <v>16190</v>
      </c>
      <c r="I443">
        <f t="shared" si="25"/>
        <v>1335538.5238923582</v>
      </c>
      <c r="R443">
        <v>576</v>
      </c>
      <c r="S443">
        <f t="shared" si="26"/>
        <v>187557.6907052983</v>
      </c>
      <c r="AC443">
        <v>160</v>
      </c>
      <c r="AD443">
        <f t="shared" si="27"/>
        <v>104946.8905374016</v>
      </c>
    </row>
    <row r="444" spans="1:30" x14ac:dyDescent="0.2">
      <c r="A444">
        <v>25687</v>
      </c>
      <c r="B444">
        <f t="shared" si="24"/>
        <v>87969386.397604123</v>
      </c>
      <c r="H444">
        <v>16482</v>
      </c>
      <c r="I444">
        <f t="shared" si="25"/>
        <v>745899.99255569768</v>
      </c>
      <c r="R444">
        <v>569</v>
      </c>
      <c r="S444">
        <f t="shared" si="26"/>
        <v>193669.80107690117</v>
      </c>
      <c r="AC444">
        <v>320</v>
      </c>
      <c r="AD444">
        <f t="shared" si="27"/>
        <v>26881.266577335053</v>
      </c>
    </row>
    <row r="445" spans="1:30" x14ac:dyDescent="0.2">
      <c r="A445">
        <v>24665</v>
      </c>
      <c r="B445">
        <f t="shared" si="24"/>
        <v>108184954.51740447</v>
      </c>
      <c r="H445">
        <v>16433</v>
      </c>
      <c r="I445">
        <f t="shared" si="25"/>
        <v>832939.18445808243</v>
      </c>
      <c r="R445">
        <v>644</v>
      </c>
      <c r="S445">
        <f t="shared" si="26"/>
        <v>133282.90423829886</v>
      </c>
      <c r="AC445">
        <v>121</v>
      </c>
      <c r="AD445">
        <f t="shared" si="27"/>
        <v>131736.38637766783</v>
      </c>
    </row>
    <row r="446" spans="1:30" x14ac:dyDescent="0.2">
      <c r="A446">
        <v>28717</v>
      </c>
      <c r="B446">
        <f t="shared" si="24"/>
        <v>40312336.414243057</v>
      </c>
      <c r="H446">
        <v>18584</v>
      </c>
      <c r="I446">
        <f t="shared" si="25"/>
        <v>1533498.290947271</v>
      </c>
      <c r="R446">
        <v>573</v>
      </c>
      <c r="S446">
        <f t="shared" si="26"/>
        <v>190165.16657884239</v>
      </c>
      <c r="AC446">
        <v>1566</v>
      </c>
      <c r="AD446">
        <f t="shared" si="27"/>
        <v>1170821.2199883165</v>
      </c>
    </row>
    <row r="447" spans="1:30" x14ac:dyDescent="0.2">
      <c r="A447">
        <v>23502</v>
      </c>
      <c r="B447">
        <f t="shared" si="24"/>
        <v>133730713.94336121</v>
      </c>
      <c r="H447">
        <v>16406</v>
      </c>
      <c r="I447">
        <f t="shared" si="25"/>
        <v>882951.55550633534</v>
      </c>
      <c r="R447">
        <v>562</v>
      </c>
      <c r="S447">
        <f t="shared" si="26"/>
        <v>199879.91144850405</v>
      </c>
      <c r="AC447">
        <v>128</v>
      </c>
      <c r="AD447">
        <f t="shared" si="27"/>
        <v>126704.01532941491</v>
      </c>
    </row>
    <row r="448" spans="1:30" x14ac:dyDescent="0.2">
      <c r="A448">
        <v>27689</v>
      </c>
      <c r="B448">
        <f t="shared" si="24"/>
        <v>54423074.930050045</v>
      </c>
      <c r="H448">
        <v>16753</v>
      </c>
      <c r="I448">
        <f t="shared" si="25"/>
        <v>351239.9720343448</v>
      </c>
      <c r="R448">
        <v>618</v>
      </c>
      <c r="S448">
        <f t="shared" si="26"/>
        <v>152943.028475681</v>
      </c>
      <c r="AC448">
        <v>113</v>
      </c>
      <c r="AD448">
        <f t="shared" si="27"/>
        <v>137607.66757567116</v>
      </c>
    </row>
    <row r="449" spans="1:30" x14ac:dyDescent="0.2">
      <c r="A449">
        <v>27941</v>
      </c>
      <c r="B449">
        <f t="shared" si="24"/>
        <v>50768470.297770508</v>
      </c>
      <c r="H449">
        <v>16361</v>
      </c>
      <c r="I449">
        <f t="shared" si="25"/>
        <v>969545.50725342345</v>
      </c>
      <c r="R449">
        <v>569</v>
      </c>
      <c r="S449">
        <f t="shared" si="26"/>
        <v>193669.80107690117</v>
      </c>
      <c r="AC449">
        <v>351</v>
      </c>
      <c r="AD449">
        <f t="shared" si="27"/>
        <v>17677.051935072159</v>
      </c>
    </row>
    <row r="450" spans="1:30" x14ac:dyDescent="0.2">
      <c r="A450">
        <v>26341</v>
      </c>
      <c r="B450">
        <f t="shared" si="24"/>
        <v>76129109.23287867</v>
      </c>
      <c r="H450">
        <v>20405</v>
      </c>
      <c r="I450">
        <f t="shared" si="25"/>
        <v>9359591.7102484386</v>
      </c>
      <c r="R450">
        <v>701</v>
      </c>
      <c r="S450">
        <f t="shared" si="26"/>
        <v>94912.862640961073</v>
      </c>
      <c r="AC450">
        <v>113</v>
      </c>
      <c r="AD450">
        <f t="shared" si="27"/>
        <v>137607.66757567116</v>
      </c>
    </row>
    <row r="451" spans="1:30" x14ac:dyDescent="0.2">
      <c r="A451">
        <v>30340</v>
      </c>
      <c r="B451">
        <f t="shared" si="24"/>
        <v>22336963.294442717</v>
      </c>
      <c r="H451">
        <v>17674</v>
      </c>
      <c r="I451">
        <f t="shared" si="25"/>
        <v>107810.42627727496</v>
      </c>
      <c r="R451">
        <v>569</v>
      </c>
      <c r="S451">
        <f t="shared" si="26"/>
        <v>193669.80107690117</v>
      </c>
      <c r="AC451">
        <v>115</v>
      </c>
      <c r="AD451">
        <f t="shared" si="27"/>
        <v>136127.84727617033</v>
      </c>
    </row>
    <row r="452" spans="1:30" x14ac:dyDescent="0.2">
      <c r="A452">
        <v>29700</v>
      </c>
      <c r="B452">
        <f t="shared" si="24"/>
        <v>28796098.86848598</v>
      </c>
      <c r="H452">
        <v>16241</v>
      </c>
      <c r="I452">
        <f t="shared" si="25"/>
        <v>1220262.7119123251</v>
      </c>
      <c r="R452">
        <v>2351</v>
      </c>
      <c r="S452">
        <f t="shared" si="26"/>
        <v>1800751.1321917097</v>
      </c>
      <c r="AC452">
        <v>110</v>
      </c>
      <c r="AD452">
        <f t="shared" si="27"/>
        <v>139842.39802492241</v>
      </c>
    </row>
    <row r="453" spans="1:30" x14ac:dyDescent="0.2">
      <c r="A453">
        <v>30042</v>
      </c>
      <c r="B453">
        <f t="shared" ref="B453:B516" si="28">(A453-$D$3)^2</f>
        <v>25242582.29610661</v>
      </c>
      <c r="H453">
        <v>16320</v>
      </c>
      <c r="I453">
        <f t="shared" ref="I453:I516" si="29">(H453-$L$3)^2</f>
        <v>1051968.2188452147</v>
      </c>
      <c r="R453">
        <v>566</v>
      </c>
      <c r="S453">
        <f t="shared" ref="S453:S516" si="30">(R453-$V$3)^2</f>
        <v>196319.27695044526</v>
      </c>
      <c r="AC453">
        <v>113</v>
      </c>
      <c r="AD453">
        <f t="shared" ref="AD453:AD516" si="31">(AC453-$AG$3)^2</f>
        <v>137607.66757567116</v>
      </c>
    </row>
    <row r="454" spans="1:30" x14ac:dyDescent="0.2">
      <c r="A454">
        <v>28326</v>
      </c>
      <c r="B454">
        <f t="shared" si="28"/>
        <v>45430291.554010108</v>
      </c>
      <c r="H454">
        <v>19501</v>
      </c>
      <c r="I454">
        <f t="shared" si="29"/>
        <v>4645511.9853454977</v>
      </c>
      <c r="R454">
        <v>834</v>
      </c>
      <c r="S454">
        <f t="shared" si="30"/>
        <v>30652.765580506271</v>
      </c>
      <c r="AC454">
        <v>339</v>
      </c>
      <c r="AD454">
        <f t="shared" si="31"/>
        <v>21011.973732077149</v>
      </c>
    </row>
    <row r="455" spans="1:30" x14ac:dyDescent="0.2">
      <c r="A455">
        <v>26582</v>
      </c>
      <c r="B455">
        <f t="shared" si="28"/>
        <v>71981643.993277997</v>
      </c>
      <c r="H455">
        <v>16238</v>
      </c>
      <c r="I455">
        <f t="shared" si="29"/>
        <v>1226899.6420287977</v>
      </c>
      <c r="R455">
        <v>604</v>
      </c>
      <c r="S455">
        <f t="shared" si="30"/>
        <v>164089.24921888675</v>
      </c>
      <c r="AC455">
        <v>1835</v>
      </c>
      <c r="AD455">
        <f t="shared" si="31"/>
        <v>1825322.3897054547</v>
      </c>
    </row>
    <row r="456" spans="1:30" x14ac:dyDescent="0.2">
      <c r="A456">
        <v>24928</v>
      </c>
      <c r="B456">
        <f t="shared" si="28"/>
        <v>102783092.49244606</v>
      </c>
      <c r="H456">
        <v>16218</v>
      </c>
      <c r="I456">
        <f t="shared" si="29"/>
        <v>1271605.8428052813</v>
      </c>
      <c r="R456">
        <v>570</v>
      </c>
      <c r="S456">
        <f t="shared" si="30"/>
        <v>192790.64245238647</v>
      </c>
      <c r="AC456">
        <v>1053</v>
      </c>
      <c r="AD456">
        <f t="shared" si="31"/>
        <v>323812.12681028014</v>
      </c>
    </row>
    <row r="457" spans="1:30" x14ac:dyDescent="0.2">
      <c r="A457">
        <v>25850</v>
      </c>
      <c r="B457">
        <f t="shared" si="28"/>
        <v>84938336.306089982</v>
      </c>
      <c r="H457">
        <v>16108</v>
      </c>
      <c r="I457">
        <f t="shared" si="29"/>
        <v>1531789.9470759409</v>
      </c>
      <c r="R457">
        <v>568</v>
      </c>
      <c r="S457">
        <f t="shared" si="30"/>
        <v>194550.95970141588</v>
      </c>
      <c r="AC457">
        <v>154</v>
      </c>
      <c r="AD457">
        <f t="shared" si="31"/>
        <v>108870.3514359041</v>
      </c>
    </row>
    <row r="458" spans="1:30" x14ac:dyDescent="0.2">
      <c r="A458">
        <v>27010</v>
      </c>
      <c r="B458">
        <f t="shared" si="28"/>
        <v>64902353.078136571</v>
      </c>
      <c r="H458">
        <v>20126</v>
      </c>
      <c r="I458">
        <f t="shared" si="29"/>
        <v>7730318.2110803854</v>
      </c>
      <c r="R458">
        <v>599</v>
      </c>
      <c r="S458">
        <f t="shared" si="30"/>
        <v>168165.04234146024</v>
      </c>
      <c r="AC458">
        <v>126</v>
      </c>
      <c r="AD458">
        <f t="shared" si="31"/>
        <v>128131.83562891574</v>
      </c>
    </row>
    <row r="459" spans="1:30" x14ac:dyDescent="0.2">
      <c r="A459">
        <v>27444</v>
      </c>
      <c r="B459">
        <f t="shared" si="28"/>
        <v>58097927.766988479</v>
      </c>
      <c r="H459">
        <v>16505</v>
      </c>
      <c r="I459">
        <f t="shared" si="29"/>
        <v>706700.86166274152</v>
      </c>
      <c r="R459">
        <v>2309</v>
      </c>
      <c r="S459">
        <f t="shared" si="30"/>
        <v>1689793.7944213271</v>
      </c>
      <c r="AC459">
        <v>399</v>
      </c>
      <c r="AD459">
        <f t="shared" si="31"/>
        <v>7217.3647470521928</v>
      </c>
    </row>
    <row r="460" spans="1:30" x14ac:dyDescent="0.2">
      <c r="A460">
        <v>27472</v>
      </c>
      <c r="B460">
        <f t="shared" si="28"/>
        <v>57671868.585624091</v>
      </c>
      <c r="H460">
        <v>19245</v>
      </c>
      <c r="I460">
        <f t="shared" si="29"/>
        <v>3607511.3552844878</v>
      </c>
      <c r="R460">
        <v>560</v>
      </c>
      <c r="S460">
        <f t="shared" si="30"/>
        <v>201672.22869753346</v>
      </c>
      <c r="AC460">
        <v>130</v>
      </c>
      <c r="AD460">
        <f t="shared" si="31"/>
        <v>125284.19502991407</v>
      </c>
    </row>
    <row r="461" spans="1:30" x14ac:dyDescent="0.2">
      <c r="A461">
        <v>28936</v>
      </c>
      <c r="B461">
        <f t="shared" si="28"/>
        <v>37579347.960000128</v>
      </c>
      <c r="H461">
        <v>16295</v>
      </c>
      <c r="I461">
        <f t="shared" si="29"/>
        <v>1103875.9698158193</v>
      </c>
      <c r="R461">
        <v>565</v>
      </c>
      <c r="S461">
        <f t="shared" si="30"/>
        <v>197206.43557495996</v>
      </c>
      <c r="AC461">
        <v>547</v>
      </c>
      <c r="AD461">
        <f t="shared" si="31"/>
        <v>3974.6625839906333</v>
      </c>
    </row>
    <row r="462" spans="1:30" x14ac:dyDescent="0.2">
      <c r="A462">
        <v>27761</v>
      </c>
      <c r="B462">
        <f t="shared" si="28"/>
        <v>53365942.177970178</v>
      </c>
      <c r="H462">
        <v>18834</v>
      </c>
      <c r="I462">
        <f t="shared" si="29"/>
        <v>2215170.781241226</v>
      </c>
      <c r="R462">
        <v>563</v>
      </c>
      <c r="S462">
        <f t="shared" si="30"/>
        <v>198986.75282398937</v>
      </c>
      <c r="AC462">
        <v>125</v>
      </c>
      <c r="AD462">
        <f t="shared" si="31"/>
        <v>128848.74577866615</v>
      </c>
    </row>
    <row r="463" spans="1:30" x14ac:dyDescent="0.2">
      <c r="A463">
        <v>26819</v>
      </c>
      <c r="B463">
        <f t="shared" si="28"/>
        <v>68016302.351015106</v>
      </c>
      <c r="H463">
        <v>16332</v>
      </c>
      <c r="I463">
        <f t="shared" si="29"/>
        <v>1027496.4983793247</v>
      </c>
      <c r="R463">
        <v>571</v>
      </c>
      <c r="S463">
        <f t="shared" si="30"/>
        <v>191913.48382787179</v>
      </c>
      <c r="AC463">
        <v>130</v>
      </c>
      <c r="AD463">
        <f t="shared" si="31"/>
        <v>125284.19502991407</v>
      </c>
    </row>
    <row r="464" spans="1:30" x14ac:dyDescent="0.2">
      <c r="A464">
        <v>27167</v>
      </c>
      <c r="B464">
        <f t="shared" si="28"/>
        <v>62397355.382629082</v>
      </c>
      <c r="H464">
        <v>16300</v>
      </c>
      <c r="I464">
        <f t="shared" si="29"/>
        <v>1093394.4196216983</v>
      </c>
      <c r="R464">
        <v>582</v>
      </c>
      <c r="S464">
        <f t="shared" si="30"/>
        <v>182396.7389582101</v>
      </c>
      <c r="AC464">
        <v>338</v>
      </c>
      <c r="AD464">
        <f t="shared" si="31"/>
        <v>21302.883881827565</v>
      </c>
    </row>
    <row r="465" spans="1:30" x14ac:dyDescent="0.2">
      <c r="A465">
        <v>28544</v>
      </c>
      <c r="B465">
        <f t="shared" si="28"/>
        <v>42539088.499101624</v>
      </c>
      <c r="H465">
        <v>18004</v>
      </c>
      <c r="I465">
        <f t="shared" si="29"/>
        <v>433418.11346529552</v>
      </c>
      <c r="R465">
        <v>554</v>
      </c>
      <c r="S465">
        <f t="shared" si="30"/>
        <v>207097.18044462166</v>
      </c>
      <c r="AC465">
        <v>132</v>
      </c>
      <c r="AD465">
        <f t="shared" si="31"/>
        <v>123872.37473041324</v>
      </c>
    </row>
    <row r="466" spans="1:30" x14ac:dyDescent="0.2">
      <c r="A466">
        <v>27849</v>
      </c>
      <c r="B466">
        <f t="shared" si="28"/>
        <v>52087971.036539227</v>
      </c>
      <c r="H466">
        <v>22337</v>
      </c>
      <c r="I466">
        <f t="shared" si="29"/>
        <v>24913524.715240125</v>
      </c>
      <c r="R466">
        <v>1095</v>
      </c>
      <c r="S466">
        <f t="shared" si="30"/>
        <v>7382.3645821701593</v>
      </c>
      <c r="AC466">
        <v>133</v>
      </c>
      <c r="AD466">
        <f t="shared" si="31"/>
        <v>123169.46458066284</v>
      </c>
    </row>
    <row r="467" spans="1:30" x14ac:dyDescent="0.2">
      <c r="A467">
        <v>26768</v>
      </c>
      <c r="B467">
        <f t="shared" si="28"/>
        <v>68860117.717071682</v>
      </c>
      <c r="H467">
        <v>16621</v>
      </c>
      <c r="I467">
        <f t="shared" si="29"/>
        <v>525124.8971591366</v>
      </c>
      <c r="R467">
        <v>1624</v>
      </c>
      <c r="S467">
        <f t="shared" si="30"/>
        <v>378127.45221389504</v>
      </c>
      <c r="AC467">
        <v>132</v>
      </c>
      <c r="AD467">
        <f t="shared" si="31"/>
        <v>123872.37473041324</v>
      </c>
    </row>
    <row r="468" spans="1:30" x14ac:dyDescent="0.2">
      <c r="A468">
        <v>26510</v>
      </c>
      <c r="B468">
        <f t="shared" si="28"/>
        <v>73208552.745357871</v>
      </c>
      <c r="H468">
        <v>18105</v>
      </c>
      <c r="I468">
        <f t="shared" si="29"/>
        <v>576604.79954405339</v>
      </c>
      <c r="R468">
        <v>562</v>
      </c>
      <c r="S468">
        <f t="shared" si="30"/>
        <v>199879.91144850405</v>
      </c>
      <c r="AC468">
        <v>130</v>
      </c>
      <c r="AD468">
        <f t="shared" si="31"/>
        <v>125284.19502991407</v>
      </c>
    </row>
    <row r="469" spans="1:30" x14ac:dyDescent="0.2">
      <c r="A469">
        <v>31525</v>
      </c>
      <c r="B469">
        <f t="shared" si="28"/>
        <v>12540095.083128238</v>
      </c>
      <c r="H469">
        <v>16154</v>
      </c>
      <c r="I469">
        <f t="shared" si="29"/>
        <v>1420041.6852900288</v>
      </c>
      <c r="R469">
        <v>711</v>
      </c>
      <c r="S469">
        <f t="shared" si="30"/>
        <v>88851.2763958141</v>
      </c>
      <c r="AC469">
        <v>415</v>
      </c>
      <c r="AD469">
        <f t="shared" si="31"/>
        <v>4754.8023510455378</v>
      </c>
    </row>
    <row r="470" spans="1:30" x14ac:dyDescent="0.2">
      <c r="A470">
        <v>25472</v>
      </c>
      <c r="B470">
        <f t="shared" si="28"/>
        <v>92048667.254509285</v>
      </c>
      <c r="H470">
        <v>20435</v>
      </c>
      <c r="I470">
        <f t="shared" si="29"/>
        <v>9544052.4090837128</v>
      </c>
      <c r="R470">
        <v>570</v>
      </c>
      <c r="S470">
        <f t="shared" si="30"/>
        <v>192790.64245238647</v>
      </c>
      <c r="AC470">
        <v>146</v>
      </c>
      <c r="AD470">
        <f t="shared" si="31"/>
        <v>114213.63263390743</v>
      </c>
    </row>
    <row r="471" spans="1:30" x14ac:dyDescent="0.2">
      <c r="A471">
        <v>27767</v>
      </c>
      <c r="B471">
        <f t="shared" si="28"/>
        <v>53278315.78196352</v>
      </c>
      <c r="H471">
        <v>16352</v>
      </c>
      <c r="I471">
        <f t="shared" si="29"/>
        <v>987350.29760284105</v>
      </c>
      <c r="R471">
        <v>1412</v>
      </c>
      <c r="S471">
        <f t="shared" si="30"/>
        <v>162345.08061101098</v>
      </c>
      <c r="AC471">
        <v>128</v>
      </c>
      <c r="AD471">
        <f t="shared" si="31"/>
        <v>126704.01532941491</v>
      </c>
    </row>
    <row r="472" spans="1:30" x14ac:dyDescent="0.2">
      <c r="A472">
        <v>26773</v>
      </c>
      <c r="B472">
        <f t="shared" si="28"/>
        <v>68777160.720399469</v>
      </c>
      <c r="H472">
        <v>16544</v>
      </c>
      <c r="I472">
        <f t="shared" si="29"/>
        <v>642650.77014859847</v>
      </c>
      <c r="R472">
        <v>904</v>
      </c>
      <c r="S472">
        <f t="shared" si="30"/>
        <v>11041.66186447743</v>
      </c>
      <c r="AC472">
        <v>126</v>
      </c>
      <c r="AD472">
        <f t="shared" si="31"/>
        <v>128131.83562891574</v>
      </c>
    </row>
    <row r="473" spans="1:30" x14ac:dyDescent="0.2">
      <c r="A473">
        <v>27280</v>
      </c>
      <c r="B473">
        <f t="shared" si="28"/>
        <v>60624905.257837065</v>
      </c>
      <c r="H473">
        <v>18157</v>
      </c>
      <c r="I473">
        <f t="shared" si="29"/>
        <v>658280.67752519599</v>
      </c>
      <c r="R473">
        <v>569</v>
      </c>
      <c r="S473">
        <f t="shared" si="30"/>
        <v>193669.80107690117</v>
      </c>
      <c r="AC473">
        <v>128</v>
      </c>
      <c r="AD473">
        <f t="shared" si="31"/>
        <v>126704.01532941491</v>
      </c>
    </row>
    <row r="474" spans="1:30" x14ac:dyDescent="0.2">
      <c r="A474">
        <v>27021</v>
      </c>
      <c r="B474">
        <f t="shared" si="28"/>
        <v>64725237.685457699</v>
      </c>
      <c r="H474">
        <v>16721</v>
      </c>
      <c r="I474">
        <f t="shared" si="29"/>
        <v>390193.89327671856</v>
      </c>
      <c r="R474">
        <v>640</v>
      </c>
      <c r="S474">
        <f t="shared" si="30"/>
        <v>136219.53873635764</v>
      </c>
      <c r="AC474">
        <v>459</v>
      </c>
      <c r="AD474">
        <f t="shared" si="31"/>
        <v>622.75576202723607</v>
      </c>
    </row>
    <row r="475" spans="1:30" x14ac:dyDescent="0.2">
      <c r="A475">
        <v>26736</v>
      </c>
      <c r="B475">
        <f t="shared" si="28"/>
        <v>69392226.495773837</v>
      </c>
      <c r="H475">
        <v>16402</v>
      </c>
      <c r="I475">
        <f t="shared" si="29"/>
        <v>890484.79566163209</v>
      </c>
      <c r="R475">
        <v>835</v>
      </c>
      <c r="S475">
        <f t="shared" si="30"/>
        <v>30303.606955991574</v>
      </c>
      <c r="AC475">
        <v>103</v>
      </c>
      <c r="AD475">
        <f t="shared" si="31"/>
        <v>145126.76907317532</v>
      </c>
    </row>
    <row r="476" spans="1:30" x14ac:dyDescent="0.2">
      <c r="A476">
        <v>25553</v>
      </c>
      <c r="B476">
        <f t="shared" si="28"/>
        <v>90500967.90841943</v>
      </c>
      <c r="H476">
        <v>16462</v>
      </c>
      <c r="I476">
        <f t="shared" si="29"/>
        <v>780846.1933321812</v>
      </c>
      <c r="R476">
        <v>588</v>
      </c>
      <c r="S476">
        <f t="shared" si="30"/>
        <v>177307.7872111219</v>
      </c>
      <c r="AC476">
        <v>127</v>
      </c>
      <c r="AD476">
        <f t="shared" si="31"/>
        <v>127416.92547916532</v>
      </c>
    </row>
    <row r="477" spans="1:30" x14ac:dyDescent="0.2">
      <c r="A477">
        <v>30155</v>
      </c>
      <c r="B477">
        <f t="shared" si="28"/>
        <v>24119882.171314597</v>
      </c>
      <c r="H477">
        <v>16373</v>
      </c>
      <c r="I477">
        <f t="shared" si="29"/>
        <v>946057.7867875332</v>
      </c>
      <c r="R477">
        <v>635</v>
      </c>
      <c r="S477">
        <f t="shared" si="30"/>
        <v>139935.33185893114</v>
      </c>
      <c r="AC477">
        <v>523</v>
      </c>
      <c r="AD477">
        <f t="shared" si="31"/>
        <v>1524.5061780006158</v>
      </c>
    </row>
    <row r="478" spans="1:30" x14ac:dyDescent="0.2">
      <c r="A478">
        <v>27404</v>
      </c>
      <c r="B478">
        <f t="shared" si="28"/>
        <v>58709303.740366183</v>
      </c>
      <c r="H478">
        <v>17909</v>
      </c>
      <c r="I478">
        <f t="shared" si="29"/>
        <v>317357.56715359265</v>
      </c>
      <c r="R478">
        <v>600</v>
      </c>
      <c r="S478">
        <f t="shared" si="30"/>
        <v>167345.88371694554</v>
      </c>
      <c r="AC478">
        <v>330</v>
      </c>
      <c r="AD478">
        <f t="shared" si="31"/>
        <v>23702.165079830891</v>
      </c>
    </row>
    <row r="479" spans="1:30" x14ac:dyDescent="0.2">
      <c r="A479">
        <v>29188</v>
      </c>
      <c r="B479">
        <f t="shared" si="28"/>
        <v>34553231.32772059</v>
      </c>
      <c r="H479">
        <v>17889</v>
      </c>
      <c r="I479">
        <f t="shared" si="29"/>
        <v>295223.76793007622</v>
      </c>
      <c r="R479">
        <v>1332</v>
      </c>
      <c r="S479">
        <f t="shared" si="30"/>
        <v>104277.7705721868</v>
      </c>
      <c r="AC479">
        <v>1287</v>
      </c>
      <c r="AD479">
        <f t="shared" si="31"/>
        <v>644881.15176868287</v>
      </c>
    </row>
    <row r="480" spans="1:30" x14ac:dyDescent="0.2">
      <c r="A480">
        <v>25843</v>
      </c>
      <c r="B480">
        <f t="shared" si="28"/>
        <v>85067412.101431087</v>
      </c>
      <c r="H480">
        <v>18980</v>
      </c>
      <c r="I480">
        <f t="shared" si="29"/>
        <v>2671083.5155728958</v>
      </c>
      <c r="R480">
        <v>1894</v>
      </c>
      <c r="S480">
        <f t="shared" si="30"/>
        <v>783084.62359492667</v>
      </c>
      <c r="AC480">
        <v>1453</v>
      </c>
      <c r="AD480">
        <f t="shared" si="31"/>
        <v>939048.06691011379</v>
      </c>
    </row>
    <row r="481" spans="1:30" x14ac:dyDescent="0.2">
      <c r="A481">
        <v>26908</v>
      </c>
      <c r="B481">
        <f t="shared" si="28"/>
        <v>66556221.810249716</v>
      </c>
      <c r="H481">
        <v>18074</v>
      </c>
      <c r="I481">
        <f t="shared" si="29"/>
        <v>530486.41074760293</v>
      </c>
      <c r="R481">
        <v>702</v>
      </c>
      <c r="S481">
        <f t="shared" si="30"/>
        <v>94297.704016446369</v>
      </c>
      <c r="AC481">
        <v>470</v>
      </c>
      <c r="AD481">
        <f t="shared" si="31"/>
        <v>194.74411477266074</v>
      </c>
    </row>
    <row r="482" spans="1:30" x14ac:dyDescent="0.2">
      <c r="A482">
        <v>27573</v>
      </c>
      <c r="B482">
        <f t="shared" si="28"/>
        <v>56148041.252845384</v>
      </c>
      <c r="H482">
        <v>17070</v>
      </c>
      <c r="I482">
        <f t="shared" si="29"/>
        <v>75985.689727079734</v>
      </c>
      <c r="R482">
        <v>557</v>
      </c>
      <c r="S482">
        <f t="shared" si="30"/>
        <v>204375.70457107754</v>
      </c>
      <c r="AC482">
        <v>139</v>
      </c>
      <c r="AD482">
        <f t="shared" si="31"/>
        <v>118994.00368216034</v>
      </c>
    </row>
    <row r="483" spans="1:30" x14ac:dyDescent="0.2">
      <c r="A483">
        <v>27657</v>
      </c>
      <c r="B483">
        <f t="shared" si="28"/>
        <v>54896239.708752207</v>
      </c>
      <c r="H483">
        <v>19521</v>
      </c>
      <c r="I483">
        <f t="shared" si="29"/>
        <v>4732125.7845690148</v>
      </c>
      <c r="R483">
        <v>3161</v>
      </c>
      <c r="S483">
        <f t="shared" si="30"/>
        <v>4630762.6463348055</v>
      </c>
      <c r="AC483">
        <v>121</v>
      </c>
      <c r="AD483">
        <f t="shared" si="31"/>
        <v>131736.38637766783</v>
      </c>
    </row>
    <row r="484" spans="1:30" x14ac:dyDescent="0.2">
      <c r="A484">
        <v>29901</v>
      </c>
      <c r="B484">
        <f t="shared" si="28"/>
        <v>26679287.602263018</v>
      </c>
      <c r="H484">
        <v>18682</v>
      </c>
      <c r="I484">
        <f t="shared" si="29"/>
        <v>1785817.9071425016</v>
      </c>
      <c r="R484">
        <v>720</v>
      </c>
      <c r="S484">
        <f t="shared" si="30"/>
        <v>83566.848775181817</v>
      </c>
      <c r="AC484">
        <v>396</v>
      </c>
      <c r="AD484">
        <f t="shared" si="31"/>
        <v>7736.0951963034404</v>
      </c>
    </row>
    <row r="485" spans="1:30" x14ac:dyDescent="0.2">
      <c r="A485">
        <v>26501</v>
      </c>
      <c r="B485">
        <f t="shared" si="28"/>
        <v>73362645.339367852</v>
      </c>
      <c r="H485">
        <v>16587</v>
      </c>
      <c r="I485">
        <f t="shared" si="29"/>
        <v>575557.43847915868</v>
      </c>
      <c r="R485">
        <v>2966</v>
      </c>
      <c r="S485">
        <f t="shared" si="30"/>
        <v>3829538.5781151708</v>
      </c>
      <c r="AC485">
        <v>1643</v>
      </c>
      <c r="AD485">
        <f t="shared" si="31"/>
        <v>1343385.1384575346</v>
      </c>
    </row>
    <row r="486" spans="1:30" x14ac:dyDescent="0.2">
      <c r="A486">
        <v>29740</v>
      </c>
      <c r="B486">
        <f t="shared" si="28"/>
        <v>28368402.895108275</v>
      </c>
      <c r="H486">
        <v>18993</v>
      </c>
      <c r="I486">
        <f t="shared" si="29"/>
        <v>2713745.4850681815</v>
      </c>
      <c r="R486">
        <v>556</v>
      </c>
      <c r="S486">
        <f t="shared" si="30"/>
        <v>205280.86319559225</v>
      </c>
      <c r="AC486">
        <v>147</v>
      </c>
      <c r="AD486">
        <f t="shared" si="31"/>
        <v>113538.72248415701</v>
      </c>
    </row>
    <row r="487" spans="1:30" x14ac:dyDescent="0.2">
      <c r="A487">
        <v>27489</v>
      </c>
      <c r="B487">
        <f t="shared" si="28"/>
        <v>57413954.796938568</v>
      </c>
      <c r="H487">
        <v>19385</v>
      </c>
      <c r="I487">
        <f t="shared" si="29"/>
        <v>4158927.9498491026</v>
      </c>
      <c r="R487">
        <v>638</v>
      </c>
      <c r="S487">
        <f t="shared" si="30"/>
        <v>137699.85598538702</v>
      </c>
      <c r="AC487">
        <v>132</v>
      </c>
      <c r="AD487">
        <f t="shared" si="31"/>
        <v>123872.37473041324</v>
      </c>
    </row>
    <row r="488" spans="1:30" x14ac:dyDescent="0.2">
      <c r="A488">
        <v>29032</v>
      </c>
      <c r="B488">
        <f t="shared" si="28"/>
        <v>36411565.623893633</v>
      </c>
      <c r="H488">
        <v>17419</v>
      </c>
      <c r="I488">
        <f t="shared" si="29"/>
        <v>5379.4861774408882</v>
      </c>
      <c r="R488">
        <v>4219</v>
      </c>
      <c r="S488">
        <f t="shared" si="30"/>
        <v>10303590.821598256</v>
      </c>
      <c r="AC488">
        <v>136</v>
      </c>
      <c r="AD488">
        <f t="shared" si="31"/>
        <v>121072.73413141159</v>
      </c>
    </row>
    <row r="489" spans="1:30" x14ac:dyDescent="0.2">
      <c r="A489">
        <v>29457</v>
      </c>
      <c r="B489">
        <f t="shared" si="28"/>
        <v>31463120.906755533</v>
      </c>
      <c r="H489">
        <v>16658</v>
      </c>
      <c r="I489">
        <f t="shared" si="29"/>
        <v>472869.42572264193</v>
      </c>
      <c r="R489">
        <v>2759</v>
      </c>
      <c r="S489">
        <f t="shared" si="30"/>
        <v>3062222.413389713</v>
      </c>
      <c r="AC489">
        <v>380</v>
      </c>
      <c r="AD489">
        <f t="shared" si="31"/>
        <v>10806.657592310095</v>
      </c>
    </row>
    <row r="490" spans="1:30" x14ac:dyDescent="0.2">
      <c r="A490">
        <v>27893</v>
      </c>
      <c r="B490">
        <f t="shared" si="28"/>
        <v>51454793.465823755</v>
      </c>
      <c r="H490">
        <v>16664</v>
      </c>
      <c r="I490">
        <f t="shared" si="29"/>
        <v>464653.56548969686</v>
      </c>
      <c r="R490">
        <v>649</v>
      </c>
      <c r="S490">
        <f t="shared" si="30"/>
        <v>129657.11111572536</v>
      </c>
      <c r="AC490">
        <v>766</v>
      </c>
      <c r="AD490">
        <f t="shared" si="31"/>
        <v>79549.339788649537</v>
      </c>
    </row>
    <row r="491" spans="1:30" x14ac:dyDescent="0.2">
      <c r="A491">
        <v>26204</v>
      </c>
      <c r="B491">
        <f t="shared" si="28"/>
        <v>78538582.941697299</v>
      </c>
      <c r="H491">
        <v>16352</v>
      </c>
      <c r="I491">
        <f t="shared" si="29"/>
        <v>987350.29760284105</v>
      </c>
      <c r="R491">
        <v>704</v>
      </c>
      <c r="S491">
        <f t="shared" si="30"/>
        <v>93073.386767416974</v>
      </c>
      <c r="AC491">
        <v>136</v>
      </c>
      <c r="AD491">
        <f t="shared" si="31"/>
        <v>121072.73413141159</v>
      </c>
    </row>
    <row r="492" spans="1:30" x14ac:dyDescent="0.2">
      <c r="A492">
        <v>25621</v>
      </c>
      <c r="B492">
        <f t="shared" si="28"/>
        <v>89211796.753677338</v>
      </c>
      <c r="H492">
        <v>16362</v>
      </c>
      <c r="I492">
        <f t="shared" si="29"/>
        <v>967577.19721459923</v>
      </c>
      <c r="R492">
        <v>560</v>
      </c>
      <c r="S492">
        <f t="shared" si="30"/>
        <v>201672.22869753346</v>
      </c>
      <c r="AC492">
        <v>139</v>
      </c>
      <c r="AD492">
        <f t="shared" si="31"/>
        <v>118994.00368216034</v>
      </c>
    </row>
    <row r="493" spans="1:30" x14ac:dyDescent="0.2">
      <c r="A493">
        <v>27790</v>
      </c>
      <c r="B493">
        <f t="shared" si="28"/>
        <v>52943081.597271346</v>
      </c>
      <c r="H493">
        <v>22527</v>
      </c>
      <c r="I493">
        <f t="shared" si="29"/>
        <v>26846335.80786353</v>
      </c>
      <c r="R493">
        <v>589</v>
      </c>
      <c r="S493">
        <f t="shared" si="30"/>
        <v>176466.62858660723</v>
      </c>
      <c r="AC493">
        <v>123</v>
      </c>
      <c r="AD493">
        <f t="shared" si="31"/>
        <v>130288.56607816699</v>
      </c>
    </row>
    <row r="494" spans="1:30" x14ac:dyDescent="0.2">
      <c r="A494">
        <v>28539</v>
      </c>
      <c r="B494">
        <f t="shared" si="28"/>
        <v>42604335.495773837</v>
      </c>
      <c r="H494">
        <v>16498</v>
      </c>
      <c r="I494">
        <f t="shared" si="29"/>
        <v>718519.0319345108</v>
      </c>
      <c r="R494">
        <v>581</v>
      </c>
      <c r="S494">
        <f t="shared" si="30"/>
        <v>183251.89758272481</v>
      </c>
      <c r="AC494">
        <v>339</v>
      </c>
      <c r="AD494">
        <f t="shared" si="31"/>
        <v>21011.973732077149</v>
      </c>
    </row>
    <row r="495" spans="1:30" x14ac:dyDescent="0.2">
      <c r="A495">
        <v>28221</v>
      </c>
      <c r="B495">
        <f t="shared" si="28"/>
        <v>46856758.484126583</v>
      </c>
      <c r="H495">
        <v>16219</v>
      </c>
      <c r="I495">
        <f t="shared" si="29"/>
        <v>1269351.5327664569</v>
      </c>
      <c r="R495">
        <v>698</v>
      </c>
      <c r="S495">
        <f t="shared" si="30"/>
        <v>96770.338514505172</v>
      </c>
      <c r="AC495">
        <v>141</v>
      </c>
      <c r="AD495">
        <f t="shared" si="31"/>
        <v>117618.18338265951</v>
      </c>
    </row>
    <row r="496" spans="1:30" x14ac:dyDescent="0.2">
      <c r="A496">
        <v>29536</v>
      </c>
      <c r="B496">
        <f t="shared" si="28"/>
        <v>30583108.359334566</v>
      </c>
      <c r="H496">
        <v>16444</v>
      </c>
      <c r="I496">
        <f t="shared" si="29"/>
        <v>812981.77403101651</v>
      </c>
      <c r="R496">
        <v>612</v>
      </c>
      <c r="S496">
        <f t="shared" si="30"/>
        <v>157671.98022276917</v>
      </c>
      <c r="AC496">
        <v>126</v>
      </c>
      <c r="AD496">
        <f t="shared" si="31"/>
        <v>128131.83562891574</v>
      </c>
    </row>
    <row r="497" spans="1:30" x14ac:dyDescent="0.2">
      <c r="A497">
        <v>26813</v>
      </c>
      <c r="B497">
        <f t="shared" si="28"/>
        <v>68115304.747021765</v>
      </c>
      <c r="H497">
        <v>16590</v>
      </c>
      <c r="I497">
        <f t="shared" si="29"/>
        <v>571014.50836268615</v>
      </c>
      <c r="R497">
        <v>567</v>
      </c>
      <c r="S497">
        <f t="shared" si="30"/>
        <v>195434.11832593058</v>
      </c>
      <c r="AC497">
        <v>277</v>
      </c>
      <c r="AD497">
        <f t="shared" si="31"/>
        <v>42830.403016602941</v>
      </c>
    </row>
    <row r="498" spans="1:30" x14ac:dyDescent="0.2">
      <c r="A498">
        <v>25961</v>
      </c>
      <c r="B498">
        <f t="shared" si="28"/>
        <v>82904660.979966849</v>
      </c>
      <c r="H498">
        <v>17733</v>
      </c>
      <c r="I498">
        <f t="shared" si="29"/>
        <v>150036.13398664835</v>
      </c>
      <c r="R498">
        <v>658</v>
      </c>
      <c r="S498">
        <f t="shared" si="30"/>
        <v>123256.68349509308</v>
      </c>
      <c r="AC498">
        <v>468</v>
      </c>
      <c r="AD498">
        <f t="shared" si="31"/>
        <v>254.56441427349262</v>
      </c>
    </row>
    <row r="499" spans="1:30" x14ac:dyDescent="0.2">
      <c r="A499">
        <v>25613</v>
      </c>
      <c r="B499">
        <f t="shared" si="28"/>
        <v>89362983.948352873</v>
      </c>
      <c r="H499">
        <v>16397</v>
      </c>
      <c r="I499">
        <f t="shared" si="29"/>
        <v>899946.34585575294</v>
      </c>
      <c r="R499">
        <v>629</v>
      </c>
      <c r="S499">
        <f t="shared" si="30"/>
        <v>144460.28360601931</v>
      </c>
      <c r="AC499">
        <v>323</v>
      </c>
      <c r="AD499">
        <f t="shared" si="31"/>
        <v>25906.536128083804</v>
      </c>
    </row>
    <row r="500" spans="1:30" x14ac:dyDescent="0.2">
      <c r="A500">
        <v>27087</v>
      </c>
      <c r="B500">
        <f t="shared" si="28"/>
        <v>63667627.329384491</v>
      </c>
      <c r="H500">
        <v>16336</v>
      </c>
      <c r="I500">
        <f t="shared" si="29"/>
        <v>1019403.2582240279</v>
      </c>
      <c r="R500">
        <v>557</v>
      </c>
      <c r="S500">
        <f t="shared" si="30"/>
        <v>204375.70457107754</v>
      </c>
      <c r="AC500">
        <v>201</v>
      </c>
      <c r="AD500">
        <f t="shared" si="31"/>
        <v>80063.574397634555</v>
      </c>
    </row>
    <row r="501" spans="1:30" x14ac:dyDescent="0.2">
      <c r="A501">
        <v>26184</v>
      </c>
      <c r="B501">
        <f t="shared" si="28"/>
        <v>78893470.928386152</v>
      </c>
      <c r="H501">
        <v>16518</v>
      </c>
      <c r="I501">
        <f t="shared" si="29"/>
        <v>685012.83115802717</v>
      </c>
      <c r="R501">
        <v>710</v>
      </c>
      <c r="S501">
        <f t="shared" si="30"/>
        <v>89448.43502032879</v>
      </c>
      <c r="AC501">
        <v>157</v>
      </c>
      <c r="AD501">
        <f t="shared" si="31"/>
        <v>106899.62098665285</v>
      </c>
    </row>
    <row r="502" spans="1:30" x14ac:dyDescent="0.2">
      <c r="A502">
        <v>28070</v>
      </c>
      <c r="B502">
        <f t="shared" si="28"/>
        <v>48946809.783627413</v>
      </c>
      <c r="H502">
        <v>16691</v>
      </c>
      <c r="I502">
        <f t="shared" si="29"/>
        <v>428573.19444144401</v>
      </c>
      <c r="R502">
        <v>557</v>
      </c>
      <c r="S502">
        <f t="shared" si="30"/>
        <v>204375.70457107754</v>
      </c>
      <c r="AC502">
        <v>129</v>
      </c>
      <c r="AD502">
        <f t="shared" si="31"/>
        <v>125993.10517966449</v>
      </c>
    </row>
    <row r="503" spans="1:30" x14ac:dyDescent="0.2">
      <c r="A503">
        <v>26570</v>
      </c>
      <c r="B503">
        <f t="shared" si="28"/>
        <v>72185408.785291314</v>
      </c>
      <c r="H503">
        <v>16741</v>
      </c>
      <c r="I503">
        <f t="shared" si="29"/>
        <v>365607.69250023499</v>
      </c>
      <c r="R503">
        <v>563</v>
      </c>
      <c r="S503">
        <f t="shared" si="30"/>
        <v>198986.75282398937</v>
      </c>
      <c r="AC503">
        <v>131</v>
      </c>
      <c r="AD503">
        <f t="shared" si="31"/>
        <v>124577.28488016366</v>
      </c>
    </row>
    <row r="504" spans="1:30" x14ac:dyDescent="0.2">
      <c r="A504">
        <v>31034</v>
      </c>
      <c r="B504">
        <f t="shared" si="28"/>
        <v>16258634.156339554</v>
      </c>
      <c r="H504">
        <v>17204</v>
      </c>
      <c r="I504">
        <f t="shared" si="29"/>
        <v>20066.144524639607</v>
      </c>
      <c r="R504">
        <v>580</v>
      </c>
      <c r="S504">
        <f t="shared" si="30"/>
        <v>184109.05620723951</v>
      </c>
      <c r="AC504">
        <v>410</v>
      </c>
      <c r="AD504">
        <f t="shared" si="31"/>
        <v>5469.3530997976168</v>
      </c>
    </row>
    <row r="505" spans="1:30" x14ac:dyDescent="0.2">
      <c r="A505">
        <v>34455</v>
      </c>
      <c r="B505">
        <f t="shared" si="28"/>
        <v>373565.03321142669</v>
      </c>
      <c r="H505">
        <v>20150</v>
      </c>
      <c r="I505">
        <f t="shared" si="29"/>
        <v>7864350.7701486051</v>
      </c>
      <c r="R505">
        <v>723</v>
      </c>
      <c r="S505">
        <f t="shared" si="30"/>
        <v>81841.372901637718</v>
      </c>
      <c r="AC505">
        <v>164</v>
      </c>
      <c r="AD505">
        <f t="shared" si="31"/>
        <v>102371.24993839994</v>
      </c>
    </row>
    <row r="506" spans="1:30" x14ac:dyDescent="0.2">
      <c r="A506">
        <v>32269</v>
      </c>
      <c r="B506">
        <f t="shared" si="28"/>
        <v>7824325.9783029463</v>
      </c>
      <c r="H506">
        <v>16657</v>
      </c>
      <c r="I506">
        <f t="shared" si="29"/>
        <v>474245.73576146609</v>
      </c>
      <c r="R506">
        <v>565</v>
      </c>
      <c r="S506">
        <f t="shared" si="30"/>
        <v>197206.43557495996</v>
      </c>
      <c r="AC506">
        <v>1357</v>
      </c>
      <c r="AD506">
        <f t="shared" si="31"/>
        <v>762207.44128615374</v>
      </c>
    </row>
    <row r="507" spans="1:30" x14ac:dyDescent="0.2">
      <c r="A507">
        <v>26594</v>
      </c>
      <c r="B507">
        <f t="shared" si="28"/>
        <v>71778167.201264694</v>
      </c>
      <c r="H507">
        <v>16820</v>
      </c>
      <c r="I507">
        <f t="shared" si="29"/>
        <v>276313.19943312474</v>
      </c>
      <c r="R507">
        <v>740</v>
      </c>
      <c r="S507">
        <f t="shared" si="30"/>
        <v>72403.676284887857</v>
      </c>
      <c r="AC507">
        <v>128</v>
      </c>
      <c r="AD507">
        <f t="shared" si="31"/>
        <v>126704.01532941491</v>
      </c>
    </row>
    <row r="508" spans="1:30" x14ac:dyDescent="0.2">
      <c r="A508">
        <v>28033</v>
      </c>
      <c r="B508">
        <f t="shared" si="28"/>
        <v>49465897.559001788</v>
      </c>
      <c r="H508">
        <v>17315</v>
      </c>
      <c r="I508">
        <f t="shared" si="29"/>
        <v>939.73021515561732</v>
      </c>
      <c r="R508">
        <v>561</v>
      </c>
      <c r="S508">
        <f t="shared" si="30"/>
        <v>200775.07007301875</v>
      </c>
      <c r="AC508">
        <v>314</v>
      </c>
      <c r="AD508">
        <f t="shared" si="31"/>
        <v>28884.727475837546</v>
      </c>
    </row>
    <row r="509" spans="1:30" x14ac:dyDescent="0.2">
      <c r="A509">
        <v>28044</v>
      </c>
      <c r="B509">
        <f t="shared" si="28"/>
        <v>49311288.166322924</v>
      </c>
      <c r="H509">
        <v>21305</v>
      </c>
      <c r="I509">
        <f t="shared" si="29"/>
        <v>15676412.675306678</v>
      </c>
      <c r="R509">
        <v>1339</v>
      </c>
      <c r="S509">
        <f t="shared" si="30"/>
        <v>108847.66020058391</v>
      </c>
      <c r="AC509">
        <v>399</v>
      </c>
      <c r="AD509">
        <f t="shared" si="31"/>
        <v>7217.3647470521928</v>
      </c>
    </row>
    <row r="510" spans="1:30" x14ac:dyDescent="0.2">
      <c r="A510">
        <v>27582</v>
      </c>
      <c r="B510">
        <f t="shared" si="28"/>
        <v>56013244.658835404</v>
      </c>
      <c r="H510">
        <v>16919</v>
      </c>
      <c r="I510">
        <f t="shared" si="29"/>
        <v>182034.50558953092</v>
      </c>
      <c r="R510">
        <v>572</v>
      </c>
      <c r="S510">
        <f t="shared" si="30"/>
        <v>191038.32520335709</v>
      </c>
      <c r="AC510">
        <v>180</v>
      </c>
      <c r="AD510">
        <f t="shared" si="31"/>
        <v>92388.68754239328</v>
      </c>
    </row>
    <row r="511" spans="1:30" x14ac:dyDescent="0.2">
      <c r="A511">
        <v>32814</v>
      </c>
      <c r="B511">
        <f t="shared" si="28"/>
        <v>5072403.3410317302</v>
      </c>
      <c r="H511">
        <v>16283</v>
      </c>
      <c r="I511">
        <f t="shared" si="29"/>
        <v>1129235.6902817094</v>
      </c>
      <c r="R511">
        <v>859</v>
      </c>
      <c r="S511">
        <f t="shared" si="30"/>
        <v>22523.799967638828</v>
      </c>
      <c r="AC511">
        <v>181</v>
      </c>
      <c r="AD511">
        <f t="shared" si="31"/>
        <v>91781.777392642864</v>
      </c>
    </row>
    <row r="512" spans="1:30" x14ac:dyDescent="0.2">
      <c r="A512">
        <v>26347</v>
      </c>
      <c r="B512">
        <f t="shared" si="28"/>
        <v>76024442.836872011</v>
      </c>
      <c r="H512">
        <v>17310</v>
      </c>
      <c r="I512">
        <f t="shared" si="29"/>
        <v>1271.2804092765177</v>
      </c>
      <c r="R512">
        <v>625</v>
      </c>
      <c r="S512">
        <f t="shared" si="30"/>
        <v>147516.9181040781</v>
      </c>
      <c r="AC512">
        <v>321</v>
      </c>
      <c r="AD512">
        <f t="shared" si="31"/>
        <v>26554.356427584637</v>
      </c>
    </row>
    <row r="513" spans="1:30" x14ac:dyDescent="0.2">
      <c r="A513">
        <v>24877</v>
      </c>
      <c r="B513">
        <f t="shared" si="28"/>
        <v>103819789.85850263</v>
      </c>
      <c r="H513">
        <v>22904</v>
      </c>
      <c r="I513">
        <f t="shared" si="29"/>
        <v>30895198.923226815</v>
      </c>
      <c r="R513">
        <v>667</v>
      </c>
      <c r="S513">
        <f t="shared" si="30"/>
        <v>117018.2558744608</v>
      </c>
      <c r="AC513">
        <v>129</v>
      </c>
      <c r="AD513">
        <f t="shared" si="31"/>
        <v>125993.10517966449</v>
      </c>
    </row>
    <row r="514" spans="1:30" x14ac:dyDescent="0.2">
      <c r="A514">
        <v>28238</v>
      </c>
      <c r="B514">
        <f t="shared" si="28"/>
        <v>46624310.69544106</v>
      </c>
      <c r="H514">
        <v>16207</v>
      </c>
      <c r="I514">
        <f t="shared" si="29"/>
        <v>1296535.2532323471</v>
      </c>
      <c r="R514">
        <v>559</v>
      </c>
      <c r="S514">
        <f t="shared" si="30"/>
        <v>202571.38732204816</v>
      </c>
      <c r="AC514">
        <v>364</v>
      </c>
      <c r="AD514">
        <f t="shared" si="31"/>
        <v>14389.21998831675</v>
      </c>
    </row>
    <row r="515" spans="1:30" x14ac:dyDescent="0.2">
      <c r="A515">
        <v>24898</v>
      </c>
      <c r="B515">
        <f t="shared" si="28"/>
        <v>103392284.47247934</v>
      </c>
      <c r="H515">
        <v>17309</v>
      </c>
      <c r="I515">
        <f t="shared" si="29"/>
        <v>1343.5904481006978</v>
      </c>
      <c r="R515">
        <v>1163</v>
      </c>
      <c r="S515">
        <f t="shared" si="30"/>
        <v>23691.578115170712</v>
      </c>
      <c r="AC515">
        <v>115</v>
      </c>
      <c r="AD515">
        <f t="shared" si="31"/>
        <v>136127.84727617033</v>
      </c>
    </row>
    <row r="516" spans="1:30" x14ac:dyDescent="0.2">
      <c r="A516">
        <v>26382</v>
      </c>
      <c r="B516">
        <f t="shared" si="28"/>
        <v>75415323.86016652</v>
      </c>
      <c r="H516">
        <v>16792</v>
      </c>
      <c r="I516">
        <f t="shared" si="29"/>
        <v>306533.88052020181</v>
      </c>
      <c r="R516">
        <v>648</v>
      </c>
      <c r="S516">
        <f t="shared" si="30"/>
        <v>130378.26974024005</v>
      </c>
      <c r="AC516">
        <v>109</v>
      </c>
      <c r="AD516">
        <f t="shared" si="31"/>
        <v>140591.30817467283</v>
      </c>
    </row>
    <row r="517" spans="1:30" x14ac:dyDescent="0.2">
      <c r="A517">
        <v>31056</v>
      </c>
      <c r="B517">
        <f t="shared" ref="B517:B580" si="32">(A517-$D$3)^2</f>
        <v>16081701.370981818</v>
      </c>
      <c r="H517">
        <v>16199</v>
      </c>
      <c r="I517">
        <f t="shared" ref="I517:I580" si="33">(H517-$L$3)^2</f>
        <v>1314817.7335429406</v>
      </c>
      <c r="R517">
        <v>722</v>
      </c>
      <c r="S517">
        <f t="shared" ref="S517:S580" si="34">(R517-$V$3)^2</f>
        <v>82414.531526152423</v>
      </c>
      <c r="AC517">
        <v>96</v>
      </c>
      <c r="AD517">
        <f t="shared" ref="AD517:AD580" si="35">(AC517-$AG$3)^2</f>
        <v>150509.14012142821</v>
      </c>
    </row>
    <row r="518" spans="1:30" x14ac:dyDescent="0.2">
      <c r="A518">
        <v>26521</v>
      </c>
      <c r="B518">
        <f t="shared" si="32"/>
        <v>73020437.352678999</v>
      </c>
      <c r="H518">
        <v>16197</v>
      </c>
      <c r="I518">
        <f t="shared" si="33"/>
        <v>1319408.353620589</v>
      </c>
      <c r="R518">
        <v>1206</v>
      </c>
      <c r="S518">
        <f t="shared" si="34"/>
        <v>38777.757261038707</v>
      </c>
      <c r="AC518">
        <v>111</v>
      </c>
      <c r="AD518">
        <f t="shared" si="35"/>
        <v>139095.487875172</v>
      </c>
    </row>
    <row r="519" spans="1:30" x14ac:dyDescent="0.2">
      <c r="A519">
        <v>25261</v>
      </c>
      <c r="B519">
        <f t="shared" si="32"/>
        <v>96141940.51407668</v>
      </c>
      <c r="H519">
        <v>17019</v>
      </c>
      <c r="I519">
        <f t="shared" si="33"/>
        <v>106703.50170711293</v>
      </c>
      <c r="R519">
        <v>624</v>
      </c>
      <c r="S519">
        <f t="shared" si="34"/>
        <v>148286.0767285928</v>
      </c>
      <c r="AC519">
        <v>351</v>
      </c>
      <c r="AD519">
        <f t="shared" si="35"/>
        <v>17677.051935072159</v>
      </c>
    </row>
    <row r="520" spans="1:30" x14ac:dyDescent="0.2">
      <c r="A520">
        <v>27941</v>
      </c>
      <c r="B520">
        <f t="shared" si="32"/>
        <v>50768470.297770508</v>
      </c>
      <c r="H520">
        <v>16150</v>
      </c>
      <c r="I520">
        <f t="shared" si="33"/>
        <v>1429590.9254453254</v>
      </c>
      <c r="R520">
        <v>565</v>
      </c>
      <c r="S520">
        <f t="shared" si="34"/>
        <v>197206.43557495996</v>
      </c>
      <c r="AC520">
        <v>123</v>
      </c>
      <c r="AD520">
        <f t="shared" si="35"/>
        <v>130288.56607816699</v>
      </c>
    </row>
    <row r="521" spans="1:30" x14ac:dyDescent="0.2">
      <c r="A521">
        <v>29984</v>
      </c>
      <c r="B521">
        <f t="shared" si="32"/>
        <v>25828753.457504284</v>
      </c>
      <c r="H521">
        <v>16319</v>
      </c>
      <c r="I521">
        <f t="shared" si="33"/>
        <v>1054020.528884039</v>
      </c>
      <c r="R521">
        <v>558</v>
      </c>
      <c r="S521">
        <f t="shared" si="34"/>
        <v>203472.54594656284</v>
      </c>
      <c r="AC521">
        <v>109</v>
      </c>
      <c r="AD521">
        <f t="shared" si="35"/>
        <v>140591.30817467283</v>
      </c>
    </row>
    <row r="522" spans="1:30" x14ac:dyDescent="0.2">
      <c r="A522">
        <v>24368</v>
      </c>
      <c r="B522">
        <f t="shared" si="32"/>
        <v>114451476.11973391</v>
      </c>
      <c r="H522">
        <v>18152</v>
      </c>
      <c r="I522">
        <f t="shared" si="33"/>
        <v>650192.22771931684</v>
      </c>
      <c r="R522">
        <v>629</v>
      </c>
      <c r="S522">
        <f t="shared" si="34"/>
        <v>144460.28360601931</v>
      </c>
      <c r="AC522">
        <v>102</v>
      </c>
      <c r="AD522">
        <f t="shared" si="35"/>
        <v>145889.67922292574</v>
      </c>
    </row>
    <row r="523" spans="1:30" x14ac:dyDescent="0.2">
      <c r="A523">
        <v>25637</v>
      </c>
      <c r="B523">
        <f t="shared" si="32"/>
        <v>88909806.364326254</v>
      </c>
      <c r="H523">
        <v>16545</v>
      </c>
      <c r="I523">
        <f t="shared" si="33"/>
        <v>641048.46010977426</v>
      </c>
      <c r="R523">
        <v>1237</v>
      </c>
      <c r="S523">
        <f t="shared" si="34"/>
        <v>51947.839901083076</v>
      </c>
      <c r="AC523">
        <v>105</v>
      </c>
      <c r="AD523">
        <f t="shared" si="35"/>
        <v>143606.94877367449</v>
      </c>
    </row>
    <row r="524" spans="1:30" x14ac:dyDescent="0.2">
      <c r="A524">
        <v>32784</v>
      </c>
      <c r="B524">
        <f t="shared" si="32"/>
        <v>5208435.3210650077</v>
      </c>
      <c r="H524">
        <v>16324</v>
      </c>
      <c r="I524">
        <f t="shared" si="33"/>
        <v>1043778.9786899181</v>
      </c>
      <c r="R524">
        <v>567</v>
      </c>
      <c r="S524">
        <f t="shared" si="34"/>
        <v>195434.11832593058</v>
      </c>
      <c r="AC524">
        <v>374</v>
      </c>
      <c r="AD524">
        <f t="shared" si="35"/>
        <v>12090.118490812591</v>
      </c>
    </row>
    <row r="525" spans="1:30" x14ac:dyDescent="0.2">
      <c r="A525">
        <v>25185</v>
      </c>
      <c r="B525">
        <f t="shared" si="32"/>
        <v>97638106.863494307</v>
      </c>
      <c r="H525">
        <v>17427</v>
      </c>
      <c r="I525">
        <f t="shared" si="33"/>
        <v>6617.0058668474476</v>
      </c>
      <c r="R525">
        <v>1427</v>
      </c>
      <c r="S525">
        <f t="shared" si="34"/>
        <v>174657.7012432905</v>
      </c>
      <c r="AC525">
        <v>1299</v>
      </c>
      <c r="AD525">
        <f t="shared" si="35"/>
        <v>664298.22997167788</v>
      </c>
    </row>
    <row r="526" spans="1:30" x14ac:dyDescent="0.2">
      <c r="A526">
        <v>27453</v>
      </c>
      <c r="B526">
        <f t="shared" si="32"/>
        <v>57960809.172978498</v>
      </c>
      <c r="H526">
        <v>17961</v>
      </c>
      <c r="I526">
        <f t="shared" si="33"/>
        <v>378649.44513473526</v>
      </c>
      <c r="R526">
        <v>4042</v>
      </c>
      <c r="S526">
        <f t="shared" si="34"/>
        <v>9198607.8981373571</v>
      </c>
      <c r="AC526">
        <v>194</v>
      </c>
      <c r="AD526">
        <f t="shared" si="35"/>
        <v>84073.945445887453</v>
      </c>
    </row>
    <row r="527" spans="1:30" x14ac:dyDescent="0.2">
      <c r="A527">
        <v>28391</v>
      </c>
      <c r="B527">
        <f t="shared" si="32"/>
        <v>44558290.597271338</v>
      </c>
      <c r="H527">
        <v>20227</v>
      </c>
      <c r="I527">
        <f t="shared" si="33"/>
        <v>8302148.8971591434</v>
      </c>
      <c r="R527">
        <v>707</v>
      </c>
      <c r="S527">
        <f t="shared" si="34"/>
        <v>91251.91089387289</v>
      </c>
      <c r="AC527">
        <v>1582</v>
      </c>
      <c r="AD527">
        <f t="shared" si="35"/>
        <v>1205702.6575923099</v>
      </c>
    </row>
    <row r="528" spans="1:30" x14ac:dyDescent="0.2">
      <c r="A528">
        <v>29512</v>
      </c>
      <c r="B528">
        <f t="shared" si="32"/>
        <v>30849133.943361189</v>
      </c>
      <c r="H528">
        <v>16419</v>
      </c>
      <c r="I528">
        <f t="shared" si="33"/>
        <v>858689.52500162099</v>
      </c>
      <c r="R528">
        <v>647</v>
      </c>
      <c r="S528">
        <f t="shared" si="34"/>
        <v>131101.42836475474</v>
      </c>
      <c r="AC528">
        <v>182</v>
      </c>
      <c r="AD528">
        <f t="shared" si="35"/>
        <v>91176.867242892447</v>
      </c>
    </row>
    <row r="529" spans="1:30" x14ac:dyDescent="0.2">
      <c r="A529">
        <v>25929</v>
      </c>
      <c r="B529">
        <f t="shared" si="32"/>
        <v>83488417.758669019</v>
      </c>
      <c r="H529">
        <v>16527</v>
      </c>
      <c r="I529">
        <f t="shared" si="33"/>
        <v>670196.04080860957</v>
      </c>
      <c r="R529">
        <v>3350</v>
      </c>
      <c r="S529">
        <f t="shared" si="34"/>
        <v>5479909.666301528</v>
      </c>
      <c r="AC529">
        <v>376</v>
      </c>
      <c r="AD529">
        <f t="shared" si="35"/>
        <v>11654.298191311758</v>
      </c>
    </row>
    <row r="530" spans="1:30" x14ac:dyDescent="0.2">
      <c r="A530">
        <v>30462</v>
      </c>
      <c r="B530">
        <f t="shared" si="32"/>
        <v>21198654.575640719</v>
      </c>
      <c r="H530">
        <v>20572</v>
      </c>
      <c r="I530">
        <f t="shared" si="33"/>
        <v>10409301.9337648</v>
      </c>
      <c r="R530">
        <v>589</v>
      </c>
      <c r="S530">
        <f t="shared" si="34"/>
        <v>176466.62858660723</v>
      </c>
      <c r="AC530">
        <v>116</v>
      </c>
      <c r="AD530">
        <f t="shared" si="35"/>
        <v>135390.93712641991</v>
      </c>
    </row>
    <row r="531" spans="1:30" x14ac:dyDescent="0.2">
      <c r="A531">
        <v>25563</v>
      </c>
      <c r="B531">
        <f t="shared" si="32"/>
        <v>90310803.915075004</v>
      </c>
      <c r="H531">
        <v>17145</v>
      </c>
      <c r="I531">
        <f t="shared" si="33"/>
        <v>40262.436815266228</v>
      </c>
      <c r="R531">
        <v>565</v>
      </c>
      <c r="S531">
        <f t="shared" si="34"/>
        <v>197206.43557495996</v>
      </c>
      <c r="AC531">
        <v>111</v>
      </c>
      <c r="AD531">
        <f t="shared" si="35"/>
        <v>139095.487875172</v>
      </c>
    </row>
    <row r="532" spans="1:30" x14ac:dyDescent="0.2">
      <c r="A532">
        <v>26645</v>
      </c>
      <c r="B532">
        <f t="shared" si="32"/>
        <v>70916603.835208118</v>
      </c>
      <c r="H532">
        <v>16894</v>
      </c>
      <c r="I532">
        <f t="shared" si="33"/>
        <v>203992.25656013543</v>
      </c>
      <c r="R532">
        <v>572</v>
      </c>
      <c r="S532">
        <f t="shared" si="34"/>
        <v>191038.32520335709</v>
      </c>
      <c r="AC532">
        <v>125</v>
      </c>
      <c r="AD532">
        <f t="shared" si="35"/>
        <v>128848.74577866615</v>
      </c>
    </row>
    <row r="533" spans="1:30" x14ac:dyDescent="0.2">
      <c r="A533">
        <v>30120</v>
      </c>
      <c r="B533">
        <f t="shared" si="32"/>
        <v>24464891.148020089</v>
      </c>
      <c r="H533">
        <v>17629</v>
      </c>
      <c r="I533">
        <f t="shared" si="33"/>
        <v>80284.378024363075</v>
      </c>
      <c r="R533">
        <v>584</v>
      </c>
      <c r="S533">
        <f t="shared" si="34"/>
        <v>180692.42170918072</v>
      </c>
      <c r="AC533">
        <v>296</v>
      </c>
      <c r="AD533">
        <f t="shared" si="35"/>
        <v>35327.110171345033</v>
      </c>
    </row>
    <row r="534" spans="1:30" x14ac:dyDescent="0.2">
      <c r="A534">
        <v>26416</v>
      </c>
      <c r="B534">
        <f t="shared" si="32"/>
        <v>74825954.282795474</v>
      </c>
      <c r="H534">
        <v>18165</v>
      </c>
      <c r="I534">
        <f t="shared" si="33"/>
        <v>671326.19721460249</v>
      </c>
      <c r="R534">
        <v>572</v>
      </c>
      <c r="S534">
        <f t="shared" si="34"/>
        <v>191038.32520335709</v>
      </c>
      <c r="AC534">
        <v>442</v>
      </c>
      <c r="AD534">
        <f t="shared" si="35"/>
        <v>1760.2283077843069</v>
      </c>
    </row>
    <row r="535" spans="1:30" x14ac:dyDescent="0.2">
      <c r="A535">
        <v>26235</v>
      </c>
      <c r="B535">
        <f t="shared" si="32"/>
        <v>77990087.562329575</v>
      </c>
      <c r="H535">
        <v>17236</v>
      </c>
      <c r="I535">
        <f t="shared" si="33"/>
        <v>12024.223282265844</v>
      </c>
      <c r="R535">
        <v>576</v>
      </c>
      <c r="S535">
        <f t="shared" si="34"/>
        <v>187557.6907052983</v>
      </c>
      <c r="AC535">
        <v>107</v>
      </c>
      <c r="AD535">
        <f t="shared" si="35"/>
        <v>142095.12847417366</v>
      </c>
    </row>
    <row r="536" spans="1:30" x14ac:dyDescent="0.2">
      <c r="A536">
        <v>27673</v>
      </c>
      <c r="B536">
        <f t="shared" si="32"/>
        <v>54659401.31940113</v>
      </c>
      <c r="H536">
        <v>16443</v>
      </c>
      <c r="I536">
        <f t="shared" si="33"/>
        <v>814786.08406984061</v>
      </c>
      <c r="R536">
        <v>570</v>
      </c>
      <c r="S536">
        <f t="shared" si="34"/>
        <v>192790.64245238647</v>
      </c>
      <c r="AC536">
        <v>317</v>
      </c>
      <c r="AD536">
        <f t="shared" si="35"/>
        <v>27873.997026586301</v>
      </c>
    </row>
    <row r="537" spans="1:30" x14ac:dyDescent="0.2">
      <c r="A537">
        <v>28142</v>
      </c>
      <c r="B537">
        <f t="shared" si="32"/>
        <v>47944541.031547546</v>
      </c>
      <c r="H537">
        <v>16342</v>
      </c>
      <c r="I537">
        <f t="shared" si="33"/>
        <v>1007323.3979910829</v>
      </c>
      <c r="R537">
        <v>572</v>
      </c>
      <c r="S537">
        <f t="shared" si="34"/>
        <v>191038.32520335709</v>
      </c>
      <c r="AC537">
        <v>124</v>
      </c>
      <c r="AD537">
        <f t="shared" si="35"/>
        <v>129567.65592841657</v>
      </c>
    </row>
    <row r="538" spans="1:30" x14ac:dyDescent="0.2">
      <c r="A538">
        <v>30657</v>
      </c>
      <c r="B538">
        <f t="shared" si="32"/>
        <v>19441041.705424413</v>
      </c>
      <c r="H538">
        <v>21900</v>
      </c>
      <c r="I538">
        <f t="shared" si="33"/>
        <v>20742058.202206291</v>
      </c>
      <c r="R538">
        <v>629</v>
      </c>
      <c r="S538">
        <f t="shared" si="34"/>
        <v>144460.28360601931</v>
      </c>
      <c r="AC538">
        <v>121</v>
      </c>
      <c r="AD538">
        <f t="shared" si="35"/>
        <v>131736.38637766783</v>
      </c>
    </row>
    <row r="539" spans="1:30" x14ac:dyDescent="0.2">
      <c r="A539">
        <v>27500</v>
      </c>
      <c r="B539">
        <f t="shared" si="32"/>
        <v>57247377.404259697</v>
      </c>
      <c r="H539">
        <v>16620</v>
      </c>
      <c r="I539">
        <f t="shared" si="33"/>
        <v>526575.20719796082</v>
      </c>
      <c r="R539">
        <v>666</v>
      </c>
      <c r="S539">
        <f t="shared" si="34"/>
        <v>117703.4144989755</v>
      </c>
      <c r="AC539">
        <v>313</v>
      </c>
      <c r="AD539">
        <f t="shared" si="35"/>
        <v>29225.637625587962</v>
      </c>
    </row>
    <row r="540" spans="1:30" x14ac:dyDescent="0.2">
      <c r="A540">
        <v>25456</v>
      </c>
      <c r="B540">
        <f t="shared" si="32"/>
        <v>92355937.64386037</v>
      </c>
      <c r="H540">
        <v>16723</v>
      </c>
      <c r="I540">
        <f t="shared" si="33"/>
        <v>387699.27319907025</v>
      </c>
      <c r="R540">
        <v>561</v>
      </c>
      <c r="S540">
        <f t="shared" si="34"/>
        <v>200775.07007301875</v>
      </c>
      <c r="AC540">
        <v>324</v>
      </c>
      <c r="AD540">
        <f t="shared" si="35"/>
        <v>25585.625978333388</v>
      </c>
    </row>
    <row r="541" spans="1:30" x14ac:dyDescent="0.2">
      <c r="A541">
        <v>28861</v>
      </c>
      <c r="B541">
        <f t="shared" si="32"/>
        <v>38504502.910083324</v>
      </c>
      <c r="H541">
        <v>16853</v>
      </c>
      <c r="I541">
        <f t="shared" si="33"/>
        <v>242708.96815192682</v>
      </c>
      <c r="R541">
        <v>573</v>
      </c>
      <c r="S541">
        <f t="shared" si="34"/>
        <v>190165.16657884239</v>
      </c>
      <c r="AC541">
        <v>136</v>
      </c>
      <c r="AD541">
        <f t="shared" si="35"/>
        <v>121072.73413141159</v>
      </c>
    </row>
    <row r="542" spans="1:30" x14ac:dyDescent="0.2">
      <c r="A542">
        <v>28644</v>
      </c>
      <c r="B542">
        <f t="shared" si="32"/>
        <v>41244648.565657362</v>
      </c>
      <c r="H542">
        <v>16666</v>
      </c>
      <c r="I542">
        <f t="shared" si="33"/>
        <v>461930.94541204849</v>
      </c>
      <c r="R542">
        <v>565</v>
      </c>
      <c r="S542">
        <f t="shared" si="34"/>
        <v>197206.43557495996</v>
      </c>
      <c r="AC542">
        <v>140</v>
      </c>
      <c r="AD542">
        <f t="shared" si="35"/>
        <v>118305.09353240993</v>
      </c>
    </row>
    <row r="543" spans="1:30" x14ac:dyDescent="0.2">
      <c r="A543">
        <v>25722</v>
      </c>
      <c r="B543">
        <f t="shared" si="32"/>
        <v>87314067.420898631</v>
      </c>
      <c r="H543">
        <v>17777</v>
      </c>
      <c r="I543">
        <f t="shared" si="33"/>
        <v>186058.49227838442</v>
      </c>
      <c r="R543">
        <v>578</v>
      </c>
      <c r="S543">
        <f t="shared" si="34"/>
        <v>185829.37345626889</v>
      </c>
      <c r="AC543">
        <v>137</v>
      </c>
      <c r="AD543">
        <f t="shared" si="35"/>
        <v>120377.82398166117</v>
      </c>
    </row>
    <row r="544" spans="1:30" x14ac:dyDescent="0.2">
      <c r="A544">
        <v>26494</v>
      </c>
      <c r="B544">
        <f t="shared" si="32"/>
        <v>73482607.134708956</v>
      </c>
      <c r="H544">
        <v>16542</v>
      </c>
      <c r="I544">
        <f t="shared" si="33"/>
        <v>645861.39022624679</v>
      </c>
      <c r="R544">
        <v>718</v>
      </c>
      <c r="S544">
        <f t="shared" si="34"/>
        <v>84727.166024211212</v>
      </c>
      <c r="AC544">
        <v>318</v>
      </c>
      <c r="AD544">
        <f t="shared" si="35"/>
        <v>27541.086876835885</v>
      </c>
    </row>
    <row r="545" spans="1:30" x14ac:dyDescent="0.2">
      <c r="A545">
        <v>28274</v>
      </c>
      <c r="B545">
        <f t="shared" si="32"/>
        <v>46133976.319401123</v>
      </c>
      <c r="H545">
        <v>17325</v>
      </c>
      <c r="I545">
        <f t="shared" si="33"/>
        <v>426.62982691381643</v>
      </c>
      <c r="R545">
        <v>559</v>
      </c>
      <c r="S545">
        <f t="shared" si="34"/>
        <v>202571.38732204816</v>
      </c>
      <c r="AC545">
        <v>127</v>
      </c>
      <c r="AD545">
        <f t="shared" si="35"/>
        <v>127416.92547916532</v>
      </c>
    </row>
    <row r="546" spans="1:30" x14ac:dyDescent="0.2">
      <c r="A546">
        <v>25935</v>
      </c>
      <c r="B546">
        <f t="shared" si="32"/>
        <v>83378807.36266236</v>
      </c>
      <c r="H546">
        <v>16620</v>
      </c>
      <c r="I546">
        <f t="shared" si="33"/>
        <v>526575.20719796082</v>
      </c>
      <c r="R546">
        <v>2414</v>
      </c>
      <c r="S546">
        <f t="shared" si="34"/>
        <v>1973802.1388472838</v>
      </c>
      <c r="AC546">
        <v>126</v>
      </c>
      <c r="AD546">
        <f t="shared" si="35"/>
        <v>128131.83562891574</v>
      </c>
    </row>
    <row r="547" spans="1:30" x14ac:dyDescent="0.2">
      <c r="A547">
        <v>30541</v>
      </c>
      <c r="B547">
        <f t="shared" si="32"/>
        <v>20477432.028219756</v>
      </c>
      <c r="H547">
        <v>16696</v>
      </c>
      <c r="I547">
        <f t="shared" si="33"/>
        <v>422051.6442473231</v>
      </c>
      <c r="R547">
        <v>3829</v>
      </c>
      <c r="S547">
        <f t="shared" si="34"/>
        <v>7951952.6851589875</v>
      </c>
      <c r="AC547">
        <v>123</v>
      </c>
      <c r="AD547">
        <f t="shared" si="35"/>
        <v>130288.56607816699</v>
      </c>
    </row>
    <row r="548" spans="1:30" x14ac:dyDescent="0.2">
      <c r="A548">
        <v>28198</v>
      </c>
      <c r="B548">
        <f t="shared" si="32"/>
        <v>47172166.668818764</v>
      </c>
      <c r="H548">
        <v>16579</v>
      </c>
      <c r="I548">
        <f t="shared" si="33"/>
        <v>587759.91878975218</v>
      </c>
      <c r="R548">
        <v>1480</v>
      </c>
      <c r="S548">
        <f t="shared" si="34"/>
        <v>221766.29414401154</v>
      </c>
      <c r="AC548">
        <v>135</v>
      </c>
      <c r="AD548">
        <f t="shared" si="35"/>
        <v>121769.64428116201</v>
      </c>
    </row>
    <row r="549" spans="1:30" x14ac:dyDescent="0.2">
      <c r="A549">
        <v>25879</v>
      </c>
      <c r="B549">
        <f t="shared" si="32"/>
        <v>84404637.72539115</v>
      </c>
      <c r="H549">
        <v>16554</v>
      </c>
      <c r="I549">
        <f t="shared" si="33"/>
        <v>626717.66976035666</v>
      </c>
      <c r="R549">
        <v>570</v>
      </c>
      <c r="S549">
        <f t="shared" si="34"/>
        <v>192790.64245238647</v>
      </c>
      <c r="AC549">
        <v>412</v>
      </c>
      <c r="AD549">
        <f t="shared" si="35"/>
        <v>5177.5328002967854</v>
      </c>
    </row>
    <row r="550" spans="1:30" x14ac:dyDescent="0.2">
      <c r="A550">
        <v>28153</v>
      </c>
      <c r="B550">
        <f t="shared" si="32"/>
        <v>47792329.638868682</v>
      </c>
      <c r="H550">
        <v>17354</v>
      </c>
      <c r="I550">
        <f t="shared" si="33"/>
        <v>69.638701012594041</v>
      </c>
      <c r="R550">
        <v>788</v>
      </c>
      <c r="S550">
        <f t="shared" si="34"/>
        <v>48876.062308182365</v>
      </c>
      <c r="AC550">
        <v>155</v>
      </c>
      <c r="AD550">
        <f t="shared" si="35"/>
        <v>108211.44128615368</v>
      </c>
    </row>
    <row r="551" spans="1:30" x14ac:dyDescent="0.2">
      <c r="A551">
        <v>29336</v>
      </c>
      <c r="B551">
        <f t="shared" si="32"/>
        <v>32835188.226223085</v>
      </c>
      <c r="H551">
        <v>19394</v>
      </c>
      <c r="I551">
        <f t="shared" si="33"/>
        <v>4195717.1594996853</v>
      </c>
      <c r="R551">
        <v>564</v>
      </c>
      <c r="S551">
        <f t="shared" si="34"/>
        <v>198095.59419947467</v>
      </c>
      <c r="AC551">
        <v>140</v>
      </c>
      <c r="AD551">
        <f t="shared" si="35"/>
        <v>118305.09353240993</v>
      </c>
    </row>
    <row r="552" spans="1:30" x14ac:dyDescent="0.2">
      <c r="A552">
        <v>28343</v>
      </c>
      <c r="B552">
        <f t="shared" si="32"/>
        <v>45201413.765324585</v>
      </c>
      <c r="H552">
        <v>17052</v>
      </c>
      <c r="I552">
        <f t="shared" si="33"/>
        <v>86233.270425914976</v>
      </c>
      <c r="R552">
        <v>626</v>
      </c>
      <c r="S552">
        <f t="shared" si="34"/>
        <v>146749.75947956339</v>
      </c>
      <c r="AC552">
        <v>680</v>
      </c>
      <c r="AD552">
        <f t="shared" si="35"/>
        <v>38433.612667185313</v>
      </c>
    </row>
    <row r="553" spans="1:30" x14ac:dyDescent="0.2">
      <c r="A553">
        <v>28383</v>
      </c>
      <c r="B553">
        <f t="shared" si="32"/>
        <v>44665157.791946881</v>
      </c>
      <c r="H553">
        <v>16541</v>
      </c>
      <c r="I553">
        <f t="shared" si="33"/>
        <v>647469.70026507101</v>
      </c>
      <c r="R553">
        <v>828</v>
      </c>
      <c r="S553">
        <f t="shared" si="34"/>
        <v>32789.717327594459</v>
      </c>
      <c r="AC553">
        <v>171</v>
      </c>
      <c r="AD553">
        <f t="shared" si="35"/>
        <v>97940.878890147025</v>
      </c>
    </row>
    <row r="554" spans="1:30" x14ac:dyDescent="0.2">
      <c r="A554">
        <v>27542</v>
      </c>
      <c r="B554">
        <f t="shared" si="32"/>
        <v>56613580.632213108</v>
      </c>
      <c r="H554">
        <v>23582</v>
      </c>
      <c r="I554">
        <f t="shared" si="33"/>
        <v>38891998.716904022</v>
      </c>
      <c r="R554">
        <v>567</v>
      </c>
      <c r="S554">
        <f t="shared" si="34"/>
        <v>195434.11832593058</v>
      </c>
      <c r="AC554">
        <v>1500</v>
      </c>
      <c r="AD554">
        <f t="shared" si="35"/>
        <v>1032347.2898718442</v>
      </c>
    </row>
    <row r="555" spans="1:30" x14ac:dyDescent="0.2">
      <c r="A555">
        <v>31079</v>
      </c>
      <c r="B555">
        <f t="shared" si="32"/>
        <v>15897761.186289638</v>
      </c>
      <c r="H555">
        <v>16443</v>
      </c>
      <c r="I555">
        <f t="shared" si="33"/>
        <v>814786.08406984061</v>
      </c>
      <c r="R555">
        <v>580</v>
      </c>
      <c r="S555">
        <f t="shared" si="34"/>
        <v>184109.05620723951</v>
      </c>
      <c r="AC555">
        <v>201</v>
      </c>
      <c r="AD555">
        <f t="shared" si="35"/>
        <v>80063.574397634555</v>
      </c>
    </row>
    <row r="556" spans="1:30" x14ac:dyDescent="0.2">
      <c r="A556">
        <v>28237</v>
      </c>
      <c r="B556">
        <f t="shared" si="32"/>
        <v>46637968.094775498</v>
      </c>
      <c r="H556">
        <v>16226</v>
      </c>
      <c r="I556">
        <f t="shared" si="33"/>
        <v>1253627.3624946878</v>
      </c>
      <c r="R556">
        <v>561</v>
      </c>
      <c r="S556">
        <f t="shared" si="34"/>
        <v>200775.07007301875</v>
      </c>
      <c r="AC556">
        <v>339</v>
      </c>
      <c r="AD556">
        <f t="shared" si="35"/>
        <v>21011.973732077149</v>
      </c>
    </row>
    <row r="557" spans="1:30" x14ac:dyDescent="0.2">
      <c r="A557">
        <v>25213</v>
      </c>
      <c r="B557">
        <f t="shared" si="32"/>
        <v>97085543.68212992</v>
      </c>
      <c r="H557">
        <v>16428</v>
      </c>
      <c r="I557">
        <f t="shared" si="33"/>
        <v>842090.73465220339</v>
      </c>
      <c r="R557">
        <v>649</v>
      </c>
      <c r="S557">
        <f t="shared" si="34"/>
        <v>129657.11111572536</v>
      </c>
      <c r="AC557">
        <v>122</v>
      </c>
      <c r="AD557">
        <f t="shared" si="35"/>
        <v>131011.4762279174</v>
      </c>
    </row>
    <row r="558" spans="1:30" x14ac:dyDescent="0.2">
      <c r="A558">
        <v>28134</v>
      </c>
      <c r="B558">
        <f t="shared" si="32"/>
        <v>48055392.226223089</v>
      </c>
      <c r="H558">
        <v>21776</v>
      </c>
      <c r="I558">
        <f t="shared" si="33"/>
        <v>19627956.647020489</v>
      </c>
      <c r="R558">
        <v>918</v>
      </c>
      <c r="S558">
        <f t="shared" si="34"/>
        <v>8295.4411212716604</v>
      </c>
      <c r="AC558">
        <v>128</v>
      </c>
      <c r="AD558">
        <f t="shared" si="35"/>
        <v>126704.01532941491</v>
      </c>
    </row>
    <row r="559" spans="1:30" x14ac:dyDescent="0.2">
      <c r="A559">
        <v>29851</v>
      </c>
      <c r="B559">
        <f t="shared" si="32"/>
        <v>27198307.568985149</v>
      </c>
      <c r="H559">
        <v>16125</v>
      </c>
      <c r="I559">
        <f t="shared" si="33"/>
        <v>1489998.6764159298</v>
      </c>
      <c r="R559">
        <v>3034</v>
      </c>
      <c r="S559">
        <f t="shared" si="34"/>
        <v>4100303.7916481714</v>
      </c>
      <c r="AC559">
        <v>415</v>
      </c>
      <c r="AD559">
        <f t="shared" si="35"/>
        <v>4754.8023510455378</v>
      </c>
    </row>
    <row r="560" spans="1:30" x14ac:dyDescent="0.2">
      <c r="A560">
        <v>28412</v>
      </c>
      <c r="B560">
        <f t="shared" si="32"/>
        <v>44278373.211248048</v>
      </c>
      <c r="H560">
        <v>16376</v>
      </c>
      <c r="I560">
        <f t="shared" si="33"/>
        <v>940230.85667106067</v>
      </c>
      <c r="R560">
        <v>570</v>
      </c>
      <c r="S560">
        <f t="shared" si="34"/>
        <v>192790.64245238647</v>
      </c>
      <c r="AC560">
        <v>207</v>
      </c>
      <c r="AD560">
        <f t="shared" si="35"/>
        <v>76704.113499132058</v>
      </c>
    </row>
    <row r="561" spans="1:30" x14ac:dyDescent="0.2">
      <c r="A561">
        <v>26336</v>
      </c>
      <c r="B561">
        <f t="shared" si="32"/>
        <v>76216386.229550883</v>
      </c>
      <c r="H561">
        <v>17370</v>
      </c>
      <c r="I561">
        <f t="shared" si="33"/>
        <v>592.67807982571276</v>
      </c>
      <c r="R561">
        <v>565</v>
      </c>
      <c r="S561">
        <f t="shared" si="34"/>
        <v>197206.43557495996</v>
      </c>
      <c r="AC561">
        <v>1166</v>
      </c>
      <c r="AD561">
        <f t="shared" si="35"/>
        <v>465185.27988848317</v>
      </c>
    </row>
    <row r="562" spans="1:30" x14ac:dyDescent="0.2">
      <c r="A562">
        <v>32489</v>
      </c>
      <c r="B562">
        <f t="shared" si="32"/>
        <v>6641958.1247255746</v>
      </c>
      <c r="H562">
        <v>17905</v>
      </c>
      <c r="I562">
        <f t="shared" si="33"/>
        <v>312866.80730888934</v>
      </c>
      <c r="R562">
        <v>562</v>
      </c>
      <c r="S562">
        <f t="shared" si="34"/>
        <v>199879.91144850405</v>
      </c>
      <c r="AC562">
        <v>132</v>
      </c>
      <c r="AD562">
        <f t="shared" si="35"/>
        <v>123872.37473041324</v>
      </c>
    </row>
    <row r="563" spans="1:30" x14ac:dyDescent="0.2">
      <c r="A563">
        <v>26252</v>
      </c>
      <c r="B563">
        <f t="shared" si="32"/>
        <v>77690115.77364406</v>
      </c>
      <c r="H563">
        <v>16418</v>
      </c>
      <c r="I563">
        <f t="shared" si="33"/>
        <v>860543.83504044521</v>
      </c>
      <c r="R563">
        <v>855</v>
      </c>
      <c r="S563">
        <f t="shared" si="34"/>
        <v>23740.434465697621</v>
      </c>
      <c r="AC563">
        <v>112</v>
      </c>
      <c r="AD563">
        <f t="shared" si="35"/>
        <v>138350.57772542158</v>
      </c>
    </row>
    <row r="564" spans="1:30" x14ac:dyDescent="0.2">
      <c r="A564">
        <v>26263</v>
      </c>
      <c r="B564">
        <f t="shared" si="32"/>
        <v>77496324.380965188</v>
      </c>
      <c r="H564">
        <v>16117</v>
      </c>
      <c r="I564">
        <f t="shared" si="33"/>
        <v>1509593.1567265233</v>
      </c>
      <c r="R564">
        <v>923</v>
      </c>
      <c r="S564">
        <f t="shared" si="34"/>
        <v>7409.6479986981722</v>
      </c>
      <c r="AC564">
        <v>404</v>
      </c>
      <c r="AD564">
        <f t="shared" si="35"/>
        <v>6392.8139983001129</v>
      </c>
    </row>
    <row r="565" spans="1:30" x14ac:dyDescent="0.2">
      <c r="A565">
        <v>28454</v>
      </c>
      <c r="B565">
        <f t="shared" si="32"/>
        <v>43721184.439201459</v>
      </c>
      <c r="H565">
        <v>16347</v>
      </c>
      <c r="I565">
        <f t="shared" si="33"/>
        <v>997311.8477969619</v>
      </c>
      <c r="R565">
        <v>655</v>
      </c>
      <c r="S565">
        <f t="shared" si="34"/>
        <v>125372.15936863716</v>
      </c>
      <c r="AC565">
        <v>135</v>
      </c>
      <c r="AD565">
        <f t="shared" si="35"/>
        <v>121769.64428116201</v>
      </c>
    </row>
    <row r="566" spans="1:30" x14ac:dyDescent="0.2">
      <c r="A566">
        <v>31482</v>
      </c>
      <c r="B566">
        <f t="shared" si="32"/>
        <v>12846487.25450927</v>
      </c>
      <c r="H566">
        <v>19564</v>
      </c>
      <c r="I566">
        <f t="shared" si="33"/>
        <v>4921054.4528995743</v>
      </c>
      <c r="R566">
        <v>628</v>
      </c>
      <c r="S566">
        <f t="shared" si="34"/>
        <v>145221.44223053401</v>
      </c>
      <c r="AC566">
        <v>188</v>
      </c>
      <c r="AD566">
        <f t="shared" si="35"/>
        <v>87589.40634438995</v>
      </c>
    </row>
    <row r="567" spans="1:30" x14ac:dyDescent="0.2">
      <c r="A567">
        <v>28674</v>
      </c>
      <c r="B567">
        <f t="shared" si="32"/>
        <v>40860216.585624084</v>
      </c>
      <c r="H567">
        <v>16812</v>
      </c>
      <c r="I567">
        <f t="shared" si="33"/>
        <v>284787.67974371818</v>
      </c>
      <c r="R567">
        <v>569</v>
      </c>
      <c r="S567">
        <f t="shared" si="34"/>
        <v>193669.80107690117</v>
      </c>
      <c r="AC567">
        <v>139</v>
      </c>
      <c r="AD567">
        <f t="shared" si="35"/>
        <v>118994.00368216034</v>
      </c>
    </row>
    <row r="568" spans="1:30" x14ac:dyDescent="0.2">
      <c r="A568">
        <v>31930</v>
      </c>
      <c r="B568">
        <f t="shared" si="32"/>
        <v>9835748.3526789863</v>
      </c>
      <c r="H568">
        <v>16470</v>
      </c>
      <c r="I568">
        <f t="shared" si="33"/>
        <v>766771.71302158781</v>
      </c>
      <c r="R568">
        <v>4069</v>
      </c>
      <c r="S568">
        <f t="shared" si="34"/>
        <v>9363114.6152754612</v>
      </c>
      <c r="AC568">
        <v>120</v>
      </c>
      <c r="AD568">
        <f t="shared" si="35"/>
        <v>132463.29652741825</v>
      </c>
    </row>
    <row r="569" spans="1:30" x14ac:dyDescent="0.2">
      <c r="A569">
        <v>27670</v>
      </c>
      <c r="B569">
        <f t="shared" si="32"/>
        <v>54703769.517404452</v>
      </c>
      <c r="H569">
        <v>16476</v>
      </c>
      <c r="I569">
        <f t="shared" si="33"/>
        <v>756299.85278864275</v>
      </c>
      <c r="R569">
        <v>4020</v>
      </c>
      <c r="S569">
        <f t="shared" si="34"/>
        <v>9065643.3878766801</v>
      </c>
      <c r="AC569">
        <v>401</v>
      </c>
      <c r="AD569">
        <f t="shared" si="35"/>
        <v>6881.5444475513605</v>
      </c>
    </row>
    <row r="570" spans="1:30" x14ac:dyDescent="0.2">
      <c r="A570">
        <v>28933</v>
      </c>
      <c r="B570">
        <f t="shared" si="32"/>
        <v>37616138.158003449</v>
      </c>
      <c r="H570">
        <v>18863</v>
      </c>
      <c r="I570">
        <f t="shared" si="33"/>
        <v>2302335.7901153248</v>
      </c>
      <c r="R570">
        <v>565</v>
      </c>
      <c r="S570">
        <f t="shared" si="34"/>
        <v>197206.43557495996</v>
      </c>
      <c r="AC570">
        <v>155</v>
      </c>
      <c r="AD570">
        <f t="shared" si="35"/>
        <v>108211.44128615368</v>
      </c>
    </row>
    <row r="571" spans="1:30" x14ac:dyDescent="0.2">
      <c r="A571">
        <v>31968</v>
      </c>
      <c r="B571">
        <f t="shared" si="32"/>
        <v>9598841.1779701672</v>
      </c>
      <c r="H571">
        <v>17337</v>
      </c>
      <c r="I571">
        <f t="shared" si="33"/>
        <v>74.90936102365545</v>
      </c>
      <c r="R571">
        <v>4353</v>
      </c>
      <c r="S571">
        <f t="shared" si="34"/>
        <v>11181805.565913286</v>
      </c>
      <c r="AC571">
        <v>140</v>
      </c>
      <c r="AD571">
        <f t="shared" si="35"/>
        <v>118305.09353240993</v>
      </c>
    </row>
    <row r="572" spans="1:30" x14ac:dyDescent="0.2">
      <c r="A572">
        <v>26640</v>
      </c>
      <c r="B572">
        <f t="shared" si="32"/>
        <v>71000840.831880331</v>
      </c>
      <c r="H572">
        <v>19195</v>
      </c>
      <c r="I572">
        <f t="shared" si="33"/>
        <v>3420076.857225697</v>
      </c>
      <c r="R572">
        <v>3917</v>
      </c>
      <c r="S572">
        <f t="shared" si="34"/>
        <v>8456002.7262016945</v>
      </c>
      <c r="AC572">
        <v>134</v>
      </c>
      <c r="AD572">
        <f t="shared" si="35"/>
        <v>122468.55443091242</v>
      </c>
    </row>
    <row r="573" spans="1:30" x14ac:dyDescent="0.2">
      <c r="A573">
        <v>27911</v>
      </c>
      <c r="B573">
        <f t="shared" si="32"/>
        <v>51196882.277803786</v>
      </c>
      <c r="H573">
        <v>16735</v>
      </c>
      <c r="I573">
        <f t="shared" si="33"/>
        <v>372899.55273318005</v>
      </c>
      <c r="R573">
        <v>566</v>
      </c>
      <c r="S573">
        <f t="shared" si="34"/>
        <v>196319.27695044526</v>
      </c>
      <c r="AC573">
        <v>354</v>
      </c>
      <c r="AD573">
        <f t="shared" si="35"/>
        <v>16888.32148582091</v>
      </c>
    </row>
    <row r="574" spans="1:30" x14ac:dyDescent="0.2">
      <c r="A574">
        <v>27030</v>
      </c>
      <c r="B574">
        <f t="shared" si="32"/>
        <v>64580505.091447718</v>
      </c>
      <c r="H574">
        <v>20103</v>
      </c>
      <c r="I574">
        <f t="shared" si="33"/>
        <v>7602951.341973342</v>
      </c>
      <c r="R574">
        <v>595</v>
      </c>
      <c r="S574">
        <f t="shared" si="34"/>
        <v>171461.67683951903</v>
      </c>
      <c r="AC574">
        <v>323</v>
      </c>
      <c r="AD574">
        <f t="shared" si="35"/>
        <v>25906.536128083804</v>
      </c>
    </row>
    <row r="575" spans="1:30" x14ac:dyDescent="0.2">
      <c r="A575">
        <v>26205</v>
      </c>
      <c r="B575">
        <f t="shared" si="32"/>
        <v>78520859.542362854</v>
      </c>
      <c r="H575">
        <v>16193</v>
      </c>
      <c r="I575">
        <f t="shared" si="33"/>
        <v>1328613.5937758856</v>
      </c>
      <c r="R575">
        <v>656</v>
      </c>
      <c r="S575">
        <f t="shared" si="34"/>
        <v>124665.00074412247</v>
      </c>
      <c r="AC575">
        <v>148</v>
      </c>
      <c r="AD575">
        <f t="shared" si="35"/>
        <v>112865.8123344066</v>
      </c>
    </row>
    <row r="576" spans="1:30" x14ac:dyDescent="0.2">
      <c r="A576">
        <v>27238</v>
      </c>
      <c r="B576">
        <f t="shared" si="32"/>
        <v>61280710.02988366</v>
      </c>
      <c r="H576">
        <v>16361</v>
      </c>
      <c r="I576">
        <f t="shared" si="33"/>
        <v>969545.50725342345</v>
      </c>
      <c r="R576">
        <v>646</v>
      </c>
      <c r="S576">
        <f t="shared" si="34"/>
        <v>131826.58698926945</v>
      </c>
      <c r="AC576">
        <v>927</v>
      </c>
      <c r="AD576">
        <f t="shared" si="35"/>
        <v>196288.80567883258</v>
      </c>
    </row>
    <row r="577" spans="1:30" x14ac:dyDescent="0.2">
      <c r="A577">
        <v>28092</v>
      </c>
      <c r="B577">
        <f t="shared" si="32"/>
        <v>48639460.998269677</v>
      </c>
      <c r="H577">
        <v>21523</v>
      </c>
      <c r="I577">
        <f t="shared" si="33"/>
        <v>17450211.086843006</v>
      </c>
      <c r="R577">
        <v>650</v>
      </c>
      <c r="S577">
        <f t="shared" si="34"/>
        <v>128937.95249121066</v>
      </c>
      <c r="AC577">
        <v>150</v>
      </c>
      <c r="AD577">
        <f t="shared" si="35"/>
        <v>111525.99203490576</v>
      </c>
    </row>
    <row r="578" spans="1:30" x14ac:dyDescent="0.2">
      <c r="A578">
        <v>30453</v>
      </c>
      <c r="B578">
        <f t="shared" si="32"/>
        <v>21281611.169650704</v>
      </c>
      <c r="H578">
        <v>18937</v>
      </c>
      <c r="I578">
        <f t="shared" si="33"/>
        <v>2532378.8472423353</v>
      </c>
      <c r="R578">
        <v>4434</v>
      </c>
      <c r="S578">
        <f t="shared" si="34"/>
        <v>11730081.717327597</v>
      </c>
      <c r="AC578">
        <v>122</v>
      </c>
      <c r="AD578">
        <f t="shared" si="35"/>
        <v>131011.4762279174</v>
      </c>
    </row>
    <row r="579" spans="1:30" x14ac:dyDescent="0.2">
      <c r="A579">
        <v>26691</v>
      </c>
      <c r="B579">
        <f t="shared" si="32"/>
        <v>70143969.465823755</v>
      </c>
      <c r="H579">
        <v>16497</v>
      </c>
      <c r="I579">
        <f t="shared" si="33"/>
        <v>720215.3419733349</v>
      </c>
      <c r="R579">
        <v>584</v>
      </c>
      <c r="S579">
        <f t="shared" si="34"/>
        <v>180692.42170918072</v>
      </c>
      <c r="AC579">
        <v>351</v>
      </c>
      <c r="AD579">
        <f t="shared" si="35"/>
        <v>17677.051935072159</v>
      </c>
    </row>
    <row r="580" spans="1:30" x14ac:dyDescent="0.2">
      <c r="A580">
        <v>26981</v>
      </c>
      <c r="B580">
        <f t="shared" si="32"/>
        <v>65370453.658835404</v>
      </c>
      <c r="H580">
        <v>19226</v>
      </c>
      <c r="I580">
        <f t="shared" si="33"/>
        <v>3535697.2460221476</v>
      </c>
      <c r="R580">
        <v>3842</v>
      </c>
      <c r="S580">
        <f t="shared" si="34"/>
        <v>8025439.6230402971</v>
      </c>
      <c r="AC580">
        <v>131</v>
      </c>
      <c r="AD580">
        <f t="shared" si="35"/>
        <v>124577.28488016366</v>
      </c>
    </row>
    <row r="581" spans="1:30" x14ac:dyDescent="0.2">
      <c r="A581">
        <v>31263</v>
      </c>
      <c r="B581">
        <f t="shared" ref="B581:B644" si="36">(A581-$D$3)^2</f>
        <v>14464327.7087522</v>
      </c>
      <c r="H581">
        <v>16526</v>
      </c>
      <c r="I581">
        <f t="shared" ref="I581:I644" si="37">(H581-$L$3)^2</f>
        <v>671834.35084743367</v>
      </c>
      <c r="R581">
        <v>568</v>
      </c>
      <c r="S581">
        <f t="shared" ref="S581:S644" si="38">(R581-$V$3)^2</f>
        <v>194550.95970141588</v>
      </c>
      <c r="AC581">
        <v>312</v>
      </c>
      <c r="AD581">
        <f t="shared" ref="AD581:AD644" si="39">(AC581-$AG$3)^2</f>
        <v>29568.547775338378</v>
      </c>
    </row>
    <row r="582" spans="1:30" x14ac:dyDescent="0.2">
      <c r="A582">
        <v>30760</v>
      </c>
      <c r="B582">
        <f t="shared" si="36"/>
        <v>18543355.573976826</v>
      </c>
      <c r="H582">
        <v>16304</v>
      </c>
      <c r="I582">
        <f t="shared" si="37"/>
        <v>1085045.1794664017</v>
      </c>
      <c r="R582">
        <v>604</v>
      </c>
      <c r="S582">
        <f t="shared" si="38"/>
        <v>164089.24921888675</v>
      </c>
      <c r="AC582">
        <v>138</v>
      </c>
      <c r="AD582">
        <f t="shared" si="39"/>
        <v>119684.91383191076</v>
      </c>
    </row>
    <row r="583" spans="1:30" x14ac:dyDescent="0.2">
      <c r="A583">
        <v>29991</v>
      </c>
      <c r="B583">
        <f t="shared" si="36"/>
        <v>25757651.662163183</v>
      </c>
      <c r="H583">
        <v>16712</v>
      </c>
      <c r="I583">
        <f t="shared" si="37"/>
        <v>401518.68362613622</v>
      </c>
      <c r="R583">
        <v>769</v>
      </c>
      <c r="S583">
        <f t="shared" si="38"/>
        <v>57638.076173961628</v>
      </c>
      <c r="AC583">
        <v>140</v>
      </c>
      <c r="AD583">
        <f t="shared" si="39"/>
        <v>118305.09353240993</v>
      </c>
    </row>
    <row r="584" spans="1:30" x14ac:dyDescent="0.2">
      <c r="A584">
        <v>29370</v>
      </c>
      <c r="B584">
        <f t="shared" si="36"/>
        <v>32446690.648852039</v>
      </c>
      <c r="H584">
        <v>16734</v>
      </c>
      <c r="I584">
        <f t="shared" si="37"/>
        <v>374121.86277200427</v>
      </c>
      <c r="R584">
        <v>719</v>
      </c>
      <c r="S584">
        <f t="shared" si="38"/>
        <v>84146.007399696507</v>
      </c>
      <c r="AC584">
        <v>399</v>
      </c>
      <c r="AD584">
        <f t="shared" si="39"/>
        <v>7217.3647470521928</v>
      </c>
    </row>
    <row r="585" spans="1:30" x14ac:dyDescent="0.2">
      <c r="A585">
        <v>28225</v>
      </c>
      <c r="B585">
        <f t="shared" si="36"/>
        <v>46802012.886788815</v>
      </c>
      <c r="H585">
        <v>17614</v>
      </c>
      <c r="I585">
        <f t="shared" si="37"/>
        <v>72009.028606725769</v>
      </c>
      <c r="R585">
        <v>718</v>
      </c>
      <c r="S585">
        <f t="shared" si="38"/>
        <v>84727.166024211212</v>
      </c>
      <c r="AC585">
        <v>110</v>
      </c>
      <c r="AD585">
        <f t="shared" si="39"/>
        <v>139842.39802492241</v>
      </c>
    </row>
    <row r="586" spans="1:30" x14ac:dyDescent="0.2">
      <c r="A586">
        <v>29351</v>
      </c>
      <c r="B586">
        <f t="shared" si="36"/>
        <v>32663507.236206446</v>
      </c>
      <c r="H586">
        <v>18184</v>
      </c>
      <c r="I586">
        <f t="shared" si="37"/>
        <v>702822.30647694308</v>
      </c>
      <c r="R586">
        <v>619</v>
      </c>
      <c r="S586">
        <f t="shared" si="38"/>
        <v>152161.8698511663</v>
      </c>
      <c r="AC586">
        <v>101</v>
      </c>
      <c r="AD586">
        <f t="shared" si="39"/>
        <v>146654.58937267616</v>
      </c>
    </row>
    <row r="587" spans="1:30" x14ac:dyDescent="0.2">
      <c r="A587">
        <v>26415</v>
      </c>
      <c r="B587">
        <f t="shared" si="36"/>
        <v>74843255.68212992</v>
      </c>
      <c r="H587">
        <v>17696</v>
      </c>
      <c r="I587">
        <f t="shared" si="37"/>
        <v>122741.605423143</v>
      </c>
      <c r="R587">
        <v>575</v>
      </c>
      <c r="S587">
        <f t="shared" si="38"/>
        <v>188424.84932981298</v>
      </c>
      <c r="AC587">
        <v>166</v>
      </c>
      <c r="AD587">
        <f t="shared" si="39"/>
        <v>101095.42963889911</v>
      </c>
    </row>
    <row r="588" spans="1:30" x14ac:dyDescent="0.2">
      <c r="A588">
        <v>27331</v>
      </c>
      <c r="B588">
        <f t="shared" si="36"/>
        <v>59833313.891780496</v>
      </c>
      <c r="H588">
        <v>16716</v>
      </c>
      <c r="I588">
        <f t="shared" si="37"/>
        <v>396465.44347083947</v>
      </c>
      <c r="R588">
        <v>563</v>
      </c>
      <c r="S588">
        <f t="shared" si="38"/>
        <v>198986.75282398937</v>
      </c>
      <c r="AC588">
        <v>103</v>
      </c>
      <c r="AD588">
        <f t="shared" si="39"/>
        <v>145126.76907317532</v>
      </c>
    </row>
    <row r="589" spans="1:30" x14ac:dyDescent="0.2">
      <c r="A589">
        <v>28700</v>
      </c>
      <c r="B589">
        <f t="shared" si="36"/>
        <v>40528498.20292858</v>
      </c>
      <c r="H589">
        <v>20781</v>
      </c>
      <c r="I589">
        <f t="shared" si="37"/>
        <v>11801595.135650547</v>
      </c>
      <c r="R589">
        <v>560</v>
      </c>
      <c r="S589">
        <f t="shared" si="38"/>
        <v>201672.22869753346</v>
      </c>
      <c r="AC589">
        <v>488</v>
      </c>
      <c r="AD589">
        <f t="shared" si="39"/>
        <v>16.361419265173822</v>
      </c>
    </row>
    <row r="590" spans="1:30" x14ac:dyDescent="0.2">
      <c r="A590">
        <v>29828</v>
      </c>
      <c r="B590">
        <f t="shared" si="36"/>
        <v>27438735.753677327</v>
      </c>
      <c r="H590">
        <v>16342</v>
      </c>
      <c r="I590">
        <f t="shared" si="37"/>
        <v>1007323.3979910829</v>
      </c>
      <c r="R590">
        <v>769</v>
      </c>
      <c r="S590">
        <f t="shared" si="38"/>
        <v>57638.076173961628</v>
      </c>
      <c r="AC590">
        <v>108</v>
      </c>
      <c r="AD590">
        <f t="shared" si="39"/>
        <v>141342.21832442324</v>
      </c>
    </row>
    <row r="591" spans="1:30" x14ac:dyDescent="0.2">
      <c r="A591">
        <v>27130</v>
      </c>
      <c r="B591">
        <f t="shared" si="36"/>
        <v>62983265.158003457</v>
      </c>
      <c r="H591">
        <v>16531</v>
      </c>
      <c r="I591">
        <f t="shared" si="37"/>
        <v>663662.80065331282</v>
      </c>
      <c r="R591">
        <v>557</v>
      </c>
      <c r="S591">
        <f t="shared" si="38"/>
        <v>204375.70457107754</v>
      </c>
      <c r="AC591">
        <v>98</v>
      </c>
      <c r="AD591">
        <f t="shared" si="39"/>
        <v>148961.31982192738</v>
      </c>
    </row>
    <row r="592" spans="1:30" x14ac:dyDescent="0.2">
      <c r="A592">
        <v>28239</v>
      </c>
      <c r="B592">
        <f t="shared" si="36"/>
        <v>46610655.296106614</v>
      </c>
      <c r="H592">
        <v>22938</v>
      </c>
      <c r="I592">
        <f t="shared" si="37"/>
        <v>31274322.381906793</v>
      </c>
      <c r="R592">
        <v>579</v>
      </c>
      <c r="S592">
        <f t="shared" si="38"/>
        <v>184968.21483175419</v>
      </c>
      <c r="AC592">
        <v>101</v>
      </c>
      <c r="AD592">
        <f t="shared" si="39"/>
        <v>146654.58937267616</v>
      </c>
    </row>
    <row r="593" spans="1:30" x14ac:dyDescent="0.2">
      <c r="A593">
        <v>26797</v>
      </c>
      <c r="B593">
        <f t="shared" si="36"/>
        <v>68379663.136372849</v>
      </c>
      <c r="H593">
        <v>16275</v>
      </c>
      <c r="I593">
        <f t="shared" si="37"/>
        <v>1146302.1705923029</v>
      </c>
      <c r="R593">
        <v>1045</v>
      </c>
      <c r="S593">
        <f t="shared" si="38"/>
        <v>1290.2958079050468</v>
      </c>
      <c r="AC593">
        <v>110</v>
      </c>
      <c r="AD593">
        <f t="shared" si="39"/>
        <v>139842.39802492241</v>
      </c>
    </row>
    <row r="594" spans="1:30" x14ac:dyDescent="0.2">
      <c r="A594">
        <v>29474</v>
      </c>
      <c r="B594">
        <f t="shared" si="36"/>
        <v>31272697.118070006</v>
      </c>
      <c r="H594">
        <v>16207</v>
      </c>
      <c r="I594">
        <f t="shared" si="37"/>
        <v>1296535.2532323471</v>
      </c>
      <c r="R594">
        <v>2948</v>
      </c>
      <c r="S594">
        <f t="shared" si="38"/>
        <v>3759413.433356435</v>
      </c>
      <c r="AC594">
        <v>328</v>
      </c>
      <c r="AD594">
        <f t="shared" si="39"/>
        <v>24321.985379331723</v>
      </c>
    </row>
    <row r="595" spans="1:30" x14ac:dyDescent="0.2">
      <c r="A595">
        <v>29153</v>
      </c>
      <c r="B595">
        <f t="shared" si="36"/>
        <v>34965930.304426081</v>
      </c>
      <c r="H595">
        <v>16198</v>
      </c>
      <c r="I595">
        <f t="shared" si="37"/>
        <v>1317112.0435817647</v>
      </c>
      <c r="R595">
        <v>3410</v>
      </c>
      <c r="S595">
        <f t="shared" si="38"/>
        <v>5764420.1488306457</v>
      </c>
      <c r="AC595">
        <v>116</v>
      </c>
      <c r="AD595">
        <f t="shared" si="39"/>
        <v>135390.93712641991</v>
      </c>
    </row>
    <row r="596" spans="1:30" x14ac:dyDescent="0.2">
      <c r="A596">
        <v>26485</v>
      </c>
      <c r="B596">
        <f t="shared" si="36"/>
        <v>73636987.728718936</v>
      </c>
      <c r="H596">
        <v>17316</v>
      </c>
      <c r="I596">
        <f t="shared" si="37"/>
        <v>879.42017633143723</v>
      </c>
      <c r="R596">
        <v>600</v>
      </c>
      <c r="S596">
        <f t="shared" si="38"/>
        <v>167345.88371694554</v>
      </c>
      <c r="AC596">
        <v>123</v>
      </c>
      <c r="AD596">
        <f t="shared" si="39"/>
        <v>130288.56607816699</v>
      </c>
    </row>
    <row r="597" spans="1:30" x14ac:dyDescent="0.2">
      <c r="A597">
        <v>28104</v>
      </c>
      <c r="B597">
        <f t="shared" si="36"/>
        <v>48472224.206256367</v>
      </c>
      <c r="H597">
        <v>16606</v>
      </c>
      <c r="I597">
        <f t="shared" si="37"/>
        <v>547089.54774149926</v>
      </c>
      <c r="R597">
        <v>1235</v>
      </c>
      <c r="S597">
        <f t="shared" si="38"/>
        <v>51040.157150112478</v>
      </c>
      <c r="AC597">
        <v>112</v>
      </c>
      <c r="AD597">
        <f t="shared" si="39"/>
        <v>138350.57772542158</v>
      </c>
    </row>
    <row r="598" spans="1:30" x14ac:dyDescent="0.2">
      <c r="A598">
        <v>27163</v>
      </c>
      <c r="B598">
        <f t="shared" si="36"/>
        <v>62460564.979966849</v>
      </c>
      <c r="H598">
        <v>17894</v>
      </c>
      <c r="I598">
        <f t="shared" si="37"/>
        <v>300682.21773595538</v>
      </c>
      <c r="R598">
        <v>580</v>
      </c>
      <c r="S598">
        <f t="shared" si="38"/>
        <v>184109.05620723951</v>
      </c>
      <c r="AC598">
        <v>111</v>
      </c>
      <c r="AD598">
        <f t="shared" si="39"/>
        <v>139095.487875172</v>
      </c>
    </row>
    <row r="599" spans="1:30" x14ac:dyDescent="0.2">
      <c r="A599">
        <v>30167</v>
      </c>
      <c r="B599">
        <f t="shared" si="36"/>
        <v>24002157.379301287</v>
      </c>
      <c r="H599">
        <v>16243</v>
      </c>
      <c r="I599">
        <f t="shared" si="37"/>
        <v>1215848.0918346767</v>
      </c>
      <c r="R599">
        <v>733</v>
      </c>
      <c r="S599">
        <f t="shared" si="38"/>
        <v>76219.786656490745</v>
      </c>
      <c r="AC599">
        <v>403</v>
      </c>
      <c r="AD599">
        <f t="shared" si="39"/>
        <v>6553.724148050529</v>
      </c>
    </row>
    <row r="600" spans="1:30" x14ac:dyDescent="0.2">
      <c r="A600">
        <v>30870</v>
      </c>
      <c r="B600">
        <f t="shared" si="36"/>
        <v>17608091.647188142</v>
      </c>
      <c r="H600">
        <v>19522</v>
      </c>
      <c r="I600">
        <f t="shared" si="37"/>
        <v>4736477.4745301902</v>
      </c>
      <c r="R600">
        <v>559</v>
      </c>
      <c r="S600">
        <f t="shared" si="38"/>
        <v>202571.38732204816</v>
      </c>
      <c r="AC600">
        <v>1322</v>
      </c>
      <c r="AD600">
        <f t="shared" si="39"/>
        <v>702319.29652741831</v>
      </c>
    </row>
    <row r="601" spans="1:30" x14ac:dyDescent="0.2">
      <c r="A601">
        <v>32715</v>
      </c>
      <c r="B601">
        <f t="shared" si="36"/>
        <v>5528139.8751415471</v>
      </c>
      <c r="H601">
        <v>17284</v>
      </c>
      <c r="I601">
        <f t="shared" si="37"/>
        <v>3801.3414187051999</v>
      </c>
      <c r="R601">
        <v>573</v>
      </c>
      <c r="S601">
        <f t="shared" si="38"/>
        <v>190165.16657884239</v>
      </c>
      <c r="AC601">
        <v>124</v>
      </c>
      <c r="AD601">
        <f t="shared" si="39"/>
        <v>129567.65592841657</v>
      </c>
    </row>
    <row r="602" spans="1:30" x14ac:dyDescent="0.2">
      <c r="A602">
        <v>28327</v>
      </c>
      <c r="B602">
        <f t="shared" si="36"/>
        <v>45416812.15467567</v>
      </c>
      <c r="H602">
        <v>16159</v>
      </c>
      <c r="I602">
        <f t="shared" si="37"/>
        <v>1408150.1350959078</v>
      </c>
      <c r="R602">
        <v>565</v>
      </c>
      <c r="S602">
        <f t="shared" si="38"/>
        <v>197206.43557495996</v>
      </c>
      <c r="AC602">
        <v>112</v>
      </c>
      <c r="AD602">
        <f t="shared" si="39"/>
        <v>138350.57772542158</v>
      </c>
    </row>
    <row r="603" spans="1:30" x14ac:dyDescent="0.2">
      <c r="A603">
        <v>28196</v>
      </c>
      <c r="B603">
        <f t="shared" si="36"/>
        <v>47199643.467487648</v>
      </c>
      <c r="H603">
        <v>17518</v>
      </c>
      <c r="I603">
        <f t="shared" si="37"/>
        <v>29702.792333847061</v>
      </c>
      <c r="R603">
        <v>3754</v>
      </c>
      <c r="S603">
        <f t="shared" si="38"/>
        <v>7534589.5819975901</v>
      </c>
      <c r="AC603">
        <v>101</v>
      </c>
      <c r="AD603">
        <f t="shared" si="39"/>
        <v>146654.58937267616</v>
      </c>
    </row>
    <row r="604" spans="1:30" x14ac:dyDescent="0.2">
      <c r="A604">
        <v>28563</v>
      </c>
      <c r="B604">
        <f t="shared" si="36"/>
        <v>42291605.911747217</v>
      </c>
      <c r="H604">
        <v>21339</v>
      </c>
      <c r="I604">
        <f t="shared" si="37"/>
        <v>15946804.133986656</v>
      </c>
      <c r="R604">
        <v>832</v>
      </c>
      <c r="S604">
        <f t="shared" si="38"/>
        <v>31357.082829535666</v>
      </c>
      <c r="AC604">
        <v>368</v>
      </c>
      <c r="AD604">
        <f t="shared" si="39"/>
        <v>13445.579389315086</v>
      </c>
    </row>
    <row r="605" spans="1:30" x14ac:dyDescent="0.2">
      <c r="A605">
        <v>30381</v>
      </c>
      <c r="B605">
        <f t="shared" si="36"/>
        <v>21951095.92173057</v>
      </c>
      <c r="H605">
        <v>20969</v>
      </c>
      <c r="I605">
        <f t="shared" si="37"/>
        <v>13128628.848351602</v>
      </c>
      <c r="R605">
        <v>569</v>
      </c>
      <c r="S605">
        <f t="shared" si="38"/>
        <v>193669.80107690117</v>
      </c>
      <c r="AC605">
        <v>2040</v>
      </c>
      <c r="AD605">
        <f t="shared" si="39"/>
        <v>2421275.8090066193</v>
      </c>
    </row>
    <row r="606" spans="1:30" x14ac:dyDescent="0.2">
      <c r="A606">
        <v>33254</v>
      </c>
      <c r="B606">
        <f t="shared" si="36"/>
        <v>3284067.6338769868</v>
      </c>
      <c r="H606">
        <v>18329</v>
      </c>
      <c r="I606">
        <f t="shared" si="37"/>
        <v>966967.35084743705</v>
      </c>
      <c r="R606">
        <v>613</v>
      </c>
      <c r="S606">
        <f t="shared" si="38"/>
        <v>156878.82159825446</v>
      </c>
      <c r="AC606">
        <v>119</v>
      </c>
      <c r="AD606">
        <f t="shared" si="39"/>
        <v>133192.20667716867</v>
      </c>
    </row>
    <row r="607" spans="1:30" x14ac:dyDescent="0.2">
      <c r="A607">
        <v>31548</v>
      </c>
      <c r="B607">
        <f t="shared" si="36"/>
        <v>12377728.898436058</v>
      </c>
      <c r="H607">
        <v>17262</v>
      </c>
      <c r="I607">
        <f t="shared" si="37"/>
        <v>6998.1622728371613</v>
      </c>
      <c r="R607">
        <v>566</v>
      </c>
      <c r="S607">
        <f t="shared" si="38"/>
        <v>196319.27695044526</v>
      </c>
      <c r="AC607">
        <v>104</v>
      </c>
      <c r="AD607">
        <f t="shared" si="39"/>
        <v>144365.85892342491</v>
      </c>
    </row>
    <row r="608" spans="1:30" x14ac:dyDescent="0.2">
      <c r="A608">
        <v>25891</v>
      </c>
      <c r="B608">
        <f t="shared" si="36"/>
        <v>84184288.933377832</v>
      </c>
      <c r="H608">
        <v>16967</v>
      </c>
      <c r="I608">
        <f t="shared" si="37"/>
        <v>143379.62372597028</v>
      </c>
      <c r="R608">
        <v>569</v>
      </c>
      <c r="S608">
        <f t="shared" si="38"/>
        <v>193669.80107690117</v>
      </c>
      <c r="AC608">
        <v>106</v>
      </c>
      <c r="AD608">
        <f t="shared" si="39"/>
        <v>142850.03862392408</v>
      </c>
    </row>
    <row r="609" spans="1:30" x14ac:dyDescent="0.2">
      <c r="A609">
        <v>30571</v>
      </c>
      <c r="B609">
        <f t="shared" si="36"/>
        <v>20206820.048186477</v>
      </c>
      <c r="H609">
        <v>16295</v>
      </c>
      <c r="I609">
        <f t="shared" si="37"/>
        <v>1103875.9698158193</v>
      </c>
      <c r="R609">
        <v>908</v>
      </c>
      <c r="S609">
        <f t="shared" si="38"/>
        <v>10217.027366418639</v>
      </c>
      <c r="AC609">
        <v>336</v>
      </c>
      <c r="AD609">
        <f t="shared" si="39"/>
        <v>21890.704181328398</v>
      </c>
    </row>
    <row r="610" spans="1:30" x14ac:dyDescent="0.2">
      <c r="A610">
        <v>28242</v>
      </c>
      <c r="B610">
        <f t="shared" si="36"/>
        <v>46569701.098103285</v>
      </c>
      <c r="H610">
        <v>16141</v>
      </c>
      <c r="I610">
        <f t="shared" si="37"/>
        <v>1451193.715794743</v>
      </c>
      <c r="R610">
        <v>813</v>
      </c>
      <c r="S610">
        <f t="shared" si="38"/>
        <v>38447.096695314925</v>
      </c>
      <c r="AC610">
        <v>122</v>
      </c>
      <c r="AD610">
        <f t="shared" si="39"/>
        <v>131011.4762279174</v>
      </c>
    </row>
    <row r="611" spans="1:30" x14ac:dyDescent="0.2">
      <c r="A611">
        <v>28347</v>
      </c>
      <c r="B611">
        <f t="shared" si="36"/>
        <v>45147644.167986818</v>
      </c>
      <c r="H611">
        <v>16111</v>
      </c>
      <c r="I611">
        <f t="shared" si="37"/>
        <v>1524373.0169594684</v>
      </c>
      <c r="R611">
        <v>632</v>
      </c>
      <c r="S611">
        <f t="shared" si="38"/>
        <v>142188.80773247522</v>
      </c>
      <c r="AC611">
        <v>112</v>
      </c>
      <c r="AD611">
        <f t="shared" si="39"/>
        <v>138350.57772542158</v>
      </c>
    </row>
    <row r="612" spans="1:30" x14ac:dyDescent="0.2">
      <c r="A612">
        <v>28187</v>
      </c>
      <c r="B612">
        <f t="shared" si="36"/>
        <v>47323388.061497629</v>
      </c>
      <c r="H612">
        <v>16338</v>
      </c>
      <c r="I612">
        <f t="shared" si="37"/>
        <v>1015368.6381463796</v>
      </c>
      <c r="R612">
        <v>2934</v>
      </c>
      <c r="S612">
        <f t="shared" si="38"/>
        <v>3705319.6540996409</v>
      </c>
      <c r="AC612">
        <v>387</v>
      </c>
      <c r="AD612">
        <f t="shared" si="39"/>
        <v>9400.2865440571841</v>
      </c>
    </row>
    <row r="613" spans="1:30" x14ac:dyDescent="0.2">
      <c r="A613">
        <v>30106</v>
      </c>
      <c r="B613">
        <f t="shared" si="36"/>
        <v>24603580.738702286</v>
      </c>
      <c r="H613">
        <v>16059</v>
      </c>
      <c r="I613">
        <f t="shared" si="37"/>
        <v>1655481.1389783258</v>
      </c>
      <c r="R613">
        <v>558</v>
      </c>
      <c r="S613">
        <f t="shared" si="38"/>
        <v>203472.54594656284</v>
      </c>
      <c r="AC613">
        <v>121</v>
      </c>
      <c r="AD613">
        <f t="shared" si="39"/>
        <v>131736.38637766783</v>
      </c>
    </row>
    <row r="614" spans="1:30" x14ac:dyDescent="0.2">
      <c r="A614">
        <v>29027</v>
      </c>
      <c r="B614">
        <f t="shared" si="36"/>
        <v>36471932.620565847</v>
      </c>
      <c r="H614">
        <v>16089</v>
      </c>
      <c r="I614">
        <f t="shared" si="37"/>
        <v>1579181.8378136004</v>
      </c>
      <c r="R614">
        <v>581</v>
      </c>
      <c r="S614">
        <f t="shared" si="38"/>
        <v>183251.89758272481</v>
      </c>
      <c r="AC614">
        <v>338</v>
      </c>
      <c r="AD614">
        <f t="shared" si="39"/>
        <v>21302.883881827565</v>
      </c>
    </row>
    <row r="615" spans="1:30" x14ac:dyDescent="0.2">
      <c r="A615">
        <v>31582</v>
      </c>
      <c r="B615">
        <f t="shared" si="36"/>
        <v>12139647.321065011</v>
      </c>
      <c r="H615">
        <v>16059</v>
      </c>
      <c r="I615">
        <f t="shared" si="37"/>
        <v>1655481.1389783258</v>
      </c>
      <c r="R615">
        <v>2797</v>
      </c>
      <c r="S615">
        <f t="shared" si="38"/>
        <v>3196660.3856581547</v>
      </c>
      <c r="AC615">
        <v>394</v>
      </c>
      <c r="AD615">
        <f t="shared" si="39"/>
        <v>8091.9154958042718</v>
      </c>
    </row>
    <row r="616" spans="1:30" x14ac:dyDescent="0.2">
      <c r="A616">
        <v>29253</v>
      </c>
      <c r="B616">
        <f t="shared" si="36"/>
        <v>33793290.37098182</v>
      </c>
      <c r="H616">
        <v>22429</v>
      </c>
      <c r="I616">
        <f t="shared" si="37"/>
        <v>25840396.191668298</v>
      </c>
      <c r="R616">
        <v>635</v>
      </c>
      <c r="S616">
        <f t="shared" si="38"/>
        <v>139935.33185893114</v>
      </c>
      <c r="AC616">
        <v>117</v>
      </c>
      <c r="AD616">
        <f t="shared" si="39"/>
        <v>134656.0269766695</v>
      </c>
    </row>
    <row r="617" spans="1:30" x14ac:dyDescent="0.2">
      <c r="A617">
        <v>28616</v>
      </c>
      <c r="B617">
        <f t="shared" si="36"/>
        <v>41605075.747021757</v>
      </c>
      <c r="H617">
        <v>16043</v>
      </c>
      <c r="I617">
        <f t="shared" si="37"/>
        <v>1696910.0995995128</v>
      </c>
      <c r="R617">
        <v>4646</v>
      </c>
      <c r="S617">
        <f t="shared" si="38"/>
        <v>13227192.08893048</v>
      </c>
      <c r="AC617">
        <v>112</v>
      </c>
      <c r="AD617">
        <f t="shared" si="39"/>
        <v>138350.57772542158</v>
      </c>
    </row>
    <row r="618" spans="1:30" x14ac:dyDescent="0.2">
      <c r="A618">
        <v>31840</v>
      </c>
      <c r="B618">
        <f t="shared" si="36"/>
        <v>10408364.29277882</v>
      </c>
      <c r="H618">
        <v>16134</v>
      </c>
      <c r="I618">
        <f t="shared" si="37"/>
        <v>1468107.8860665122</v>
      </c>
      <c r="R618">
        <v>600</v>
      </c>
      <c r="S618">
        <f t="shared" si="38"/>
        <v>167345.88371694554</v>
      </c>
      <c r="AC618">
        <v>104</v>
      </c>
      <c r="AD618">
        <f t="shared" si="39"/>
        <v>144365.85892342491</v>
      </c>
    </row>
    <row r="619" spans="1:30" x14ac:dyDescent="0.2">
      <c r="A619">
        <v>26626</v>
      </c>
      <c r="B619">
        <f t="shared" si="36"/>
        <v>71236970.422562525</v>
      </c>
      <c r="H619">
        <v>17544</v>
      </c>
      <c r="I619">
        <f t="shared" si="37"/>
        <v>39340.731324418375</v>
      </c>
      <c r="R619">
        <v>648</v>
      </c>
      <c r="S619">
        <f t="shared" si="38"/>
        <v>130378.26974024005</v>
      </c>
      <c r="AC619">
        <v>419</v>
      </c>
      <c r="AD619">
        <f t="shared" si="39"/>
        <v>4219.161752043874</v>
      </c>
    </row>
    <row r="620" spans="1:30" x14ac:dyDescent="0.2">
      <c r="A620">
        <v>27820</v>
      </c>
      <c r="B620">
        <f t="shared" si="36"/>
        <v>52507409.617238067</v>
      </c>
      <c r="H620">
        <v>16316</v>
      </c>
      <c r="I620">
        <f t="shared" si="37"/>
        <v>1060189.4590005116</v>
      </c>
      <c r="R620">
        <v>587</v>
      </c>
      <c r="S620">
        <f t="shared" si="38"/>
        <v>178150.94583563661</v>
      </c>
      <c r="AC620">
        <v>126</v>
      </c>
      <c r="AD620">
        <f t="shared" si="39"/>
        <v>128131.83562891574</v>
      </c>
    </row>
    <row r="621" spans="1:30" x14ac:dyDescent="0.2">
      <c r="A621">
        <v>29169</v>
      </c>
      <c r="B621">
        <f t="shared" si="36"/>
        <v>34776963.915074997</v>
      </c>
      <c r="H621">
        <v>18794</v>
      </c>
      <c r="I621">
        <f t="shared" si="37"/>
        <v>2097703.1827941933</v>
      </c>
      <c r="R621">
        <v>560</v>
      </c>
      <c r="S621">
        <f t="shared" si="38"/>
        <v>201672.22869753346</v>
      </c>
      <c r="AC621">
        <v>147</v>
      </c>
      <c r="AD621">
        <f t="shared" si="39"/>
        <v>113538.72248415701</v>
      </c>
    </row>
    <row r="622" spans="1:30" x14ac:dyDescent="0.2">
      <c r="A622">
        <v>28689</v>
      </c>
      <c r="B622">
        <f t="shared" si="36"/>
        <v>40668675.595607445</v>
      </c>
      <c r="H622">
        <v>18666</v>
      </c>
      <c r="I622">
        <f t="shared" si="37"/>
        <v>1743310.8677636883</v>
      </c>
      <c r="R622">
        <v>583</v>
      </c>
      <c r="S622">
        <f t="shared" si="38"/>
        <v>181543.5803336954</v>
      </c>
      <c r="AC622">
        <v>1421</v>
      </c>
      <c r="AD622">
        <f t="shared" si="39"/>
        <v>878053.19170212711</v>
      </c>
    </row>
    <row r="623" spans="1:30" x14ac:dyDescent="0.2">
      <c r="A623">
        <v>27580</v>
      </c>
      <c r="B623">
        <f t="shared" si="36"/>
        <v>56043185.457504287</v>
      </c>
      <c r="H623">
        <v>16679</v>
      </c>
      <c r="I623">
        <f t="shared" si="37"/>
        <v>444428.91490733414</v>
      </c>
      <c r="R623">
        <v>1944</v>
      </c>
      <c r="S623">
        <f t="shared" si="38"/>
        <v>874076.69236919179</v>
      </c>
      <c r="AC623">
        <v>152</v>
      </c>
      <c r="AD623">
        <f t="shared" si="39"/>
        <v>110194.17173540493</v>
      </c>
    </row>
    <row r="624" spans="1:30" x14ac:dyDescent="0.2">
      <c r="A624">
        <v>28426</v>
      </c>
      <c r="B624">
        <f t="shared" si="36"/>
        <v>44092251.620565854</v>
      </c>
      <c r="H624">
        <v>17369</v>
      </c>
      <c r="I624">
        <f t="shared" si="37"/>
        <v>544.98811864989284</v>
      </c>
      <c r="R624">
        <v>702</v>
      </c>
      <c r="S624">
        <f t="shared" si="38"/>
        <v>94297.704016446369</v>
      </c>
      <c r="AC624">
        <v>372</v>
      </c>
      <c r="AD624">
        <f t="shared" si="39"/>
        <v>12533.938790313423</v>
      </c>
    </row>
    <row r="625" spans="1:30" x14ac:dyDescent="0.2">
      <c r="A625">
        <v>30271</v>
      </c>
      <c r="B625">
        <f t="shared" si="36"/>
        <v>22993939.848519258</v>
      </c>
      <c r="H625">
        <v>16243</v>
      </c>
      <c r="I625">
        <f t="shared" si="37"/>
        <v>1215848.0918346767</v>
      </c>
      <c r="R625">
        <v>813</v>
      </c>
      <c r="S625">
        <f t="shared" si="38"/>
        <v>38447.096695314925</v>
      </c>
      <c r="AC625">
        <v>178</v>
      </c>
      <c r="AD625">
        <f t="shared" si="39"/>
        <v>93608.507841894112</v>
      </c>
    </row>
    <row r="626" spans="1:30" x14ac:dyDescent="0.2">
      <c r="A626">
        <v>24949</v>
      </c>
      <c r="B626">
        <f t="shared" si="36"/>
        <v>102357729.10642277</v>
      </c>
      <c r="H626">
        <v>16406</v>
      </c>
      <c r="I626">
        <f t="shared" si="37"/>
        <v>882951.55550633534</v>
      </c>
      <c r="R626">
        <v>568</v>
      </c>
      <c r="S626">
        <f t="shared" si="38"/>
        <v>194550.95970141588</v>
      </c>
      <c r="AC626">
        <v>174</v>
      </c>
      <c r="AD626">
        <f t="shared" si="39"/>
        <v>96072.148440895777</v>
      </c>
    </row>
    <row r="627" spans="1:30" x14ac:dyDescent="0.2">
      <c r="A627">
        <v>27312</v>
      </c>
      <c r="B627">
        <f t="shared" si="36"/>
        <v>60127612.479134902</v>
      </c>
      <c r="H627">
        <v>16628</v>
      </c>
      <c r="I627">
        <f t="shared" si="37"/>
        <v>515028.72688736732</v>
      </c>
      <c r="R627">
        <v>701</v>
      </c>
      <c r="S627">
        <f t="shared" si="38"/>
        <v>94912.862640961073</v>
      </c>
      <c r="AC627">
        <v>1331</v>
      </c>
      <c r="AD627">
        <f t="shared" si="39"/>
        <v>717485.10517966456</v>
      </c>
    </row>
    <row r="628" spans="1:30" x14ac:dyDescent="0.2">
      <c r="A628">
        <v>36118</v>
      </c>
      <c r="B628">
        <f t="shared" si="36"/>
        <v>1106283.9400333862</v>
      </c>
      <c r="H628">
        <v>16258</v>
      </c>
      <c r="I628">
        <f t="shared" si="37"/>
        <v>1182993.441252314</v>
      </c>
      <c r="R628">
        <v>562</v>
      </c>
      <c r="S628">
        <f t="shared" si="38"/>
        <v>199879.91144850405</v>
      </c>
      <c r="AC628">
        <v>184</v>
      </c>
      <c r="AD628">
        <f t="shared" si="39"/>
        <v>89973.046943391615</v>
      </c>
    </row>
    <row r="629" spans="1:30" x14ac:dyDescent="0.2">
      <c r="A629">
        <v>28818</v>
      </c>
      <c r="B629">
        <f t="shared" si="36"/>
        <v>39039999.08146435</v>
      </c>
      <c r="H629">
        <v>16669</v>
      </c>
      <c r="I629">
        <f t="shared" si="37"/>
        <v>457862.01529557595</v>
      </c>
      <c r="R629">
        <v>650</v>
      </c>
      <c r="S629">
        <f t="shared" si="38"/>
        <v>128937.95249121066</v>
      </c>
      <c r="AC629">
        <v>1475</v>
      </c>
      <c r="AD629">
        <f t="shared" si="39"/>
        <v>982170.04361560463</v>
      </c>
    </row>
    <row r="630" spans="1:30" x14ac:dyDescent="0.2">
      <c r="A630">
        <v>28710</v>
      </c>
      <c r="B630">
        <f t="shared" si="36"/>
        <v>40401274.209584154</v>
      </c>
      <c r="H630">
        <v>17806</v>
      </c>
      <c r="I630">
        <f t="shared" si="37"/>
        <v>211917.50115248319</v>
      </c>
      <c r="R630">
        <v>4100</v>
      </c>
      <c r="S630">
        <f t="shared" si="38"/>
        <v>9553790.6979155056</v>
      </c>
      <c r="AC630">
        <v>135</v>
      </c>
      <c r="AD630">
        <f t="shared" si="39"/>
        <v>121769.64428116201</v>
      </c>
    </row>
    <row r="631" spans="1:30" x14ac:dyDescent="0.2">
      <c r="A631">
        <v>26613</v>
      </c>
      <c r="B631">
        <f t="shared" si="36"/>
        <v>71456584.613910288</v>
      </c>
      <c r="H631">
        <v>19307</v>
      </c>
      <c r="I631">
        <f t="shared" si="37"/>
        <v>3846874.132877389</v>
      </c>
      <c r="R631">
        <v>3080</v>
      </c>
      <c r="S631">
        <f t="shared" si="38"/>
        <v>4288712.4949204959</v>
      </c>
      <c r="AC631">
        <v>119</v>
      </c>
      <c r="AD631">
        <f t="shared" si="39"/>
        <v>133192.20667716867</v>
      </c>
    </row>
    <row r="632" spans="1:30" x14ac:dyDescent="0.2">
      <c r="A632">
        <v>27805</v>
      </c>
      <c r="B632">
        <f t="shared" si="36"/>
        <v>52725020.607254706</v>
      </c>
      <c r="H632">
        <v>17668</v>
      </c>
      <c r="I632">
        <f t="shared" si="37"/>
        <v>103906.28651022004</v>
      </c>
      <c r="R632">
        <v>617</v>
      </c>
      <c r="S632">
        <f t="shared" si="38"/>
        <v>153726.18710019568</v>
      </c>
      <c r="AC632">
        <v>124</v>
      </c>
      <c r="AD632">
        <f t="shared" si="39"/>
        <v>129567.65592841657</v>
      </c>
    </row>
    <row r="633" spans="1:30" x14ac:dyDescent="0.2">
      <c r="A633">
        <v>30011</v>
      </c>
      <c r="B633">
        <f t="shared" si="36"/>
        <v>25555043.675474331</v>
      </c>
      <c r="H633">
        <v>20134</v>
      </c>
      <c r="I633">
        <f t="shared" si="37"/>
        <v>7774867.7307697916</v>
      </c>
      <c r="R633">
        <v>1957</v>
      </c>
      <c r="S633">
        <f t="shared" si="38"/>
        <v>898553.63025050075</v>
      </c>
      <c r="AC633">
        <v>140</v>
      </c>
      <c r="AD633">
        <f t="shared" si="39"/>
        <v>118305.09353240993</v>
      </c>
    </row>
    <row r="634" spans="1:30" x14ac:dyDescent="0.2">
      <c r="A634">
        <v>27601</v>
      </c>
      <c r="B634">
        <f t="shared" si="36"/>
        <v>55729206.071480997</v>
      </c>
      <c r="H634">
        <v>19426</v>
      </c>
      <c r="I634">
        <f t="shared" si="37"/>
        <v>4327835.2382573113</v>
      </c>
      <c r="R634">
        <v>1374</v>
      </c>
      <c r="S634">
        <f t="shared" si="38"/>
        <v>133167.1083425695</v>
      </c>
      <c r="AC634">
        <v>388</v>
      </c>
      <c r="AD634">
        <f t="shared" si="39"/>
        <v>9207.3763943067679</v>
      </c>
    </row>
    <row r="635" spans="1:30" x14ac:dyDescent="0.2">
      <c r="A635">
        <v>26770</v>
      </c>
      <c r="B635">
        <f t="shared" si="36"/>
        <v>68826928.918402791</v>
      </c>
      <c r="H635">
        <v>20802</v>
      </c>
      <c r="I635">
        <f t="shared" si="37"/>
        <v>11946320.62483524</v>
      </c>
      <c r="R635">
        <v>1980</v>
      </c>
      <c r="S635">
        <f t="shared" si="38"/>
        <v>942686.98188666266</v>
      </c>
      <c r="AC635">
        <v>125</v>
      </c>
      <c r="AD635">
        <f t="shared" si="39"/>
        <v>128848.74577866615</v>
      </c>
    </row>
    <row r="636" spans="1:30" x14ac:dyDescent="0.2">
      <c r="A636">
        <v>28854</v>
      </c>
      <c r="B636">
        <f t="shared" si="36"/>
        <v>38591424.705424421</v>
      </c>
      <c r="H636">
        <v>19580</v>
      </c>
      <c r="I636">
        <f t="shared" si="37"/>
        <v>4992297.4922783878</v>
      </c>
      <c r="R636">
        <v>574</v>
      </c>
      <c r="S636">
        <f t="shared" si="38"/>
        <v>189294.00795432768</v>
      </c>
      <c r="AC636">
        <v>119</v>
      </c>
      <c r="AD636">
        <f t="shared" si="39"/>
        <v>133192.20667716867</v>
      </c>
    </row>
    <row r="637" spans="1:30" x14ac:dyDescent="0.2">
      <c r="A637">
        <v>28568</v>
      </c>
      <c r="B637">
        <f t="shared" si="36"/>
        <v>42226598.915075004</v>
      </c>
      <c r="H637">
        <v>19567</v>
      </c>
      <c r="I637">
        <f t="shared" si="37"/>
        <v>4934373.5227831025</v>
      </c>
      <c r="R637">
        <v>561</v>
      </c>
      <c r="S637">
        <f t="shared" si="38"/>
        <v>200775.07007301875</v>
      </c>
      <c r="AC637">
        <v>122</v>
      </c>
      <c r="AD637">
        <f t="shared" si="39"/>
        <v>131011.4762279174</v>
      </c>
    </row>
    <row r="638" spans="1:30" x14ac:dyDescent="0.2">
      <c r="A638">
        <v>28919</v>
      </c>
      <c r="B638">
        <f t="shared" si="36"/>
        <v>37788063.748685651</v>
      </c>
      <c r="H638">
        <v>16710</v>
      </c>
      <c r="I638">
        <f t="shared" si="37"/>
        <v>404057.30370378459</v>
      </c>
      <c r="R638">
        <v>2506</v>
      </c>
      <c r="S638">
        <f t="shared" si="38"/>
        <v>2240771.5453919317</v>
      </c>
      <c r="AC638">
        <v>116</v>
      </c>
      <c r="AD638">
        <f t="shared" si="39"/>
        <v>135390.93712641991</v>
      </c>
    </row>
    <row r="639" spans="1:30" x14ac:dyDescent="0.2">
      <c r="A639">
        <v>31118</v>
      </c>
      <c r="B639">
        <f t="shared" si="36"/>
        <v>15588280.612246376</v>
      </c>
      <c r="H639">
        <v>16598</v>
      </c>
      <c r="I639">
        <f t="shared" si="37"/>
        <v>558988.02805209276</v>
      </c>
      <c r="R639">
        <v>1089</v>
      </c>
      <c r="S639">
        <f t="shared" si="38"/>
        <v>6387.3163292583458</v>
      </c>
      <c r="AC639">
        <v>368</v>
      </c>
      <c r="AD639">
        <f t="shared" si="39"/>
        <v>13445.579389315086</v>
      </c>
    </row>
    <row r="640" spans="1:30" x14ac:dyDescent="0.2">
      <c r="A640">
        <v>29908</v>
      </c>
      <c r="B640">
        <f t="shared" si="36"/>
        <v>26607023.806921922</v>
      </c>
      <c r="H640">
        <v>16851</v>
      </c>
      <c r="I640">
        <f t="shared" si="37"/>
        <v>244683.58822957517</v>
      </c>
      <c r="R640">
        <v>1208</v>
      </c>
      <c r="S640">
        <f t="shared" si="38"/>
        <v>39569.440012009312</v>
      </c>
      <c r="AC640">
        <v>145</v>
      </c>
      <c r="AD640">
        <f t="shared" si="39"/>
        <v>114890.54278365785</v>
      </c>
    </row>
    <row r="641" spans="1:30" x14ac:dyDescent="0.2">
      <c r="A641">
        <v>29526</v>
      </c>
      <c r="B641">
        <f t="shared" si="36"/>
        <v>30693812.352678992</v>
      </c>
      <c r="H641">
        <v>16949</v>
      </c>
      <c r="I641">
        <f t="shared" si="37"/>
        <v>157335.20442480553</v>
      </c>
      <c r="R641">
        <v>632</v>
      </c>
      <c r="S641">
        <f t="shared" si="38"/>
        <v>142188.80773247522</v>
      </c>
      <c r="AC641">
        <v>107</v>
      </c>
      <c r="AD641">
        <f t="shared" si="39"/>
        <v>142095.12847417366</v>
      </c>
    </row>
    <row r="642" spans="1:30" x14ac:dyDescent="0.2">
      <c r="A642">
        <v>26935</v>
      </c>
      <c r="B642">
        <f t="shared" si="36"/>
        <v>66116408.028219767</v>
      </c>
      <c r="H642">
        <v>16251</v>
      </c>
      <c r="I642">
        <f t="shared" si="37"/>
        <v>1198269.6115240832</v>
      </c>
      <c r="R642">
        <v>577</v>
      </c>
      <c r="S642">
        <f t="shared" si="38"/>
        <v>186692.5320807836</v>
      </c>
      <c r="AC642">
        <v>102</v>
      </c>
      <c r="AD642">
        <f t="shared" si="39"/>
        <v>145889.67922292574</v>
      </c>
    </row>
    <row r="643" spans="1:30" x14ac:dyDescent="0.2">
      <c r="A643">
        <v>28356</v>
      </c>
      <c r="B643">
        <f t="shared" si="36"/>
        <v>45026779.57397683</v>
      </c>
      <c r="H643">
        <v>17427</v>
      </c>
      <c r="I643">
        <f t="shared" si="37"/>
        <v>6617.0058668474476</v>
      </c>
      <c r="R643">
        <v>725</v>
      </c>
      <c r="S643">
        <f t="shared" si="38"/>
        <v>80701.055652608324</v>
      </c>
      <c r="AC643">
        <v>292</v>
      </c>
      <c r="AD643">
        <f t="shared" si="39"/>
        <v>36846.750770346698</v>
      </c>
    </row>
    <row r="644" spans="1:30" x14ac:dyDescent="0.2">
      <c r="A644">
        <v>27573</v>
      </c>
      <c r="B644">
        <f t="shared" si="36"/>
        <v>56148041.252845384</v>
      </c>
      <c r="H644">
        <v>22058</v>
      </c>
      <c r="I644">
        <f t="shared" si="37"/>
        <v>22206195.216072071</v>
      </c>
      <c r="R644">
        <v>604</v>
      </c>
      <c r="S644">
        <f t="shared" si="38"/>
        <v>164089.24921888675</v>
      </c>
      <c r="AC644">
        <v>349</v>
      </c>
      <c r="AD644">
        <f t="shared" si="39"/>
        <v>18212.872234572991</v>
      </c>
    </row>
    <row r="645" spans="1:30" x14ac:dyDescent="0.2">
      <c r="A645">
        <v>27579</v>
      </c>
      <c r="B645">
        <f t="shared" ref="B645:B708" si="40">(A645-$D$3)^2</f>
        <v>56058158.856838733</v>
      </c>
      <c r="H645">
        <v>16469</v>
      </c>
      <c r="I645">
        <f t="shared" ref="I645:I708" si="41">(H645-$L$3)^2</f>
        <v>768524.02306041191</v>
      </c>
      <c r="R645">
        <v>859</v>
      </c>
      <c r="S645">
        <f t="shared" ref="S645:S708" si="42">(R645-$V$3)^2</f>
        <v>22523.799967638828</v>
      </c>
      <c r="AC645">
        <v>146</v>
      </c>
      <c r="AD645">
        <f t="shared" ref="AD645:AD708" si="43">(AC645-$AG$3)^2</f>
        <v>114213.63263390743</v>
      </c>
    </row>
    <row r="646" spans="1:30" x14ac:dyDescent="0.2">
      <c r="A646">
        <v>31754</v>
      </c>
      <c r="B646">
        <f t="shared" si="40"/>
        <v>10970666.635540884</v>
      </c>
      <c r="H646">
        <v>17904</v>
      </c>
      <c r="I646">
        <f t="shared" si="41"/>
        <v>311749.11734771356</v>
      </c>
      <c r="R646">
        <v>565</v>
      </c>
      <c r="S646">
        <f t="shared" si="42"/>
        <v>197206.43557495996</v>
      </c>
      <c r="AC646">
        <v>408</v>
      </c>
      <c r="AD646">
        <f t="shared" si="43"/>
        <v>5769.1733992984491</v>
      </c>
    </row>
    <row r="647" spans="1:30" x14ac:dyDescent="0.2">
      <c r="A647">
        <v>26303</v>
      </c>
      <c r="B647">
        <f t="shared" si="40"/>
        <v>76793668.407587484</v>
      </c>
      <c r="H647">
        <v>17385</v>
      </c>
      <c r="I647">
        <f t="shared" si="41"/>
        <v>1548.0274974630115</v>
      </c>
      <c r="R647">
        <v>2516</v>
      </c>
      <c r="S647">
        <f t="shared" si="42"/>
        <v>2270809.9591467846</v>
      </c>
      <c r="AC647">
        <v>1721</v>
      </c>
      <c r="AD647">
        <f t="shared" si="43"/>
        <v>1530280.1467770021</v>
      </c>
    </row>
    <row r="648" spans="1:30" x14ac:dyDescent="0.2">
      <c r="A648">
        <v>25235</v>
      </c>
      <c r="B648">
        <f t="shared" si="40"/>
        <v>96652486.896772176</v>
      </c>
      <c r="H648">
        <v>21247</v>
      </c>
      <c r="I648">
        <f t="shared" si="41"/>
        <v>15220492.65755848</v>
      </c>
      <c r="R648">
        <v>648</v>
      </c>
      <c r="S648">
        <f t="shared" si="42"/>
        <v>130378.26974024005</v>
      </c>
      <c r="AC648">
        <v>142</v>
      </c>
      <c r="AD648">
        <f t="shared" si="43"/>
        <v>116933.27323290909</v>
      </c>
    </row>
    <row r="649" spans="1:30" x14ac:dyDescent="0.2">
      <c r="A649">
        <v>27267</v>
      </c>
      <c r="B649">
        <f t="shared" si="40"/>
        <v>60827515.44918482</v>
      </c>
      <c r="H649">
        <v>16459</v>
      </c>
      <c r="I649">
        <f t="shared" si="41"/>
        <v>786157.12344865373</v>
      </c>
      <c r="R649">
        <v>2736</v>
      </c>
      <c r="S649">
        <f t="shared" si="42"/>
        <v>2982255.061753551</v>
      </c>
      <c r="AC649">
        <v>437</v>
      </c>
      <c r="AD649">
        <f t="shared" si="43"/>
        <v>2204.7790565363866</v>
      </c>
    </row>
    <row r="650" spans="1:30" x14ac:dyDescent="0.2">
      <c r="A650">
        <v>31119</v>
      </c>
      <c r="B650">
        <f t="shared" si="40"/>
        <v>15580385.212911934</v>
      </c>
      <c r="H650">
        <v>16413</v>
      </c>
      <c r="I650">
        <f t="shared" si="41"/>
        <v>869845.38523456606</v>
      </c>
      <c r="R650">
        <v>658</v>
      </c>
      <c r="S650">
        <f t="shared" si="42"/>
        <v>123256.68349509308</v>
      </c>
      <c r="AC650">
        <v>122</v>
      </c>
      <c r="AD650">
        <f t="shared" si="43"/>
        <v>131011.4762279174</v>
      </c>
    </row>
    <row r="651" spans="1:30" x14ac:dyDescent="0.2">
      <c r="A651">
        <v>29747</v>
      </c>
      <c r="B651">
        <f t="shared" si="40"/>
        <v>28293885.099767178</v>
      </c>
      <c r="H651">
        <v>16686</v>
      </c>
      <c r="I651">
        <f t="shared" si="41"/>
        <v>435144.74463556492</v>
      </c>
      <c r="R651">
        <v>619</v>
      </c>
      <c r="S651">
        <f t="shared" si="42"/>
        <v>152161.8698511663</v>
      </c>
      <c r="AC651">
        <v>130</v>
      </c>
      <c r="AD651">
        <f t="shared" si="43"/>
        <v>125284.19502991407</v>
      </c>
    </row>
    <row r="652" spans="1:30" x14ac:dyDescent="0.2">
      <c r="A652">
        <v>30984</v>
      </c>
      <c r="B652">
        <f t="shared" si="40"/>
        <v>16664354.123061685</v>
      </c>
      <c r="H652">
        <v>19865</v>
      </c>
      <c r="I652">
        <f t="shared" si="41"/>
        <v>6347099.1312134964</v>
      </c>
      <c r="R652">
        <v>621</v>
      </c>
      <c r="S652">
        <f t="shared" si="42"/>
        <v>150605.55260213689</v>
      </c>
      <c r="AC652">
        <v>145</v>
      </c>
      <c r="AD652">
        <f t="shared" si="43"/>
        <v>114890.54278365785</v>
      </c>
    </row>
    <row r="653" spans="1:30" x14ac:dyDescent="0.2">
      <c r="A653">
        <v>24921</v>
      </c>
      <c r="B653">
        <f t="shared" si="40"/>
        <v>102925076.28778715</v>
      </c>
      <c r="H653">
        <v>16288</v>
      </c>
      <c r="I653">
        <f t="shared" si="41"/>
        <v>1118634.1400875885</v>
      </c>
      <c r="R653">
        <v>562</v>
      </c>
      <c r="S653">
        <f t="shared" si="42"/>
        <v>199879.91144850405</v>
      </c>
      <c r="AC653">
        <v>140</v>
      </c>
      <c r="AD653">
        <f t="shared" si="43"/>
        <v>118305.09353240993</v>
      </c>
    </row>
    <row r="654" spans="1:30" x14ac:dyDescent="0.2">
      <c r="A654">
        <v>27837</v>
      </c>
      <c r="B654">
        <f t="shared" si="40"/>
        <v>52261327.828552544</v>
      </c>
      <c r="H654">
        <v>19156</v>
      </c>
      <c r="I654">
        <f t="shared" si="41"/>
        <v>3277348.9487398402</v>
      </c>
      <c r="R654">
        <v>601</v>
      </c>
      <c r="S654">
        <f t="shared" si="42"/>
        <v>166528.72509243086</v>
      </c>
      <c r="AC654">
        <v>330</v>
      </c>
      <c r="AD654">
        <f t="shared" si="43"/>
        <v>23702.165079830891</v>
      </c>
    </row>
    <row r="655" spans="1:30" x14ac:dyDescent="0.2">
      <c r="A655">
        <v>29460</v>
      </c>
      <c r="B655">
        <f t="shared" si="40"/>
        <v>31429474.708752204</v>
      </c>
      <c r="H655">
        <v>16325</v>
      </c>
      <c r="I655">
        <f t="shared" si="41"/>
        <v>1041736.6686510938</v>
      </c>
      <c r="R655">
        <v>569</v>
      </c>
      <c r="S655">
        <f t="shared" si="42"/>
        <v>193669.80107690117</v>
      </c>
      <c r="AC655">
        <v>127</v>
      </c>
      <c r="AD655">
        <f t="shared" si="43"/>
        <v>127416.92547916532</v>
      </c>
    </row>
    <row r="656" spans="1:30" x14ac:dyDescent="0.2">
      <c r="A656">
        <v>30131</v>
      </c>
      <c r="B656">
        <f t="shared" si="40"/>
        <v>24356195.755341221</v>
      </c>
      <c r="H656">
        <v>16840</v>
      </c>
      <c r="I656">
        <f t="shared" si="41"/>
        <v>255686.99865664117</v>
      </c>
      <c r="R656">
        <v>2557</v>
      </c>
      <c r="S656">
        <f t="shared" si="42"/>
        <v>2396058.455541682</v>
      </c>
      <c r="AC656">
        <v>117</v>
      </c>
      <c r="AD656">
        <f t="shared" si="43"/>
        <v>134656.0269766695</v>
      </c>
    </row>
    <row r="657" spans="1:30" x14ac:dyDescent="0.2">
      <c r="A657">
        <v>30806</v>
      </c>
      <c r="B657">
        <f t="shared" si="40"/>
        <v>18149301.204592466</v>
      </c>
      <c r="H657">
        <v>17537</v>
      </c>
      <c r="I657">
        <f t="shared" si="41"/>
        <v>36612.901596187636</v>
      </c>
      <c r="R657">
        <v>1364</v>
      </c>
      <c r="S657">
        <f t="shared" si="42"/>
        <v>125968.69458771647</v>
      </c>
      <c r="AC657">
        <v>126</v>
      </c>
      <c r="AD657">
        <f t="shared" si="43"/>
        <v>128131.83562891574</v>
      </c>
    </row>
    <row r="658" spans="1:30" x14ac:dyDescent="0.2">
      <c r="A658">
        <v>27839</v>
      </c>
      <c r="B658">
        <f t="shared" si="40"/>
        <v>52232415.029883653</v>
      </c>
      <c r="H658">
        <v>19096</v>
      </c>
      <c r="I658">
        <f t="shared" si="41"/>
        <v>3063707.5510692908</v>
      </c>
      <c r="R658">
        <v>673</v>
      </c>
      <c r="S658">
        <f t="shared" si="42"/>
        <v>112949.30412737261</v>
      </c>
      <c r="AC658">
        <v>126</v>
      </c>
      <c r="AD658">
        <f t="shared" si="43"/>
        <v>128131.83562891574</v>
      </c>
    </row>
    <row r="659" spans="1:30" x14ac:dyDescent="0.2">
      <c r="A659">
        <v>27109</v>
      </c>
      <c r="B659">
        <f t="shared" si="40"/>
        <v>63317026.544026755</v>
      </c>
      <c r="H659">
        <v>17395</v>
      </c>
      <c r="I659">
        <f t="shared" si="41"/>
        <v>2434.9271092212107</v>
      </c>
      <c r="R659">
        <v>590</v>
      </c>
      <c r="S659">
        <f t="shared" si="42"/>
        <v>175627.46996209252</v>
      </c>
      <c r="AC659">
        <v>320</v>
      </c>
      <c r="AD659">
        <f t="shared" si="43"/>
        <v>26881.266577335053</v>
      </c>
    </row>
    <row r="660" spans="1:30" x14ac:dyDescent="0.2">
      <c r="A660">
        <v>29448</v>
      </c>
      <c r="B660">
        <f t="shared" si="40"/>
        <v>31564167.500765514</v>
      </c>
      <c r="H660">
        <v>20086</v>
      </c>
      <c r="I660">
        <f t="shared" si="41"/>
        <v>7509490.6126333522</v>
      </c>
      <c r="R660">
        <v>1630</v>
      </c>
      <c r="S660">
        <f t="shared" si="42"/>
        <v>385542.50046680687</v>
      </c>
      <c r="AC660">
        <v>1558</v>
      </c>
      <c r="AD660">
        <f t="shared" si="43"/>
        <v>1153572.5011863199</v>
      </c>
    </row>
    <row r="661" spans="1:30" x14ac:dyDescent="0.2">
      <c r="A661">
        <v>29589</v>
      </c>
      <c r="B661">
        <f t="shared" si="40"/>
        <v>29999716.194609109</v>
      </c>
      <c r="H661">
        <v>18949</v>
      </c>
      <c r="I661">
        <f t="shared" si="41"/>
        <v>2570715.1267764452</v>
      </c>
      <c r="R661">
        <v>563</v>
      </c>
      <c r="S661">
        <f t="shared" si="42"/>
        <v>198986.75282398937</v>
      </c>
      <c r="AC661">
        <v>130</v>
      </c>
      <c r="AD661">
        <f t="shared" si="43"/>
        <v>125284.19502991407</v>
      </c>
    </row>
    <row r="662" spans="1:30" x14ac:dyDescent="0.2">
      <c r="A662">
        <v>26973</v>
      </c>
      <c r="B662">
        <f t="shared" si="40"/>
        <v>65499880.853510946</v>
      </c>
      <c r="H662">
        <v>16788</v>
      </c>
      <c r="I662">
        <f t="shared" si="41"/>
        <v>310979.1206754985</v>
      </c>
      <c r="R662">
        <v>3698</v>
      </c>
      <c r="S662">
        <f t="shared" si="42"/>
        <v>7230294.4649704136</v>
      </c>
      <c r="AC662">
        <v>126</v>
      </c>
      <c r="AD662">
        <f t="shared" si="43"/>
        <v>128131.83562891574</v>
      </c>
    </row>
    <row r="663" spans="1:30" x14ac:dyDescent="0.2">
      <c r="A663">
        <v>26786</v>
      </c>
      <c r="B663">
        <f t="shared" si="40"/>
        <v>68561706.529051706</v>
      </c>
      <c r="H663">
        <v>17525</v>
      </c>
      <c r="I663">
        <f t="shared" si="41"/>
        <v>32164.6220620778</v>
      </c>
      <c r="R663">
        <v>3967</v>
      </c>
      <c r="S663">
        <f t="shared" si="42"/>
        <v>8749294.7949759588</v>
      </c>
      <c r="AC663">
        <v>120</v>
      </c>
      <c r="AD663">
        <f t="shared" si="43"/>
        <v>132463.29652741825</v>
      </c>
    </row>
    <row r="664" spans="1:30" x14ac:dyDescent="0.2">
      <c r="A664">
        <v>29009</v>
      </c>
      <c r="B664">
        <f t="shared" si="40"/>
        <v>36689667.808585815</v>
      </c>
      <c r="H664">
        <v>16299</v>
      </c>
      <c r="I664">
        <f t="shared" si="41"/>
        <v>1095486.7296605227</v>
      </c>
      <c r="R664">
        <v>577</v>
      </c>
      <c r="S664">
        <f t="shared" si="42"/>
        <v>186692.5320807836</v>
      </c>
      <c r="AC664">
        <v>411</v>
      </c>
      <c r="AD664">
        <f t="shared" si="43"/>
        <v>5322.4429500472015</v>
      </c>
    </row>
    <row r="665" spans="1:30" x14ac:dyDescent="0.2">
      <c r="A665">
        <v>26032</v>
      </c>
      <c r="B665">
        <f t="shared" si="40"/>
        <v>81616763.627221435</v>
      </c>
      <c r="H665">
        <v>16689</v>
      </c>
      <c r="I665">
        <f t="shared" si="41"/>
        <v>431195.81451909232</v>
      </c>
      <c r="R665">
        <v>564</v>
      </c>
      <c r="S665">
        <f t="shared" si="42"/>
        <v>198095.59419947467</v>
      </c>
      <c r="AC665">
        <v>214</v>
      </c>
      <c r="AD665">
        <f t="shared" si="43"/>
        <v>72875.742450879145</v>
      </c>
    </row>
    <row r="666" spans="1:30" x14ac:dyDescent="0.2">
      <c r="A666">
        <v>27642</v>
      </c>
      <c r="B666">
        <f t="shared" si="40"/>
        <v>55118740.698768847</v>
      </c>
      <c r="H666">
        <v>16658</v>
      </c>
      <c r="I666">
        <f t="shared" si="41"/>
        <v>472869.42572264193</v>
      </c>
      <c r="R666">
        <v>561</v>
      </c>
      <c r="S666">
        <f t="shared" si="42"/>
        <v>200775.07007301875</v>
      </c>
      <c r="AC666">
        <v>182</v>
      </c>
      <c r="AD666">
        <f t="shared" si="43"/>
        <v>91176.867242892447</v>
      </c>
    </row>
    <row r="667" spans="1:30" x14ac:dyDescent="0.2">
      <c r="A667">
        <v>37144</v>
      </c>
      <c r="B667">
        <f t="shared" si="40"/>
        <v>4317254.2228952805</v>
      </c>
      <c r="H667">
        <v>17089</v>
      </c>
      <c r="I667">
        <f t="shared" si="41"/>
        <v>65871.79898942032</v>
      </c>
      <c r="R667">
        <v>609</v>
      </c>
      <c r="S667">
        <f t="shared" si="42"/>
        <v>160063.45609631325</v>
      </c>
      <c r="AC667">
        <v>1769</v>
      </c>
      <c r="AD667">
        <f t="shared" si="43"/>
        <v>1651340.4595889822</v>
      </c>
    </row>
    <row r="668" spans="1:30" x14ac:dyDescent="0.2">
      <c r="A668">
        <v>30169</v>
      </c>
      <c r="B668">
        <f t="shared" si="40"/>
        <v>23982564.580632403</v>
      </c>
      <c r="H668">
        <v>16999</v>
      </c>
      <c r="I668">
        <f t="shared" si="41"/>
        <v>120169.70248359653</v>
      </c>
      <c r="R668">
        <v>564</v>
      </c>
      <c r="S668">
        <f t="shared" si="42"/>
        <v>198095.59419947467</v>
      </c>
      <c r="AC668">
        <v>782</v>
      </c>
      <c r="AD668">
        <f t="shared" si="43"/>
        <v>88830.777392642893</v>
      </c>
    </row>
    <row r="669" spans="1:30" x14ac:dyDescent="0.2">
      <c r="A669">
        <v>28996</v>
      </c>
      <c r="B669">
        <f t="shared" si="40"/>
        <v>36847323.999933571</v>
      </c>
      <c r="H669">
        <v>16884</v>
      </c>
      <c r="I669">
        <f t="shared" si="41"/>
        <v>213125.35694837724</v>
      </c>
      <c r="R669">
        <v>1106</v>
      </c>
      <c r="S669">
        <f t="shared" si="42"/>
        <v>9393.6197125084836</v>
      </c>
      <c r="AC669">
        <v>1105</v>
      </c>
      <c r="AD669">
        <f t="shared" si="43"/>
        <v>385696.79902325856</v>
      </c>
    </row>
    <row r="670" spans="1:30" x14ac:dyDescent="0.2">
      <c r="A670">
        <v>28193</v>
      </c>
      <c r="B670">
        <f t="shared" si="40"/>
        <v>47240873.665490977</v>
      </c>
      <c r="H670">
        <v>18543</v>
      </c>
      <c r="I670">
        <f t="shared" si="41"/>
        <v>1433635.0025390624</v>
      </c>
      <c r="R670">
        <v>583</v>
      </c>
      <c r="S670">
        <f t="shared" si="42"/>
        <v>181543.5803336954</v>
      </c>
      <c r="AC670">
        <v>893</v>
      </c>
      <c r="AD670">
        <f t="shared" si="43"/>
        <v>167317.75077034673</v>
      </c>
    </row>
    <row r="671" spans="1:30" x14ac:dyDescent="0.2">
      <c r="A671">
        <v>27189</v>
      </c>
      <c r="B671">
        <f t="shared" si="40"/>
        <v>62050274.597271346</v>
      </c>
      <c r="H671">
        <v>18810</v>
      </c>
      <c r="I671">
        <f t="shared" si="41"/>
        <v>2144306.2221730063</v>
      </c>
      <c r="R671">
        <v>561</v>
      </c>
      <c r="S671">
        <f t="shared" si="42"/>
        <v>200775.07007301875</v>
      </c>
      <c r="AC671">
        <v>164</v>
      </c>
      <c r="AD671">
        <f t="shared" si="43"/>
        <v>102371.24993839994</v>
      </c>
    </row>
    <row r="672" spans="1:30" x14ac:dyDescent="0.2">
      <c r="A672">
        <v>34073</v>
      </c>
      <c r="B672">
        <f t="shared" si="40"/>
        <v>986445.57896849909</v>
      </c>
      <c r="H672">
        <v>16122</v>
      </c>
      <c r="I672">
        <f t="shared" si="41"/>
        <v>1497331.6065324026</v>
      </c>
      <c r="R672">
        <v>563</v>
      </c>
      <c r="S672">
        <f t="shared" si="42"/>
        <v>198986.75282398937</v>
      </c>
      <c r="AC672">
        <v>144</v>
      </c>
      <c r="AD672">
        <f t="shared" si="43"/>
        <v>115569.45293340826</v>
      </c>
    </row>
    <row r="673" spans="1:30" x14ac:dyDescent="0.2">
      <c r="A673">
        <v>31316</v>
      </c>
      <c r="B673">
        <f t="shared" si="40"/>
        <v>14063997.544026742</v>
      </c>
      <c r="H673">
        <v>17094</v>
      </c>
      <c r="I673">
        <f t="shared" si="41"/>
        <v>63330.248795299412</v>
      </c>
      <c r="R673">
        <v>658</v>
      </c>
      <c r="S673">
        <f t="shared" si="42"/>
        <v>123256.68349509308</v>
      </c>
      <c r="AC673">
        <v>138</v>
      </c>
      <c r="AD673">
        <f t="shared" si="43"/>
        <v>119684.91383191076</v>
      </c>
    </row>
    <row r="674" spans="1:30" x14ac:dyDescent="0.2">
      <c r="A674">
        <v>34520</v>
      </c>
      <c r="B674">
        <f t="shared" si="40"/>
        <v>298334.07647265779</v>
      </c>
      <c r="H674">
        <v>16459</v>
      </c>
      <c r="I674">
        <f t="shared" si="41"/>
        <v>786157.12344865373</v>
      </c>
      <c r="R674">
        <v>555</v>
      </c>
      <c r="S674">
        <f t="shared" si="42"/>
        <v>206188.02182010695</v>
      </c>
      <c r="AC674">
        <v>327</v>
      </c>
      <c r="AD674">
        <f t="shared" si="43"/>
        <v>24634.89552908214</v>
      </c>
    </row>
    <row r="675" spans="1:30" x14ac:dyDescent="0.2">
      <c r="A675">
        <v>24986</v>
      </c>
      <c r="B675">
        <f t="shared" si="40"/>
        <v>101610425.33104838</v>
      </c>
      <c r="H675">
        <v>16383</v>
      </c>
      <c r="I675">
        <f t="shared" si="41"/>
        <v>926704.6863992915</v>
      </c>
      <c r="R675">
        <v>561</v>
      </c>
      <c r="S675">
        <f t="shared" si="42"/>
        <v>200775.07007301875</v>
      </c>
      <c r="AC675">
        <v>1064</v>
      </c>
      <c r="AD675">
        <f t="shared" si="43"/>
        <v>336452.11516302562</v>
      </c>
    </row>
    <row r="676" spans="1:30" x14ac:dyDescent="0.2">
      <c r="A676">
        <v>28490</v>
      </c>
      <c r="B676">
        <f t="shared" si="40"/>
        <v>43246402.063161522</v>
      </c>
      <c r="H676">
        <v>16381</v>
      </c>
      <c r="I676">
        <f t="shared" si="41"/>
        <v>930559.30647693982</v>
      </c>
      <c r="R676">
        <v>2082</v>
      </c>
      <c r="S676">
        <f t="shared" si="42"/>
        <v>1151158.8021861634</v>
      </c>
      <c r="AC676">
        <v>125</v>
      </c>
      <c r="AD676">
        <f t="shared" si="43"/>
        <v>128848.74577866615</v>
      </c>
    </row>
    <row r="677" spans="1:30" x14ac:dyDescent="0.2">
      <c r="A677">
        <v>26871</v>
      </c>
      <c r="B677">
        <f t="shared" si="40"/>
        <v>67161297.585624084</v>
      </c>
      <c r="H677">
        <v>16395</v>
      </c>
      <c r="I677">
        <f t="shared" si="41"/>
        <v>903744.96593340125</v>
      </c>
      <c r="R677">
        <v>554</v>
      </c>
      <c r="S677">
        <f t="shared" si="42"/>
        <v>207097.18044462166</v>
      </c>
      <c r="AC677">
        <v>117</v>
      </c>
      <c r="AD677">
        <f t="shared" si="43"/>
        <v>134656.0269766695</v>
      </c>
    </row>
    <row r="678" spans="1:30" x14ac:dyDescent="0.2">
      <c r="A678">
        <v>32980</v>
      </c>
      <c r="B678">
        <f t="shared" si="40"/>
        <v>4352229.0515142586</v>
      </c>
      <c r="H678">
        <v>16825</v>
      </c>
      <c r="I678">
        <f t="shared" si="41"/>
        <v>271081.64923900383</v>
      </c>
      <c r="R678">
        <v>1430</v>
      </c>
      <c r="S678">
        <f t="shared" si="42"/>
        <v>177174.22536974642</v>
      </c>
      <c r="AC678">
        <v>123</v>
      </c>
      <c r="AD678">
        <f t="shared" si="43"/>
        <v>130288.56607816699</v>
      </c>
    </row>
    <row r="679" spans="1:30" x14ac:dyDescent="0.2">
      <c r="A679">
        <v>28232</v>
      </c>
      <c r="B679">
        <f t="shared" si="40"/>
        <v>46706285.091447711</v>
      </c>
      <c r="H679">
        <v>16325</v>
      </c>
      <c r="I679">
        <f t="shared" si="41"/>
        <v>1041736.6686510938</v>
      </c>
      <c r="R679">
        <v>3144</v>
      </c>
      <c r="S679">
        <f t="shared" si="42"/>
        <v>4557886.3429515557</v>
      </c>
      <c r="AC679">
        <v>380</v>
      </c>
      <c r="AD679">
        <f t="shared" si="43"/>
        <v>10806.657592310095</v>
      </c>
    </row>
    <row r="680" spans="1:30" x14ac:dyDescent="0.2">
      <c r="A680">
        <v>29247</v>
      </c>
      <c r="B680">
        <f t="shared" si="40"/>
        <v>33863084.766988479</v>
      </c>
      <c r="H680">
        <v>16643</v>
      </c>
      <c r="I680">
        <f t="shared" si="41"/>
        <v>493724.07630500465</v>
      </c>
      <c r="R680">
        <v>622</v>
      </c>
      <c r="S680">
        <f t="shared" si="42"/>
        <v>149830.39397762218</v>
      </c>
      <c r="AC680">
        <v>130</v>
      </c>
      <c r="AD680">
        <f t="shared" si="43"/>
        <v>125284.19502991407</v>
      </c>
    </row>
    <row r="681" spans="1:30" x14ac:dyDescent="0.2">
      <c r="A681">
        <v>27836</v>
      </c>
      <c r="B681">
        <f t="shared" si="40"/>
        <v>52275787.227886982</v>
      </c>
      <c r="H681">
        <v>19032</v>
      </c>
      <c r="I681">
        <f t="shared" si="41"/>
        <v>2843759.3935540384</v>
      </c>
      <c r="R681">
        <v>3065</v>
      </c>
      <c r="S681">
        <f t="shared" si="42"/>
        <v>4226809.8742882162</v>
      </c>
      <c r="AC681">
        <v>132</v>
      </c>
      <c r="AD681">
        <f t="shared" si="43"/>
        <v>123872.37473041324</v>
      </c>
    </row>
    <row r="682" spans="1:30" x14ac:dyDescent="0.2">
      <c r="A682">
        <v>32516</v>
      </c>
      <c r="B682">
        <f t="shared" si="40"/>
        <v>6503518.3426956246</v>
      </c>
      <c r="H682">
        <v>16408</v>
      </c>
      <c r="I682">
        <f t="shared" si="41"/>
        <v>879196.93542868691</v>
      </c>
      <c r="R682">
        <v>1542</v>
      </c>
      <c r="S682">
        <f t="shared" si="42"/>
        <v>284004.45942410029</v>
      </c>
      <c r="AC682">
        <v>411</v>
      </c>
      <c r="AD682">
        <f t="shared" si="43"/>
        <v>5322.4429500472015</v>
      </c>
    </row>
    <row r="683" spans="1:30" x14ac:dyDescent="0.2">
      <c r="A683">
        <v>28969</v>
      </c>
      <c r="B683">
        <f t="shared" si="40"/>
        <v>37175843.78196352</v>
      </c>
      <c r="H683">
        <v>16450</v>
      </c>
      <c r="I683">
        <f t="shared" si="41"/>
        <v>802197.91379807144</v>
      </c>
      <c r="R683">
        <v>671</v>
      </c>
      <c r="S683">
        <f t="shared" si="42"/>
        <v>114297.62137640201</v>
      </c>
      <c r="AC683">
        <v>128</v>
      </c>
      <c r="AD683">
        <f t="shared" si="43"/>
        <v>126704.01532941491</v>
      </c>
    </row>
    <row r="684" spans="1:30" x14ac:dyDescent="0.2">
      <c r="A684">
        <v>33865</v>
      </c>
      <c r="B684">
        <f t="shared" si="40"/>
        <v>1442880.6405325595</v>
      </c>
      <c r="H684">
        <v>16812</v>
      </c>
      <c r="I684">
        <f t="shared" si="41"/>
        <v>284787.67974371818</v>
      </c>
      <c r="R684">
        <v>561</v>
      </c>
      <c r="S684">
        <f t="shared" si="42"/>
        <v>200775.07007301875</v>
      </c>
      <c r="AC684">
        <v>341</v>
      </c>
      <c r="AD684">
        <f t="shared" si="43"/>
        <v>20436.153432576317</v>
      </c>
    </row>
    <row r="685" spans="1:30" x14ac:dyDescent="0.2">
      <c r="A685">
        <v>33522</v>
      </c>
      <c r="B685">
        <f t="shared" si="40"/>
        <v>2384552.6122463709</v>
      </c>
      <c r="H685">
        <v>16306</v>
      </c>
      <c r="I685">
        <f t="shared" si="41"/>
        <v>1080882.5593887533</v>
      </c>
      <c r="R685">
        <v>609</v>
      </c>
      <c r="S685">
        <f t="shared" si="42"/>
        <v>160063.45609631325</v>
      </c>
      <c r="AC685">
        <v>318</v>
      </c>
      <c r="AD685">
        <f t="shared" si="43"/>
        <v>27541.086876835885</v>
      </c>
    </row>
    <row r="686" spans="1:30" x14ac:dyDescent="0.2">
      <c r="A686">
        <v>32273</v>
      </c>
      <c r="B686">
        <f t="shared" si="40"/>
        <v>7801964.380965176</v>
      </c>
      <c r="H686">
        <v>18139</v>
      </c>
      <c r="I686">
        <f t="shared" si="41"/>
        <v>629396.25822403119</v>
      </c>
      <c r="R686">
        <v>557</v>
      </c>
      <c r="S686">
        <f t="shared" si="42"/>
        <v>204375.70457107754</v>
      </c>
      <c r="AC686">
        <v>125</v>
      </c>
      <c r="AD686">
        <f t="shared" si="43"/>
        <v>128848.74577866615</v>
      </c>
    </row>
    <row r="687" spans="1:30" x14ac:dyDescent="0.2">
      <c r="A687">
        <v>31036</v>
      </c>
      <c r="B687">
        <f t="shared" si="40"/>
        <v>16242509.357670669</v>
      </c>
      <c r="H687">
        <v>16591</v>
      </c>
      <c r="I687">
        <f t="shared" si="41"/>
        <v>569504.19832386205</v>
      </c>
      <c r="R687">
        <v>971</v>
      </c>
      <c r="S687">
        <f t="shared" si="42"/>
        <v>1450.0340219926802</v>
      </c>
      <c r="AC687">
        <v>532</v>
      </c>
      <c r="AD687">
        <f t="shared" si="43"/>
        <v>2308.3148302468726</v>
      </c>
    </row>
    <row r="688" spans="1:30" x14ac:dyDescent="0.2">
      <c r="A688">
        <v>29773</v>
      </c>
      <c r="B688">
        <f t="shared" si="40"/>
        <v>28017962.717071671</v>
      </c>
      <c r="H688">
        <v>19450</v>
      </c>
      <c r="I688">
        <f t="shared" si="41"/>
        <v>4428267.797325531</v>
      </c>
      <c r="R688">
        <v>847</v>
      </c>
      <c r="S688">
        <f t="shared" si="42"/>
        <v>26269.703461815203</v>
      </c>
      <c r="AC688">
        <v>161</v>
      </c>
      <c r="AD688">
        <f t="shared" si="43"/>
        <v>104299.98038765119</v>
      </c>
    </row>
    <row r="689" spans="1:30" x14ac:dyDescent="0.2">
      <c r="A689">
        <v>28370</v>
      </c>
      <c r="B689">
        <f t="shared" si="40"/>
        <v>44839089.983294636</v>
      </c>
      <c r="H689">
        <v>19136</v>
      </c>
      <c r="I689">
        <f t="shared" si="41"/>
        <v>3205335.1495163236</v>
      </c>
      <c r="R689">
        <v>566</v>
      </c>
      <c r="S689">
        <f t="shared" si="42"/>
        <v>196319.27695044526</v>
      </c>
      <c r="AC689">
        <v>631</v>
      </c>
      <c r="AD689">
        <f t="shared" si="43"/>
        <v>21622.210004955694</v>
      </c>
    </row>
    <row r="690" spans="1:30" x14ac:dyDescent="0.2">
      <c r="A690">
        <v>30103</v>
      </c>
      <c r="B690">
        <f t="shared" si="40"/>
        <v>24633350.936705612</v>
      </c>
      <c r="H690">
        <v>18441</v>
      </c>
      <c r="I690">
        <f t="shared" si="41"/>
        <v>1199780.6264991288</v>
      </c>
      <c r="R690">
        <v>557</v>
      </c>
      <c r="S690">
        <f t="shared" si="42"/>
        <v>204375.70457107754</v>
      </c>
      <c r="AC690">
        <v>270</v>
      </c>
      <c r="AD690">
        <f t="shared" si="43"/>
        <v>45776.774064855847</v>
      </c>
    </row>
    <row r="691" spans="1:30" x14ac:dyDescent="0.2">
      <c r="A691">
        <v>28025</v>
      </c>
      <c r="B691">
        <f t="shared" si="40"/>
        <v>49578492.753677331</v>
      </c>
      <c r="H691">
        <v>17367</v>
      </c>
      <c r="I691">
        <f t="shared" si="41"/>
        <v>455.60819629825295</v>
      </c>
      <c r="R691">
        <v>606</v>
      </c>
      <c r="S691">
        <f t="shared" si="42"/>
        <v>162472.93196985737</v>
      </c>
      <c r="AC691">
        <v>198</v>
      </c>
      <c r="AD691">
        <f t="shared" si="43"/>
        <v>81770.304846885803</v>
      </c>
    </row>
    <row r="692" spans="1:30" x14ac:dyDescent="0.2">
      <c r="A692">
        <v>33829</v>
      </c>
      <c r="B692">
        <f t="shared" si="40"/>
        <v>1530663.0165724931</v>
      </c>
      <c r="H692">
        <v>17384</v>
      </c>
      <c r="I692">
        <f t="shared" si="41"/>
        <v>1470.3375362871916</v>
      </c>
      <c r="R692">
        <v>687</v>
      </c>
      <c r="S692">
        <f t="shared" si="42"/>
        <v>103735.08338416684</v>
      </c>
      <c r="AC692">
        <v>1584</v>
      </c>
      <c r="AD692">
        <f t="shared" si="43"/>
        <v>1210098.837292809</v>
      </c>
    </row>
    <row r="693" spans="1:30" x14ac:dyDescent="0.2">
      <c r="A693">
        <v>29057</v>
      </c>
      <c r="B693">
        <f t="shared" si="40"/>
        <v>36110480.640532568</v>
      </c>
      <c r="H693">
        <v>18870</v>
      </c>
      <c r="I693">
        <f t="shared" si="41"/>
        <v>2323627.6198435556</v>
      </c>
      <c r="R693">
        <v>559</v>
      </c>
      <c r="S693">
        <f t="shared" si="42"/>
        <v>202571.38732204816</v>
      </c>
      <c r="AC693">
        <v>175</v>
      </c>
      <c r="AD693">
        <f t="shared" si="43"/>
        <v>95453.238291145361</v>
      </c>
    </row>
    <row r="694" spans="1:30" x14ac:dyDescent="0.2">
      <c r="A694">
        <v>30867</v>
      </c>
      <c r="B694">
        <f t="shared" si="40"/>
        <v>17633277.845191468</v>
      </c>
      <c r="H694">
        <v>16861</v>
      </c>
      <c r="I694">
        <f t="shared" si="41"/>
        <v>234890.48784133338</v>
      </c>
      <c r="R694">
        <v>2765</v>
      </c>
      <c r="S694">
        <f t="shared" si="42"/>
        <v>3083257.4616426248</v>
      </c>
      <c r="AC694">
        <v>438</v>
      </c>
      <c r="AD694">
        <f t="shared" si="43"/>
        <v>2111.8689067859709</v>
      </c>
    </row>
    <row r="695" spans="1:30" x14ac:dyDescent="0.2">
      <c r="A695">
        <v>27361</v>
      </c>
      <c r="B695">
        <f t="shared" si="40"/>
        <v>59370101.911747217</v>
      </c>
      <c r="H695">
        <v>16258</v>
      </c>
      <c r="I695">
        <f t="shared" si="41"/>
        <v>1182993.441252314</v>
      </c>
      <c r="R695">
        <v>1238</v>
      </c>
      <c r="S695">
        <f t="shared" si="42"/>
        <v>52404.681276568379</v>
      </c>
      <c r="AC695">
        <v>163</v>
      </c>
      <c r="AD695">
        <f t="shared" si="43"/>
        <v>103012.16008815035</v>
      </c>
    </row>
    <row r="696" spans="1:30" x14ac:dyDescent="0.2">
      <c r="A696">
        <v>28375</v>
      </c>
      <c r="B696">
        <f t="shared" si="40"/>
        <v>44772152.986622423</v>
      </c>
      <c r="H696">
        <v>19890</v>
      </c>
      <c r="I696">
        <f t="shared" si="41"/>
        <v>6473691.3802428916</v>
      </c>
      <c r="R696">
        <v>1403</v>
      </c>
      <c r="S696">
        <f t="shared" si="42"/>
        <v>155173.50823164327</v>
      </c>
      <c r="AC696">
        <v>149</v>
      </c>
      <c r="AD696">
        <f t="shared" si="43"/>
        <v>112194.90218465618</v>
      </c>
    </row>
    <row r="697" spans="1:30" x14ac:dyDescent="0.2">
      <c r="A697">
        <v>29304</v>
      </c>
      <c r="B697">
        <f t="shared" si="40"/>
        <v>33202945.004925251</v>
      </c>
      <c r="H697">
        <v>16183</v>
      </c>
      <c r="I697">
        <f t="shared" si="41"/>
        <v>1351766.6941641276</v>
      </c>
      <c r="R697">
        <v>572</v>
      </c>
      <c r="S697">
        <f t="shared" si="42"/>
        <v>191038.32520335709</v>
      </c>
      <c r="AC697">
        <v>106</v>
      </c>
      <c r="AD697">
        <f t="shared" si="43"/>
        <v>142850.03862392408</v>
      </c>
    </row>
    <row r="698" spans="1:30" x14ac:dyDescent="0.2">
      <c r="A698">
        <v>32901</v>
      </c>
      <c r="B698">
        <f t="shared" si="40"/>
        <v>4688089.5989352241</v>
      </c>
      <c r="H698">
        <v>16475</v>
      </c>
      <c r="I698">
        <f t="shared" si="41"/>
        <v>758040.16282746685</v>
      </c>
      <c r="R698">
        <v>621</v>
      </c>
      <c r="S698">
        <f t="shared" si="42"/>
        <v>150605.55260213689</v>
      </c>
      <c r="AC698">
        <v>106</v>
      </c>
      <c r="AD698">
        <f t="shared" si="43"/>
        <v>142850.03862392408</v>
      </c>
    </row>
    <row r="699" spans="1:30" x14ac:dyDescent="0.2">
      <c r="A699">
        <v>27846</v>
      </c>
      <c r="B699">
        <f t="shared" si="40"/>
        <v>52131283.234542556</v>
      </c>
      <c r="H699">
        <v>16051</v>
      </c>
      <c r="I699">
        <f t="shared" si="41"/>
        <v>1676131.6192889193</v>
      </c>
      <c r="R699">
        <v>4305</v>
      </c>
      <c r="S699">
        <f t="shared" si="42"/>
        <v>10863093.179889992</v>
      </c>
      <c r="AC699">
        <v>435</v>
      </c>
      <c r="AD699">
        <f t="shared" si="43"/>
        <v>2396.5993560372185</v>
      </c>
    </row>
    <row r="700" spans="1:30" x14ac:dyDescent="0.2">
      <c r="A700">
        <v>29770</v>
      </c>
      <c r="B700">
        <f t="shared" si="40"/>
        <v>28049730.915075</v>
      </c>
      <c r="H700">
        <v>17607</v>
      </c>
      <c r="I700">
        <f t="shared" si="41"/>
        <v>68301.198878495037</v>
      </c>
      <c r="R700">
        <v>551</v>
      </c>
      <c r="S700">
        <f t="shared" si="42"/>
        <v>209836.65631816574</v>
      </c>
      <c r="AC700">
        <v>128</v>
      </c>
      <c r="AD700">
        <f t="shared" si="43"/>
        <v>126704.01532941491</v>
      </c>
    </row>
    <row r="701" spans="1:30" x14ac:dyDescent="0.2">
      <c r="A701">
        <v>32848</v>
      </c>
      <c r="B701">
        <f t="shared" si="40"/>
        <v>4920409.7636606814</v>
      </c>
      <c r="H701">
        <v>17187</v>
      </c>
      <c r="I701">
        <f t="shared" si="41"/>
        <v>25171.415184650668</v>
      </c>
      <c r="R701">
        <v>819</v>
      </c>
      <c r="S701">
        <f t="shared" si="42"/>
        <v>36130.144948226742</v>
      </c>
      <c r="AC701">
        <v>316</v>
      </c>
      <c r="AD701">
        <f t="shared" si="43"/>
        <v>28208.907176336714</v>
      </c>
    </row>
    <row r="702" spans="1:30" x14ac:dyDescent="0.2">
      <c r="A702">
        <v>34815</v>
      </c>
      <c r="B702">
        <f t="shared" si="40"/>
        <v>63101.272812091374</v>
      </c>
      <c r="H702">
        <v>16118</v>
      </c>
      <c r="I702">
        <f t="shared" si="41"/>
        <v>1507136.8466876992</v>
      </c>
      <c r="R702">
        <v>562</v>
      </c>
      <c r="S702">
        <f t="shared" si="42"/>
        <v>199879.91144850405</v>
      </c>
      <c r="AC702">
        <v>103</v>
      </c>
      <c r="AD702">
        <f t="shared" si="43"/>
        <v>145126.76907317532</v>
      </c>
    </row>
    <row r="703" spans="1:30" x14ac:dyDescent="0.2">
      <c r="A703">
        <v>30580</v>
      </c>
      <c r="B703">
        <f t="shared" si="40"/>
        <v>20125987.454176493</v>
      </c>
      <c r="H703">
        <v>18660</v>
      </c>
      <c r="I703">
        <f t="shared" si="41"/>
        <v>1727502.7279966334</v>
      </c>
      <c r="R703">
        <v>561</v>
      </c>
      <c r="S703">
        <f t="shared" si="42"/>
        <v>200775.07007301875</v>
      </c>
      <c r="AC703">
        <v>104</v>
      </c>
      <c r="AD703">
        <f t="shared" si="43"/>
        <v>144365.85892342491</v>
      </c>
    </row>
    <row r="704" spans="1:30" x14ac:dyDescent="0.2">
      <c r="A704">
        <v>73450</v>
      </c>
      <c r="B704">
        <f t="shared" si="40"/>
        <v>1473316127.9866223</v>
      </c>
      <c r="H704">
        <v>18693</v>
      </c>
      <c r="I704">
        <f t="shared" si="41"/>
        <v>1815338.4967154355</v>
      </c>
      <c r="R704">
        <v>632</v>
      </c>
      <c r="S704">
        <f t="shared" si="42"/>
        <v>142188.80773247522</v>
      </c>
      <c r="AC704">
        <v>339</v>
      </c>
      <c r="AD704">
        <f t="shared" si="43"/>
        <v>21011.973732077149</v>
      </c>
    </row>
    <row r="705" spans="1:30" x14ac:dyDescent="0.2">
      <c r="A705">
        <v>32756</v>
      </c>
      <c r="B705">
        <f t="shared" si="40"/>
        <v>5337022.5024294006</v>
      </c>
      <c r="H705">
        <v>17461</v>
      </c>
      <c r="I705">
        <f t="shared" si="41"/>
        <v>13304.464546825326</v>
      </c>
      <c r="R705">
        <v>569</v>
      </c>
      <c r="S705">
        <f t="shared" si="42"/>
        <v>193669.80107690117</v>
      </c>
      <c r="AC705">
        <v>142</v>
      </c>
      <c r="AD705">
        <f t="shared" si="43"/>
        <v>116933.27323290909</v>
      </c>
    </row>
    <row r="706" spans="1:30" x14ac:dyDescent="0.2">
      <c r="A706">
        <v>29124</v>
      </c>
      <c r="B706">
        <f t="shared" si="40"/>
        <v>35309736.885124914</v>
      </c>
      <c r="H706">
        <v>16661</v>
      </c>
      <c r="I706">
        <f t="shared" si="41"/>
        <v>468752.4956061694</v>
      </c>
      <c r="R706">
        <v>565</v>
      </c>
      <c r="S706">
        <f t="shared" si="42"/>
        <v>197206.43557495996</v>
      </c>
      <c r="AC706">
        <v>148</v>
      </c>
      <c r="AD706">
        <f t="shared" si="43"/>
        <v>112865.8123344066</v>
      </c>
    </row>
    <row r="707" spans="1:30" x14ac:dyDescent="0.2">
      <c r="A707">
        <v>33322</v>
      </c>
      <c r="B707">
        <f t="shared" si="40"/>
        <v>3042232.4791348903</v>
      </c>
      <c r="H707">
        <v>16661</v>
      </c>
      <c r="I707">
        <f t="shared" si="41"/>
        <v>468752.4956061694</v>
      </c>
      <c r="R707">
        <v>575</v>
      </c>
      <c r="S707">
        <f t="shared" si="42"/>
        <v>188424.84932981298</v>
      </c>
      <c r="AC707">
        <v>637</v>
      </c>
      <c r="AD707">
        <f t="shared" si="43"/>
        <v>23422.749106453201</v>
      </c>
    </row>
    <row r="708" spans="1:30" x14ac:dyDescent="0.2">
      <c r="A708">
        <v>25948</v>
      </c>
      <c r="B708">
        <f t="shared" si="40"/>
        <v>83141565.171314612</v>
      </c>
      <c r="H708">
        <v>19025</v>
      </c>
      <c r="I708">
        <f t="shared" si="41"/>
        <v>2820199.5638258075</v>
      </c>
      <c r="R708">
        <v>2002</v>
      </c>
      <c r="S708">
        <f t="shared" si="42"/>
        <v>985891.49214733928</v>
      </c>
      <c r="AC708">
        <v>148</v>
      </c>
      <c r="AD708">
        <f t="shared" si="43"/>
        <v>112865.8123344066</v>
      </c>
    </row>
    <row r="709" spans="1:30" x14ac:dyDescent="0.2">
      <c r="A709">
        <v>26640</v>
      </c>
      <c r="B709">
        <f t="shared" ref="B709:B772" si="44">(A709-$D$3)^2</f>
        <v>71000840.831880331</v>
      </c>
      <c r="H709">
        <v>18016</v>
      </c>
      <c r="I709">
        <f t="shared" ref="I709:I772" si="45">(H709-$L$3)^2</f>
        <v>449362.39299940539</v>
      </c>
      <c r="R709">
        <v>704</v>
      </c>
      <c r="S709">
        <f t="shared" ref="S709:S772" si="46">(R709-$V$3)^2</f>
        <v>93073.386767416974</v>
      </c>
      <c r="AC709">
        <v>351</v>
      </c>
      <c r="AD709">
        <f t="shared" ref="AD709:AD772" si="47">(AC709-$AG$3)^2</f>
        <v>17677.051935072159</v>
      </c>
    </row>
    <row r="710" spans="1:30" x14ac:dyDescent="0.2">
      <c r="A710">
        <v>31093</v>
      </c>
      <c r="B710">
        <f t="shared" si="44"/>
        <v>15786315.595607441</v>
      </c>
      <c r="H710">
        <v>19719</v>
      </c>
      <c r="I710">
        <f t="shared" si="45"/>
        <v>5632766.3968818272</v>
      </c>
      <c r="R710">
        <v>595</v>
      </c>
      <c r="S710">
        <f t="shared" si="46"/>
        <v>171461.67683951903</v>
      </c>
      <c r="AC710">
        <v>143</v>
      </c>
      <c r="AD710">
        <f t="shared" si="47"/>
        <v>116250.36308315868</v>
      </c>
    </row>
    <row r="711" spans="1:30" x14ac:dyDescent="0.2">
      <c r="A711">
        <v>26472</v>
      </c>
      <c r="B711">
        <f t="shared" si="44"/>
        <v>73860267.920066684</v>
      </c>
      <c r="H711">
        <v>16654</v>
      </c>
      <c r="I711">
        <f t="shared" si="45"/>
        <v>478386.66587793868</v>
      </c>
      <c r="R711">
        <v>569</v>
      </c>
      <c r="S711">
        <f t="shared" si="46"/>
        <v>193669.80107690117</v>
      </c>
      <c r="AC711">
        <v>125</v>
      </c>
      <c r="AD711">
        <f t="shared" si="47"/>
        <v>128848.74577866615</v>
      </c>
    </row>
    <row r="712" spans="1:30" x14ac:dyDescent="0.2">
      <c r="A712">
        <v>26127</v>
      </c>
      <c r="B712">
        <f t="shared" si="44"/>
        <v>79909290.690449387</v>
      </c>
      <c r="H712">
        <v>16902</v>
      </c>
      <c r="I712">
        <f t="shared" si="45"/>
        <v>196829.77624954199</v>
      </c>
      <c r="R712">
        <v>764</v>
      </c>
      <c r="S712">
        <f t="shared" si="46"/>
        <v>60063.869296535115</v>
      </c>
      <c r="AC712">
        <v>295</v>
      </c>
      <c r="AD712">
        <f t="shared" si="47"/>
        <v>35704.02032109545</v>
      </c>
    </row>
    <row r="713" spans="1:30" x14ac:dyDescent="0.2">
      <c r="A713">
        <v>30977</v>
      </c>
      <c r="B713">
        <f t="shared" si="44"/>
        <v>16721553.918402784</v>
      </c>
      <c r="H713">
        <v>16820</v>
      </c>
      <c r="I713">
        <f t="shared" si="45"/>
        <v>276313.19943312474</v>
      </c>
      <c r="R713">
        <v>567</v>
      </c>
      <c r="S713">
        <f t="shared" si="46"/>
        <v>195434.11832593058</v>
      </c>
      <c r="AC713">
        <v>151</v>
      </c>
      <c r="AD713">
        <f t="shared" si="47"/>
        <v>110859.08188515535</v>
      </c>
    </row>
    <row r="714" spans="1:30" x14ac:dyDescent="0.2">
      <c r="A714">
        <v>29783</v>
      </c>
      <c r="B714">
        <f t="shared" si="44"/>
        <v>27912198.723727245</v>
      </c>
      <c r="H714">
        <v>19439</v>
      </c>
      <c r="I714">
        <f t="shared" si="45"/>
        <v>4382093.2077525975</v>
      </c>
      <c r="R714">
        <v>564</v>
      </c>
      <c r="S714">
        <f t="shared" si="46"/>
        <v>198095.59419947467</v>
      </c>
      <c r="AC714">
        <v>392</v>
      </c>
      <c r="AD714">
        <f t="shared" si="47"/>
        <v>8455.7357953051032</v>
      </c>
    </row>
    <row r="715" spans="1:30" x14ac:dyDescent="0.2">
      <c r="A715">
        <v>24898</v>
      </c>
      <c r="B715">
        <f t="shared" si="44"/>
        <v>103392284.47247934</v>
      </c>
      <c r="H715">
        <v>16113</v>
      </c>
      <c r="I715">
        <f t="shared" si="45"/>
        <v>1519438.3968818202</v>
      </c>
      <c r="R715">
        <v>645</v>
      </c>
      <c r="S715">
        <f t="shared" si="46"/>
        <v>132553.74561378415</v>
      </c>
      <c r="AC715">
        <v>1218</v>
      </c>
      <c r="AD715">
        <f t="shared" si="47"/>
        <v>538821.95210146159</v>
      </c>
    </row>
    <row r="716" spans="1:30" x14ac:dyDescent="0.2">
      <c r="A716">
        <v>31925</v>
      </c>
      <c r="B716">
        <f t="shared" si="44"/>
        <v>9867135.3493511993</v>
      </c>
      <c r="H716">
        <v>16894</v>
      </c>
      <c r="I716">
        <f t="shared" si="45"/>
        <v>203992.25656013543</v>
      </c>
      <c r="R716">
        <v>570</v>
      </c>
      <c r="S716">
        <f t="shared" si="46"/>
        <v>192790.64245238647</v>
      </c>
      <c r="AC716">
        <v>118</v>
      </c>
      <c r="AD716">
        <f t="shared" si="47"/>
        <v>133923.11682691908</v>
      </c>
    </row>
    <row r="717" spans="1:30" x14ac:dyDescent="0.2">
      <c r="A717">
        <v>27185</v>
      </c>
      <c r="B717">
        <f t="shared" si="44"/>
        <v>62113308.194609113</v>
      </c>
      <c r="H717">
        <v>17509</v>
      </c>
      <c r="I717">
        <f t="shared" si="45"/>
        <v>26681.582683264682</v>
      </c>
      <c r="R717">
        <v>562</v>
      </c>
      <c r="S717">
        <f t="shared" si="46"/>
        <v>199879.91144850405</v>
      </c>
      <c r="AC717">
        <v>115</v>
      </c>
      <c r="AD717">
        <f t="shared" si="47"/>
        <v>136127.84727617033</v>
      </c>
    </row>
    <row r="718" spans="1:30" x14ac:dyDescent="0.2">
      <c r="A718">
        <v>31783</v>
      </c>
      <c r="B718">
        <f t="shared" si="44"/>
        <v>10779400.054842049</v>
      </c>
      <c r="H718">
        <v>16570</v>
      </c>
      <c r="I718">
        <f t="shared" si="45"/>
        <v>601640.70913916978</v>
      </c>
      <c r="R718">
        <v>1243</v>
      </c>
      <c r="S718">
        <f t="shared" si="46"/>
        <v>54718.888153994892</v>
      </c>
      <c r="AC718">
        <v>1135</v>
      </c>
      <c r="AD718">
        <f t="shared" si="47"/>
        <v>423859.49453074607</v>
      </c>
    </row>
    <row r="719" spans="1:30" x14ac:dyDescent="0.2">
      <c r="A719">
        <v>35990</v>
      </c>
      <c r="B719">
        <f t="shared" si="44"/>
        <v>853407.05484203866</v>
      </c>
      <c r="H719">
        <v>16543</v>
      </c>
      <c r="I719">
        <f t="shared" si="45"/>
        <v>644255.08018742269</v>
      </c>
      <c r="R719">
        <v>561</v>
      </c>
      <c r="S719">
        <f t="shared" si="46"/>
        <v>200775.07007301875</v>
      </c>
      <c r="AC719">
        <v>337</v>
      </c>
      <c r="AD719">
        <f t="shared" si="47"/>
        <v>21595.794031577982</v>
      </c>
    </row>
    <row r="720" spans="1:30" x14ac:dyDescent="0.2">
      <c r="A720">
        <v>27864</v>
      </c>
      <c r="B720">
        <f t="shared" si="44"/>
        <v>51871680.046522588</v>
      </c>
      <c r="H720">
        <v>16719</v>
      </c>
      <c r="I720">
        <f t="shared" si="45"/>
        <v>392696.51335436694</v>
      </c>
      <c r="R720">
        <v>568</v>
      </c>
      <c r="S720">
        <f t="shared" si="46"/>
        <v>194550.95970141588</v>
      </c>
      <c r="AC720">
        <v>194</v>
      </c>
      <c r="AD720">
        <f t="shared" si="47"/>
        <v>84073.945445887453</v>
      </c>
    </row>
    <row r="721" spans="1:30" x14ac:dyDescent="0.2">
      <c r="A721">
        <v>34038</v>
      </c>
      <c r="B721">
        <f t="shared" si="44"/>
        <v>1057194.5556739902</v>
      </c>
      <c r="H721">
        <v>16721</v>
      </c>
      <c r="I721">
        <f t="shared" si="45"/>
        <v>390193.89327671856</v>
      </c>
      <c r="R721">
        <v>564</v>
      </c>
      <c r="S721">
        <f t="shared" si="46"/>
        <v>198095.59419947467</v>
      </c>
      <c r="AC721">
        <v>209</v>
      </c>
      <c r="AD721">
        <f t="shared" si="47"/>
        <v>75600.293199631225</v>
      </c>
    </row>
    <row r="722" spans="1:30" x14ac:dyDescent="0.2">
      <c r="A722">
        <v>29441</v>
      </c>
      <c r="B722">
        <f t="shared" si="44"/>
        <v>31642871.296106614</v>
      </c>
      <c r="H722">
        <v>21429</v>
      </c>
      <c r="I722">
        <f t="shared" si="45"/>
        <v>16673706.230492478</v>
      </c>
      <c r="R722">
        <v>559</v>
      </c>
      <c r="S722">
        <f t="shared" si="46"/>
        <v>202571.38732204816</v>
      </c>
      <c r="AC722">
        <v>154</v>
      </c>
      <c r="AD722">
        <f t="shared" si="47"/>
        <v>108870.3514359041</v>
      </c>
    </row>
    <row r="723" spans="1:30" x14ac:dyDescent="0.2">
      <c r="A723">
        <v>31421</v>
      </c>
      <c r="B723">
        <f t="shared" si="44"/>
        <v>13287480.613910269</v>
      </c>
      <c r="H723">
        <v>16235</v>
      </c>
      <c r="I723">
        <f t="shared" si="45"/>
        <v>1233554.5721452702</v>
      </c>
      <c r="R723">
        <v>593</v>
      </c>
      <c r="S723">
        <f t="shared" si="46"/>
        <v>173121.99408854844</v>
      </c>
      <c r="AC723">
        <v>167</v>
      </c>
      <c r="AD723">
        <f t="shared" si="47"/>
        <v>100460.51948914869</v>
      </c>
    </row>
    <row r="724" spans="1:30" x14ac:dyDescent="0.2">
      <c r="A724">
        <v>34228</v>
      </c>
      <c r="B724">
        <f t="shared" si="44"/>
        <v>702578.68212989648</v>
      </c>
      <c r="H724">
        <v>16392</v>
      </c>
      <c r="I724">
        <f t="shared" si="45"/>
        <v>909457.89604987379</v>
      </c>
      <c r="R724">
        <v>734</v>
      </c>
      <c r="S724">
        <f t="shared" si="46"/>
        <v>75668.628031976041</v>
      </c>
      <c r="AC724">
        <v>444</v>
      </c>
      <c r="AD724">
        <f t="shared" si="47"/>
        <v>1596.4080082834751</v>
      </c>
    </row>
    <row r="725" spans="1:30" x14ac:dyDescent="0.2">
      <c r="A725">
        <v>28948</v>
      </c>
      <c r="B725">
        <f t="shared" si="44"/>
        <v>37432367.167986818</v>
      </c>
      <c r="H725">
        <v>16252</v>
      </c>
      <c r="I725">
        <f t="shared" si="45"/>
        <v>1196081.3014852591</v>
      </c>
      <c r="R725">
        <v>673</v>
      </c>
      <c r="S725">
        <f t="shared" si="46"/>
        <v>112949.30412737261</v>
      </c>
      <c r="AC725">
        <v>110</v>
      </c>
      <c r="AD725">
        <f t="shared" si="47"/>
        <v>139842.39802492241</v>
      </c>
    </row>
    <row r="726" spans="1:30" x14ac:dyDescent="0.2">
      <c r="A726">
        <v>31903</v>
      </c>
      <c r="B726">
        <f t="shared" si="44"/>
        <v>10005832.134708937</v>
      </c>
      <c r="H726">
        <v>16252</v>
      </c>
      <c r="I726">
        <f t="shared" si="45"/>
        <v>1196081.3014852591</v>
      </c>
      <c r="R726">
        <v>640</v>
      </c>
      <c r="S726">
        <f t="shared" si="46"/>
        <v>136219.53873635764</v>
      </c>
      <c r="AC726">
        <v>100</v>
      </c>
      <c r="AD726">
        <f t="shared" si="47"/>
        <v>147421.49952242654</v>
      </c>
    </row>
    <row r="727" spans="1:30" x14ac:dyDescent="0.2">
      <c r="A727">
        <v>34552</v>
      </c>
      <c r="B727">
        <f t="shared" si="44"/>
        <v>264401.29777049465</v>
      </c>
      <c r="H727">
        <v>16257</v>
      </c>
      <c r="I727">
        <f t="shared" si="45"/>
        <v>1185169.7512911381</v>
      </c>
      <c r="R727">
        <v>1449</v>
      </c>
      <c r="S727">
        <f t="shared" si="46"/>
        <v>193530.21150396715</v>
      </c>
      <c r="AC727">
        <v>356</v>
      </c>
      <c r="AD727">
        <f t="shared" si="47"/>
        <v>16372.501186320078</v>
      </c>
    </row>
    <row r="728" spans="1:30" x14ac:dyDescent="0.2">
      <c r="A728">
        <v>32397</v>
      </c>
      <c r="B728">
        <f t="shared" si="44"/>
        <v>7124626.8634942938</v>
      </c>
      <c r="H728">
        <v>21027</v>
      </c>
      <c r="I728">
        <f t="shared" si="45"/>
        <v>13552300.866099799</v>
      </c>
      <c r="R728">
        <v>548</v>
      </c>
      <c r="S728">
        <f t="shared" si="46"/>
        <v>212594.13219170982</v>
      </c>
      <c r="AC728">
        <v>131</v>
      </c>
      <c r="AD728">
        <f t="shared" si="47"/>
        <v>124577.28488016366</v>
      </c>
    </row>
    <row r="729" spans="1:30" x14ac:dyDescent="0.2">
      <c r="A729">
        <v>32883</v>
      </c>
      <c r="B729">
        <f t="shared" si="44"/>
        <v>4766360.7869551908</v>
      </c>
      <c r="H729">
        <v>16612</v>
      </c>
      <c r="I729">
        <f t="shared" si="45"/>
        <v>538249.6875085542</v>
      </c>
      <c r="R729">
        <v>642</v>
      </c>
      <c r="S729">
        <f t="shared" si="46"/>
        <v>134747.22148732824</v>
      </c>
      <c r="AC729">
        <v>313</v>
      </c>
      <c r="AD729">
        <f t="shared" si="47"/>
        <v>29225.637625587962</v>
      </c>
    </row>
    <row r="730" spans="1:30" x14ac:dyDescent="0.2">
      <c r="A730">
        <v>30900</v>
      </c>
      <c r="B730">
        <f t="shared" si="44"/>
        <v>17357219.667154863</v>
      </c>
      <c r="H730">
        <v>17309</v>
      </c>
      <c r="I730">
        <f t="shared" si="45"/>
        <v>1343.5904481006978</v>
      </c>
      <c r="R730">
        <v>2090</v>
      </c>
      <c r="S730">
        <f t="shared" si="46"/>
        <v>1168389.533190046</v>
      </c>
      <c r="AC730">
        <v>306</v>
      </c>
      <c r="AD730">
        <f t="shared" si="47"/>
        <v>31668.008673840875</v>
      </c>
    </row>
    <row r="731" spans="1:30" x14ac:dyDescent="0.2">
      <c r="A731">
        <v>30420</v>
      </c>
      <c r="B731">
        <f t="shared" si="44"/>
        <v>21587171.347687311</v>
      </c>
      <c r="H731">
        <v>16997</v>
      </c>
      <c r="I731">
        <f t="shared" si="45"/>
        <v>121560.32256124489</v>
      </c>
      <c r="R731">
        <v>703</v>
      </c>
      <c r="S731">
        <f t="shared" si="46"/>
        <v>93684.545391931679</v>
      </c>
      <c r="AC731">
        <v>212</v>
      </c>
      <c r="AD731">
        <f t="shared" si="47"/>
        <v>73959.562750379977</v>
      </c>
    </row>
    <row r="732" spans="1:30" x14ac:dyDescent="0.2">
      <c r="A732">
        <v>28477</v>
      </c>
      <c r="B732">
        <f t="shared" si="44"/>
        <v>43417552.254509278</v>
      </c>
      <c r="H732">
        <v>24484</v>
      </c>
      <c r="I732">
        <f t="shared" si="45"/>
        <v>50955969.061884612</v>
      </c>
      <c r="R732">
        <v>4073</v>
      </c>
      <c r="S732">
        <f t="shared" si="46"/>
        <v>9387609.9807774015</v>
      </c>
      <c r="AC732">
        <v>136</v>
      </c>
      <c r="AD732">
        <f t="shared" si="47"/>
        <v>121072.73413141159</v>
      </c>
    </row>
    <row r="733" spans="1:30" x14ac:dyDescent="0.2">
      <c r="A733">
        <v>30570</v>
      </c>
      <c r="B733">
        <f t="shared" si="44"/>
        <v>20215811.447520919</v>
      </c>
      <c r="H733">
        <v>16269</v>
      </c>
      <c r="I733">
        <f t="shared" si="45"/>
        <v>1159186.030825248</v>
      </c>
      <c r="R733">
        <v>1585</v>
      </c>
      <c r="S733">
        <f t="shared" si="46"/>
        <v>331684.63856996829</v>
      </c>
      <c r="AC733">
        <v>123</v>
      </c>
      <c r="AD733">
        <f t="shared" si="47"/>
        <v>130288.56607816699</v>
      </c>
    </row>
    <row r="734" spans="1:30" x14ac:dyDescent="0.2">
      <c r="A734">
        <v>28056</v>
      </c>
      <c r="B734">
        <f t="shared" si="44"/>
        <v>49142899.374309614</v>
      </c>
      <c r="H734">
        <v>16163</v>
      </c>
      <c r="I734">
        <f t="shared" si="45"/>
        <v>1398672.894940611</v>
      </c>
      <c r="R734">
        <v>643</v>
      </c>
      <c r="S734">
        <f t="shared" si="46"/>
        <v>134014.06286281353</v>
      </c>
      <c r="AC734">
        <v>427</v>
      </c>
      <c r="AD734">
        <f t="shared" si="47"/>
        <v>3243.880554040546</v>
      </c>
    </row>
    <row r="735" spans="1:30" x14ac:dyDescent="0.2">
      <c r="A735">
        <v>42658</v>
      </c>
      <c r="B735">
        <f t="shared" si="44"/>
        <v>57635432.292778797</v>
      </c>
      <c r="H735">
        <v>16591</v>
      </c>
      <c r="I735">
        <f t="shared" si="45"/>
        <v>569504.19832386205</v>
      </c>
      <c r="R735">
        <v>572</v>
      </c>
      <c r="S735">
        <f t="shared" si="46"/>
        <v>191038.32520335709</v>
      </c>
      <c r="AC735">
        <v>553</v>
      </c>
      <c r="AD735">
        <f t="shared" si="47"/>
        <v>4767.2016854881376</v>
      </c>
    </row>
    <row r="736" spans="1:30" x14ac:dyDescent="0.2">
      <c r="A736">
        <v>28162</v>
      </c>
      <c r="B736">
        <f t="shared" si="44"/>
        <v>47667973.044858694</v>
      </c>
      <c r="H736">
        <v>20652</v>
      </c>
      <c r="I736">
        <f t="shared" si="45"/>
        <v>10931917.130658867</v>
      </c>
      <c r="R736">
        <v>566</v>
      </c>
      <c r="S736">
        <f t="shared" si="46"/>
        <v>196319.27695044526</v>
      </c>
      <c r="AC736">
        <v>119</v>
      </c>
      <c r="AD736">
        <f t="shared" si="47"/>
        <v>133192.20667716867</v>
      </c>
    </row>
    <row r="737" spans="1:30" x14ac:dyDescent="0.2">
      <c r="A737">
        <v>29046</v>
      </c>
      <c r="B737">
        <f t="shared" si="44"/>
        <v>36242804.03321144</v>
      </c>
      <c r="H737">
        <v>16763</v>
      </c>
      <c r="I737">
        <f t="shared" si="45"/>
        <v>339486.87164610304</v>
      </c>
      <c r="R737">
        <v>818</v>
      </c>
      <c r="S737">
        <f t="shared" si="46"/>
        <v>36511.303572741439</v>
      </c>
      <c r="AC737">
        <v>116</v>
      </c>
      <c r="AD737">
        <f t="shared" si="47"/>
        <v>135390.93712641991</v>
      </c>
    </row>
    <row r="738" spans="1:30" x14ac:dyDescent="0.2">
      <c r="A738">
        <v>31417</v>
      </c>
      <c r="B738">
        <f t="shared" si="44"/>
        <v>13316658.21124804</v>
      </c>
      <c r="H738">
        <v>16397</v>
      </c>
      <c r="I738">
        <f t="shared" si="45"/>
        <v>899946.34585575294</v>
      </c>
      <c r="R738">
        <v>631</v>
      </c>
      <c r="S738">
        <f t="shared" si="46"/>
        <v>142943.96635698993</v>
      </c>
      <c r="AC738">
        <v>117</v>
      </c>
      <c r="AD738">
        <f t="shared" si="47"/>
        <v>134656.0269766695</v>
      </c>
    </row>
    <row r="739" spans="1:30" x14ac:dyDescent="0.2">
      <c r="A739">
        <v>26918</v>
      </c>
      <c r="B739">
        <f t="shared" si="44"/>
        <v>66393157.81690529</v>
      </c>
      <c r="H739">
        <v>16746</v>
      </c>
      <c r="I739">
        <f t="shared" si="45"/>
        <v>359586.14230611408</v>
      </c>
      <c r="R739">
        <v>699</v>
      </c>
      <c r="S739">
        <f t="shared" si="46"/>
        <v>96149.179889990468</v>
      </c>
      <c r="AC739">
        <v>920</v>
      </c>
      <c r="AD739">
        <f t="shared" si="47"/>
        <v>190135.17672708549</v>
      </c>
    </row>
    <row r="740" spans="1:30" x14ac:dyDescent="0.2">
      <c r="A740">
        <v>29927</v>
      </c>
      <c r="B740">
        <f t="shared" si="44"/>
        <v>26411373.219567511</v>
      </c>
      <c r="H740">
        <v>20445</v>
      </c>
      <c r="I740">
        <f t="shared" si="45"/>
        <v>9605939.3086954728</v>
      </c>
      <c r="R740">
        <v>701</v>
      </c>
      <c r="S740">
        <f t="shared" si="46"/>
        <v>94912.862640961073</v>
      </c>
      <c r="AC740">
        <v>119</v>
      </c>
      <c r="AD740">
        <f t="shared" si="47"/>
        <v>133192.20667716867</v>
      </c>
    </row>
    <row r="741" spans="1:30" x14ac:dyDescent="0.2">
      <c r="A741">
        <v>26897</v>
      </c>
      <c r="B741">
        <f t="shared" si="44"/>
        <v>66735823.20292858</v>
      </c>
      <c r="H741">
        <v>16591</v>
      </c>
      <c r="I741">
        <f t="shared" si="45"/>
        <v>569504.19832386205</v>
      </c>
      <c r="R741">
        <v>1192</v>
      </c>
      <c r="S741">
        <f t="shared" si="46"/>
        <v>33459.978004244476</v>
      </c>
      <c r="AC741">
        <v>134</v>
      </c>
      <c r="AD741">
        <f t="shared" si="47"/>
        <v>122468.55443091242</v>
      </c>
    </row>
    <row r="742" spans="1:30" x14ac:dyDescent="0.2">
      <c r="A742">
        <v>26414</v>
      </c>
      <c r="B742">
        <f t="shared" si="44"/>
        <v>74860559.08146435</v>
      </c>
      <c r="H742">
        <v>16489</v>
      </c>
      <c r="I742">
        <f t="shared" si="45"/>
        <v>733857.8222839284</v>
      </c>
      <c r="R742">
        <v>558</v>
      </c>
      <c r="S742">
        <f t="shared" si="46"/>
        <v>203472.54594656284</v>
      </c>
      <c r="AC742">
        <v>118</v>
      </c>
      <c r="AD742">
        <f t="shared" si="47"/>
        <v>133923.11682691908</v>
      </c>
    </row>
    <row r="743" spans="1:30" x14ac:dyDescent="0.2">
      <c r="A743">
        <v>29167</v>
      </c>
      <c r="B743">
        <f t="shared" si="44"/>
        <v>34800556.713743888</v>
      </c>
      <c r="H743">
        <v>16657</v>
      </c>
      <c r="I743">
        <f t="shared" si="45"/>
        <v>474245.73576146609</v>
      </c>
      <c r="R743">
        <v>3406</v>
      </c>
      <c r="S743">
        <f t="shared" si="46"/>
        <v>5745228.7833287045</v>
      </c>
      <c r="AC743">
        <v>105</v>
      </c>
      <c r="AD743">
        <f t="shared" si="47"/>
        <v>143606.94877367449</v>
      </c>
    </row>
    <row r="744" spans="1:30" x14ac:dyDescent="0.2">
      <c r="A744">
        <v>26667</v>
      </c>
      <c r="B744">
        <f t="shared" si="44"/>
        <v>70546555.049850374</v>
      </c>
      <c r="H744">
        <v>17992</v>
      </c>
      <c r="I744">
        <f t="shared" si="45"/>
        <v>417761.83393118571</v>
      </c>
      <c r="R744">
        <v>3876</v>
      </c>
      <c r="S744">
        <f t="shared" si="46"/>
        <v>8219234.2298067966</v>
      </c>
      <c r="AC744">
        <v>407</v>
      </c>
      <c r="AD744">
        <f t="shared" si="47"/>
        <v>5922.0835490488653</v>
      </c>
    </row>
    <row r="745" spans="1:30" x14ac:dyDescent="0.2">
      <c r="A745">
        <v>29375</v>
      </c>
      <c r="B745">
        <f t="shared" si="44"/>
        <v>32389753.652179826</v>
      </c>
      <c r="H745">
        <v>17510</v>
      </c>
      <c r="I745">
        <f t="shared" si="45"/>
        <v>27009.272644440502</v>
      </c>
      <c r="R745">
        <v>563</v>
      </c>
      <c r="S745">
        <f t="shared" si="46"/>
        <v>198986.75282398937</v>
      </c>
      <c r="AC745">
        <v>114</v>
      </c>
      <c r="AD745">
        <f t="shared" si="47"/>
        <v>136866.75742592075</v>
      </c>
    </row>
    <row r="746" spans="1:30" x14ac:dyDescent="0.2">
      <c r="A746">
        <v>30904</v>
      </c>
      <c r="B746">
        <f t="shared" si="44"/>
        <v>17323906.069817092</v>
      </c>
      <c r="H746">
        <v>16266</v>
      </c>
      <c r="I746">
        <f t="shared" si="45"/>
        <v>1165654.9609417205</v>
      </c>
      <c r="R746">
        <v>634</v>
      </c>
      <c r="S746">
        <f t="shared" si="46"/>
        <v>140684.49048344581</v>
      </c>
      <c r="AC746">
        <v>104</v>
      </c>
      <c r="AD746">
        <f t="shared" si="47"/>
        <v>144365.85892342491</v>
      </c>
    </row>
    <row r="747" spans="1:30" x14ac:dyDescent="0.2">
      <c r="A747">
        <v>31093</v>
      </c>
      <c r="B747">
        <f t="shared" si="44"/>
        <v>15786315.595607441</v>
      </c>
      <c r="H747">
        <v>17296</v>
      </c>
      <c r="I747">
        <f t="shared" si="45"/>
        <v>2465.6209528150389</v>
      </c>
      <c r="R747">
        <v>758</v>
      </c>
      <c r="S747">
        <f t="shared" si="46"/>
        <v>63040.821043623298</v>
      </c>
      <c r="AC747">
        <v>103</v>
      </c>
      <c r="AD747">
        <f t="shared" si="47"/>
        <v>145126.76907317532</v>
      </c>
    </row>
    <row r="748" spans="1:30" x14ac:dyDescent="0.2">
      <c r="A748">
        <v>28344</v>
      </c>
      <c r="B748">
        <f t="shared" si="44"/>
        <v>45187968.365990147</v>
      </c>
      <c r="H748">
        <v>25097</v>
      </c>
      <c r="I748">
        <f t="shared" si="45"/>
        <v>60083349.008085385</v>
      </c>
      <c r="R748">
        <v>594</v>
      </c>
      <c r="S748">
        <f t="shared" si="46"/>
        <v>172290.83546403373</v>
      </c>
      <c r="AC748">
        <v>101</v>
      </c>
      <c r="AD748">
        <f t="shared" si="47"/>
        <v>146654.58937267616</v>
      </c>
    </row>
    <row r="749" spans="1:30" x14ac:dyDescent="0.2">
      <c r="A749">
        <v>29161</v>
      </c>
      <c r="B749">
        <f t="shared" si="44"/>
        <v>34871383.109750539</v>
      </c>
      <c r="H749">
        <v>16506</v>
      </c>
      <c r="I749">
        <f t="shared" si="45"/>
        <v>705020.5516239173</v>
      </c>
      <c r="R749">
        <v>557</v>
      </c>
      <c r="S749">
        <f t="shared" si="46"/>
        <v>204375.70457107754</v>
      </c>
      <c r="AC749">
        <v>351</v>
      </c>
      <c r="AD749">
        <f t="shared" si="47"/>
        <v>17677.051935072159</v>
      </c>
    </row>
    <row r="750" spans="1:30" x14ac:dyDescent="0.2">
      <c r="A750">
        <v>36733</v>
      </c>
      <c r="B750">
        <f t="shared" si="44"/>
        <v>2778223.3493511882</v>
      </c>
      <c r="H750">
        <v>16137</v>
      </c>
      <c r="I750">
        <f t="shared" si="45"/>
        <v>1460846.9559500397</v>
      </c>
      <c r="R750">
        <v>674</v>
      </c>
      <c r="S750">
        <f t="shared" si="46"/>
        <v>112278.14550285791</v>
      </c>
      <c r="AC750">
        <v>144</v>
      </c>
      <c r="AD750">
        <f t="shared" si="47"/>
        <v>115569.45293340826</v>
      </c>
    </row>
    <row r="751" spans="1:30" x14ac:dyDescent="0.2">
      <c r="A751">
        <v>33383</v>
      </c>
      <c r="B751">
        <f t="shared" si="44"/>
        <v>2833161.1197338919</v>
      </c>
      <c r="H751">
        <v>16777</v>
      </c>
      <c r="I751">
        <f t="shared" si="45"/>
        <v>323368.53110256448</v>
      </c>
      <c r="R751">
        <v>603</v>
      </c>
      <c r="S751">
        <f t="shared" si="46"/>
        <v>164900.40784340145</v>
      </c>
      <c r="AC751">
        <v>130</v>
      </c>
      <c r="AD751">
        <f t="shared" si="47"/>
        <v>125284.19502991407</v>
      </c>
    </row>
    <row r="752" spans="1:30" x14ac:dyDescent="0.2">
      <c r="A752">
        <v>29523</v>
      </c>
      <c r="B752">
        <f t="shared" si="44"/>
        <v>30727062.550682321</v>
      </c>
      <c r="H752">
        <v>22323</v>
      </c>
      <c r="I752">
        <f t="shared" si="45"/>
        <v>24773963.055783663</v>
      </c>
      <c r="R752">
        <v>586</v>
      </c>
      <c r="S752">
        <f t="shared" si="46"/>
        <v>178996.10446015131</v>
      </c>
      <c r="AC752">
        <v>122</v>
      </c>
      <c r="AD752">
        <f t="shared" si="47"/>
        <v>131011.4762279174</v>
      </c>
    </row>
    <row r="753" spans="1:30" x14ac:dyDescent="0.2">
      <c r="A753">
        <v>41798</v>
      </c>
      <c r="B753">
        <f t="shared" si="44"/>
        <v>45317135.720399432</v>
      </c>
      <c r="H753">
        <v>16409</v>
      </c>
      <c r="I753">
        <f t="shared" si="45"/>
        <v>877322.62538986281</v>
      </c>
      <c r="R753">
        <v>2328</v>
      </c>
      <c r="S753">
        <f t="shared" si="46"/>
        <v>1739551.7805555479</v>
      </c>
      <c r="AC753">
        <v>396</v>
      </c>
      <c r="AD753">
        <f t="shared" si="47"/>
        <v>7736.0951963034404</v>
      </c>
    </row>
    <row r="754" spans="1:30" x14ac:dyDescent="0.2">
      <c r="A754">
        <v>65303</v>
      </c>
      <c r="B754">
        <f t="shared" si="44"/>
        <v>914264094.36432612</v>
      </c>
      <c r="H754">
        <v>20496</v>
      </c>
      <c r="I754">
        <f t="shared" si="45"/>
        <v>9924673.4967154395</v>
      </c>
      <c r="R754">
        <v>566</v>
      </c>
      <c r="S754">
        <f t="shared" si="46"/>
        <v>196319.27695044526</v>
      </c>
      <c r="AC754">
        <v>359</v>
      </c>
      <c r="AD754">
        <f t="shared" si="47"/>
        <v>15613.770737068829</v>
      </c>
    </row>
    <row r="755" spans="1:30" x14ac:dyDescent="0.2">
      <c r="A755">
        <v>56067</v>
      </c>
      <c r="B755">
        <f t="shared" si="44"/>
        <v>441033614.61723799</v>
      </c>
      <c r="H755">
        <v>16608</v>
      </c>
      <c r="I755">
        <f t="shared" si="45"/>
        <v>544134.92766385095</v>
      </c>
      <c r="R755">
        <v>7061</v>
      </c>
      <c r="S755">
        <f t="shared" si="46"/>
        <v>36625744.010727488</v>
      </c>
      <c r="AC755">
        <v>416</v>
      </c>
      <c r="AD755">
        <f t="shared" si="47"/>
        <v>4617.8922012951216</v>
      </c>
    </row>
    <row r="756" spans="1:30" x14ac:dyDescent="0.2">
      <c r="A756">
        <v>28063</v>
      </c>
      <c r="B756">
        <f t="shared" si="44"/>
        <v>49044805.57896851</v>
      </c>
      <c r="H756">
        <v>16775</v>
      </c>
      <c r="I756">
        <f t="shared" si="45"/>
        <v>325647.15118021285</v>
      </c>
      <c r="R756">
        <v>596</v>
      </c>
      <c r="S756">
        <f t="shared" si="46"/>
        <v>170634.51821500433</v>
      </c>
      <c r="AC756">
        <v>529</v>
      </c>
      <c r="AD756">
        <f t="shared" si="47"/>
        <v>2029.0452794981202</v>
      </c>
    </row>
    <row r="757" spans="1:30" x14ac:dyDescent="0.2">
      <c r="A757">
        <v>30692</v>
      </c>
      <c r="B757">
        <f t="shared" si="44"/>
        <v>19133622.728718922</v>
      </c>
      <c r="H757">
        <v>18891</v>
      </c>
      <c r="I757">
        <f t="shared" si="45"/>
        <v>2388091.1090282477</v>
      </c>
      <c r="R757">
        <v>1735</v>
      </c>
      <c r="S757">
        <f t="shared" si="46"/>
        <v>526960.84489276365</v>
      </c>
      <c r="AC757">
        <v>115</v>
      </c>
      <c r="AD757">
        <f t="shared" si="47"/>
        <v>136127.84727617033</v>
      </c>
    </row>
    <row r="758" spans="1:30" x14ac:dyDescent="0.2">
      <c r="A758">
        <v>32768</v>
      </c>
      <c r="B758">
        <f t="shared" si="44"/>
        <v>5281721.7104160897</v>
      </c>
      <c r="H758">
        <v>16955</v>
      </c>
      <c r="I758">
        <f t="shared" si="45"/>
        <v>152611.34419186044</v>
      </c>
      <c r="R758">
        <v>1388</v>
      </c>
      <c r="S758">
        <f t="shared" si="46"/>
        <v>143580.88759936372</v>
      </c>
      <c r="AC758">
        <v>135</v>
      </c>
      <c r="AD758">
        <f t="shared" si="47"/>
        <v>121769.64428116201</v>
      </c>
    </row>
    <row r="759" spans="1:30" x14ac:dyDescent="0.2">
      <c r="A759">
        <v>160708</v>
      </c>
      <c r="B759">
        <f t="shared" si="44"/>
        <v>15785861990.86183</v>
      </c>
      <c r="H759">
        <v>21327</v>
      </c>
      <c r="I759">
        <f t="shared" si="45"/>
        <v>15851107.854452545</v>
      </c>
      <c r="R759">
        <v>588</v>
      </c>
      <c r="S759">
        <f t="shared" si="46"/>
        <v>177307.7872111219</v>
      </c>
      <c r="AC759">
        <v>366</v>
      </c>
      <c r="AD759">
        <f t="shared" si="47"/>
        <v>13913.399688815918</v>
      </c>
    </row>
    <row r="760" spans="1:30" x14ac:dyDescent="0.2">
      <c r="A760">
        <v>86480</v>
      </c>
      <c r="B760">
        <f t="shared" si="44"/>
        <v>2643378864.6588354</v>
      </c>
      <c r="H760">
        <v>16799</v>
      </c>
      <c r="I760">
        <f t="shared" si="45"/>
        <v>298831.71024843253</v>
      </c>
      <c r="R760">
        <v>596</v>
      </c>
      <c r="S760">
        <f t="shared" si="46"/>
        <v>170634.51821500433</v>
      </c>
      <c r="AC760">
        <v>1116</v>
      </c>
      <c r="AD760">
        <f t="shared" si="47"/>
        <v>399480.78737600398</v>
      </c>
    </row>
    <row r="761" spans="1:30" x14ac:dyDescent="0.2">
      <c r="A761">
        <v>34129</v>
      </c>
      <c r="B761">
        <f t="shared" si="44"/>
        <v>878343.2162397136</v>
      </c>
      <c r="H761">
        <v>16675</v>
      </c>
      <c r="I761">
        <f t="shared" si="45"/>
        <v>449778.15506263089</v>
      </c>
      <c r="R761">
        <v>3003</v>
      </c>
      <c r="S761">
        <f t="shared" si="46"/>
        <v>3975719.709008127</v>
      </c>
      <c r="AC761">
        <v>118</v>
      </c>
      <c r="AD761">
        <f t="shared" si="47"/>
        <v>133923.11682691908</v>
      </c>
    </row>
    <row r="762" spans="1:30" x14ac:dyDescent="0.2">
      <c r="A762">
        <v>168169</v>
      </c>
      <c r="B762">
        <f t="shared" si="44"/>
        <v>17716355456.427559</v>
      </c>
      <c r="H762">
        <v>19812</v>
      </c>
      <c r="I762">
        <f t="shared" si="45"/>
        <v>6082857.5632711779</v>
      </c>
      <c r="R762">
        <v>611</v>
      </c>
      <c r="S762">
        <f t="shared" si="46"/>
        <v>158467.13884728387</v>
      </c>
      <c r="AC762">
        <v>108</v>
      </c>
      <c r="AD762">
        <f t="shared" si="47"/>
        <v>141342.21832442324</v>
      </c>
    </row>
    <row r="763" spans="1:30" x14ac:dyDescent="0.2">
      <c r="A763">
        <v>28724</v>
      </c>
      <c r="B763">
        <f t="shared" si="44"/>
        <v>40223496.618901953</v>
      </c>
      <c r="H763">
        <v>16514</v>
      </c>
      <c r="I763">
        <f t="shared" si="45"/>
        <v>691650.07131332392</v>
      </c>
      <c r="R763">
        <v>607</v>
      </c>
      <c r="S763">
        <f t="shared" si="46"/>
        <v>161667.77334534266</v>
      </c>
      <c r="AC763">
        <v>103</v>
      </c>
      <c r="AD763">
        <f t="shared" si="47"/>
        <v>145126.76907317532</v>
      </c>
    </row>
    <row r="764" spans="1:30" x14ac:dyDescent="0.2">
      <c r="A764">
        <v>45644</v>
      </c>
      <c r="B764">
        <f t="shared" si="44"/>
        <v>111889859.8801332</v>
      </c>
      <c r="H764">
        <v>17078</v>
      </c>
      <c r="I764">
        <f t="shared" si="45"/>
        <v>71639.209416486294</v>
      </c>
      <c r="R764">
        <v>4539</v>
      </c>
      <c r="S764">
        <f t="shared" si="46"/>
        <v>12460340.061753552</v>
      </c>
      <c r="AC764">
        <v>399</v>
      </c>
      <c r="AD764">
        <f t="shared" si="47"/>
        <v>7217.3647470521928</v>
      </c>
    </row>
    <row r="765" spans="1:30" x14ac:dyDescent="0.2">
      <c r="A765">
        <v>53674</v>
      </c>
      <c r="B765">
        <f t="shared" si="44"/>
        <v>346250233.22455913</v>
      </c>
      <c r="H765">
        <v>16269</v>
      </c>
      <c r="I765">
        <f t="shared" si="45"/>
        <v>1159186.030825248</v>
      </c>
      <c r="R765">
        <v>814</v>
      </c>
      <c r="S765">
        <f t="shared" si="46"/>
        <v>38055.938070800228</v>
      </c>
      <c r="AC765">
        <v>146</v>
      </c>
      <c r="AD765">
        <f t="shared" si="47"/>
        <v>114213.63263390743</v>
      </c>
    </row>
    <row r="766" spans="1:30" x14ac:dyDescent="0.2">
      <c r="A766">
        <v>52269</v>
      </c>
      <c r="B766">
        <f t="shared" si="44"/>
        <v>295936339.289451</v>
      </c>
      <c r="H766">
        <v>17024</v>
      </c>
      <c r="I766">
        <f t="shared" si="45"/>
        <v>103461.95151299202</v>
      </c>
      <c r="R766">
        <v>573</v>
      </c>
      <c r="S766">
        <f t="shared" si="46"/>
        <v>190165.16657884239</v>
      </c>
      <c r="AC766">
        <v>105</v>
      </c>
      <c r="AD766">
        <f t="shared" si="47"/>
        <v>143606.94877367449</v>
      </c>
    </row>
    <row r="767" spans="1:30" x14ac:dyDescent="0.2">
      <c r="A767">
        <v>33005</v>
      </c>
      <c r="B767">
        <f t="shared" si="44"/>
        <v>4248544.0681531942</v>
      </c>
      <c r="H767">
        <v>16846</v>
      </c>
      <c r="I767">
        <f t="shared" si="45"/>
        <v>249655.13842369607</v>
      </c>
      <c r="R767">
        <v>558</v>
      </c>
      <c r="S767">
        <f t="shared" si="46"/>
        <v>203472.54594656284</v>
      </c>
      <c r="AC767">
        <v>285</v>
      </c>
      <c r="AD767">
        <f t="shared" si="47"/>
        <v>39583.121818599611</v>
      </c>
    </row>
    <row r="768" spans="1:30" x14ac:dyDescent="0.2">
      <c r="A768">
        <v>44963</v>
      </c>
      <c r="B768">
        <f t="shared" si="44"/>
        <v>97946656.826888606</v>
      </c>
      <c r="H768">
        <v>17214</v>
      </c>
      <c r="I768">
        <f t="shared" si="45"/>
        <v>17333.044136397806</v>
      </c>
      <c r="R768">
        <v>605</v>
      </c>
      <c r="S768">
        <f t="shared" si="46"/>
        <v>163280.09059437204</v>
      </c>
      <c r="AC768">
        <v>104</v>
      </c>
      <c r="AD768">
        <f t="shared" si="47"/>
        <v>144365.85892342491</v>
      </c>
    </row>
    <row r="769" spans="1:30" x14ac:dyDescent="0.2">
      <c r="A769">
        <v>236983</v>
      </c>
      <c r="B769">
        <f t="shared" si="44"/>
        <v>40770394256.627228</v>
      </c>
      <c r="H769">
        <v>16641</v>
      </c>
      <c r="I769">
        <f t="shared" si="45"/>
        <v>496538.69638265297</v>
      </c>
      <c r="R769">
        <v>3075</v>
      </c>
      <c r="S769">
        <f t="shared" si="46"/>
        <v>4268028.2880430697</v>
      </c>
      <c r="AC769">
        <v>359</v>
      </c>
      <c r="AD769">
        <f t="shared" si="47"/>
        <v>15613.770737068829</v>
      </c>
    </row>
    <row r="770" spans="1:30" x14ac:dyDescent="0.2">
      <c r="A770">
        <v>39673</v>
      </c>
      <c r="B770">
        <f t="shared" si="44"/>
        <v>21222609.306089949</v>
      </c>
      <c r="H770">
        <v>16737</v>
      </c>
      <c r="I770">
        <f t="shared" si="45"/>
        <v>370460.93265553168</v>
      </c>
      <c r="R770">
        <v>646</v>
      </c>
      <c r="S770">
        <f t="shared" si="46"/>
        <v>131826.58698926945</v>
      </c>
      <c r="AC770">
        <v>118</v>
      </c>
      <c r="AD770">
        <f t="shared" si="47"/>
        <v>133923.11682691908</v>
      </c>
    </row>
    <row r="771" spans="1:30" x14ac:dyDescent="0.2">
      <c r="A771">
        <v>63308</v>
      </c>
      <c r="B771">
        <f t="shared" si="44"/>
        <v>797599286.0365392</v>
      </c>
      <c r="H771">
        <v>22693</v>
      </c>
      <c r="I771">
        <f t="shared" si="45"/>
        <v>28594098.341418713</v>
      </c>
      <c r="R771">
        <v>609</v>
      </c>
      <c r="S771">
        <f t="shared" si="46"/>
        <v>160063.45609631325</v>
      </c>
      <c r="AC771">
        <v>108</v>
      </c>
      <c r="AD771">
        <f t="shared" si="47"/>
        <v>141342.21832442324</v>
      </c>
    </row>
    <row r="772" spans="1:30" x14ac:dyDescent="0.2">
      <c r="A772">
        <v>42002</v>
      </c>
      <c r="B772">
        <f t="shared" si="44"/>
        <v>48105326.256173141</v>
      </c>
      <c r="H772">
        <v>16729</v>
      </c>
      <c r="I772">
        <f t="shared" si="45"/>
        <v>380263.41296612512</v>
      </c>
      <c r="R772">
        <v>6175</v>
      </c>
      <c r="S772">
        <f t="shared" si="46"/>
        <v>26686736.55204751</v>
      </c>
      <c r="AC772">
        <v>121</v>
      </c>
      <c r="AD772">
        <f t="shared" si="47"/>
        <v>131736.38637766783</v>
      </c>
    </row>
    <row r="773" spans="1:30" x14ac:dyDescent="0.2">
      <c r="A773">
        <v>55697</v>
      </c>
      <c r="B773">
        <f t="shared" ref="B773:B836" si="48">(A773-$D$3)^2</f>
        <v>425629922.37098175</v>
      </c>
      <c r="H773">
        <v>16235</v>
      </c>
      <c r="I773">
        <f t="shared" ref="I773:I836" si="49">(H773-$L$3)^2</f>
        <v>1233554.5721452702</v>
      </c>
      <c r="R773">
        <v>569</v>
      </c>
      <c r="S773">
        <f t="shared" ref="S773:S836" si="50">(R773-$V$3)^2</f>
        <v>193669.80107690117</v>
      </c>
      <c r="AC773">
        <v>137</v>
      </c>
      <c r="AD773">
        <f t="shared" ref="AD773:AD836" si="51">(AC773-$AG$3)^2</f>
        <v>120377.82398166117</v>
      </c>
    </row>
    <row r="774" spans="1:30" x14ac:dyDescent="0.2">
      <c r="A774">
        <v>39046</v>
      </c>
      <c r="B774">
        <f t="shared" si="48"/>
        <v>15838810.68878546</v>
      </c>
      <c r="H774">
        <v>16194</v>
      </c>
      <c r="I774">
        <f t="shared" si="49"/>
        <v>1326309.2837370615</v>
      </c>
      <c r="R774">
        <v>4291</v>
      </c>
      <c r="S774">
        <f t="shared" si="50"/>
        <v>10771003.400633197</v>
      </c>
      <c r="AC774">
        <v>432</v>
      </c>
      <c r="AD774">
        <f t="shared" si="51"/>
        <v>2699.3298052884666</v>
      </c>
    </row>
    <row r="775" spans="1:30" x14ac:dyDescent="0.2">
      <c r="A775">
        <v>36646</v>
      </c>
      <c r="B775">
        <f t="shared" si="48"/>
        <v>2495769.0914476942</v>
      </c>
      <c r="H775">
        <v>16316</v>
      </c>
      <c r="I775">
        <f t="shared" si="49"/>
        <v>1060189.4590005116</v>
      </c>
      <c r="R775">
        <v>1350</v>
      </c>
      <c r="S775">
        <f t="shared" si="50"/>
        <v>116226.91533092223</v>
      </c>
      <c r="AC775">
        <v>97</v>
      </c>
      <c r="AD775">
        <f t="shared" si="51"/>
        <v>149734.22997167779</v>
      </c>
    </row>
    <row r="776" spans="1:30" x14ac:dyDescent="0.2">
      <c r="A776">
        <v>33520</v>
      </c>
      <c r="B776">
        <f t="shared" si="48"/>
        <v>2390733.410915256</v>
      </c>
      <c r="H776">
        <v>16342</v>
      </c>
      <c r="I776">
        <f t="shared" si="49"/>
        <v>1007323.3979910829</v>
      </c>
      <c r="R776">
        <v>1359</v>
      </c>
      <c r="S776">
        <f t="shared" si="50"/>
        <v>122444.48771028995</v>
      </c>
      <c r="AC776">
        <v>114</v>
      </c>
      <c r="AD776">
        <f t="shared" si="51"/>
        <v>136866.75742592075</v>
      </c>
    </row>
    <row r="777" spans="1:30" x14ac:dyDescent="0.2">
      <c r="A777">
        <v>39365</v>
      </c>
      <c r="B777">
        <f t="shared" si="48"/>
        <v>18479684.301098268</v>
      </c>
      <c r="H777">
        <v>16779</v>
      </c>
      <c r="I777">
        <f t="shared" si="49"/>
        <v>321097.91102491616</v>
      </c>
      <c r="R777">
        <v>626</v>
      </c>
      <c r="S777">
        <f t="shared" si="50"/>
        <v>146749.75947956339</v>
      </c>
      <c r="AC777">
        <v>102</v>
      </c>
      <c r="AD777">
        <f t="shared" si="51"/>
        <v>145889.67922292574</v>
      </c>
    </row>
    <row r="778" spans="1:30" x14ac:dyDescent="0.2">
      <c r="A778">
        <v>39868</v>
      </c>
      <c r="B778">
        <f t="shared" si="48"/>
        <v>23057286.435873643</v>
      </c>
      <c r="H778">
        <v>17867</v>
      </c>
      <c r="I778">
        <f t="shared" si="49"/>
        <v>271800.58878420823</v>
      </c>
      <c r="R778">
        <v>847</v>
      </c>
      <c r="S778">
        <f t="shared" si="50"/>
        <v>26269.703461815203</v>
      </c>
      <c r="AC778">
        <v>110</v>
      </c>
      <c r="AD778">
        <f t="shared" si="51"/>
        <v>139842.39802492241</v>
      </c>
    </row>
    <row r="779" spans="1:30" x14ac:dyDescent="0.2">
      <c r="A779">
        <v>41155</v>
      </c>
      <c r="B779">
        <f t="shared" si="48"/>
        <v>37073489.49244602</v>
      </c>
      <c r="H779">
        <v>16399</v>
      </c>
      <c r="I779">
        <f t="shared" si="49"/>
        <v>896155.72577810462</v>
      </c>
      <c r="R779">
        <v>4196</v>
      </c>
      <c r="S779">
        <f t="shared" si="50"/>
        <v>10156463.469962094</v>
      </c>
      <c r="AC779">
        <v>1733</v>
      </c>
      <c r="AD779">
        <f t="shared" si="51"/>
        <v>1560113.2249799971</v>
      </c>
    </row>
    <row r="780" spans="1:30" x14ac:dyDescent="0.2">
      <c r="A780">
        <v>41832</v>
      </c>
      <c r="B780">
        <f t="shared" si="48"/>
        <v>45776054.143028378</v>
      </c>
      <c r="H780">
        <v>18961</v>
      </c>
      <c r="I780">
        <f t="shared" si="49"/>
        <v>2609339.4063105551</v>
      </c>
      <c r="R780">
        <v>2971</v>
      </c>
      <c r="S780">
        <f t="shared" si="50"/>
        <v>3849132.7849925971</v>
      </c>
      <c r="AC780">
        <v>149</v>
      </c>
      <c r="AD780">
        <f t="shared" si="51"/>
        <v>112194.90218465618</v>
      </c>
    </row>
    <row r="781" spans="1:30" x14ac:dyDescent="0.2">
      <c r="A781">
        <v>36211</v>
      </c>
      <c r="B781">
        <f t="shared" si="48"/>
        <v>1310567.8019302245</v>
      </c>
      <c r="H781">
        <v>16734</v>
      </c>
      <c r="I781">
        <f t="shared" si="49"/>
        <v>374121.86277200427</v>
      </c>
      <c r="R781">
        <v>664</v>
      </c>
      <c r="S781">
        <f t="shared" si="50"/>
        <v>119079.7317480049</v>
      </c>
      <c r="AC781">
        <v>132</v>
      </c>
      <c r="AD781">
        <f t="shared" si="51"/>
        <v>123872.37473041324</v>
      </c>
    </row>
    <row r="782" spans="1:30" x14ac:dyDescent="0.2">
      <c r="A782">
        <v>33138</v>
      </c>
      <c r="B782">
        <f t="shared" si="48"/>
        <v>3717953.9566723285</v>
      </c>
      <c r="H782">
        <v>16685</v>
      </c>
      <c r="I782">
        <f t="shared" si="49"/>
        <v>436465.05467438907</v>
      </c>
      <c r="R782">
        <v>579</v>
      </c>
      <c r="S782">
        <f t="shared" si="50"/>
        <v>184968.21483175419</v>
      </c>
      <c r="AC782">
        <v>125</v>
      </c>
      <c r="AD782">
        <f t="shared" si="51"/>
        <v>128848.74577866615</v>
      </c>
    </row>
    <row r="783" spans="1:30" x14ac:dyDescent="0.2">
      <c r="A783">
        <v>37776</v>
      </c>
      <c r="B783">
        <f t="shared" si="48"/>
        <v>7343017.8435275583</v>
      </c>
      <c r="H783">
        <v>16972</v>
      </c>
      <c r="I783">
        <f t="shared" si="49"/>
        <v>139618.0735318494</v>
      </c>
      <c r="R783">
        <v>825</v>
      </c>
      <c r="S783">
        <f t="shared" si="50"/>
        <v>33885.193201138551</v>
      </c>
      <c r="AC783">
        <v>170</v>
      </c>
      <c r="AD783">
        <f t="shared" si="51"/>
        <v>98567.789039897441</v>
      </c>
    </row>
    <row r="784" spans="1:30" x14ac:dyDescent="0.2">
      <c r="A784">
        <v>31349</v>
      </c>
      <c r="B784">
        <f t="shared" si="48"/>
        <v>13817573.365990136</v>
      </c>
      <c r="H784">
        <v>16769</v>
      </c>
      <c r="I784">
        <f t="shared" si="49"/>
        <v>332531.01141315792</v>
      </c>
      <c r="R784">
        <v>599</v>
      </c>
      <c r="S784">
        <f t="shared" si="50"/>
        <v>168165.04234146024</v>
      </c>
      <c r="AC784">
        <v>393</v>
      </c>
      <c r="AD784">
        <f t="shared" si="51"/>
        <v>8272.8256455546889</v>
      </c>
    </row>
    <row r="785" spans="1:30" x14ac:dyDescent="0.2">
      <c r="A785">
        <v>33286</v>
      </c>
      <c r="B785">
        <f t="shared" si="48"/>
        <v>3169110.8551748237</v>
      </c>
      <c r="H785">
        <v>18185</v>
      </c>
      <c r="I785">
        <f t="shared" si="49"/>
        <v>704499.99643811898</v>
      </c>
      <c r="R785">
        <v>557</v>
      </c>
      <c r="S785">
        <f t="shared" si="50"/>
        <v>204375.70457107754</v>
      </c>
      <c r="AC785">
        <v>1254</v>
      </c>
      <c r="AD785">
        <f t="shared" si="51"/>
        <v>592969.18671044661</v>
      </c>
    </row>
    <row r="786" spans="1:30" x14ac:dyDescent="0.2">
      <c r="A786">
        <v>33184</v>
      </c>
      <c r="B786">
        <f t="shared" si="48"/>
        <v>3542675.587287969</v>
      </c>
      <c r="H786">
        <v>16710</v>
      </c>
      <c r="I786">
        <f t="shared" si="49"/>
        <v>404057.30370378459</v>
      </c>
      <c r="R786">
        <v>678</v>
      </c>
      <c r="S786">
        <f t="shared" si="50"/>
        <v>109613.51100479912</v>
      </c>
      <c r="AC786">
        <v>127</v>
      </c>
      <c r="AD786">
        <f t="shared" si="51"/>
        <v>127416.92547916532</v>
      </c>
    </row>
    <row r="787" spans="1:30" x14ac:dyDescent="0.2">
      <c r="A787">
        <v>42059</v>
      </c>
      <c r="B787">
        <f t="shared" si="48"/>
        <v>48899256.494109914</v>
      </c>
      <c r="H787">
        <v>16958</v>
      </c>
      <c r="I787">
        <f t="shared" si="49"/>
        <v>150276.4140753879</v>
      </c>
      <c r="R787">
        <v>606</v>
      </c>
      <c r="S787">
        <f t="shared" si="50"/>
        <v>162472.93196985737</v>
      </c>
      <c r="AC787">
        <v>120</v>
      </c>
      <c r="AD787">
        <f t="shared" si="51"/>
        <v>132463.29652741825</v>
      </c>
    </row>
    <row r="788" spans="1:30" x14ac:dyDescent="0.2">
      <c r="A788">
        <v>39800</v>
      </c>
      <c r="B788">
        <f t="shared" si="48"/>
        <v>22408865.590615742</v>
      </c>
      <c r="H788">
        <v>17447</v>
      </c>
      <c r="I788">
        <f t="shared" si="49"/>
        <v>10270.805090363847</v>
      </c>
      <c r="R788">
        <v>588</v>
      </c>
      <c r="S788">
        <f t="shared" si="50"/>
        <v>177307.7872111219</v>
      </c>
      <c r="AC788">
        <v>371</v>
      </c>
      <c r="AD788">
        <f t="shared" si="51"/>
        <v>12758.848940063839</v>
      </c>
    </row>
    <row r="789" spans="1:30" x14ac:dyDescent="0.2">
      <c r="A789">
        <v>27647</v>
      </c>
      <c r="B789">
        <f t="shared" si="48"/>
        <v>55044523.702096634</v>
      </c>
      <c r="H789">
        <v>16320</v>
      </c>
      <c r="I789">
        <f t="shared" si="49"/>
        <v>1051968.2188452147</v>
      </c>
      <c r="R789">
        <v>562</v>
      </c>
      <c r="S789">
        <f t="shared" si="50"/>
        <v>199879.91144850405</v>
      </c>
      <c r="AC789">
        <v>315</v>
      </c>
      <c r="AD789">
        <f t="shared" si="51"/>
        <v>28545.81732608713</v>
      </c>
    </row>
    <row r="790" spans="1:30" x14ac:dyDescent="0.2">
      <c r="A790">
        <v>28324</v>
      </c>
      <c r="B790">
        <f t="shared" si="48"/>
        <v>45457256.352678992</v>
      </c>
      <c r="H790">
        <v>17114</v>
      </c>
      <c r="I790">
        <f t="shared" si="49"/>
        <v>53664.048018815811</v>
      </c>
      <c r="R790">
        <v>774</v>
      </c>
      <c r="S790">
        <f t="shared" si="50"/>
        <v>55262.283051388134</v>
      </c>
      <c r="AC790">
        <v>132</v>
      </c>
      <c r="AD790">
        <f t="shared" si="51"/>
        <v>123872.37473041324</v>
      </c>
    </row>
    <row r="791" spans="1:30" x14ac:dyDescent="0.2">
      <c r="A791">
        <v>29665</v>
      </c>
      <c r="B791">
        <f t="shared" si="48"/>
        <v>29172957.845191471</v>
      </c>
      <c r="H791">
        <v>17183</v>
      </c>
      <c r="I791">
        <f t="shared" si="49"/>
        <v>26456.655339947389</v>
      </c>
      <c r="R791">
        <v>843</v>
      </c>
      <c r="S791">
        <f t="shared" si="50"/>
        <v>27582.337959873992</v>
      </c>
      <c r="AC791">
        <v>126</v>
      </c>
      <c r="AD791">
        <f t="shared" si="51"/>
        <v>128131.83562891574</v>
      </c>
    </row>
    <row r="792" spans="1:30" x14ac:dyDescent="0.2">
      <c r="A792">
        <v>30316</v>
      </c>
      <c r="B792">
        <f t="shared" si="48"/>
        <v>22564396.878469341</v>
      </c>
      <c r="H792">
        <v>17092</v>
      </c>
      <c r="I792">
        <f t="shared" si="49"/>
        <v>64340.868872947773</v>
      </c>
      <c r="R792">
        <v>570</v>
      </c>
      <c r="S792">
        <f t="shared" si="50"/>
        <v>192790.64245238647</v>
      </c>
      <c r="AC792">
        <v>1682</v>
      </c>
      <c r="AD792">
        <f t="shared" si="51"/>
        <v>1435311.6426172683</v>
      </c>
    </row>
    <row r="793" spans="1:30" x14ac:dyDescent="0.2">
      <c r="A793">
        <v>26409</v>
      </c>
      <c r="B793">
        <f t="shared" si="48"/>
        <v>74947106.078136563</v>
      </c>
      <c r="H793">
        <v>16960</v>
      </c>
      <c r="I793">
        <f t="shared" si="49"/>
        <v>148729.79399773956</v>
      </c>
      <c r="R793">
        <v>727</v>
      </c>
      <c r="S793">
        <f t="shared" si="50"/>
        <v>79568.738403578929</v>
      </c>
      <c r="AC793">
        <v>105</v>
      </c>
      <c r="AD793">
        <f t="shared" si="51"/>
        <v>143606.94877367449</v>
      </c>
    </row>
    <row r="794" spans="1:30" x14ac:dyDescent="0.2">
      <c r="A794">
        <v>29628</v>
      </c>
      <c r="B794">
        <f t="shared" si="48"/>
        <v>29574015.620565847</v>
      </c>
      <c r="H794">
        <v>17001</v>
      </c>
      <c r="I794">
        <f t="shared" si="49"/>
        <v>118787.08240594817</v>
      </c>
      <c r="R794">
        <v>583</v>
      </c>
      <c r="S794">
        <f t="shared" si="50"/>
        <v>181543.5803336954</v>
      </c>
      <c r="AC794">
        <v>481</v>
      </c>
      <c r="AD794">
        <f t="shared" si="51"/>
        <v>8.7324675180853983</v>
      </c>
    </row>
    <row r="795" spans="1:30" x14ac:dyDescent="0.2">
      <c r="A795">
        <v>26654</v>
      </c>
      <c r="B795">
        <f t="shared" si="48"/>
        <v>70765103.241198137</v>
      </c>
      <c r="H795">
        <v>16859</v>
      </c>
      <c r="I795">
        <f t="shared" si="49"/>
        <v>236833.10791898172</v>
      </c>
      <c r="R795">
        <v>563</v>
      </c>
      <c r="S795">
        <f t="shared" si="50"/>
        <v>198986.75282398937</v>
      </c>
      <c r="AC795">
        <v>413</v>
      </c>
      <c r="AD795">
        <f t="shared" si="51"/>
        <v>5034.6226505463692</v>
      </c>
    </row>
    <row r="796" spans="1:30" x14ac:dyDescent="0.2">
      <c r="A796">
        <v>28497</v>
      </c>
      <c r="B796">
        <f t="shared" si="48"/>
        <v>43154384.267820425</v>
      </c>
      <c r="H796">
        <v>18999</v>
      </c>
      <c r="I796">
        <f t="shared" si="49"/>
        <v>2733549.6248352365</v>
      </c>
      <c r="R796">
        <v>584</v>
      </c>
      <c r="S796">
        <f t="shared" si="50"/>
        <v>180692.42170918072</v>
      </c>
      <c r="AC796">
        <v>107</v>
      </c>
      <c r="AD796">
        <f t="shared" si="51"/>
        <v>142095.12847417366</v>
      </c>
    </row>
    <row r="797" spans="1:30" x14ac:dyDescent="0.2">
      <c r="A797">
        <v>27400</v>
      </c>
      <c r="B797">
        <f t="shared" si="48"/>
        <v>58770617.337703958</v>
      </c>
      <c r="H797">
        <v>18153</v>
      </c>
      <c r="I797">
        <f t="shared" si="49"/>
        <v>651805.91768049274</v>
      </c>
      <c r="R797">
        <v>563</v>
      </c>
      <c r="S797">
        <f t="shared" si="50"/>
        <v>198986.75282398937</v>
      </c>
      <c r="AC797">
        <v>101</v>
      </c>
      <c r="AD797">
        <f t="shared" si="51"/>
        <v>146654.58937267616</v>
      </c>
    </row>
    <row r="798" spans="1:30" x14ac:dyDescent="0.2">
      <c r="A798">
        <v>25439</v>
      </c>
      <c r="B798">
        <f t="shared" si="48"/>
        <v>92682973.432545885</v>
      </c>
      <c r="H798">
        <v>16378</v>
      </c>
      <c r="I798">
        <f t="shared" si="49"/>
        <v>936356.23659341235</v>
      </c>
      <c r="R798">
        <v>573</v>
      </c>
      <c r="S798">
        <f t="shared" si="50"/>
        <v>190165.16657884239</v>
      </c>
      <c r="AC798">
        <v>554</v>
      </c>
      <c r="AD798">
        <f t="shared" si="51"/>
        <v>4906.2915357377215</v>
      </c>
    </row>
    <row r="799" spans="1:30" x14ac:dyDescent="0.2">
      <c r="A799">
        <v>28151</v>
      </c>
      <c r="B799">
        <f t="shared" si="48"/>
        <v>47819986.437537566</v>
      </c>
      <c r="H799">
        <v>16779</v>
      </c>
      <c r="I799">
        <f t="shared" si="49"/>
        <v>321097.91102491616</v>
      </c>
      <c r="R799">
        <v>1560</v>
      </c>
      <c r="S799">
        <f t="shared" si="50"/>
        <v>303513.60418283573</v>
      </c>
      <c r="AC799">
        <v>319</v>
      </c>
      <c r="AD799">
        <f t="shared" si="51"/>
        <v>27210.176727085469</v>
      </c>
    </row>
    <row r="800" spans="1:30" x14ac:dyDescent="0.2">
      <c r="A800">
        <v>31507</v>
      </c>
      <c r="B800">
        <f t="shared" si="48"/>
        <v>12667902.271148205</v>
      </c>
      <c r="H800">
        <v>20209</v>
      </c>
      <c r="I800">
        <f t="shared" si="49"/>
        <v>8198744.4778579781</v>
      </c>
      <c r="R800">
        <v>641</v>
      </c>
      <c r="S800">
        <f t="shared" si="50"/>
        <v>135482.38011184294</v>
      </c>
      <c r="AC800">
        <v>199</v>
      </c>
      <c r="AD800">
        <f t="shared" si="51"/>
        <v>81199.394697135387</v>
      </c>
    </row>
    <row r="801" spans="1:30" x14ac:dyDescent="0.2">
      <c r="A801">
        <v>32457</v>
      </c>
      <c r="B801">
        <f t="shared" si="48"/>
        <v>6807922.9034277378</v>
      </c>
      <c r="H801">
        <v>17010</v>
      </c>
      <c r="I801">
        <f t="shared" si="49"/>
        <v>112664.29205653054</v>
      </c>
      <c r="R801">
        <v>4241</v>
      </c>
      <c r="S801">
        <f t="shared" si="50"/>
        <v>10445311.331858933</v>
      </c>
      <c r="AC801">
        <v>961</v>
      </c>
      <c r="AD801">
        <f t="shared" si="51"/>
        <v>227571.86058731843</v>
      </c>
    </row>
    <row r="802" spans="1:30" x14ac:dyDescent="0.2">
      <c r="A802">
        <v>29201</v>
      </c>
      <c r="B802">
        <f t="shared" si="48"/>
        <v>34400567.136372834</v>
      </c>
      <c r="H802">
        <v>17199</v>
      </c>
      <c r="I802">
        <f t="shared" si="49"/>
        <v>21507.694718760507</v>
      </c>
      <c r="R802">
        <v>4244</v>
      </c>
      <c r="S802">
        <f t="shared" si="50"/>
        <v>10464711.855985388</v>
      </c>
      <c r="AC802">
        <v>109</v>
      </c>
      <c r="AD802">
        <f t="shared" si="51"/>
        <v>140591.30817467283</v>
      </c>
    </row>
    <row r="803" spans="1:30" x14ac:dyDescent="0.2">
      <c r="A803">
        <v>29794</v>
      </c>
      <c r="B803">
        <f t="shared" si="48"/>
        <v>27796089.331048377</v>
      </c>
      <c r="H803">
        <v>16733</v>
      </c>
      <c r="I803">
        <f t="shared" si="49"/>
        <v>375346.17281082843</v>
      </c>
      <c r="R803">
        <v>727</v>
      </c>
      <c r="S803">
        <f t="shared" si="50"/>
        <v>79568.738403578929</v>
      </c>
      <c r="AC803">
        <v>139</v>
      </c>
      <c r="AD803">
        <f t="shared" si="51"/>
        <v>118994.00368216034</v>
      </c>
    </row>
    <row r="804" spans="1:30" x14ac:dyDescent="0.2">
      <c r="A804">
        <v>87182</v>
      </c>
      <c r="B804">
        <f t="shared" si="48"/>
        <v>2716056644.3260565</v>
      </c>
      <c r="H804">
        <v>16835</v>
      </c>
      <c r="I804">
        <f t="shared" si="49"/>
        <v>260768.54885076205</v>
      </c>
      <c r="R804">
        <v>596</v>
      </c>
      <c r="S804">
        <f t="shared" si="50"/>
        <v>170634.51821500433</v>
      </c>
      <c r="AC804">
        <v>382</v>
      </c>
      <c r="AD804">
        <f t="shared" si="51"/>
        <v>10394.837292809263</v>
      </c>
    </row>
    <row r="805" spans="1:30" x14ac:dyDescent="0.2">
      <c r="A805">
        <v>79274</v>
      </c>
      <c r="B805">
        <f t="shared" si="48"/>
        <v>1954329610.2628286</v>
      </c>
      <c r="H805">
        <v>17424</v>
      </c>
      <c r="I805">
        <f t="shared" si="49"/>
        <v>6137.9359833199878</v>
      </c>
      <c r="R805">
        <v>557</v>
      </c>
      <c r="S805">
        <f t="shared" si="50"/>
        <v>204375.70457107754</v>
      </c>
      <c r="AC805">
        <v>168</v>
      </c>
      <c r="AD805">
        <f t="shared" si="51"/>
        <v>99827.609339398274</v>
      </c>
    </row>
    <row r="806" spans="1:30" x14ac:dyDescent="0.2">
      <c r="A806">
        <v>30209</v>
      </c>
      <c r="B806">
        <f t="shared" si="48"/>
        <v>23592388.607254699</v>
      </c>
      <c r="H806">
        <v>17926</v>
      </c>
      <c r="I806">
        <f t="shared" si="49"/>
        <v>336800.29649358161</v>
      </c>
      <c r="R806">
        <v>563</v>
      </c>
      <c r="S806">
        <f t="shared" si="50"/>
        <v>198986.75282398937</v>
      </c>
      <c r="AC806">
        <v>829</v>
      </c>
      <c r="AD806">
        <f t="shared" si="51"/>
        <v>119056.00035437333</v>
      </c>
    </row>
    <row r="807" spans="1:30" x14ac:dyDescent="0.2">
      <c r="A807">
        <v>27402</v>
      </c>
      <c r="B807">
        <f t="shared" si="48"/>
        <v>58739956.539035074</v>
      </c>
      <c r="H807">
        <v>16350</v>
      </c>
      <c r="I807">
        <f t="shared" si="49"/>
        <v>991328.91768048937</v>
      </c>
      <c r="R807">
        <v>720</v>
      </c>
      <c r="S807">
        <f t="shared" si="50"/>
        <v>83566.848775181817</v>
      </c>
      <c r="AC807">
        <v>171</v>
      </c>
      <c r="AD807">
        <f t="shared" si="51"/>
        <v>97940.878890147025</v>
      </c>
    </row>
    <row r="808" spans="1:30" x14ac:dyDescent="0.2">
      <c r="A808">
        <v>27149</v>
      </c>
      <c r="B808">
        <f t="shared" si="48"/>
        <v>62682050.57064905</v>
      </c>
      <c r="H808">
        <v>19597</v>
      </c>
      <c r="I808">
        <f t="shared" si="49"/>
        <v>5068554.2216183767</v>
      </c>
      <c r="R808">
        <v>591</v>
      </c>
      <c r="S808">
        <f t="shared" si="50"/>
        <v>174790.31133757782</v>
      </c>
      <c r="AC808">
        <v>302</v>
      </c>
      <c r="AD808">
        <f t="shared" si="51"/>
        <v>33107.649272842536</v>
      </c>
    </row>
    <row r="809" spans="1:30" x14ac:dyDescent="0.2">
      <c r="A809">
        <v>27802</v>
      </c>
      <c r="B809">
        <f t="shared" si="48"/>
        <v>52768596.805258028</v>
      </c>
      <c r="H809">
        <v>16284</v>
      </c>
      <c r="I809">
        <f t="shared" si="49"/>
        <v>1127111.3802428853</v>
      </c>
      <c r="R809">
        <v>560</v>
      </c>
      <c r="S809">
        <f t="shared" si="50"/>
        <v>201672.22869753346</v>
      </c>
      <c r="AC809">
        <v>337</v>
      </c>
      <c r="AD809">
        <f t="shared" si="51"/>
        <v>21595.794031577982</v>
      </c>
    </row>
    <row r="810" spans="1:30" x14ac:dyDescent="0.2">
      <c r="A810">
        <v>33024</v>
      </c>
      <c r="B810">
        <f t="shared" si="48"/>
        <v>4170579.4807987846</v>
      </c>
      <c r="H810">
        <v>16187</v>
      </c>
      <c r="I810">
        <f t="shared" si="49"/>
        <v>1342481.4540088307</v>
      </c>
      <c r="R810">
        <v>706</v>
      </c>
      <c r="S810">
        <f t="shared" si="50"/>
        <v>91857.06951838758</v>
      </c>
      <c r="AC810">
        <v>321</v>
      </c>
      <c r="AD810">
        <f t="shared" si="51"/>
        <v>26554.356427584637</v>
      </c>
    </row>
    <row r="811" spans="1:30" x14ac:dyDescent="0.2">
      <c r="A811">
        <v>30490</v>
      </c>
      <c r="B811">
        <f t="shared" si="48"/>
        <v>20941603.394276328</v>
      </c>
      <c r="H811">
        <v>16425</v>
      </c>
      <c r="I811">
        <f t="shared" si="49"/>
        <v>847605.66476867592</v>
      </c>
      <c r="R811">
        <v>556</v>
      </c>
      <c r="S811">
        <f t="shared" si="50"/>
        <v>205280.86319559225</v>
      </c>
      <c r="AC811">
        <v>149</v>
      </c>
      <c r="AD811">
        <f t="shared" si="51"/>
        <v>112194.90218465618</v>
      </c>
    </row>
    <row r="812" spans="1:30" x14ac:dyDescent="0.2">
      <c r="A812">
        <v>26750</v>
      </c>
      <c r="B812">
        <f t="shared" si="48"/>
        <v>69159176.905091643</v>
      </c>
      <c r="H812">
        <v>22089</v>
      </c>
      <c r="I812">
        <f t="shared" si="49"/>
        <v>22499321.60486852</v>
      </c>
      <c r="R812">
        <v>2267</v>
      </c>
      <c r="S812">
        <f t="shared" si="50"/>
        <v>1582364.4566509444</v>
      </c>
      <c r="AC812">
        <v>123</v>
      </c>
      <c r="AD812">
        <f t="shared" si="51"/>
        <v>130288.56607816699</v>
      </c>
    </row>
    <row r="813" spans="1:30" x14ac:dyDescent="0.2">
      <c r="A813">
        <v>27948</v>
      </c>
      <c r="B813">
        <f t="shared" si="48"/>
        <v>50668766.502429411</v>
      </c>
      <c r="H813">
        <v>16318</v>
      </c>
      <c r="I813">
        <f t="shared" si="49"/>
        <v>1056074.8389228631</v>
      </c>
      <c r="R813">
        <v>691</v>
      </c>
      <c r="S813">
        <f t="shared" si="50"/>
        <v>101174.44888610805</v>
      </c>
      <c r="AC813">
        <v>124</v>
      </c>
      <c r="AD813">
        <f t="shared" si="51"/>
        <v>129567.65592841657</v>
      </c>
    </row>
    <row r="814" spans="1:30" x14ac:dyDescent="0.2">
      <c r="A814">
        <v>28595</v>
      </c>
      <c r="B814">
        <f t="shared" si="48"/>
        <v>41876425.133045048</v>
      </c>
      <c r="H814">
        <v>16779</v>
      </c>
      <c r="I814">
        <f t="shared" si="49"/>
        <v>321097.91102491616</v>
      </c>
      <c r="R814">
        <v>568</v>
      </c>
      <c r="S814">
        <f t="shared" si="50"/>
        <v>194550.95970141588</v>
      </c>
      <c r="AC814">
        <v>350</v>
      </c>
      <c r="AD814">
        <f t="shared" si="51"/>
        <v>17943.962084822575</v>
      </c>
    </row>
    <row r="815" spans="1:30" x14ac:dyDescent="0.2">
      <c r="A815">
        <v>28266</v>
      </c>
      <c r="B815">
        <f t="shared" si="48"/>
        <v>46242715.514076665</v>
      </c>
      <c r="H815">
        <v>16709</v>
      </c>
      <c r="I815">
        <f t="shared" si="49"/>
        <v>405329.61374260875</v>
      </c>
      <c r="R815">
        <v>818</v>
      </c>
      <c r="S815">
        <f t="shared" si="50"/>
        <v>36511.303572741439</v>
      </c>
      <c r="AC815">
        <v>146</v>
      </c>
      <c r="AD815">
        <f t="shared" si="51"/>
        <v>114213.63263390743</v>
      </c>
    </row>
    <row r="816" spans="1:30" x14ac:dyDescent="0.2">
      <c r="A816">
        <v>27876</v>
      </c>
      <c r="B816">
        <f t="shared" si="48"/>
        <v>51698971.254509278</v>
      </c>
      <c r="H816">
        <v>23087</v>
      </c>
      <c r="I816">
        <f t="shared" si="49"/>
        <v>32963042.186121989</v>
      </c>
      <c r="R816">
        <v>546</v>
      </c>
      <c r="S816">
        <f t="shared" si="50"/>
        <v>214442.44944073923</v>
      </c>
      <c r="AC816">
        <v>96</v>
      </c>
      <c r="AD816">
        <f t="shared" si="51"/>
        <v>150509.14012142821</v>
      </c>
    </row>
    <row r="817" spans="1:30" x14ac:dyDescent="0.2">
      <c r="A817">
        <v>25386</v>
      </c>
      <c r="B817">
        <f t="shared" si="48"/>
        <v>93706265.597271353</v>
      </c>
      <c r="H817">
        <v>16838</v>
      </c>
      <c r="I817">
        <f t="shared" si="49"/>
        <v>257713.61873428951</v>
      </c>
      <c r="R817">
        <v>674</v>
      </c>
      <c r="S817">
        <f t="shared" si="50"/>
        <v>112278.14550285791</v>
      </c>
      <c r="AC817">
        <v>109</v>
      </c>
      <c r="AD817">
        <f t="shared" si="51"/>
        <v>140591.30817467283</v>
      </c>
    </row>
    <row r="818" spans="1:30" x14ac:dyDescent="0.2">
      <c r="A818">
        <v>718777</v>
      </c>
      <c r="B818">
        <f t="shared" si="48"/>
        <v>467460458491.68878</v>
      </c>
      <c r="H818">
        <v>16716</v>
      </c>
      <c r="I818">
        <f t="shared" si="49"/>
        <v>396465.44347083947</v>
      </c>
      <c r="R818">
        <v>609</v>
      </c>
      <c r="S818">
        <f t="shared" si="50"/>
        <v>160063.45609631325</v>
      </c>
      <c r="AC818">
        <v>110</v>
      </c>
      <c r="AD818">
        <f t="shared" si="51"/>
        <v>139842.39802492241</v>
      </c>
    </row>
    <row r="819" spans="1:30" x14ac:dyDescent="0.2">
      <c r="A819">
        <v>29918</v>
      </c>
      <c r="B819">
        <f t="shared" si="48"/>
        <v>26503959.813577496</v>
      </c>
      <c r="H819">
        <v>16766</v>
      </c>
      <c r="I819">
        <f t="shared" si="49"/>
        <v>335999.94152963051</v>
      </c>
      <c r="R819">
        <v>559</v>
      </c>
      <c r="S819">
        <f t="shared" si="50"/>
        <v>202571.38732204816</v>
      </c>
      <c r="AC819">
        <v>357</v>
      </c>
      <c r="AD819">
        <f t="shared" si="51"/>
        <v>16117.591036569662</v>
      </c>
    </row>
    <row r="820" spans="1:30" x14ac:dyDescent="0.2">
      <c r="A820">
        <v>25631</v>
      </c>
      <c r="B820">
        <f t="shared" si="48"/>
        <v>89022992.760332912</v>
      </c>
      <c r="H820">
        <v>20830</v>
      </c>
      <c r="I820">
        <f t="shared" si="49"/>
        <v>12140659.943748163</v>
      </c>
      <c r="R820">
        <v>644</v>
      </c>
      <c r="S820">
        <f t="shared" si="50"/>
        <v>133282.90423829886</v>
      </c>
      <c r="AC820">
        <v>118</v>
      </c>
      <c r="AD820">
        <f t="shared" si="51"/>
        <v>133923.11682691908</v>
      </c>
    </row>
    <row r="821" spans="1:30" x14ac:dyDescent="0.2">
      <c r="A821">
        <v>26907</v>
      </c>
      <c r="B821">
        <f t="shared" si="48"/>
        <v>66572539.209584154</v>
      </c>
      <c r="H821">
        <v>16849</v>
      </c>
      <c r="I821">
        <f t="shared" si="49"/>
        <v>246666.20830722354</v>
      </c>
      <c r="R821">
        <v>2584</v>
      </c>
      <c r="S821">
        <f t="shared" si="50"/>
        <v>2480375.1726797852</v>
      </c>
      <c r="AC821">
        <v>124</v>
      </c>
      <c r="AD821">
        <f t="shared" si="51"/>
        <v>129567.65592841657</v>
      </c>
    </row>
    <row r="822" spans="1:30" x14ac:dyDescent="0.2">
      <c r="A822">
        <v>26263</v>
      </c>
      <c r="B822">
        <f t="shared" si="48"/>
        <v>77496324.380965188</v>
      </c>
      <c r="H822">
        <v>16537</v>
      </c>
      <c r="I822">
        <f t="shared" si="49"/>
        <v>653922.94042036775</v>
      </c>
      <c r="R822">
        <v>570</v>
      </c>
      <c r="S822">
        <f t="shared" si="50"/>
        <v>192790.64245238647</v>
      </c>
      <c r="AC822">
        <v>114</v>
      </c>
      <c r="AD822">
        <f t="shared" si="51"/>
        <v>136866.75742592075</v>
      </c>
    </row>
    <row r="823" spans="1:30" x14ac:dyDescent="0.2">
      <c r="A823">
        <v>25892</v>
      </c>
      <c r="B823">
        <f t="shared" si="48"/>
        <v>84165939.534043387</v>
      </c>
      <c r="H823">
        <v>16644</v>
      </c>
      <c r="I823">
        <f t="shared" si="49"/>
        <v>492319.76626618044</v>
      </c>
      <c r="R823">
        <v>4306</v>
      </c>
      <c r="S823">
        <f t="shared" si="50"/>
        <v>10869686.021265477</v>
      </c>
      <c r="AC823">
        <v>356</v>
      </c>
      <c r="AD823">
        <f t="shared" si="51"/>
        <v>16372.501186320078</v>
      </c>
    </row>
    <row r="824" spans="1:30" x14ac:dyDescent="0.2">
      <c r="A824">
        <v>26655</v>
      </c>
      <c r="B824">
        <f t="shared" si="48"/>
        <v>70748279.841863692</v>
      </c>
      <c r="H824">
        <v>16327</v>
      </c>
      <c r="I824">
        <f t="shared" si="49"/>
        <v>1037658.0485734455</v>
      </c>
      <c r="R824">
        <v>561</v>
      </c>
      <c r="S824">
        <f t="shared" si="50"/>
        <v>200775.07007301875</v>
      </c>
      <c r="AC824">
        <v>373</v>
      </c>
      <c r="AD824">
        <f t="shared" si="51"/>
        <v>12311.028640563007</v>
      </c>
    </row>
    <row r="825" spans="1:30" x14ac:dyDescent="0.2">
      <c r="A825">
        <v>40846</v>
      </c>
      <c r="B825">
        <f t="shared" si="48"/>
        <v>33406091.886788782</v>
      </c>
      <c r="H825">
        <v>17298</v>
      </c>
      <c r="I825">
        <f t="shared" si="49"/>
        <v>2271.0008751666787</v>
      </c>
      <c r="R825">
        <v>558</v>
      </c>
      <c r="S825">
        <f t="shared" si="50"/>
        <v>203472.54594656284</v>
      </c>
      <c r="AC825">
        <v>121</v>
      </c>
      <c r="AD825">
        <f t="shared" si="51"/>
        <v>131736.38637766783</v>
      </c>
    </row>
    <row r="826" spans="1:30" x14ac:dyDescent="0.2">
      <c r="A826">
        <v>47614</v>
      </c>
      <c r="B826">
        <f t="shared" si="48"/>
        <v>157447293.19128129</v>
      </c>
      <c r="H826">
        <v>16694</v>
      </c>
      <c r="I826">
        <f t="shared" si="49"/>
        <v>424654.26432497147</v>
      </c>
      <c r="R826">
        <v>567</v>
      </c>
      <c r="S826">
        <f t="shared" si="50"/>
        <v>195434.11832593058</v>
      </c>
      <c r="AC826">
        <v>551</v>
      </c>
      <c r="AD826">
        <f t="shared" si="51"/>
        <v>4495.02198498897</v>
      </c>
    </row>
    <row r="827" spans="1:30" x14ac:dyDescent="0.2">
      <c r="A827">
        <v>26080</v>
      </c>
      <c r="B827">
        <f t="shared" si="48"/>
        <v>80751784.459168181</v>
      </c>
      <c r="H827">
        <v>16334</v>
      </c>
      <c r="I827">
        <f t="shared" si="49"/>
        <v>1023445.8783016762</v>
      </c>
      <c r="R827">
        <v>599</v>
      </c>
      <c r="S827">
        <f t="shared" si="50"/>
        <v>168165.04234146024</v>
      </c>
      <c r="AC827">
        <v>226</v>
      </c>
      <c r="AD827">
        <f t="shared" si="51"/>
        <v>66540.820653874151</v>
      </c>
    </row>
    <row r="828" spans="1:30" x14ac:dyDescent="0.2">
      <c r="A828">
        <v>25850</v>
      </c>
      <c r="B828">
        <f t="shared" si="48"/>
        <v>84938336.306089982</v>
      </c>
      <c r="H828">
        <v>16566</v>
      </c>
      <c r="I828">
        <f t="shared" si="49"/>
        <v>607861.94929446653</v>
      </c>
      <c r="R828">
        <v>656</v>
      </c>
      <c r="S828">
        <f t="shared" si="50"/>
        <v>124665.00074412247</v>
      </c>
      <c r="AC828">
        <v>158</v>
      </c>
      <c r="AD828">
        <f t="shared" si="51"/>
        <v>106246.71083690244</v>
      </c>
    </row>
    <row r="829" spans="1:30" x14ac:dyDescent="0.2">
      <c r="A829">
        <v>27086</v>
      </c>
      <c r="B829">
        <f t="shared" si="48"/>
        <v>63683586.728718929</v>
      </c>
      <c r="H829">
        <v>16289</v>
      </c>
      <c r="I829">
        <f t="shared" si="49"/>
        <v>1116519.8300487644</v>
      </c>
      <c r="R829">
        <v>826</v>
      </c>
      <c r="S829">
        <f t="shared" si="50"/>
        <v>33518.034576623853</v>
      </c>
      <c r="AC829">
        <v>352</v>
      </c>
      <c r="AD829">
        <f t="shared" si="51"/>
        <v>17412.141785321743</v>
      </c>
    </row>
    <row r="830" spans="1:30" x14ac:dyDescent="0.2">
      <c r="A830">
        <v>26048</v>
      </c>
      <c r="B830">
        <f t="shared" si="48"/>
        <v>81327925.23787035</v>
      </c>
      <c r="H830">
        <v>16431</v>
      </c>
      <c r="I830">
        <f t="shared" si="49"/>
        <v>836593.80453573086</v>
      </c>
      <c r="R830">
        <v>561</v>
      </c>
      <c r="S830">
        <f t="shared" si="50"/>
        <v>200775.07007301875</v>
      </c>
      <c r="AC830">
        <v>146</v>
      </c>
      <c r="AD830">
        <f t="shared" si="51"/>
        <v>114213.63263390743</v>
      </c>
    </row>
    <row r="831" spans="1:30" x14ac:dyDescent="0.2">
      <c r="A831">
        <v>35152</v>
      </c>
      <c r="B831">
        <f t="shared" si="48"/>
        <v>7361.697104935829</v>
      </c>
      <c r="H831">
        <v>16690</v>
      </c>
      <c r="I831">
        <f t="shared" si="49"/>
        <v>429883.50448026817</v>
      </c>
      <c r="R831">
        <v>4097</v>
      </c>
      <c r="S831">
        <f t="shared" si="50"/>
        <v>9535254.1737890486</v>
      </c>
      <c r="AC831">
        <v>315</v>
      </c>
      <c r="AD831">
        <f t="shared" si="51"/>
        <v>28545.81732608713</v>
      </c>
    </row>
    <row r="832" spans="1:30" x14ac:dyDescent="0.2">
      <c r="A832">
        <v>50926</v>
      </c>
      <c r="B832">
        <f t="shared" si="48"/>
        <v>251533266.5956074</v>
      </c>
      <c r="H832">
        <v>20636</v>
      </c>
      <c r="I832">
        <f t="shared" si="49"/>
        <v>10826370.091280054</v>
      </c>
      <c r="R832">
        <v>2451</v>
      </c>
      <c r="S832">
        <f t="shared" si="50"/>
        <v>2079135.2697402399</v>
      </c>
      <c r="AC832">
        <v>1609</v>
      </c>
      <c r="AD832">
        <f t="shared" si="51"/>
        <v>1265726.0835490488</v>
      </c>
    </row>
    <row r="833" spans="1:30" x14ac:dyDescent="0.2">
      <c r="A833">
        <v>58789</v>
      </c>
      <c r="B833">
        <f t="shared" si="48"/>
        <v>562771255.62888527</v>
      </c>
      <c r="H833">
        <v>16737</v>
      </c>
      <c r="I833">
        <f t="shared" si="49"/>
        <v>370460.93265553168</v>
      </c>
      <c r="R833">
        <v>1754</v>
      </c>
      <c r="S833">
        <f t="shared" si="50"/>
        <v>554906.83102698438</v>
      </c>
      <c r="AC833">
        <v>285</v>
      </c>
      <c r="AD833">
        <f t="shared" si="51"/>
        <v>39583.121818599611</v>
      </c>
    </row>
    <row r="834" spans="1:30" x14ac:dyDescent="0.2">
      <c r="A834">
        <v>26327</v>
      </c>
      <c r="B834">
        <f t="shared" si="48"/>
        <v>76373610.823560864</v>
      </c>
      <c r="H834">
        <v>17065</v>
      </c>
      <c r="I834">
        <f t="shared" si="49"/>
        <v>78767.239921200642</v>
      </c>
      <c r="R834">
        <v>592</v>
      </c>
      <c r="S834">
        <f t="shared" si="50"/>
        <v>173955.15271306311</v>
      </c>
      <c r="AC834">
        <v>301</v>
      </c>
      <c r="AD834">
        <f t="shared" si="51"/>
        <v>33472.559422592953</v>
      </c>
    </row>
    <row r="835" spans="1:30" x14ac:dyDescent="0.2">
      <c r="A835">
        <v>25604</v>
      </c>
      <c r="B835">
        <f t="shared" si="48"/>
        <v>89533222.542362869</v>
      </c>
      <c r="H835">
        <v>16375</v>
      </c>
      <c r="I835">
        <f t="shared" si="49"/>
        <v>942171.16670988488</v>
      </c>
      <c r="R835">
        <v>564</v>
      </c>
      <c r="S835">
        <f t="shared" si="50"/>
        <v>198095.59419947467</v>
      </c>
      <c r="AC835">
        <v>112</v>
      </c>
      <c r="AD835">
        <f t="shared" si="51"/>
        <v>138350.57772542158</v>
      </c>
    </row>
    <row r="836" spans="1:30" x14ac:dyDescent="0.2">
      <c r="A836">
        <v>27296</v>
      </c>
      <c r="B836">
        <f t="shared" si="48"/>
        <v>60376002.868485987</v>
      </c>
      <c r="H836">
        <v>17700</v>
      </c>
      <c r="I836">
        <f t="shared" si="49"/>
        <v>125560.36526784628</v>
      </c>
      <c r="R836">
        <v>886</v>
      </c>
      <c r="S836">
        <f t="shared" si="50"/>
        <v>15148.517105741988</v>
      </c>
      <c r="AC836">
        <v>110</v>
      </c>
      <c r="AD836">
        <f t="shared" si="51"/>
        <v>139842.39802492241</v>
      </c>
    </row>
    <row r="837" spans="1:30" x14ac:dyDescent="0.2">
      <c r="A837">
        <v>26853</v>
      </c>
      <c r="B837">
        <f t="shared" ref="B837:B900" si="52">(A837-$D$3)^2</f>
        <v>67456648.77364406</v>
      </c>
      <c r="H837">
        <v>16477</v>
      </c>
      <c r="I837">
        <f t="shared" ref="I837:I900" si="53">(H837-$L$3)^2</f>
        <v>754561.54274981853</v>
      </c>
      <c r="R837">
        <v>618</v>
      </c>
      <c r="S837">
        <f t="shared" ref="S837:S900" si="54">(R837-$V$3)^2</f>
        <v>152943.028475681</v>
      </c>
      <c r="AC837">
        <v>107</v>
      </c>
      <c r="AD837">
        <f t="shared" ref="AD837:AD900" si="55">(AC837-$AG$3)^2</f>
        <v>142095.12847417366</v>
      </c>
    </row>
    <row r="838" spans="1:30" x14ac:dyDescent="0.2">
      <c r="A838">
        <v>27495</v>
      </c>
      <c r="B838">
        <f t="shared" si="52"/>
        <v>57323064.40093191</v>
      </c>
      <c r="H838">
        <v>16328</v>
      </c>
      <c r="I838">
        <f t="shared" si="53"/>
        <v>1035621.7385346213</v>
      </c>
      <c r="R838">
        <v>612</v>
      </c>
      <c r="S838">
        <f t="shared" si="54"/>
        <v>157671.98022276917</v>
      </c>
      <c r="AC838">
        <v>2021</v>
      </c>
      <c r="AD838">
        <f t="shared" si="55"/>
        <v>2362507.1018518773</v>
      </c>
    </row>
    <row r="839" spans="1:30" x14ac:dyDescent="0.2">
      <c r="A839">
        <v>28932</v>
      </c>
      <c r="B839">
        <f t="shared" si="52"/>
        <v>37628405.557337895</v>
      </c>
      <c r="H839">
        <v>16996</v>
      </c>
      <c r="I839">
        <f t="shared" si="53"/>
        <v>122258.63260006906</v>
      </c>
      <c r="R839">
        <v>588</v>
      </c>
      <c r="S839">
        <f t="shared" si="54"/>
        <v>177307.7872111219</v>
      </c>
      <c r="AC839">
        <v>351</v>
      </c>
      <c r="AD839">
        <f t="shared" si="55"/>
        <v>17677.051935072159</v>
      </c>
    </row>
    <row r="840" spans="1:30" x14ac:dyDescent="0.2">
      <c r="A840">
        <v>26355</v>
      </c>
      <c r="B840">
        <f t="shared" si="52"/>
        <v>75884999.642196476</v>
      </c>
      <c r="H840">
        <v>19244</v>
      </c>
      <c r="I840">
        <f t="shared" si="53"/>
        <v>3603713.6653233124</v>
      </c>
      <c r="R840">
        <v>687</v>
      </c>
      <c r="S840">
        <f t="shared" si="54"/>
        <v>103735.08338416684</v>
      </c>
      <c r="AC840">
        <v>121</v>
      </c>
      <c r="AD840">
        <f t="shared" si="55"/>
        <v>131736.38637766783</v>
      </c>
    </row>
    <row r="841" spans="1:30" x14ac:dyDescent="0.2">
      <c r="A841">
        <v>26860</v>
      </c>
      <c r="B841">
        <f t="shared" si="52"/>
        <v>67341712.978302956</v>
      </c>
      <c r="H841">
        <v>16159</v>
      </c>
      <c r="I841">
        <f t="shared" si="53"/>
        <v>1408150.1350959078</v>
      </c>
      <c r="R841">
        <v>649</v>
      </c>
      <c r="S841">
        <f t="shared" si="54"/>
        <v>129657.11111572536</v>
      </c>
      <c r="AC841">
        <v>115</v>
      </c>
      <c r="AD841">
        <f t="shared" si="55"/>
        <v>136127.84727617033</v>
      </c>
    </row>
    <row r="842" spans="1:30" x14ac:dyDescent="0.2">
      <c r="A842">
        <v>27040</v>
      </c>
      <c r="B842">
        <f t="shared" si="52"/>
        <v>64419881.098103292</v>
      </c>
      <c r="H842">
        <v>16884</v>
      </c>
      <c r="I842">
        <f t="shared" si="53"/>
        <v>213125.35694837724</v>
      </c>
      <c r="R842">
        <v>561</v>
      </c>
      <c r="S842">
        <f t="shared" si="54"/>
        <v>200775.07007301875</v>
      </c>
      <c r="AC842">
        <v>116</v>
      </c>
      <c r="AD842">
        <f t="shared" si="55"/>
        <v>135390.93712641991</v>
      </c>
    </row>
    <row r="843" spans="1:30" x14ac:dyDescent="0.2">
      <c r="A843">
        <v>27248</v>
      </c>
      <c r="B843">
        <f t="shared" si="52"/>
        <v>61124246.036539234</v>
      </c>
      <c r="H843">
        <v>16767</v>
      </c>
      <c r="I843">
        <f t="shared" si="53"/>
        <v>334841.63149080629</v>
      </c>
      <c r="R843">
        <v>723</v>
      </c>
      <c r="S843">
        <f t="shared" si="54"/>
        <v>81841.372901637718</v>
      </c>
      <c r="AC843">
        <v>118</v>
      </c>
      <c r="AD843">
        <f t="shared" si="55"/>
        <v>133923.11682691908</v>
      </c>
    </row>
    <row r="844" spans="1:30" x14ac:dyDescent="0.2">
      <c r="A844">
        <v>30065</v>
      </c>
      <c r="B844">
        <f t="shared" si="52"/>
        <v>25011998.111414433</v>
      </c>
      <c r="H844">
        <v>17800</v>
      </c>
      <c r="I844">
        <f t="shared" si="53"/>
        <v>206429.36138542829</v>
      </c>
      <c r="R844">
        <v>532</v>
      </c>
      <c r="S844">
        <f t="shared" si="54"/>
        <v>227604.67018394498</v>
      </c>
      <c r="AC844">
        <v>318</v>
      </c>
      <c r="AD844">
        <f t="shared" si="55"/>
        <v>27541.086876835885</v>
      </c>
    </row>
    <row r="845" spans="1:30" x14ac:dyDescent="0.2">
      <c r="A845">
        <v>73062</v>
      </c>
      <c r="B845">
        <f t="shared" si="52"/>
        <v>1443680842.928386</v>
      </c>
      <c r="H845">
        <v>16382</v>
      </c>
      <c r="I845">
        <f t="shared" si="53"/>
        <v>928630.9964381156</v>
      </c>
      <c r="R845">
        <v>609</v>
      </c>
      <c r="S845">
        <f t="shared" si="54"/>
        <v>160063.45609631325</v>
      </c>
      <c r="AC845">
        <v>122</v>
      </c>
      <c r="AD845">
        <f t="shared" si="55"/>
        <v>131011.4762279174</v>
      </c>
    </row>
    <row r="846" spans="1:30" x14ac:dyDescent="0.2">
      <c r="A846">
        <v>31068</v>
      </c>
      <c r="B846">
        <f t="shared" si="52"/>
        <v>15985600.578968506</v>
      </c>
      <c r="H846">
        <v>16736</v>
      </c>
      <c r="I846">
        <f t="shared" si="53"/>
        <v>371679.2426943559</v>
      </c>
      <c r="R846">
        <v>617</v>
      </c>
      <c r="S846">
        <f t="shared" si="54"/>
        <v>153726.18710019568</v>
      </c>
      <c r="AC846">
        <v>459</v>
      </c>
      <c r="AD846">
        <f t="shared" si="55"/>
        <v>622.75576202723607</v>
      </c>
    </row>
    <row r="847" spans="1:30" x14ac:dyDescent="0.2">
      <c r="A847">
        <v>30501</v>
      </c>
      <c r="B847">
        <f t="shared" si="52"/>
        <v>20841048.00159746</v>
      </c>
      <c r="H847">
        <v>16394</v>
      </c>
      <c r="I847">
        <f t="shared" si="53"/>
        <v>905647.27597222547</v>
      </c>
      <c r="R847">
        <v>581</v>
      </c>
      <c r="S847">
        <f t="shared" si="54"/>
        <v>183251.89758272481</v>
      </c>
      <c r="AC847">
        <v>117</v>
      </c>
      <c r="AD847">
        <f t="shared" si="55"/>
        <v>134656.0269766695</v>
      </c>
    </row>
    <row r="848" spans="1:30" x14ac:dyDescent="0.2">
      <c r="A848">
        <v>31661</v>
      </c>
      <c r="B848">
        <f t="shared" si="52"/>
        <v>11595384.773644045</v>
      </c>
      <c r="H848">
        <v>18213</v>
      </c>
      <c r="I848">
        <f t="shared" si="53"/>
        <v>752287.31535104185</v>
      </c>
      <c r="R848">
        <v>566</v>
      </c>
      <c r="S848">
        <f t="shared" si="54"/>
        <v>196319.27695044526</v>
      </c>
      <c r="AC848">
        <v>147</v>
      </c>
      <c r="AD848">
        <f t="shared" si="55"/>
        <v>113538.72248415701</v>
      </c>
    </row>
    <row r="849" spans="1:30" x14ac:dyDescent="0.2">
      <c r="A849">
        <v>31354</v>
      </c>
      <c r="B849">
        <f t="shared" si="52"/>
        <v>13780426.369317923</v>
      </c>
      <c r="H849">
        <v>16317</v>
      </c>
      <c r="I849">
        <f t="shared" si="53"/>
        <v>1058131.1489616872</v>
      </c>
      <c r="R849">
        <v>656</v>
      </c>
      <c r="S849">
        <f t="shared" si="54"/>
        <v>124665.00074412247</v>
      </c>
      <c r="AC849">
        <v>311</v>
      </c>
      <c r="AD849">
        <f t="shared" si="55"/>
        <v>29913.457925088795</v>
      </c>
    </row>
    <row r="850" spans="1:30" x14ac:dyDescent="0.2">
      <c r="A850">
        <v>30325</v>
      </c>
      <c r="B850">
        <f t="shared" si="52"/>
        <v>22478974.284459356</v>
      </c>
      <c r="H850">
        <v>16385</v>
      </c>
      <c r="I850">
        <f t="shared" si="53"/>
        <v>922858.06632164307</v>
      </c>
      <c r="R850">
        <v>697</v>
      </c>
      <c r="S850">
        <f t="shared" si="54"/>
        <v>97393.497139019863</v>
      </c>
      <c r="AC850">
        <v>118</v>
      </c>
      <c r="AD850">
        <f t="shared" si="55"/>
        <v>133923.11682691908</v>
      </c>
    </row>
    <row r="851" spans="1:30" x14ac:dyDescent="0.2">
      <c r="A851">
        <v>30644</v>
      </c>
      <c r="B851">
        <f t="shared" si="52"/>
        <v>19555849.896772169</v>
      </c>
      <c r="H851">
        <v>16465</v>
      </c>
      <c r="I851">
        <f t="shared" si="53"/>
        <v>775553.26321570866</v>
      </c>
      <c r="R851">
        <v>564</v>
      </c>
      <c r="S851">
        <f t="shared" si="54"/>
        <v>198095.59419947467</v>
      </c>
      <c r="AC851">
        <v>328</v>
      </c>
      <c r="AD851">
        <f t="shared" si="55"/>
        <v>24321.985379331723</v>
      </c>
    </row>
    <row r="852" spans="1:30" x14ac:dyDescent="0.2">
      <c r="A852">
        <v>30483</v>
      </c>
      <c r="B852">
        <f t="shared" si="52"/>
        <v>21005719.189617425</v>
      </c>
      <c r="H852">
        <v>16223</v>
      </c>
      <c r="I852">
        <f t="shared" si="53"/>
        <v>1260354.2926111603</v>
      </c>
      <c r="R852">
        <v>611</v>
      </c>
      <c r="S852">
        <f t="shared" si="54"/>
        <v>158467.13884728387</v>
      </c>
      <c r="AC852">
        <v>144</v>
      </c>
      <c r="AD852">
        <f t="shared" si="55"/>
        <v>115569.45293340826</v>
      </c>
    </row>
    <row r="853" spans="1:30" x14ac:dyDescent="0.2">
      <c r="A853">
        <v>30056</v>
      </c>
      <c r="B853">
        <f t="shared" si="52"/>
        <v>25102100.705424417</v>
      </c>
      <c r="H853">
        <v>16232</v>
      </c>
      <c r="I853">
        <f t="shared" si="53"/>
        <v>1240227.5022617427</v>
      </c>
      <c r="R853">
        <v>566</v>
      </c>
      <c r="S853">
        <f t="shared" si="54"/>
        <v>196319.27695044526</v>
      </c>
      <c r="AC853">
        <v>135</v>
      </c>
      <c r="AD853">
        <f t="shared" si="55"/>
        <v>121769.64428116201</v>
      </c>
    </row>
    <row r="854" spans="1:30" x14ac:dyDescent="0.2">
      <c r="A854">
        <v>29037</v>
      </c>
      <c r="B854">
        <f t="shared" si="52"/>
        <v>36351248.62722142</v>
      </c>
      <c r="H854">
        <v>16345</v>
      </c>
      <c r="I854">
        <f t="shared" si="53"/>
        <v>1001310.4678746103</v>
      </c>
      <c r="R854">
        <v>617</v>
      </c>
      <c r="S854">
        <f t="shared" si="54"/>
        <v>153726.18710019568</v>
      </c>
      <c r="AC854">
        <v>329</v>
      </c>
      <c r="AD854">
        <f t="shared" si="55"/>
        <v>24011.075229581307</v>
      </c>
    </row>
    <row r="855" spans="1:30" x14ac:dyDescent="0.2">
      <c r="A855">
        <v>30981</v>
      </c>
      <c r="B855">
        <f t="shared" si="52"/>
        <v>16688856.321065012</v>
      </c>
      <c r="H855">
        <v>18827</v>
      </c>
      <c r="I855">
        <f t="shared" si="53"/>
        <v>2194382.9515129952</v>
      </c>
      <c r="R855">
        <v>604</v>
      </c>
      <c r="S855">
        <f t="shared" si="54"/>
        <v>164089.24921888675</v>
      </c>
      <c r="AC855">
        <v>128</v>
      </c>
      <c r="AD855">
        <f t="shared" si="55"/>
        <v>126704.01532941491</v>
      </c>
    </row>
    <row r="856" spans="1:30" x14ac:dyDescent="0.2">
      <c r="A856">
        <v>30100</v>
      </c>
      <c r="B856">
        <f t="shared" si="52"/>
        <v>24663139.134708941</v>
      </c>
      <c r="H856">
        <v>16665</v>
      </c>
      <c r="I856">
        <f t="shared" si="53"/>
        <v>463291.25545087265</v>
      </c>
      <c r="R856">
        <v>718</v>
      </c>
      <c r="S856">
        <f t="shared" si="54"/>
        <v>84727.166024211212</v>
      </c>
      <c r="AC856">
        <v>2779</v>
      </c>
      <c r="AD856">
        <f t="shared" si="55"/>
        <v>5267231.2083410621</v>
      </c>
    </row>
    <row r="857" spans="1:30" x14ac:dyDescent="0.2">
      <c r="A857">
        <v>29249</v>
      </c>
      <c r="B857">
        <f t="shared" si="52"/>
        <v>33839811.968319595</v>
      </c>
      <c r="H857">
        <v>16702</v>
      </c>
      <c r="I857">
        <f t="shared" si="53"/>
        <v>414291.78401437803</v>
      </c>
      <c r="R857">
        <v>3735</v>
      </c>
      <c r="S857">
        <f t="shared" si="54"/>
        <v>7430643.5958633693</v>
      </c>
      <c r="AC857">
        <v>127</v>
      </c>
      <c r="AD857">
        <f t="shared" si="55"/>
        <v>127416.92547916532</v>
      </c>
    </row>
    <row r="858" spans="1:30" x14ac:dyDescent="0.2">
      <c r="A858">
        <v>32161</v>
      </c>
      <c r="B858">
        <f t="shared" si="52"/>
        <v>8440185.1064227466</v>
      </c>
      <c r="H858">
        <v>17273</v>
      </c>
      <c r="I858">
        <f t="shared" si="53"/>
        <v>5278.7518457711803</v>
      </c>
      <c r="R858">
        <v>583</v>
      </c>
      <c r="S858">
        <f t="shared" si="54"/>
        <v>181543.5803336954</v>
      </c>
      <c r="AC858">
        <v>130</v>
      </c>
      <c r="AD858">
        <f t="shared" si="55"/>
        <v>125284.19502991407</v>
      </c>
    </row>
    <row r="859" spans="1:30" x14ac:dyDescent="0.2">
      <c r="A859">
        <v>93906</v>
      </c>
      <c r="B859">
        <f t="shared" si="52"/>
        <v>3462122103.2012644</v>
      </c>
      <c r="H859">
        <v>16320</v>
      </c>
      <c r="I859">
        <f t="shared" si="53"/>
        <v>1051968.2188452147</v>
      </c>
      <c r="R859">
        <v>1815</v>
      </c>
      <c r="S859">
        <f t="shared" si="54"/>
        <v>649508.15493158775</v>
      </c>
      <c r="AC859">
        <v>320</v>
      </c>
      <c r="AD859">
        <f t="shared" si="55"/>
        <v>26881.266577335053</v>
      </c>
    </row>
    <row r="860" spans="1:30" x14ac:dyDescent="0.2">
      <c r="A860">
        <v>2112326</v>
      </c>
      <c r="B860">
        <f t="shared" si="52"/>
        <v>4315008278078.5752</v>
      </c>
      <c r="H860">
        <v>19638</v>
      </c>
      <c r="I860">
        <f t="shared" si="53"/>
        <v>5254845.5100265853</v>
      </c>
      <c r="R860">
        <v>565</v>
      </c>
      <c r="S860">
        <f t="shared" si="54"/>
        <v>197206.43557495996</v>
      </c>
      <c r="AC860">
        <v>116</v>
      </c>
      <c r="AD860">
        <f t="shared" si="55"/>
        <v>135390.93712641991</v>
      </c>
    </row>
    <row r="861" spans="1:30" x14ac:dyDescent="0.2">
      <c r="A861">
        <v>1928672</v>
      </c>
      <c r="B861">
        <f t="shared" si="52"/>
        <v>3585742927053.9429</v>
      </c>
      <c r="H861">
        <v>16448</v>
      </c>
      <c r="I861">
        <f t="shared" si="53"/>
        <v>805784.53387571976</v>
      </c>
      <c r="R861">
        <v>746</v>
      </c>
      <c r="S861">
        <f t="shared" si="54"/>
        <v>69210.724537799673</v>
      </c>
      <c r="AC861">
        <v>111</v>
      </c>
      <c r="AD861">
        <f t="shared" si="55"/>
        <v>139095.487875172</v>
      </c>
    </row>
    <row r="862" spans="1:30" x14ac:dyDescent="0.2">
      <c r="A862">
        <v>281304</v>
      </c>
      <c r="B862">
        <f t="shared" si="52"/>
        <v>60633054312.725395</v>
      </c>
      <c r="H862">
        <v>17451</v>
      </c>
      <c r="I862">
        <f t="shared" si="53"/>
        <v>11097.564935067126</v>
      </c>
      <c r="R862">
        <v>562</v>
      </c>
      <c r="S862">
        <f t="shared" si="54"/>
        <v>199879.91144850405</v>
      </c>
      <c r="AC862">
        <v>112</v>
      </c>
      <c r="AD862">
        <f t="shared" si="55"/>
        <v>138350.57772542158</v>
      </c>
    </row>
    <row r="863" spans="1:30" x14ac:dyDescent="0.2">
      <c r="A863">
        <v>594515</v>
      </c>
      <c r="B863">
        <f t="shared" si="52"/>
        <v>312982960193.78528</v>
      </c>
      <c r="H863">
        <v>16232</v>
      </c>
      <c r="I863">
        <f t="shared" si="53"/>
        <v>1240227.5022617427</v>
      </c>
      <c r="R863">
        <v>599</v>
      </c>
      <c r="S863">
        <f t="shared" si="54"/>
        <v>168165.04234146024</v>
      </c>
      <c r="AC863">
        <v>104</v>
      </c>
      <c r="AD863">
        <f t="shared" si="55"/>
        <v>144365.85892342491</v>
      </c>
    </row>
    <row r="864" spans="1:30" x14ac:dyDescent="0.2">
      <c r="A864">
        <v>40404</v>
      </c>
      <c r="B864">
        <f t="shared" si="52"/>
        <v>28492112.392612413</v>
      </c>
      <c r="H864">
        <v>19734</v>
      </c>
      <c r="I864">
        <f t="shared" si="53"/>
        <v>5704191.7462994643</v>
      </c>
      <c r="R864">
        <v>557</v>
      </c>
      <c r="S864">
        <f t="shared" si="54"/>
        <v>204375.70457107754</v>
      </c>
      <c r="AC864">
        <v>698</v>
      </c>
      <c r="AD864">
        <f t="shared" si="55"/>
        <v>45815.229971677829</v>
      </c>
    </row>
    <row r="865" spans="1:30" x14ac:dyDescent="0.2">
      <c r="A865">
        <v>65382</v>
      </c>
      <c r="B865">
        <f t="shared" si="52"/>
        <v>919047749.81690514</v>
      </c>
      <c r="H865">
        <v>20465</v>
      </c>
      <c r="I865">
        <f t="shared" si="53"/>
        <v>9730313.1079189889</v>
      </c>
      <c r="R865">
        <v>1099</v>
      </c>
      <c r="S865">
        <f t="shared" si="54"/>
        <v>8085.7300841113683</v>
      </c>
      <c r="AC865">
        <v>103</v>
      </c>
      <c r="AD865">
        <f t="shared" si="55"/>
        <v>145126.76907317532</v>
      </c>
    </row>
    <row r="866" spans="1:30" x14ac:dyDescent="0.2">
      <c r="A866">
        <v>44634</v>
      </c>
      <c r="B866">
        <f t="shared" si="52"/>
        <v>91542803.207920223</v>
      </c>
      <c r="H866">
        <v>16332</v>
      </c>
      <c r="I866">
        <f t="shared" si="53"/>
        <v>1027496.4983793247</v>
      </c>
      <c r="R866">
        <v>3952</v>
      </c>
      <c r="S866">
        <f t="shared" si="54"/>
        <v>8660782.1743436791</v>
      </c>
      <c r="AC866">
        <v>98</v>
      </c>
      <c r="AD866">
        <f t="shared" si="55"/>
        <v>148961.31982192738</v>
      </c>
    </row>
    <row r="867" spans="1:30" x14ac:dyDescent="0.2">
      <c r="A867">
        <v>47371</v>
      </c>
      <c r="B867">
        <f t="shared" si="52"/>
        <v>151408111.22955084</v>
      </c>
      <c r="H867">
        <v>16315</v>
      </c>
      <c r="I867">
        <f t="shared" si="53"/>
        <v>1062249.7690393357</v>
      </c>
      <c r="R867">
        <v>642</v>
      </c>
      <c r="S867">
        <f t="shared" si="54"/>
        <v>134747.22148732824</v>
      </c>
      <c r="AC867">
        <v>107</v>
      </c>
      <c r="AD867">
        <f t="shared" si="55"/>
        <v>142095.12847417366</v>
      </c>
    </row>
    <row r="868" spans="1:30" x14ac:dyDescent="0.2">
      <c r="A868">
        <v>41359</v>
      </c>
      <c r="B868">
        <f t="shared" si="52"/>
        <v>39599336.02821973</v>
      </c>
      <c r="H868">
        <v>18839</v>
      </c>
      <c r="I868">
        <f t="shared" si="53"/>
        <v>2230079.231047105</v>
      </c>
      <c r="R868">
        <v>625</v>
      </c>
      <c r="S868">
        <f t="shared" si="54"/>
        <v>147516.9181040781</v>
      </c>
      <c r="AC868">
        <v>106</v>
      </c>
      <c r="AD868">
        <f t="shared" si="55"/>
        <v>142850.03862392408</v>
      </c>
    </row>
    <row r="869" spans="1:30" x14ac:dyDescent="0.2">
      <c r="A869">
        <v>31314</v>
      </c>
      <c r="B869">
        <f t="shared" si="52"/>
        <v>14079002.342695627</v>
      </c>
      <c r="H869">
        <v>16337</v>
      </c>
      <c r="I869">
        <f t="shared" si="53"/>
        <v>1017384.9481852037</v>
      </c>
      <c r="R869">
        <v>703</v>
      </c>
      <c r="S869">
        <f t="shared" si="54"/>
        <v>93684.545391931679</v>
      </c>
      <c r="AC869">
        <v>329</v>
      </c>
      <c r="AD869">
        <f t="shared" si="55"/>
        <v>24011.075229581307</v>
      </c>
    </row>
    <row r="870" spans="1:30" x14ac:dyDescent="0.2">
      <c r="A870">
        <v>29016</v>
      </c>
      <c r="B870">
        <f t="shared" si="52"/>
        <v>36604916.013244718</v>
      </c>
      <c r="H870">
        <v>16211</v>
      </c>
      <c r="I870">
        <f t="shared" si="53"/>
        <v>1287442.0130770504</v>
      </c>
      <c r="R870">
        <v>659</v>
      </c>
      <c r="S870">
        <f t="shared" si="54"/>
        <v>122555.52487057837</v>
      </c>
      <c r="AC870">
        <v>111</v>
      </c>
      <c r="AD870">
        <f t="shared" si="55"/>
        <v>139095.487875172</v>
      </c>
    </row>
    <row r="871" spans="1:30" x14ac:dyDescent="0.2">
      <c r="A871">
        <v>30164</v>
      </c>
      <c r="B871">
        <f t="shared" si="52"/>
        <v>24031561.577304617</v>
      </c>
      <c r="H871">
        <v>16337</v>
      </c>
      <c r="I871">
        <f t="shared" si="53"/>
        <v>1017384.9481852037</v>
      </c>
      <c r="R871">
        <v>634</v>
      </c>
      <c r="S871">
        <f t="shared" si="54"/>
        <v>140684.49048344581</v>
      </c>
      <c r="AC871">
        <v>102</v>
      </c>
      <c r="AD871">
        <f t="shared" si="55"/>
        <v>145889.67922292574</v>
      </c>
    </row>
    <row r="872" spans="1:30" x14ac:dyDescent="0.2">
      <c r="A872">
        <v>28610</v>
      </c>
      <c r="B872">
        <f t="shared" si="52"/>
        <v>41682514.143028416</v>
      </c>
      <c r="H872">
        <v>16962</v>
      </c>
      <c r="I872">
        <f t="shared" si="53"/>
        <v>147191.17392009118</v>
      </c>
      <c r="R872">
        <v>953</v>
      </c>
      <c r="S872">
        <f t="shared" si="54"/>
        <v>3144.8892632572397</v>
      </c>
      <c r="AC872">
        <v>143</v>
      </c>
      <c r="AD872">
        <f t="shared" si="55"/>
        <v>116250.36308315868</v>
      </c>
    </row>
    <row r="873" spans="1:30" x14ac:dyDescent="0.2">
      <c r="A873">
        <v>29086</v>
      </c>
      <c r="B873">
        <f t="shared" si="52"/>
        <v>35762788.059833735</v>
      </c>
      <c r="H873">
        <v>19509</v>
      </c>
      <c r="I873">
        <f t="shared" si="53"/>
        <v>4680061.5050349049</v>
      </c>
      <c r="R873">
        <v>4083</v>
      </c>
      <c r="S873">
        <f t="shared" si="54"/>
        <v>9448988.394532254</v>
      </c>
      <c r="AC873">
        <v>345</v>
      </c>
      <c r="AD873">
        <f t="shared" si="55"/>
        <v>19308.512833574652</v>
      </c>
    </row>
    <row r="874" spans="1:30" x14ac:dyDescent="0.2">
      <c r="A874">
        <v>30437</v>
      </c>
      <c r="B874">
        <f t="shared" si="52"/>
        <v>21429489.559001785</v>
      </c>
      <c r="H874">
        <v>16675</v>
      </c>
      <c r="I874">
        <f t="shared" si="53"/>
        <v>449778.15506263089</v>
      </c>
      <c r="R874">
        <v>2685</v>
      </c>
      <c r="S874">
        <f t="shared" si="54"/>
        <v>2808710.1516038007</v>
      </c>
      <c r="AC874">
        <v>428</v>
      </c>
      <c r="AD874">
        <f t="shared" si="55"/>
        <v>3130.9704042901303</v>
      </c>
    </row>
    <row r="875" spans="1:30" x14ac:dyDescent="0.2">
      <c r="A875">
        <v>40718</v>
      </c>
      <c r="B875">
        <f t="shared" si="52"/>
        <v>31942847.001597434</v>
      </c>
      <c r="H875">
        <v>16602</v>
      </c>
      <c r="I875">
        <f t="shared" si="53"/>
        <v>553022.78789679601</v>
      </c>
      <c r="R875">
        <v>561</v>
      </c>
      <c r="S875">
        <f t="shared" si="54"/>
        <v>200775.07007301875</v>
      </c>
      <c r="AC875">
        <v>128</v>
      </c>
      <c r="AD875">
        <f t="shared" si="55"/>
        <v>126704.01532941491</v>
      </c>
    </row>
    <row r="876" spans="1:30" x14ac:dyDescent="0.2">
      <c r="A876">
        <v>32006</v>
      </c>
      <c r="B876">
        <f t="shared" si="52"/>
        <v>9364822.0032613501</v>
      </c>
      <c r="H876">
        <v>16635</v>
      </c>
      <c r="I876">
        <f t="shared" si="53"/>
        <v>505030.55661559809</v>
      </c>
      <c r="R876">
        <v>682</v>
      </c>
      <c r="S876">
        <f t="shared" si="54"/>
        <v>106980.87650674033</v>
      </c>
      <c r="AC876">
        <v>929</v>
      </c>
      <c r="AD876">
        <f t="shared" si="55"/>
        <v>198064.98537933175</v>
      </c>
    </row>
    <row r="877" spans="1:30" x14ac:dyDescent="0.2">
      <c r="A877">
        <v>28494</v>
      </c>
      <c r="B877">
        <f t="shared" si="52"/>
        <v>43193808.465823755</v>
      </c>
      <c r="H877">
        <v>16609</v>
      </c>
      <c r="I877">
        <f t="shared" si="53"/>
        <v>542660.61762502673</v>
      </c>
      <c r="R877">
        <v>665</v>
      </c>
      <c r="S877">
        <f t="shared" si="54"/>
        <v>118390.57312349019</v>
      </c>
      <c r="AC877">
        <v>108</v>
      </c>
      <c r="AD877">
        <f t="shared" si="55"/>
        <v>141342.21832442324</v>
      </c>
    </row>
    <row r="878" spans="1:30" x14ac:dyDescent="0.2">
      <c r="A878">
        <v>32108</v>
      </c>
      <c r="B878">
        <f t="shared" si="52"/>
        <v>8750945.2711482048</v>
      </c>
      <c r="H878">
        <v>16684</v>
      </c>
      <c r="I878">
        <f t="shared" si="53"/>
        <v>437787.36471321323</v>
      </c>
      <c r="R878">
        <v>1078</v>
      </c>
      <c r="S878">
        <f t="shared" si="54"/>
        <v>4750.0611989200215</v>
      </c>
      <c r="AC878">
        <v>98</v>
      </c>
      <c r="AD878">
        <f t="shared" si="55"/>
        <v>148961.31982192738</v>
      </c>
    </row>
    <row r="879" spans="1:30" x14ac:dyDescent="0.2">
      <c r="A879">
        <v>30473</v>
      </c>
      <c r="B879">
        <f t="shared" si="52"/>
        <v>21097483.182961851</v>
      </c>
      <c r="H879">
        <v>16382</v>
      </c>
      <c r="I879">
        <f t="shared" si="53"/>
        <v>928630.9964381156</v>
      </c>
      <c r="R879">
        <v>561</v>
      </c>
      <c r="S879">
        <f t="shared" si="54"/>
        <v>200775.07007301875</v>
      </c>
      <c r="AC879">
        <v>409</v>
      </c>
      <c r="AD879">
        <f t="shared" si="55"/>
        <v>5618.2632495480329</v>
      </c>
    </row>
    <row r="880" spans="1:30" x14ac:dyDescent="0.2">
      <c r="A880">
        <v>32399</v>
      </c>
      <c r="B880">
        <f t="shared" si="52"/>
        <v>7113954.0648254082</v>
      </c>
      <c r="H880">
        <v>16417</v>
      </c>
      <c r="I880">
        <f t="shared" si="53"/>
        <v>862400.14507926931</v>
      </c>
      <c r="R880">
        <v>670</v>
      </c>
      <c r="S880">
        <f t="shared" si="54"/>
        <v>114974.7800009167</v>
      </c>
      <c r="AC880">
        <v>135</v>
      </c>
      <c r="AD880">
        <f t="shared" si="55"/>
        <v>121769.64428116201</v>
      </c>
    </row>
    <row r="881" spans="1:30" x14ac:dyDescent="0.2">
      <c r="A881">
        <v>31750</v>
      </c>
      <c r="B881">
        <f t="shared" si="52"/>
        <v>10997180.232878655</v>
      </c>
      <c r="H881">
        <v>17216</v>
      </c>
      <c r="I881">
        <f t="shared" si="53"/>
        <v>16810.424058749446</v>
      </c>
      <c r="R881">
        <v>1376</v>
      </c>
      <c r="S881">
        <f t="shared" si="54"/>
        <v>134630.79109354009</v>
      </c>
      <c r="AC881">
        <v>1618</v>
      </c>
      <c r="AD881">
        <f t="shared" si="55"/>
        <v>1286057.8922012949</v>
      </c>
    </row>
    <row r="882" spans="1:30" x14ac:dyDescent="0.2">
      <c r="A882">
        <v>30441</v>
      </c>
      <c r="B882">
        <f t="shared" si="52"/>
        <v>21392471.961664014</v>
      </c>
      <c r="H882">
        <v>17219</v>
      </c>
      <c r="I882">
        <f t="shared" si="53"/>
        <v>16041.493942276906</v>
      </c>
      <c r="R882">
        <v>614</v>
      </c>
      <c r="S882">
        <f t="shared" si="54"/>
        <v>156087.66297373979</v>
      </c>
      <c r="AC882">
        <v>110</v>
      </c>
      <c r="AD882">
        <f t="shared" si="55"/>
        <v>139842.39802492241</v>
      </c>
    </row>
    <row r="883" spans="1:30" x14ac:dyDescent="0.2">
      <c r="A883">
        <v>31731</v>
      </c>
      <c r="B883">
        <f t="shared" si="52"/>
        <v>11123556.820233064</v>
      </c>
      <c r="H883">
        <v>17215</v>
      </c>
      <c r="I883">
        <f t="shared" si="53"/>
        <v>17070.734097573626</v>
      </c>
      <c r="R883">
        <v>686</v>
      </c>
      <c r="S883">
        <f t="shared" si="54"/>
        <v>104380.24200868154</v>
      </c>
      <c r="AC883">
        <v>103</v>
      </c>
      <c r="AD883">
        <f t="shared" si="55"/>
        <v>145126.76907317532</v>
      </c>
    </row>
    <row r="884" spans="1:30" x14ac:dyDescent="0.2">
      <c r="A884">
        <v>33706</v>
      </c>
      <c r="B884">
        <f t="shared" si="52"/>
        <v>1850143.1347089326</v>
      </c>
      <c r="H884">
        <v>16674</v>
      </c>
      <c r="I884">
        <f t="shared" si="53"/>
        <v>451120.46510145505</v>
      </c>
      <c r="R884">
        <v>552</v>
      </c>
      <c r="S884">
        <f t="shared" si="54"/>
        <v>208921.49769365104</v>
      </c>
      <c r="AC884">
        <v>355</v>
      </c>
      <c r="AD884">
        <f t="shared" si="55"/>
        <v>16629.411336070494</v>
      </c>
    </row>
    <row r="885" spans="1:30" x14ac:dyDescent="0.2">
      <c r="A885">
        <v>33219</v>
      </c>
      <c r="B885">
        <f t="shared" si="52"/>
        <v>3412146.6105824779</v>
      </c>
      <c r="H885">
        <v>16424</v>
      </c>
      <c r="I885">
        <f t="shared" si="53"/>
        <v>849447.97480750002</v>
      </c>
      <c r="R885">
        <v>610</v>
      </c>
      <c r="S885">
        <f t="shared" si="54"/>
        <v>159264.29747179858</v>
      </c>
      <c r="AC885">
        <v>136</v>
      </c>
      <c r="AD885">
        <f t="shared" si="55"/>
        <v>121072.73413141159</v>
      </c>
    </row>
    <row r="886" spans="1:30" x14ac:dyDescent="0.2">
      <c r="A886">
        <v>33406</v>
      </c>
      <c r="B886">
        <f t="shared" si="52"/>
        <v>2756262.9350417121</v>
      </c>
      <c r="H886">
        <v>16429</v>
      </c>
      <c r="I886">
        <f t="shared" si="53"/>
        <v>840256.42461337917</v>
      </c>
      <c r="R886">
        <v>758</v>
      </c>
      <c r="S886">
        <f t="shared" si="54"/>
        <v>63040.821043623298</v>
      </c>
      <c r="AC886">
        <v>109</v>
      </c>
      <c r="AD886">
        <f t="shared" si="55"/>
        <v>140591.30817467283</v>
      </c>
    </row>
    <row r="887" spans="1:30" x14ac:dyDescent="0.2">
      <c r="A887">
        <v>217609</v>
      </c>
      <c r="B887">
        <f t="shared" si="52"/>
        <v>33321873953.332718</v>
      </c>
      <c r="H887">
        <v>16231</v>
      </c>
      <c r="I887">
        <f t="shared" si="53"/>
        <v>1242455.8123005668</v>
      </c>
      <c r="R887">
        <v>710</v>
      </c>
      <c r="S887">
        <f t="shared" si="54"/>
        <v>89448.43502032879</v>
      </c>
      <c r="AC887">
        <v>103</v>
      </c>
      <c r="AD887">
        <f t="shared" si="55"/>
        <v>145126.76907317532</v>
      </c>
    </row>
    <row r="888" spans="1:30" x14ac:dyDescent="0.2">
      <c r="A888">
        <v>35631</v>
      </c>
      <c r="B888">
        <f t="shared" si="52"/>
        <v>318999.41590693139</v>
      </c>
      <c r="H888">
        <v>16147</v>
      </c>
      <c r="I888">
        <f t="shared" si="53"/>
        <v>1436773.855561798</v>
      </c>
      <c r="R888">
        <v>723</v>
      </c>
      <c r="S888">
        <f t="shared" si="54"/>
        <v>81841.372901637718</v>
      </c>
      <c r="AC888">
        <v>277</v>
      </c>
      <c r="AD888">
        <f t="shared" si="55"/>
        <v>42830.403016602941</v>
      </c>
    </row>
    <row r="889" spans="1:30" x14ac:dyDescent="0.2">
      <c r="A889">
        <v>63293</v>
      </c>
      <c r="B889">
        <f t="shared" si="52"/>
        <v>796752257.02655578</v>
      </c>
      <c r="H889">
        <v>16257</v>
      </c>
      <c r="I889">
        <f t="shared" si="53"/>
        <v>1185169.7512911381</v>
      </c>
      <c r="R889">
        <v>562</v>
      </c>
      <c r="S889">
        <f t="shared" si="54"/>
        <v>199879.91144850405</v>
      </c>
      <c r="AC889">
        <v>337</v>
      </c>
      <c r="AD889">
        <f t="shared" si="55"/>
        <v>21595.794031577982</v>
      </c>
    </row>
    <row r="890" spans="1:30" x14ac:dyDescent="0.2">
      <c r="A890">
        <v>43144</v>
      </c>
      <c r="B890">
        <f t="shared" si="52"/>
        <v>65250858.216239691</v>
      </c>
      <c r="H890">
        <v>16772</v>
      </c>
      <c r="I890">
        <f t="shared" si="53"/>
        <v>329080.08129668538</v>
      </c>
      <c r="R890">
        <v>682</v>
      </c>
      <c r="S890">
        <f t="shared" si="54"/>
        <v>106980.87650674033</v>
      </c>
      <c r="AC890">
        <v>129</v>
      </c>
      <c r="AD890">
        <f t="shared" si="55"/>
        <v>125993.10517966449</v>
      </c>
    </row>
    <row r="891" spans="1:30" x14ac:dyDescent="0.2">
      <c r="A891">
        <v>29024</v>
      </c>
      <c r="B891">
        <f t="shared" si="52"/>
        <v>36508176.818569176</v>
      </c>
      <c r="H891">
        <v>16810</v>
      </c>
      <c r="I891">
        <f t="shared" si="53"/>
        <v>286926.29982136656</v>
      </c>
      <c r="R891">
        <v>559</v>
      </c>
      <c r="S891">
        <f t="shared" si="54"/>
        <v>202571.38732204816</v>
      </c>
      <c r="AC891">
        <v>126</v>
      </c>
      <c r="AD891">
        <f t="shared" si="55"/>
        <v>128131.83562891574</v>
      </c>
    </row>
    <row r="892" spans="1:30" x14ac:dyDescent="0.2">
      <c r="A892">
        <v>27464</v>
      </c>
      <c r="B892">
        <f t="shared" si="52"/>
        <v>57793439.780299626</v>
      </c>
      <c r="H892">
        <v>16726</v>
      </c>
      <c r="I892">
        <f t="shared" si="53"/>
        <v>383972.34308259771</v>
      </c>
      <c r="R892">
        <v>596</v>
      </c>
      <c r="S892">
        <f t="shared" si="54"/>
        <v>170634.51821500433</v>
      </c>
      <c r="AC892">
        <v>118</v>
      </c>
      <c r="AD892">
        <f t="shared" si="55"/>
        <v>133923.11682691908</v>
      </c>
    </row>
    <row r="893" spans="1:30" x14ac:dyDescent="0.2">
      <c r="A893">
        <v>29570</v>
      </c>
      <c r="B893">
        <f t="shared" si="52"/>
        <v>30208210.78196352</v>
      </c>
      <c r="H893">
        <v>20614</v>
      </c>
      <c r="I893">
        <f t="shared" si="53"/>
        <v>10682078.912134185</v>
      </c>
      <c r="R893">
        <v>1577</v>
      </c>
      <c r="S893">
        <f t="shared" si="54"/>
        <v>322533.90756608587</v>
      </c>
      <c r="AC893">
        <v>120</v>
      </c>
      <c r="AD893">
        <f t="shared" si="55"/>
        <v>132463.29652741825</v>
      </c>
    </row>
    <row r="894" spans="1:30" x14ac:dyDescent="0.2">
      <c r="A894">
        <v>26602</v>
      </c>
      <c r="B894">
        <f t="shared" si="52"/>
        <v>71642676.006589144</v>
      </c>
      <c r="H894">
        <v>16552</v>
      </c>
      <c r="I894">
        <f t="shared" si="53"/>
        <v>629888.28983800497</v>
      </c>
      <c r="R894">
        <v>567</v>
      </c>
      <c r="S894">
        <f t="shared" si="54"/>
        <v>195434.11832593058</v>
      </c>
      <c r="AC894">
        <v>319</v>
      </c>
      <c r="AD894">
        <f t="shared" si="55"/>
        <v>27210.176727085469</v>
      </c>
    </row>
    <row r="895" spans="1:30" x14ac:dyDescent="0.2">
      <c r="A895">
        <v>29116</v>
      </c>
      <c r="B895">
        <f t="shared" si="52"/>
        <v>35404876.079800457</v>
      </c>
      <c r="H895">
        <v>16808</v>
      </c>
      <c r="I895">
        <f t="shared" si="53"/>
        <v>289072.91989901493</v>
      </c>
      <c r="R895">
        <v>565</v>
      </c>
      <c r="S895">
        <f t="shared" si="54"/>
        <v>197206.43557495996</v>
      </c>
      <c r="AC895">
        <v>116</v>
      </c>
      <c r="AD895">
        <f t="shared" si="55"/>
        <v>135390.93712641991</v>
      </c>
    </row>
    <row r="896" spans="1:30" x14ac:dyDescent="0.2">
      <c r="A896">
        <v>31040</v>
      </c>
      <c r="B896">
        <f t="shared" si="52"/>
        <v>16210283.760332899</v>
      </c>
      <c r="H896">
        <v>17141</v>
      </c>
      <c r="I896">
        <f t="shared" si="53"/>
        <v>41883.676970562949</v>
      </c>
      <c r="R896">
        <v>557</v>
      </c>
      <c r="S896">
        <f t="shared" si="54"/>
        <v>204375.70457107754</v>
      </c>
      <c r="AC896">
        <v>302</v>
      </c>
      <c r="AD896">
        <f t="shared" si="55"/>
        <v>33107.649272842536</v>
      </c>
    </row>
    <row r="897" spans="1:30" x14ac:dyDescent="0.2">
      <c r="A897">
        <v>29784</v>
      </c>
      <c r="B897">
        <f t="shared" si="52"/>
        <v>27901633.324392803</v>
      </c>
      <c r="H897">
        <v>16752</v>
      </c>
      <c r="I897">
        <f t="shared" si="53"/>
        <v>352426.28207316902</v>
      </c>
      <c r="R897">
        <v>642</v>
      </c>
      <c r="S897">
        <f t="shared" si="54"/>
        <v>134747.22148732824</v>
      </c>
      <c r="AC897">
        <v>120</v>
      </c>
      <c r="AD897">
        <f t="shared" si="55"/>
        <v>132463.29652741825</v>
      </c>
    </row>
    <row r="898" spans="1:30" x14ac:dyDescent="0.2">
      <c r="A898">
        <v>32881</v>
      </c>
      <c r="B898">
        <f t="shared" si="52"/>
        <v>4775097.5856240764</v>
      </c>
      <c r="H898">
        <v>16333</v>
      </c>
      <c r="I898">
        <f t="shared" si="53"/>
        <v>1025470.1883405005</v>
      </c>
      <c r="R898">
        <v>619</v>
      </c>
      <c r="S898">
        <f t="shared" si="54"/>
        <v>152161.8698511663</v>
      </c>
      <c r="AC898">
        <v>111</v>
      </c>
      <c r="AD898">
        <f t="shared" si="55"/>
        <v>139095.487875172</v>
      </c>
    </row>
    <row r="899" spans="1:30" x14ac:dyDescent="0.2">
      <c r="A899">
        <v>28537</v>
      </c>
      <c r="B899">
        <f t="shared" si="52"/>
        <v>42630448.294442721</v>
      </c>
      <c r="H899">
        <v>16287</v>
      </c>
      <c r="I899">
        <f t="shared" si="53"/>
        <v>1120750.4501264128</v>
      </c>
      <c r="R899">
        <v>560</v>
      </c>
      <c r="S899">
        <f t="shared" si="54"/>
        <v>201672.22869753346</v>
      </c>
      <c r="AC899">
        <v>441</v>
      </c>
      <c r="AD899">
        <f t="shared" si="55"/>
        <v>1845.1384575347229</v>
      </c>
    </row>
    <row r="900" spans="1:30" x14ac:dyDescent="0.2">
      <c r="A900">
        <v>27156</v>
      </c>
      <c r="B900">
        <f t="shared" si="52"/>
        <v>62571258.775307953</v>
      </c>
      <c r="H900">
        <v>16653</v>
      </c>
      <c r="I900">
        <f t="shared" si="53"/>
        <v>479770.97591676284</v>
      </c>
      <c r="R900">
        <v>3142</v>
      </c>
      <c r="S900">
        <f t="shared" si="54"/>
        <v>4549350.6602005847</v>
      </c>
      <c r="AC900">
        <v>131</v>
      </c>
      <c r="AD900">
        <f t="shared" si="55"/>
        <v>124577.28488016366</v>
      </c>
    </row>
    <row r="901" spans="1:30" x14ac:dyDescent="0.2">
      <c r="A901">
        <v>29356</v>
      </c>
      <c r="B901">
        <f t="shared" ref="B901:B964" si="56">(A901-$D$3)^2</f>
        <v>32606380.239534233</v>
      </c>
      <c r="H901">
        <v>16604</v>
      </c>
      <c r="I901">
        <f t="shared" ref="I901:I964" si="57">(H901-$L$3)^2</f>
        <v>550052.1678191477</v>
      </c>
      <c r="R901">
        <v>584</v>
      </c>
      <c r="S901">
        <f t="shared" ref="S901:S964" si="58">(R901-$V$3)^2</f>
        <v>180692.42170918072</v>
      </c>
      <c r="AC901">
        <v>1198</v>
      </c>
      <c r="AD901">
        <f t="shared" ref="AD901:AD964" si="59">(AC901-$AG$3)^2</f>
        <v>509860.15509646985</v>
      </c>
    </row>
    <row r="902" spans="1:30" x14ac:dyDescent="0.2">
      <c r="A902">
        <v>34944</v>
      </c>
      <c r="B902">
        <f t="shared" si="56"/>
        <v>14932.758668996223</v>
      </c>
      <c r="H902">
        <v>17338</v>
      </c>
      <c r="I902">
        <f t="shared" si="57"/>
        <v>58.599322199475367</v>
      </c>
      <c r="R902">
        <v>589</v>
      </c>
      <c r="S902">
        <f t="shared" si="58"/>
        <v>176466.62858660723</v>
      </c>
      <c r="AC902">
        <v>113</v>
      </c>
      <c r="AD902">
        <f t="shared" si="59"/>
        <v>137607.66757567116</v>
      </c>
    </row>
    <row r="903" spans="1:30" x14ac:dyDescent="0.2">
      <c r="A903">
        <v>25218</v>
      </c>
      <c r="B903">
        <f t="shared" si="56"/>
        <v>96987036.685457706</v>
      </c>
      <c r="H903">
        <v>17184</v>
      </c>
      <c r="I903">
        <f t="shared" si="57"/>
        <v>26132.345301123209</v>
      </c>
      <c r="R903">
        <v>564</v>
      </c>
      <c r="S903">
        <f t="shared" si="58"/>
        <v>198095.59419947467</v>
      </c>
      <c r="AC903">
        <v>1037</v>
      </c>
      <c r="AD903">
        <f t="shared" si="59"/>
        <v>305858.6892062868</v>
      </c>
    </row>
    <row r="904" spans="1:30" x14ac:dyDescent="0.2">
      <c r="A904">
        <v>26443</v>
      </c>
      <c r="B904">
        <f t="shared" si="56"/>
        <v>74359572.500765517</v>
      </c>
      <c r="H904">
        <v>16987</v>
      </c>
      <c r="I904">
        <f t="shared" si="57"/>
        <v>128633.42294948669</v>
      </c>
      <c r="R904">
        <v>651</v>
      </c>
      <c r="S904">
        <f t="shared" si="58"/>
        <v>128220.79386669597</v>
      </c>
      <c r="AC904">
        <v>332</v>
      </c>
      <c r="AD904">
        <f t="shared" si="59"/>
        <v>23090.344780330059</v>
      </c>
    </row>
    <row r="905" spans="1:30" x14ac:dyDescent="0.2">
      <c r="A905">
        <v>31312</v>
      </c>
      <c r="B905">
        <f t="shared" si="56"/>
        <v>14094015.141364513</v>
      </c>
      <c r="H905">
        <v>16418</v>
      </c>
      <c r="I905">
        <f t="shared" si="57"/>
        <v>860543.83504044521</v>
      </c>
      <c r="R905">
        <v>609</v>
      </c>
      <c r="S905">
        <f t="shared" si="58"/>
        <v>160063.45609631325</v>
      </c>
      <c r="AC905">
        <v>177</v>
      </c>
      <c r="AD905">
        <f t="shared" si="59"/>
        <v>94221.417991644528</v>
      </c>
    </row>
    <row r="906" spans="1:30" x14ac:dyDescent="0.2">
      <c r="A906">
        <v>28164</v>
      </c>
      <c r="B906">
        <f t="shared" si="56"/>
        <v>47640360.24618981</v>
      </c>
      <c r="H906">
        <v>16527</v>
      </c>
      <c r="I906">
        <f t="shared" si="57"/>
        <v>670196.04080860957</v>
      </c>
      <c r="R906">
        <v>568</v>
      </c>
      <c r="S906">
        <f t="shared" si="58"/>
        <v>194550.95970141588</v>
      </c>
      <c r="AC906">
        <v>137</v>
      </c>
      <c r="AD906">
        <f t="shared" si="59"/>
        <v>120377.82398166117</v>
      </c>
    </row>
    <row r="907" spans="1:30" x14ac:dyDescent="0.2">
      <c r="A907">
        <v>29995</v>
      </c>
      <c r="B907">
        <f t="shared" si="56"/>
        <v>25717066.064825416</v>
      </c>
      <c r="H907">
        <v>16294</v>
      </c>
      <c r="I907">
        <f t="shared" si="57"/>
        <v>1105978.2798546434</v>
      </c>
      <c r="R907">
        <v>1761</v>
      </c>
      <c r="S907">
        <f t="shared" si="58"/>
        <v>565384.72065538145</v>
      </c>
      <c r="AC907">
        <v>316</v>
      </c>
      <c r="AD907">
        <f t="shared" si="59"/>
        <v>28208.907176336714</v>
      </c>
    </row>
    <row r="908" spans="1:30" x14ac:dyDescent="0.2">
      <c r="A908">
        <v>30210</v>
      </c>
      <c r="B908">
        <f t="shared" si="56"/>
        <v>23582675.207920257</v>
      </c>
      <c r="H908">
        <v>16957</v>
      </c>
      <c r="I908">
        <f t="shared" si="57"/>
        <v>151052.72411421209</v>
      </c>
      <c r="R908">
        <v>1151</v>
      </c>
      <c r="S908">
        <f t="shared" si="58"/>
        <v>20141.481609347087</v>
      </c>
      <c r="AC908">
        <v>115</v>
      </c>
      <c r="AD908">
        <f t="shared" si="59"/>
        <v>136127.84727617033</v>
      </c>
    </row>
    <row r="909" spans="1:30" x14ac:dyDescent="0.2">
      <c r="A909">
        <v>30077</v>
      </c>
      <c r="B909">
        <f t="shared" si="56"/>
        <v>24892113.319401123</v>
      </c>
      <c r="H909">
        <v>16339</v>
      </c>
      <c r="I909">
        <f t="shared" si="57"/>
        <v>1013354.3281075554</v>
      </c>
      <c r="R909">
        <v>606</v>
      </c>
      <c r="S909">
        <f t="shared" si="58"/>
        <v>162472.93196985737</v>
      </c>
      <c r="AC909">
        <v>428</v>
      </c>
      <c r="AD909">
        <f t="shared" si="59"/>
        <v>3130.9704042901303</v>
      </c>
    </row>
    <row r="910" spans="1:30" x14ac:dyDescent="0.2">
      <c r="A910">
        <v>32882</v>
      </c>
      <c r="B910">
        <f t="shared" si="56"/>
        <v>4770728.1862896336</v>
      </c>
      <c r="H910">
        <v>17783</v>
      </c>
      <c r="I910">
        <f t="shared" si="57"/>
        <v>191270.63204543933</v>
      </c>
      <c r="R910">
        <v>2469</v>
      </c>
      <c r="S910">
        <f t="shared" si="58"/>
        <v>2131368.4144989755</v>
      </c>
      <c r="AC910">
        <v>127</v>
      </c>
      <c r="AD910">
        <f t="shared" si="59"/>
        <v>127416.92547916532</v>
      </c>
    </row>
    <row r="911" spans="1:30" x14ac:dyDescent="0.2">
      <c r="A911">
        <v>28430</v>
      </c>
      <c r="B911">
        <f t="shared" si="56"/>
        <v>44039146.023228079</v>
      </c>
      <c r="H911">
        <v>16764</v>
      </c>
      <c r="I911">
        <f t="shared" si="57"/>
        <v>338322.56160727883</v>
      </c>
      <c r="R911">
        <v>648</v>
      </c>
      <c r="S911">
        <f t="shared" si="58"/>
        <v>130378.26974024005</v>
      </c>
      <c r="AC911">
        <v>126</v>
      </c>
      <c r="AD911">
        <f t="shared" si="59"/>
        <v>128131.83562891574</v>
      </c>
    </row>
    <row r="912" spans="1:30" x14ac:dyDescent="0.2">
      <c r="A912">
        <v>29713</v>
      </c>
      <c r="B912">
        <f t="shared" si="56"/>
        <v>28656746.677138228</v>
      </c>
      <c r="H912">
        <v>16334</v>
      </c>
      <c r="I912">
        <f t="shared" si="57"/>
        <v>1023445.8783016762</v>
      </c>
      <c r="R912">
        <v>1174</v>
      </c>
      <c r="S912">
        <f t="shared" si="58"/>
        <v>27198.833245509039</v>
      </c>
      <c r="AC912">
        <v>122</v>
      </c>
      <c r="AD912">
        <f t="shared" si="59"/>
        <v>131011.4762279174</v>
      </c>
    </row>
    <row r="913" spans="1:30" x14ac:dyDescent="0.2">
      <c r="A913">
        <v>29831</v>
      </c>
      <c r="B913">
        <f t="shared" si="56"/>
        <v>27407315.555674002</v>
      </c>
      <c r="H913">
        <v>16195</v>
      </c>
      <c r="I913">
        <f t="shared" si="57"/>
        <v>1324006.9736982372</v>
      </c>
      <c r="R913">
        <v>632</v>
      </c>
      <c r="S913">
        <f t="shared" si="58"/>
        <v>142188.80773247522</v>
      </c>
      <c r="AC913">
        <v>115</v>
      </c>
      <c r="AD913">
        <f t="shared" si="59"/>
        <v>136127.84727617033</v>
      </c>
    </row>
    <row r="914" spans="1:30" x14ac:dyDescent="0.2">
      <c r="A914">
        <v>26894</v>
      </c>
      <c r="B914">
        <f t="shared" si="56"/>
        <v>66784847.40093191</v>
      </c>
      <c r="H914">
        <v>16487</v>
      </c>
      <c r="I914">
        <f t="shared" si="57"/>
        <v>737288.44236157672</v>
      </c>
      <c r="R914">
        <v>560</v>
      </c>
      <c r="S914">
        <f t="shared" si="58"/>
        <v>201672.22869753346</v>
      </c>
      <c r="AC914">
        <v>392</v>
      </c>
      <c r="AD914">
        <f t="shared" si="59"/>
        <v>8455.7357953051032</v>
      </c>
    </row>
    <row r="915" spans="1:30" x14ac:dyDescent="0.2">
      <c r="A915">
        <v>30710</v>
      </c>
      <c r="B915">
        <f t="shared" si="56"/>
        <v>18976475.540698957</v>
      </c>
      <c r="H915">
        <v>16288</v>
      </c>
      <c r="I915">
        <f t="shared" si="57"/>
        <v>1118634.1400875885</v>
      </c>
      <c r="R915">
        <v>4145</v>
      </c>
      <c r="S915">
        <f t="shared" si="58"/>
        <v>9833998.5598123427</v>
      </c>
      <c r="AC915">
        <v>187</v>
      </c>
      <c r="AD915">
        <f t="shared" si="59"/>
        <v>88182.316494140367</v>
      </c>
    </row>
    <row r="916" spans="1:30" x14ac:dyDescent="0.2">
      <c r="A916">
        <v>25995</v>
      </c>
      <c r="B916">
        <f t="shared" si="56"/>
        <v>82286663.402595803</v>
      </c>
      <c r="H916">
        <v>16293</v>
      </c>
      <c r="I916">
        <f t="shared" si="57"/>
        <v>1108082.5898934677</v>
      </c>
      <c r="R916">
        <v>2023</v>
      </c>
      <c r="S916">
        <f t="shared" si="58"/>
        <v>1028035.1610325306</v>
      </c>
      <c r="AC916">
        <v>174</v>
      </c>
      <c r="AD916">
        <f t="shared" si="59"/>
        <v>96072.148440895777</v>
      </c>
    </row>
    <row r="917" spans="1:30" x14ac:dyDescent="0.2">
      <c r="A917">
        <v>28957</v>
      </c>
      <c r="B917">
        <f t="shared" si="56"/>
        <v>37322320.57397683</v>
      </c>
      <c r="H917">
        <v>16175</v>
      </c>
      <c r="I917">
        <f t="shared" si="57"/>
        <v>1370433.1744747208</v>
      </c>
      <c r="R917">
        <v>604</v>
      </c>
      <c r="S917">
        <f t="shared" si="58"/>
        <v>164089.24921888675</v>
      </c>
      <c r="AC917">
        <v>162</v>
      </c>
      <c r="AD917">
        <f t="shared" si="59"/>
        <v>103655.07023790077</v>
      </c>
    </row>
    <row r="918" spans="1:30" x14ac:dyDescent="0.2">
      <c r="A918">
        <v>32329</v>
      </c>
      <c r="B918">
        <f t="shared" si="56"/>
        <v>7492262.0182363903</v>
      </c>
      <c r="H918">
        <v>22311</v>
      </c>
      <c r="I918">
        <f t="shared" si="57"/>
        <v>24654650.77624955</v>
      </c>
      <c r="R918">
        <v>579</v>
      </c>
      <c r="S918">
        <f t="shared" si="58"/>
        <v>184968.21483175419</v>
      </c>
      <c r="AC918">
        <v>155</v>
      </c>
      <c r="AD918">
        <f t="shared" si="59"/>
        <v>108211.44128615368</v>
      </c>
    </row>
    <row r="919" spans="1:30" x14ac:dyDescent="0.2">
      <c r="A919">
        <v>29546</v>
      </c>
      <c r="B919">
        <f t="shared" si="56"/>
        <v>30472604.36599014</v>
      </c>
      <c r="H919">
        <v>18052</v>
      </c>
      <c r="I919">
        <f t="shared" si="57"/>
        <v>498923.23160173488</v>
      </c>
      <c r="R919">
        <v>645</v>
      </c>
      <c r="S919">
        <f t="shared" si="58"/>
        <v>132553.74561378415</v>
      </c>
      <c r="AC919">
        <v>364</v>
      </c>
      <c r="AD919">
        <f t="shared" si="59"/>
        <v>14389.21998831675</v>
      </c>
    </row>
    <row r="920" spans="1:30" x14ac:dyDescent="0.2">
      <c r="A920">
        <v>29196</v>
      </c>
      <c r="B920">
        <f t="shared" si="56"/>
        <v>34459244.133045048</v>
      </c>
      <c r="H920">
        <v>16693</v>
      </c>
      <c r="I920">
        <f t="shared" si="57"/>
        <v>425958.57436379563</v>
      </c>
      <c r="R920">
        <v>581</v>
      </c>
      <c r="S920">
        <f t="shared" si="58"/>
        <v>183251.89758272481</v>
      </c>
      <c r="AC920">
        <v>136</v>
      </c>
      <c r="AD920">
        <f t="shared" si="59"/>
        <v>121072.73413141159</v>
      </c>
    </row>
    <row r="921" spans="1:30" x14ac:dyDescent="0.2">
      <c r="A921">
        <v>33826</v>
      </c>
      <c r="B921">
        <f t="shared" si="56"/>
        <v>1538095.2145758208</v>
      </c>
      <c r="H921">
        <v>16940</v>
      </c>
      <c r="I921">
        <f t="shared" si="57"/>
        <v>164555.99477422316</v>
      </c>
      <c r="R921">
        <v>618</v>
      </c>
      <c r="S921">
        <f t="shared" si="58"/>
        <v>152943.028475681</v>
      </c>
      <c r="AC921">
        <v>157</v>
      </c>
      <c r="AD921">
        <f t="shared" si="59"/>
        <v>106899.62098665285</v>
      </c>
    </row>
    <row r="922" spans="1:30" x14ac:dyDescent="0.2">
      <c r="A922">
        <v>30971</v>
      </c>
      <c r="B922">
        <f t="shared" si="56"/>
        <v>16770660.314409439</v>
      </c>
      <c r="H922">
        <v>16461</v>
      </c>
      <c r="I922">
        <f t="shared" si="57"/>
        <v>782614.50337100541</v>
      </c>
      <c r="R922">
        <v>566</v>
      </c>
      <c r="S922">
        <f t="shared" si="58"/>
        <v>196319.27695044526</v>
      </c>
      <c r="AC922">
        <v>142</v>
      </c>
      <c r="AD922">
        <f t="shared" si="59"/>
        <v>116933.27323290909</v>
      </c>
    </row>
    <row r="923" spans="1:30" x14ac:dyDescent="0.2">
      <c r="A923">
        <v>31837</v>
      </c>
      <c r="B923">
        <f t="shared" si="56"/>
        <v>10427730.490782149</v>
      </c>
      <c r="H923">
        <v>16883</v>
      </c>
      <c r="I923">
        <f t="shared" si="57"/>
        <v>214049.6669872014</v>
      </c>
      <c r="R923">
        <v>652</v>
      </c>
      <c r="S923">
        <f t="shared" si="58"/>
        <v>127505.63524218126</v>
      </c>
      <c r="AC923">
        <v>309</v>
      </c>
      <c r="AD923">
        <f t="shared" si="59"/>
        <v>30609.278224589627</v>
      </c>
    </row>
    <row r="924" spans="1:30" x14ac:dyDescent="0.2">
      <c r="A924">
        <v>30880</v>
      </c>
      <c r="B924">
        <f t="shared" si="56"/>
        <v>17524267.653843716</v>
      </c>
      <c r="H924">
        <v>16395</v>
      </c>
      <c r="I924">
        <f t="shared" si="57"/>
        <v>903744.96593340125</v>
      </c>
      <c r="R924">
        <v>1545</v>
      </c>
      <c r="S924">
        <f t="shared" si="58"/>
        <v>287210.98355055618</v>
      </c>
      <c r="AC924">
        <v>346</v>
      </c>
      <c r="AD924">
        <f t="shared" si="59"/>
        <v>19031.602683824236</v>
      </c>
    </row>
    <row r="925" spans="1:30" x14ac:dyDescent="0.2">
      <c r="A925">
        <v>30083</v>
      </c>
      <c r="B925">
        <f t="shared" si="56"/>
        <v>24832278.923394464</v>
      </c>
      <c r="H925">
        <v>16756</v>
      </c>
      <c r="I925">
        <f t="shared" si="57"/>
        <v>347693.04191787227</v>
      </c>
      <c r="R925">
        <v>591</v>
      </c>
      <c r="S925">
        <f t="shared" si="58"/>
        <v>174790.31133757782</v>
      </c>
      <c r="AC925">
        <v>120</v>
      </c>
      <c r="AD925">
        <f t="shared" si="59"/>
        <v>132463.29652741825</v>
      </c>
    </row>
    <row r="926" spans="1:30" x14ac:dyDescent="0.2">
      <c r="A926">
        <v>32445</v>
      </c>
      <c r="B926">
        <f t="shared" si="56"/>
        <v>6870687.6954410486</v>
      </c>
      <c r="H926">
        <v>18495</v>
      </c>
      <c r="I926">
        <f t="shared" si="57"/>
        <v>1320993.8844026232</v>
      </c>
      <c r="R926">
        <v>625</v>
      </c>
      <c r="S926">
        <f t="shared" si="58"/>
        <v>147516.9181040781</v>
      </c>
      <c r="AC926">
        <v>118</v>
      </c>
      <c r="AD926">
        <f t="shared" si="59"/>
        <v>133923.11682691908</v>
      </c>
    </row>
    <row r="927" spans="1:30" x14ac:dyDescent="0.2">
      <c r="A927">
        <v>37499</v>
      </c>
      <c r="B927">
        <f t="shared" si="56"/>
        <v>5918517.4591681585</v>
      </c>
      <c r="H927">
        <v>17058</v>
      </c>
      <c r="I927">
        <f t="shared" si="57"/>
        <v>82745.410192969895</v>
      </c>
      <c r="R927">
        <v>567</v>
      </c>
      <c r="S927">
        <f t="shared" si="58"/>
        <v>195434.11832593058</v>
      </c>
      <c r="AC927">
        <v>228</v>
      </c>
      <c r="AD927">
        <f t="shared" si="59"/>
        <v>65513.000354373318</v>
      </c>
    </row>
    <row r="928" spans="1:30" x14ac:dyDescent="0.2">
      <c r="A928">
        <v>29875</v>
      </c>
      <c r="B928">
        <f t="shared" si="56"/>
        <v>26948553.984958526</v>
      </c>
      <c r="H928">
        <v>16430</v>
      </c>
      <c r="I928">
        <f t="shared" si="57"/>
        <v>838424.11457455496</v>
      </c>
      <c r="R928">
        <v>2581</v>
      </c>
      <c r="S928">
        <f t="shared" si="58"/>
        <v>2470934.6485533295</v>
      </c>
      <c r="AC928">
        <v>1046</v>
      </c>
      <c r="AD928">
        <f t="shared" si="59"/>
        <v>315894.49785853305</v>
      </c>
    </row>
    <row r="929" spans="1:30" x14ac:dyDescent="0.2">
      <c r="A929">
        <v>31989</v>
      </c>
      <c r="B929">
        <f t="shared" si="56"/>
        <v>9469157.7919468731</v>
      </c>
      <c r="H929">
        <v>16663</v>
      </c>
      <c r="I929">
        <f t="shared" si="57"/>
        <v>466017.87552852102</v>
      </c>
      <c r="R929">
        <v>559</v>
      </c>
      <c r="S929">
        <f t="shared" si="58"/>
        <v>202571.38732204816</v>
      </c>
      <c r="AC929">
        <v>313</v>
      </c>
      <c r="AD929">
        <f t="shared" si="59"/>
        <v>29225.637625587962</v>
      </c>
    </row>
    <row r="930" spans="1:30" x14ac:dyDescent="0.2">
      <c r="A930">
        <v>29988</v>
      </c>
      <c r="B930">
        <f t="shared" si="56"/>
        <v>25788111.860166512</v>
      </c>
      <c r="H930">
        <v>19855</v>
      </c>
      <c r="I930">
        <f t="shared" si="57"/>
        <v>6296812.2316017384</v>
      </c>
      <c r="R930">
        <v>613</v>
      </c>
      <c r="S930">
        <f t="shared" si="58"/>
        <v>156878.82159825446</v>
      </c>
      <c r="AC930">
        <v>325</v>
      </c>
      <c r="AD930">
        <f t="shared" si="59"/>
        <v>25266.715828582972</v>
      </c>
    </row>
    <row r="931" spans="1:30" x14ac:dyDescent="0.2">
      <c r="A931">
        <v>30627</v>
      </c>
      <c r="B931">
        <f t="shared" si="56"/>
        <v>19706493.685457692</v>
      </c>
      <c r="H931">
        <v>17031</v>
      </c>
      <c r="I931">
        <f t="shared" si="57"/>
        <v>99007.781241222765</v>
      </c>
      <c r="R931">
        <v>578</v>
      </c>
      <c r="S931">
        <f t="shared" si="58"/>
        <v>185829.37345626889</v>
      </c>
      <c r="AC931">
        <v>1764</v>
      </c>
      <c r="AD931">
        <f t="shared" si="59"/>
        <v>1638515.0103377341</v>
      </c>
    </row>
    <row r="932" spans="1:30" x14ac:dyDescent="0.2">
      <c r="A932">
        <v>30595</v>
      </c>
      <c r="B932">
        <f t="shared" si="56"/>
        <v>19991626.464159854</v>
      </c>
      <c r="H932">
        <v>16844</v>
      </c>
      <c r="I932">
        <f t="shared" si="57"/>
        <v>251657.75850134445</v>
      </c>
      <c r="R932">
        <v>713</v>
      </c>
      <c r="S932">
        <f t="shared" si="58"/>
        <v>87662.959146784706</v>
      </c>
      <c r="AC932">
        <v>130</v>
      </c>
      <c r="AD932">
        <f t="shared" si="59"/>
        <v>125284.19502991407</v>
      </c>
    </row>
    <row r="933" spans="1:30" x14ac:dyDescent="0.2">
      <c r="A933">
        <v>31372</v>
      </c>
      <c r="B933">
        <f t="shared" si="56"/>
        <v>13647111.181297956</v>
      </c>
      <c r="H933">
        <v>16569</v>
      </c>
      <c r="I933">
        <f t="shared" si="57"/>
        <v>603193.01917799399</v>
      </c>
      <c r="R933">
        <v>616</v>
      </c>
      <c r="S933">
        <f t="shared" si="58"/>
        <v>154511.34572471038</v>
      </c>
      <c r="AC933">
        <v>124</v>
      </c>
      <c r="AD933">
        <f t="shared" si="59"/>
        <v>129567.65592841657</v>
      </c>
    </row>
    <row r="934" spans="1:30" x14ac:dyDescent="0.2">
      <c r="A934">
        <v>31812</v>
      </c>
      <c r="B934">
        <f t="shared" si="56"/>
        <v>10589815.474143213</v>
      </c>
      <c r="H934">
        <v>18086</v>
      </c>
      <c r="I934">
        <f t="shared" si="57"/>
        <v>548110.6902817128</v>
      </c>
      <c r="R934">
        <v>589</v>
      </c>
      <c r="S934">
        <f t="shared" si="58"/>
        <v>176466.62858660723</v>
      </c>
      <c r="AC934">
        <v>627</v>
      </c>
      <c r="AD934">
        <f t="shared" si="59"/>
        <v>20461.850603957359</v>
      </c>
    </row>
    <row r="935" spans="1:30" x14ac:dyDescent="0.2">
      <c r="A935">
        <v>31816</v>
      </c>
      <c r="B935">
        <f t="shared" si="56"/>
        <v>10563797.876805443</v>
      </c>
      <c r="H935">
        <v>17305</v>
      </c>
      <c r="I935">
        <f t="shared" si="57"/>
        <v>1652.8306033974181</v>
      </c>
      <c r="R935">
        <v>675</v>
      </c>
      <c r="S935">
        <f t="shared" si="58"/>
        <v>111608.98687834322</v>
      </c>
      <c r="AC935">
        <v>183</v>
      </c>
      <c r="AD935">
        <f t="shared" si="59"/>
        <v>90573.957093142031</v>
      </c>
    </row>
    <row r="936" spans="1:30" x14ac:dyDescent="0.2">
      <c r="A936">
        <v>31022</v>
      </c>
      <c r="B936">
        <f t="shared" si="56"/>
        <v>16355550.948352866</v>
      </c>
      <c r="H936">
        <v>16231</v>
      </c>
      <c r="I936">
        <f t="shared" si="57"/>
        <v>1242455.8123005668</v>
      </c>
      <c r="R936">
        <v>782</v>
      </c>
      <c r="S936">
        <f t="shared" si="58"/>
        <v>51565.014055270556</v>
      </c>
      <c r="AC936">
        <v>186</v>
      </c>
      <c r="AD936">
        <f t="shared" si="59"/>
        <v>88777.226643890783</v>
      </c>
    </row>
    <row r="937" spans="1:30" x14ac:dyDescent="0.2">
      <c r="A937">
        <v>30046</v>
      </c>
      <c r="B937">
        <f t="shared" si="56"/>
        <v>25202404.698768843</v>
      </c>
      <c r="H937">
        <v>16256</v>
      </c>
      <c r="I937">
        <f t="shared" si="57"/>
        <v>1187348.0613299622</v>
      </c>
      <c r="R937">
        <v>569</v>
      </c>
      <c r="S937">
        <f t="shared" si="58"/>
        <v>193669.80107690117</v>
      </c>
      <c r="AC937">
        <v>163</v>
      </c>
      <c r="AD937">
        <f t="shared" si="59"/>
        <v>103012.16008815035</v>
      </c>
    </row>
    <row r="938" spans="1:30" x14ac:dyDescent="0.2">
      <c r="A938">
        <v>31407</v>
      </c>
      <c r="B938">
        <f t="shared" si="56"/>
        <v>13389742.204592466</v>
      </c>
      <c r="H938">
        <v>20689</v>
      </c>
      <c r="I938">
        <f t="shared" si="57"/>
        <v>11177955.659222372</v>
      </c>
      <c r="R938">
        <v>560</v>
      </c>
      <c r="S938">
        <f t="shared" si="58"/>
        <v>201672.22869753346</v>
      </c>
      <c r="AC938">
        <v>164</v>
      </c>
      <c r="AD938">
        <f t="shared" si="59"/>
        <v>102371.24993839994</v>
      </c>
    </row>
    <row r="939" spans="1:30" x14ac:dyDescent="0.2">
      <c r="A939">
        <v>30581</v>
      </c>
      <c r="B939">
        <f t="shared" si="56"/>
        <v>20117016.054842051</v>
      </c>
      <c r="H939">
        <v>16119</v>
      </c>
      <c r="I939">
        <f t="shared" si="57"/>
        <v>1504682.5366488751</v>
      </c>
      <c r="R939">
        <v>623</v>
      </c>
      <c r="S939">
        <f t="shared" si="58"/>
        <v>149057.23535310751</v>
      </c>
      <c r="AC939">
        <v>406</v>
      </c>
      <c r="AD939">
        <f t="shared" si="59"/>
        <v>6076.9936987992805</v>
      </c>
    </row>
    <row r="940" spans="1:30" x14ac:dyDescent="0.2">
      <c r="A940">
        <v>33088</v>
      </c>
      <c r="B940">
        <f t="shared" si="56"/>
        <v>3913273.9233944584</v>
      </c>
      <c r="H940">
        <v>16686</v>
      </c>
      <c r="I940">
        <f t="shared" si="57"/>
        <v>435144.74463556492</v>
      </c>
      <c r="R940">
        <v>562</v>
      </c>
      <c r="S940">
        <f t="shared" si="58"/>
        <v>199879.91144850405</v>
      </c>
      <c r="AC940">
        <v>136</v>
      </c>
      <c r="AD940">
        <f t="shared" si="59"/>
        <v>121072.73413141159</v>
      </c>
    </row>
    <row r="941" spans="1:30" x14ac:dyDescent="0.2">
      <c r="A941">
        <v>29527</v>
      </c>
      <c r="B941">
        <f t="shared" si="56"/>
        <v>30682732.95334455</v>
      </c>
      <c r="H941">
        <v>16391</v>
      </c>
      <c r="I941">
        <f t="shared" si="57"/>
        <v>911366.206088698</v>
      </c>
      <c r="R941">
        <v>878</v>
      </c>
      <c r="S941">
        <f t="shared" si="58"/>
        <v>17181.786101859572</v>
      </c>
      <c r="AC941">
        <v>155</v>
      </c>
      <c r="AD941">
        <f t="shared" si="59"/>
        <v>108211.44128615368</v>
      </c>
    </row>
    <row r="942" spans="1:30" x14ac:dyDescent="0.2">
      <c r="A942">
        <v>28335</v>
      </c>
      <c r="B942">
        <f t="shared" si="56"/>
        <v>45309048.960000128</v>
      </c>
      <c r="H942">
        <v>16523</v>
      </c>
      <c r="I942">
        <f t="shared" si="57"/>
        <v>676761.2809639062</v>
      </c>
      <c r="R942">
        <v>646</v>
      </c>
      <c r="S942">
        <f t="shared" si="58"/>
        <v>131826.58698926945</v>
      </c>
      <c r="AC942">
        <v>128</v>
      </c>
      <c r="AD942">
        <f t="shared" si="59"/>
        <v>126704.01532941491</v>
      </c>
    </row>
    <row r="943" spans="1:30" x14ac:dyDescent="0.2">
      <c r="A943">
        <v>28446</v>
      </c>
      <c r="B943">
        <f t="shared" si="56"/>
        <v>43827043.633877002</v>
      </c>
      <c r="H943">
        <v>17862</v>
      </c>
      <c r="I943">
        <f t="shared" si="57"/>
        <v>266612.13897832914</v>
      </c>
      <c r="R943">
        <v>3985</v>
      </c>
      <c r="S943">
        <f t="shared" si="58"/>
        <v>8856103.9397346955</v>
      </c>
      <c r="AC943">
        <v>122</v>
      </c>
      <c r="AD943">
        <f t="shared" si="59"/>
        <v>131011.4762279174</v>
      </c>
    </row>
    <row r="944" spans="1:30" x14ac:dyDescent="0.2">
      <c r="A944">
        <v>26748</v>
      </c>
      <c r="B944">
        <f t="shared" si="56"/>
        <v>69192445.703760535</v>
      </c>
      <c r="H944">
        <v>17279</v>
      </c>
      <c r="I944">
        <f t="shared" si="57"/>
        <v>4442.8916128260998</v>
      </c>
      <c r="R944">
        <v>2730</v>
      </c>
      <c r="S944">
        <f t="shared" si="58"/>
        <v>2961568.0135006392</v>
      </c>
      <c r="AC944">
        <v>341</v>
      </c>
      <c r="AD944">
        <f t="shared" si="59"/>
        <v>20436.153432576317</v>
      </c>
    </row>
    <row r="945" spans="1:30" x14ac:dyDescent="0.2">
      <c r="A945">
        <v>32221</v>
      </c>
      <c r="B945">
        <f t="shared" si="56"/>
        <v>8095161.1463561906</v>
      </c>
      <c r="H945">
        <v>22674</v>
      </c>
      <c r="I945">
        <f t="shared" si="57"/>
        <v>28391260.232156374</v>
      </c>
      <c r="R945">
        <v>728</v>
      </c>
      <c r="S945">
        <f t="shared" si="58"/>
        <v>79005.579779064239</v>
      </c>
      <c r="AC945">
        <v>131</v>
      </c>
      <c r="AD945">
        <f t="shared" si="59"/>
        <v>124577.28488016366</v>
      </c>
    </row>
    <row r="946" spans="1:30" x14ac:dyDescent="0.2">
      <c r="A946">
        <v>27615</v>
      </c>
      <c r="B946">
        <f t="shared" si="56"/>
        <v>55520376.480798796</v>
      </c>
      <c r="H946">
        <v>16690</v>
      </c>
      <c r="I946">
        <f t="shared" si="57"/>
        <v>429883.50448026817</v>
      </c>
      <c r="R946">
        <v>584</v>
      </c>
      <c r="S946">
        <f t="shared" si="58"/>
        <v>180692.42170918072</v>
      </c>
      <c r="AC946">
        <v>665</v>
      </c>
      <c r="AD946">
        <f t="shared" si="59"/>
        <v>32777.264913441555</v>
      </c>
    </row>
    <row r="947" spans="1:30" x14ac:dyDescent="0.2">
      <c r="A947">
        <v>30869</v>
      </c>
      <c r="B947">
        <f t="shared" si="56"/>
        <v>17616485.046522584</v>
      </c>
      <c r="H947">
        <v>18842</v>
      </c>
      <c r="I947">
        <f t="shared" si="57"/>
        <v>2239048.3009306327</v>
      </c>
      <c r="R947">
        <v>585</v>
      </c>
      <c r="S947">
        <f t="shared" si="58"/>
        <v>179843.26308466602</v>
      </c>
      <c r="AC947">
        <v>113</v>
      </c>
      <c r="AD947">
        <f t="shared" si="59"/>
        <v>137607.66757567116</v>
      </c>
    </row>
    <row r="948" spans="1:30" x14ac:dyDescent="0.2">
      <c r="A948">
        <v>30455</v>
      </c>
      <c r="B948">
        <f t="shared" si="56"/>
        <v>21263162.37098182</v>
      </c>
      <c r="H948">
        <v>16492</v>
      </c>
      <c r="I948">
        <f t="shared" si="57"/>
        <v>728726.89216745587</v>
      </c>
      <c r="R948">
        <v>560</v>
      </c>
      <c r="S948">
        <f t="shared" si="58"/>
        <v>201672.22869753346</v>
      </c>
      <c r="AC948">
        <v>673</v>
      </c>
      <c r="AD948">
        <f t="shared" si="59"/>
        <v>35737.983715438226</v>
      </c>
    </row>
    <row r="949" spans="1:30" x14ac:dyDescent="0.2">
      <c r="A949">
        <v>28601</v>
      </c>
      <c r="B949">
        <f t="shared" si="56"/>
        <v>41798806.737038396</v>
      </c>
      <c r="H949">
        <v>17172</v>
      </c>
      <c r="I949">
        <f t="shared" si="57"/>
        <v>30156.06576701337</v>
      </c>
      <c r="R949">
        <v>596</v>
      </c>
      <c r="S949">
        <f t="shared" si="58"/>
        <v>170634.51821500433</v>
      </c>
      <c r="AC949">
        <v>298</v>
      </c>
      <c r="AD949">
        <f t="shared" si="59"/>
        <v>34579.289871844201</v>
      </c>
    </row>
    <row r="950" spans="1:30" x14ac:dyDescent="0.2">
      <c r="A950">
        <v>30127</v>
      </c>
      <c r="B950">
        <f t="shared" si="56"/>
        <v>24395693.352678992</v>
      </c>
      <c r="H950">
        <v>16430</v>
      </c>
      <c r="I950">
        <f t="shared" si="57"/>
        <v>838424.11457455496</v>
      </c>
      <c r="R950">
        <v>577</v>
      </c>
      <c r="S950">
        <f t="shared" si="58"/>
        <v>186692.5320807836</v>
      </c>
      <c r="AC950">
        <v>134</v>
      </c>
      <c r="AD950">
        <f t="shared" si="59"/>
        <v>122468.55443091242</v>
      </c>
    </row>
    <row r="951" spans="1:30" x14ac:dyDescent="0.2">
      <c r="A951">
        <v>37808</v>
      </c>
      <c r="B951">
        <f t="shared" si="56"/>
        <v>7517469.0648253951</v>
      </c>
      <c r="H951">
        <v>16246</v>
      </c>
      <c r="I951">
        <f t="shared" si="57"/>
        <v>1209241.1617182042</v>
      </c>
      <c r="R951">
        <v>650</v>
      </c>
      <c r="S951">
        <f t="shared" si="58"/>
        <v>128937.95249121066</v>
      </c>
      <c r="AC951">
        <v>1285</v>
      </c>
      <c r="AD951">
        <f t="shared" si="59"/>
        <v>641672.97206818371</v>
      </c>
    </row>
    <row r="952" spans="1:30" x14ac:dyDescent="0.2">
      <c r="A952">
        <v>32746</v>
      </c>
      <c r="B952">
        <f t="shared" si="56"/>
        <v>5383326.4957738267</v>
      </c>
      <c r="H952">
        <v>16218</v>
      </c>
      <c r="I952">
        <f t="shared" si="57"/>
        <v>1271605.8428052813</v>
      </c>
      <c r="R952">
        <v>4018</v>
      </c>
      <c r="S952">
        <f t="shared" si="58"/>
        <v>9053603.70512571</v>
      </c>
      <c r="AC952">
        <v>1080</v>
      </c>
      <c r="AD952">
        <f t="shared" si="59"/>
        <v>355269.55276701896</v>
      </c>
    </row>
    <row r="953" spans="1:30" x14ac:dyDescent="0.2">
      <c r="A953">
        <v>26637</v>
      </c>
      <c r="B953">
        <f t="shared" si="56"/>
        <v>71051407.029883653</v>
      </c>
      <c r="H953">
        <v>16783</v>
      </c>
      <c r="I953">
        <f t="shared" si="57"/>
        <v>316580.67086961941</v>
      </c>
      <c r="R953">
        <v>691</v>
      </c>
      <c r="S953">
        <f t="shared" si="58"/>
        <v>101174.44888610805</v>
      </c>
      <c r="AC953">
        <v>106</v>
      </c>
      <c r="AD953">
        <f t="shared" si="59"/>
        <v>142850.03862392408</v>
      </c>
    </row>
    <row r="954" spans="1:30" x14ac:dyDescent="0.2">
      <c r="A954">
        <v>29688</v>
      </c>
      <c r="B954">
        <f t="shared" si="56"/>
        <v>28925031.660499293</v>
      </c>
      <c r="H954">
        <v>16295</v>
      </c>
      <c r="I954">
        <f t="shared" si="57"/>
        <v>1103875.9698158193</v>
      </c>
      <c r="R954">
        <v>664</v>
      </c>
      <c r="S954">
        <f t="shared" si="58"/>
        <v>119079.7317480049</v>
      </c>
      <c r="AC954">
        <v>385</v>
      </c>
      <c r="AD954">
        <f t="shared" si="59"/>
        <v>9792.1068435580164</v>
      </c>
    </row>
    <row r="955" spans="1:30" x14ac:dyDescent="0.2">
      <c r="A955">
        <v>32565</v>
      </c>
      <c r="B955">
        <f t="shared" si="56"/>
        <v>6255999.7753079366</v>
      </c>
      <c r="H955">
        <v>18898</v>
      </c>
      <c r="I955">
        <f t="shared" si="57"/>
        <v>2409774.9387564785</v>
      </c>
      <c r="R955">
        <v>1056</v>
      </c>
      <c r="S955">
        <f t="shared" si="58"/>
        <v>2201.5509382433715</v>
      </c>
      <c r="AC955">
        <v>113</v>
      </c>
      <c r="AD955">
        <f t="shared" si="59"/>
        <v>137607.66757567116</v>
      </c>
    </row>
    <row r="956" spans="1:30" x14ac:dyDescent="0.2">
      <c r="A956">
        <v>29559</v>
      </c>
      <c r="B956">
        <f t="shared" si="56"/>
        <v>30329248.174642388</v>
      </c>
      <c r="H956">
        <v>16752</v>
      </c>
      <c r="I956">
        <f t="shared" si="57"/>
        <v>352426.28207316902</v>
      </c>
      <c r="R956">
        <v>558</v>
      </c>
      <c r="S956">
        <f t="shared" si="58"/>
        <v>203472.54594656284</v>
      </c>
      <c r="AC956">
        <v>118</v>
      </c>
      <c r="AD956">
        <f t="shared" si="59"/>
        <v>133923.11682691908</v>
      </c>
    </row>
    <row r="957" spans="1:30" x14ac:dyDescent="0.2">
      <c r="A957">
        <v>29256</v>
      </c>
      <c r="B957">
        <f t="shared" si="56"/>
        <v>33758420.172978491</v>
      </c>
      <c r="H957">
        <v>16587</v>
      </c>
      <c r="I957">
        <f t="shared" si="57"/>
        <v>575557.43847915868</v>
      </c>
      <c r="R957">
        <v>642</v>
      </c>
      <c r="S957">
        <f t="shared" si="58"/>
        <v>134747.22148732824</v>
      </c>
      <c r="AC957">
        <v>116</v>
      </c>
      <c r="AD957">
        <f t="shared" si="59"/>
        <v>135390.93712641991</v>
      </c>
    </row>
    <row r="958" spans="1:30" x14ac:dyDescent="0.2">
      <c r="A958">
        <v>25518</v>
      </c>
      <c r="B958">
        <f t="shared" si="56"/>
        <v>91168116.885124922</v>
      </c>
      <c r="H958">
        <v>17218</v>
      </c>
      <c r="I958">
        <f t="shared" si="57"/>
        <v>16295.803981101086</v>
      </c>
      <c r="R958">
        <v>3413</v>
      </c>
      <c r="S958">
        <f t="shared" si="58"/>
        <v>5778834.6729571018</v>
      </c>
      <c r="AC958">
        <v>110</v>
      </c>
      <c r="AD958">
        <f t="shared" si="59"/>
        <v>139842.39802492241</v>
      </c>
    </row>
    <row r="959" spans="1:30" x14ac:dyDescent="0.2">
      <c r="A959">
        <v>28759</v>
      </c>
      <c r="B959">
        <f t="shared" si="56"/>
        <v>39780767.642196462</v>
      </c>
      <c r="H959">
        <v>17079</v>
      </c>
      <c r="I959">
        <f t="shared" si="57"/>
        <v>71104.899377662121</v>
      </c>
      <c r="R959">
        <v>565</v>
      </c>
      <c r="S959">
        <f t="shared" si="58"/>
        <v>197206.43557495996</v>
      </c>
      <c r="AC959">
        <v>331</v>
      </c>
      <c r="AD959">
        <f t="shared" si="59"/>
        <v>23395.254930080475</v>
      </c>
    </row>
    <row r="960" spans="1:30" x14ac:dyDescent="0.2">
      <c r="A960">
        <v>33684</v>
      </c>
      <c r="B960">
        <f t="shared" si="56"/>
        <v>1910475.9200666698</v>
      </c>
      <c r="H960">
        <v>17623</v>
      </c>
      <c r="I960">
        <f t="shared" si="57"/>
        <v>76920.238257308156</v>
      </c>
      <c r="R960">
        <v>661</v>
      </c>
      <c r="S960">
        <f t="shared" si="58"/>
        <v>121159.20762154898</v>
      </c>
      <c r="AC960">
        <v>920</v>
      </c>
      <c r="AD960">
        <f t="shared" si="59"/>
        <v>190135.17672708549</v>
      </c>
    </row>
    <row r="961" spans="1:30" x14ac:dyDescent="0.2">
      <c r="A961">
        <v>27377</v>
      </c>
      <c r="B961">
        <f t="shared" si="56"/>
        <v>59123791.522396132</v>
      </c>
      <c r="H961">
        <v>16512</v>
      </c>
      <c r="I961">
        <f t="shared" si="57"/>
        <v>694980.69139097224</v>
      </c>
      <c r="R961">
        <v>1295</v>
      </c>
      <c r="S961">
        <f t="shared" si="58"/>
        <v>81750.639679230604</v>
      </c>
      <c r="AC961">
        <v>137</v>
      </c>
      <c r="AD961">
        <f t="shared" si="59"/>
        <v>120377.82398166117</v>
      </c>
    </row>
    <row r="962" spans="1:30" x14ac:dyDescent="0.2">
      <c r="A962">
        <v>30604</v>
      </c>
      <c r="B962">
        <f t="shared" si="56"/>
        <v>19911225.870149873</v>
      </c>
      <c r="H962">
        <v>17702</v>
      </c>
      <c r="I962">
        <f t="shared" si="57"/>
        <v>126981.74519019792</v>
      </c>
      <c r="R962">
        <v>946</v>
      </c>
      <c r="S962">
        <f t="shared" si="58"/>
        <v>3978.9996348601239</v>
      </c>
      <c r="AC962">
        <v>125</v>
      </c>
      <c r="AD962">
        <f t="shared" si="59"/>
        <v>128848.74577866615</v>
      </c>
    </row>
    <row r="963" spans="1:30" x14ac:dyDescent="0.2">
      <c r="A963">
        <v>30563</v>
      </c>
      <c r="B963">
        <f t="shared" si="56"/>
        <v>20278807.24286202</v>
      </c>
      <c r="H963">
        <v>16422</v>
      </c>
      <c r="I963">
        <f t="shared" si="57"/>
        <v>853138.59488514846</v>
      </c>
      <c r="R963">
        <v>654</v>
      </c>
      <c r="S963">
        <f t="shared" si="58"/>
        <v>126081.31799315187</v>
      </c>
      <c r="AC963">
        <v>118</v>
      </c>
      <c r="AD963">
        <f t="shared" si="59"/>
        <v>133923.11682691908</v>
      </c>
    </row>
    <row r="964" spans="1:30" x14ac:dyDescent="0.2">
      <c r="A964">
        <v>31941</v>
      </c>
      <c r="B964">
        <f t="shared" si="56"/>
        <v>9766872.9600001182</v>
      </c>
      <c r="H964">
        <v>16274</v>
      </c>
      <c r="I964">
        <f t="shared" si="57"/>
        <v>1148444.480631127</v>
      </c>
      <c r="R964">
        <v>672</v>
      </c>
      <c r="S964">
        <f t="shared" si="58"/>
        <v>113622.4627518873</v>
      </c>
      <c r="AC964">
        <v>371</v>
      </c>
      <c r="AD964">
        <f t="shared" si="59"/>
        <v>12758.848940063839</v>
      </c>
    </row>
    <row r="965" spans="1:30" x14ac:dyDescent="0.2">
      <c r="A965">
        <v>33448</v>
      </c>
      <c r="B965">
        <f t="shared" ref="B965:B1028" si="60">(A965-$D$3)^2</f>
        <v>2618570.1629951228</v>
      </c>
      <c r="H965">
        <v>16403</v>
      </c>
      <c r="I965">
        <f t="shared" ref="I965:I1028" si="61">(H965-$L$3)^2</f>
        <v>888598.48562280787</v>
      </c>
      <c r="R965">
        <v>571</v>
      </c>
      <c r="S965">
        <f t="shared" ref="S965:S1028" si="62">(R965-$V$3)^2</f>
        <v>191913.48382787179</v>
      </c>
      <c r="AC965">
        <v>112</v>
      </c>
      <c r="AD965">
        <f t="shared" ref="AD965:AD1028" si="63">(AC965-$AG$3)^2</f>
        <v>138350.57772542158</v>
      </c>
    </row>
    <row r="966" spans="1:30" x14ac:dyDescent="0.2">
      <c r="A966">
        <v>28323</v>
      </c>
      <c r="B966">
        <f t="shared" si="60"/>
        <v>45470741.752013437</v>
      </c>
      <c r="H966">
        <v>17364</v>
      </c>
      <c r="I966">
        <f t="shared" si="61"/>
        <v>336.5383127707932</v>
      </c>
      <c r="R966">
        <v>789</v>
      </c>
      <c r="S966">
        <f t="shared" si="62"/>
        <v>48434.903683667668</v>
      </c>
      <c r="AC966">
        <v>204</v>
      </c>
      <c r="AD966">
        <f t="shared" si="63"/>
        <v>78374.843948383306</v>
      </c>
    </row>
    <row r="967" spans="1:30" x14ac:dyDescent="0.2">
      <c r="A967">
        <v>28635</v>
      </c>
      <c r="B967">
        <f t="shared" si="60"/>
        <v>41360329.15966735</v>
      </c>
      <c r="H967">
        <v>16467</v>
      </c>
      <c r="I967">
        <f t="shared" si="61"/>
        <v>772034.64313806035</v>
      </c>
      <c r="R967">
        <v>813</v>
      </c>
      <c r="S967">
        <f t="shared" si="62"/>
        <v>38447.096695314925</v>
      </c>
      <c r="AC967">
        <v>107</v>
      </c>
      <c r="AD967">
        <f t="shared" si="63"/>
        <v>142095.12847417366</v>
      </c>
    </row>
    <row r="968" spans="1:30" x14ac:dyDescent="0.2">
      <c r="A968">
        <v>29513</v>
      </c>
      <c r="B968">
        <f t="shared" si="60"/>
        <v>30838026.544026747</v>
      </c>
      <c r="H968">
        <v>16525</v>
      </c>
      <c r="I968">
        <f t="shared" si="61"/>
        <v>673474.66088625789</v>
      </c>
      <c r="R968">
        <v>563</v>
      </c>
      <c r="S968">
        <f t="shared" si="62"/>
        <v>198986.75282398937</v>
      </c>
      <c r="AC968">
        <v>100</v>
      </c>
      <c r="AD968">
        <f t="shared" si="63"/>
        <v>147421.49952242654</v>
      </c>
    </row>
    <row r="969" spans="1:30" x14ac:dyDescent="0.2">
      <c r="A969">
        <v>34629</v>
      </c>
      <c r="B969">
        <f t="shared" si="60"/>
        <v>191143.5490184146</v>
      </c>
      <c r="H969">
        <v>16454</v>
      </c>
      <c r="I969">
        <f t="shared" si="61"/>
        <v>795048.67364277469</v>
      </c>
      <c r="R969">
        <v>581</v>
      </c>
      <c r="S969">
        <f t="shared" si="62"/>
        <v>183251.89758272481</v>
      </c>
      <c r="AC969">
        <v>394</v>
      </c>
      <c r="AD969">
        <f t="shared" si="63"/>
        <v>8091.9154958042718</v>
      </c>
    </row>
    <row r="970" spans="1:30" x14ac:dyDescent="0.2">
      <c r="A970">
        <v>27745</v>
      </c>
      <c r="B970">
        <f t="shared" si="60"/>
        <v>53599964.567321263</v>
      </c>
      <c r="H970">
        <v>16226</v>
      </c>
      <c r="I970">
        <f t="shared" si="61"/>
        <v>1253627.3624946878</v>
      </c>
      <c r="R970">
        <v>724</v>
      </c>
      <c r="S970">
        <f t="shared" si="62"/>
        <v>81270.214277123028</v>
      </c>
      <c r="AC970">
        <v>199</v>
      </c>
      <c r="AD970">
        <f t="shared" si="63"/>
        <v>81199.394697135387</v>
      </c>
    </row>
    <row r="971" spans="1:30" x14ac:dyDescent="0.2">
      <c r="A971">
        <v>28867</v>
      </c>
      <c r="B971">
        <f t="shared" si="60"/>
        <v>38430076.514076665</v>
      </c>
      <c r="H971">
        <v>16264</v>
      </c>
      <c r="I971">
        <f t="shared" si="61"/>
        <v>1169977.581019369</v>
      </c>
      <c r="R971">
        <v>690</v>
      </c>
      <c r="S971">
        <f t="shared" si="62"/>
        <v>101811.60751062275</v>
      </c>
      <c r="AC971">
        <v>180</v>
      </c>
      <c r="AD971">
        <f t="shared" si="63"/>
        <v>92388.68754239328</v>
      </c>
    </row>
    <row r="972" spans="1:30" x14ac:dyDescent="0.2">
      <c r="A972">
        <v>31470</v>
      </c>
      <c r="B972">
        <f t="shared" si="60"/>
        <v>12932652.046522582</v>
      </c>
      <c r="H972">
        <v>16472</v>
      </c>
      <c r="I972">
        <f t="shared" si="61"/>
        <v>763273.09294393938</v>
      </c>
      <c r="R972">
        <v>2518</v>
      </c>
      <c r="S972">
        <f t="shared" si="62"/>
        <v>2276841.6418977552</v>
      </c>
      <c r="AC972">
        <v>165</v>
      </c>
      <c r="AD972">
        <f t="shared" si="63"/>
        <v>101732.33978864952</v>
      </c>
    </row>
    <row r="973" spans="1:30" x14ac:dyDescent="0.2">
      <c r="A973">
        <v>27186</v>
      </c>
      <c r="B973">
        <f t="shared" si="60"/>
        <v>62097546.795274675</v>
      </c>
      <c r="H973">
        <v>16524</v>
      </c>
      <c r="I973">
        <f t="shared" si="61"/>
        <v>675116.9709250821</v>
      </c>
      <c r="R973">
        <v>590</v>
      </c>
      <c r="S973">
        <f t="shared" si="62"/>
        <v>175627.46996209252</v>
      </c>
      <c r="AC973">
        <v>168</v>
      </c>
      <c r="AD973">
        <f t="shared" si="63"/>
        <v>99827.609339398274</v>
      </c>
    </row>
    <row r="974" spans="1:30" x14ac:dyDescent="0.2">
      <c r="A974">
        <v>27831</v>
      </c>
      <c r="B974">
        <f t="shared" si="60"/>
        <v>52348114.224559195</v>
      </c>
      <c r="H974">
        <v>17417</v>
      </c>
      <c r="I974">
        <f t="shared" si="61"/>
        <v>5090.1062550892484</v>
      </c>
      <c r="R974">
        <v>634</v>
      </c>
      <c r="S974">
        <f t="shared" si="62"/>
        <v>140684.49048344581</v>
      </c>
      <c r="AC974">
        <v>328</v>
      </c>
      <c r="AD974">
        <f t="shared" si="63"/>
        <v>24321.985379331723</v>
      </c>
    </row>
    <row r="975" spans="1:30" x14ac:dyDescent="0.2">
      <c r="A975">
        <v>35707</v>
      </c>
      <c r="B975">
        <f t="shared" si="60"/>
        <v>410625.06648929394</v>
      </c>
      <c r="H975">
        <v>16234</v>
      </c>
      <c r="I975">
        <f t="shared" si="61"/>
        <v>1235776.8821840943</v>
      </c>
      <c r="R975">
        <v>607</v>
      </c>
      <c r="S975">
        <f t="shared" si="62"/>
        <v>161667.77334534266</v>
      </c>
      <c r="AC975">
        <v>383</v>
      </c>
      <c r="AD975">
        <f t="shared" si="63"/>
        <v>10191.927143058847</v>
      </c>
    </row>
    <row r="976" spans="1:30" x14ac:dyDescent="0.2">
      <c r="A976">
        <v>28332</v>
      </c>
      <c r="B976">
        <f t="shared" si="60"/>
        <v>45349445.158003457</v>
      </c>
      <c r="H976">
        <v>16304</v>
      </c>
      <c r="I976">
        <f t="shared" si="61"/>
        <v>1085045.1794664017</v>
      </c>
      <c r="R976">
        <v>576</v>
      </c>
      <c r="S976">
        <f t="shared" si="62"/>
        <v>187557.6907052983</v>
      </c>
      <c r="AC976">
        <v>133</v>
      </c>
      <c r="AD976">
        <f t="shared" si="63"/>
        <v>123169.46458066284</v>
      </c>
    </row>
    <row r="977" spans="1:30" x14ac:dyDescent="0.2">
      <c r="A977">
        <v>35209</v>
      </c>
      <c r="B977">
        <f t="shared" si="60"/>
        <v>20391.93504170774</v>
      </c>
      <c r="H977">
        <v>16462</v>
      </c>
      <c r="I977">
        <f t="shared" si="61"/>
        <v>780846.1933321812</v>
      </c>
      <c r="R977">
        <v>557</v>
      </c>
      <c r="S977">
        <f t="shared" si="62"/>
        <v>204375.70457107754</v>
      </c>
      <c r="AC977">
        <v>102</v>
      </c>
      <c r="AD977">
        <f t="shared" si="63"/>
        <v>145889.67922292574</v>
      </c>
    </row>
    <row r="978" spans="1:30" x14ac:dyDescent="0.2">
      <c r="A978">
        <v>28741</v>
      </c>
      <c r="B978">
        <f t="shared" si="60"/>
        <v>40008150.83021643</v>
      </c>
      <c r="H978">
        <v>18789</v>
      </c>
      <c r="I978">
        <f t="shared" si="61"/>
        <v>2083244.7329883142</v>
      </c>
      <c r="R978">
        <v>1297</v>
      </c>
      <c r="S978">
        <f t="shared" si="62"/>
        <v>82898.322430201209</v>
      </c>
      <c r="AC978">
        <v>310</v>
      </c>
      <c r="AD978">
        <f t="shared" si="63"/>
        <v>30260.368074839211</v>
      </c>
    </row>
    <row r="979" spans="1:30" x14ac:dyDescent="0.2">
      <c r="A979">
        <v>32800</v>
      </c>
      <c r="B979">
        <f t="shared" si="60"/>
        <v>5135660.9317139266</v>
      </c>
      <c r="H979">
        <v>16745</v>
      </c>
      <c r="I979">
        <f t="shared" si="61"/>
        <v>360786.45234493824</v>
      </c>
      <c r="R979">
        <v>567</v>
      </c>
      <c r="S979">
        <f t="shared" si="62"/>
        <v>195434.11832593058</v>
      </c>
      <c r="AC979">
        <v>342</v>
      </c>
      <c r="AD979">
        <f t="shared" si="63"/>
        <v>20151.243282825901</v>
      </c>
    </row>
    <row r="980" spans="1:30" x14ac:dyDescent="0.2">
      <c r="A980">
        <v>26677</v>
      </c>
      <c r="B980">
        <f t="shared" si="60"/>
        <v>70378671.056505948</v>
      </c>
      <c r="H980">
        <v>16208</v>
      </c>
      <c r="I980">
        <f t="shared" si="61"/>
        <v>1294258.943193523</v>
      </c>
      <c r="R980">
        <v>568</v>
      </c>
      <c r="S980">
        <f t="shared" si="62"/>
        <v>194550.95970141588</v>
      </c>
      <c r="AC980">
        <v>1772</v>
      </c>
      <c r="AD980">
        <f t="shared" si="63"/>
        <v>1659059.7291397308</v>
      </c>
    </row>
    <row r="981" spans="1:30" x14ac:dyDescent="0.2">
      <c r="A981">
        <v>31968</v>
      </c>
      <c r="B981">
        <f t="shared" si="60"/>
        <v>9598841.1779701672</v>
      </c>
      <c r="H981">
        <v>17530</v>
      </c>
      <c r="I981">
        <f t="shared" si="61"/>
        <v>33983.071867956896</v>
      </c>
      <c r="R981">
        <v>560</v>
      </c>
      <c r="S981">
        <f t="shared" si="62"/>
        <v>201672.22869753346</v>
      </c>
      <c r="AC981">
        <v>127</v>
      </c>
      <c r="AD981">
        <f t="shared" si="63"/>
        <v>127416.92547916532</v>
      </c>
    </row>
    <row r="982" spans="1:30" x14ac:dyDescent="0.2">
      <c r="A982">
        <v>33142</v>
      </c>
      <c r="B982">
        <f t="shared" si="60"/>
        <v>3702544.3593345578</v>
      </c>
      <c r="H982">
        <v>21766</v>
      </c>
      <c r="I982">
        <f t="shared" si="61"/>
        <v>19539449.747408729</v>
      </c>
      <c r="R982">
        <v>611</v>
      </c>
      <c r="S982">
        <f t="shared" si="62"/>
        <v>158467.13884728387</v>
      </c>
      <c r="AC982">
        <v>121</v>
      </c>
      <c r="AD982">
        <f t="shared" si="63"/>
        <v>131736.38637766783</v>
      </c>
    </row>
    <row r="983" spans="1:30" x14ac:dyDescent="0.2">
      <c r="A983">
        <v>31794</v>
      </c>
      <c r="B983">
        <f t="shared" si="60"/>
        <v>10707290.662163179</v>
      </c>
      <c r="H983">
        <v>18213</v>
      </c>
      <c r="I983">
        <f t="shared" si="61"/>
        <v>752287.31535104185</v>
      </c>
      <c r="R983">
        <v>4663</v>
      </c>
      <c r="S983">
        <f t="shared" si="62"/>
        <v>13351136.39231373</v>
      </c>
      <c r="AC983">
        <v>1970</v>
      </c>
      <c r="AD983">
        <f t="shared" si="63"/>
        <v>2208329.5194891486</v>
      </c>
    </row>
    <row r="984" spans="1:30" x14ac:dyDescent="0.2">
      <c r="A984">
        <v>29279</v>
      </c>
      <c r="B984">
        <f t="shared" si="60"/>
        <v>33491679.988286313</v>
      </c>
      <c r="H984">
        <v>16647</v>
      </c>
      <c r="I984">
        <f t="shared" si="61"/>
        <v>488118.8361497079</v>
      </c>
      <c r="R984">
        <v>635</v>
      </c>
      <c r="S984">
        <f t="shared" si="62"/>
        <v>139935.33185893114</v>
      </c>
      <c r="AC984">
        <v>349</v>
      </c>
      <c r="AD984">
        <f t="shared" si="63"/>
        <v>18212.872234572991</v>
      </c>
    </row>
    <row r="985" spans="1:30" x14ac:dyDescent="0.2">
      <c r="A985">
        <v>31951</v>
      </c>
      <c r="B985">
        <f t="shared" si="60"/>
        <v>9704468.9666556921</v>
      </c>
      <c r="H985">
        <v>17492</v>
      </c>
      <c r="I985">
        <f t="shared" si="61"/>
        <v>21416.853343275743</v>
      </c>
      <c r="R985">
        <v>578</v>
      </c>
      <c r="S985">
        <f t="shared" si="62"/>
        <v>185829.37345626889</v>
      </c>
      <c r="AC985">
        <v>151</v>
      </c>
      <c r="AD985">
        <f t="shared" si="63"/>
        <v>110859.08188515535</v>
      </c>
    </row>
    <row r="986" spans="1:30" x14ac:dyDescent="0.2">
      <c r="A986">
        <v>32360</v>
      </c>
      <c r="B986">
        <f t="shared" si="60"/>
        <v>7323516.63886867</v>
      </c>
      <c r="H986">
        <v>17395</v>
      </c>
      <c r="I986">
        <f t="shared" si="61"/>
        <v>2434.9271092212107</v>
      </c>
      <c r="R986">
        <v>680</v>
      </c>
      <c r="S986">
        <f t="shared" si="62"/>
        <v>108293.19375576972</v>
      </c>
      <c r="AC986">
        <v>146</v>
      </c>
      <c r="AD986">
        <f t="shared" si="63"/>
        <v>114213.63263390743</v>
      </c>
    </row>
    <row r="987" spans="1:30" x14ac:dyDescent="0.2">
      <c r="A987">
        <v>32754</v>
      </c>
      <c r="B987">
        <f t="shared" si="60"/>
        <v>5346267.3010982862</v>
      </c>
      <c r="H987">
        <v>16786</v>
      </c>
      <c r="I987">
        <f t="shared" si="61"/>
        <v>313213.74075314688</v>
      </c>
      <c r="R987">
        <v>737</v>
      </c>
      <c r="S987">
        <f t="shared" si="62"/>
        <v>74027.152158431956</v>
      </c>
      <c r="AC987">
        <v>144</v>
      </c>
      <c r="AD987">
        <f t="shared" si="63"/>
        <v>115569.45293340826</v>
      </c>
    </row>
    <row r="988" spans="1:30" x14ac:dyDescent="0.2">
      <c r="A988">
        <v>30803</v>
      </c>
      <c r="B988">
        <f t="shared" si="60"/>
        <v>18174871.402595796</v>
      </c>
      <c r="H988">
        <v>16624</v>
      </c>
      <c r="I988">
        <f t="shared" si="61"/>
        <v>520785.96704266407</v>
      </c>
      <c r="R988">
        <v>1866</v>
      </c>
      <c r="S988">
        <f t="shared" si="62"/>
        <v>734313.06508133817</v>
      </c>
      <c r="AC988">
        <v>141</v>
      </c>
      <c r="AD988">
        <f t="shared" si="63"/>
        <v>117618.18338265951</v>
      </c>
    </row>
    <row r="989" spans="1:30" x14ac:dyDescent="0.2">
      <c r="A989">
        <v>27834</v>
      </c>
      <c r="B989">
        <f t="shared" si="60"/>
        <v>52304712.026555866</v>
      </c>
      <c r="H989">
        <v>19181</v>
      </c>
      <c r="I989">
        <f t="shared" si="61"/>
        <v>3368491.1977692354</v>
      </c>
      <c r="R989">
        <v>608</v>
      </c>
      <c r="S989">
        <f t="shared" si="62"/>
        <v>160864.61472082796</v>
      </c>
      <c r="AC989">
        <v>352</v>
      </c>
      <c r="AD989">
        <f t="shared" si="63"/>
        <v>17412.141785321743</v>
      </c>
    </row>
    <row r="990" spans="1:30" x14ac:dyDescent="0.2">
      <c r="A990">
        <v>31251</v>
      </c>
      <c r="B990">
        <f t="shared" si="60"/>
        <v>14555748.50076551</v>
      </c>
      <c r="H990">
        <v>18565</v>
      </c>
      <c r="I990">
        <f t="shared" si="61"/>
        <v>1486802.1816849306</v>
      </c>
      <c r="R990">
        <v>577</v>
      </c>
      <c r="S990">
        <f t="shared" si="62"/>
        <v>186692.5320807836</v>
      </c>
      <c r="AC990">
        <v>127</v>
      </c>
      <c r="AD990">
        <f t="shared" si="63"/>
        <v>127416.92547916532</v>
      </c>
    </row>
    <row r="991" spans="1:30" x14ac:dyDescent="0.2">
      <c r="A991">
        <v>30756</v>
      </c>
      <c r="B991">
        <f t="shared" si="60"/>
        <v>18577821.171314597</v>
      </c>
      <c r="H991">
        <v>16250</v>
      </c>
      <c r="I991">
        <f t="shared" si="61"/>
        <v>1200459.9215629075</v>
      </c>
      <c r="R991">
        <v>568</v>
      </c>
      <c r="S991">
        <f t="shared" si="62"/>
        <v>194550.95970141588</v>
      </c>
      <c r="AC991">
        <v>310</v>
      </c>
      <c r="AD991">
        <f t="shared" si="63"/>
        <v>30260.368074839211</v>
      </c>
    </row>
    <row r="992" spans="1:30" x14ac:dyDescent="0.2">
      <c r="A992">
        <v>25382</v>
      </c>
      <c r="B992">
        <f t="shared" si="60"/>
        <v>93783723.19460912</v>
      </c>
      <c r="H992">
        <v>16480</v>
      </c>
      <c r="I992">
        <f t="shared" si="61"/>
        <v>749358.612633346</v>
      </c>
      <c r="R992">
        <v>608</v>
      </c>
      <c r="S992">
        <f t="shared" si="62"/>
        <v>160864.61472082796</v>
      </c>
      <c r="AC992">
        <v>295</v>
      </c>
      <c r="AD992">
        <f t="shared" si="63"/>
        <v>35704.02032109545</v>
      </c>
    </row>
    <row r="993" spans="1:30" x14ac:dyDescent="0.2">
      <c r="A993">
        <v>27364</v>
      </c>
      <c r="B993">
        <f t="shared" si="60"/>
        <v>59323879.713743888</v>
      </c>
      <c r="H993">
        <v>16517</v>
      </c>
      <c r="I993">
        <f t="shared" si="61"/>
        <v>686669.14119685127</v>
      </c>
      <c r="R993">
        <v>633</v>
      </c>
      <c r="S993">
        <f t="shared" si="62"/>
        <v>141435.64910796052</v>
      </c>
      <c r="AC993">
        <v>152</v>
      </c>
      <c r="AD993">
        <f t="shared" si="63"/>
        <v>110194.17173540493</v>
      </c>
    </row>
    <row r="994" spans="1:30" x14ac:dyDescent="0.2">
      <c r="A994">
        <v>32222</v>
      </c>
      <c r="B994">
        <f t="shared" si="60"/>
        <v>8089471.7470217478</v>
      </c>
      <c r="H994">
        <v>17650</v>
      </c>
      <c r="I994">
        <f t="shared" si="61"/>
        <v>92625.867209055286</v>
      </c>
      <c r="R994">
        <v>1484</v>
      </c>
      <c r="S994">
        <f t="shared" si="62"/>
        <v>225549.65964595272</v>
      </c>
      <c r="AC994">
        <v>427</v>
      </c>
      <c r="AD994">
        <f t="shared" si="63"/>
        <v>3243.880554040546</v>
      </c>
    </row>
    <row r="995" spans="1:30" x14ac:dyDescent="0.2">
      <c r="A995">
        <v>28939</v>
      </c>
      <c r="B995">
        <f t="shared" si="60"/>
        <v>37542575.761996798</v>
      </c>
      <c r="H995">
        <v>16183</v>
      </c>
      <c r="I995">
        <f t="shared" si="61"/>
        <v>1351766.6941641276</v>
      </c>
      <c r="R995">
        <v>565</v>
      </c>
      <c r="S995">
        <f t="shared" si="62"/>
        <v>197206.43557495996</v>
      </c>
      <c r="AC995">
        <v>728</v>
      </c>
      <c r="AD995">
        <f t="shared" si="63"/>
        <v>59557.925479165351</v>
      </c>
    </row>
    <row r="996" spans="1:30" x14ac:dyDescent="0.2">
      <c r="A996">
        <v>30296</v>
      </c>
      <c r="B996">
        <f t="shared" si="60"/>
        <v>22754804.865158193</v>
      </c>
      <c r="H996">
        <v>16395</v>
      </c>
      <c r="I996">
        <f t="shared" si="61"/>
        <v>903744.96593340125</v>
      </c>
      <c r="R996">
        <v>563</v>
      </c>
      <c r="S996">
        <f t="shared" si="62"/>
        <v>198986.75282398937</v>
      </c>
      <c r="AC996">
        <v>156</v>
      </c>
      <c r="AD996">
        <f t="shared" si="63"/>
        <v>107554.53113640327</v>
      </c>
    </row>
    <row r="997" spans="1:30" x14ac:dyDescent="0.2">
      <c r="A997">
        <v>34704</v>
      </c>
      <c r="B997">
        <f t="shared" si="60"/>
        <v>131188.59893521975</v>
      </c>
      <c r="H997">
        <v>21738</v>
      </c>
      <c r="I997">
        <f t="shared" si="61"/>
        <v>19292694.428495806</v>
      </c>
      <c r="R997">
        <v>567</v>
      </c>
      <c r="S997">
        <f t="shared" si="62"/>
        <v>195434.11832593058</v>
      </c>
      <c r="AC997">
        <v>1793</v>
      </c>
      <c r="AD997">
        <f t="shared" si="63"/>
        <v>1713598.6159949722</v>
      </c>
    </row>
    <row r="998" spans="1:30" x14ac:dyDescent="0.2">
      <c r="A998">
        <v>31717</v>
      </c>
      <c r="B998">
        <f t="shared" si="60"/>
        <v>11217138.410915259</v>
      </c>
      <c r="H998">
        <v>16129</v>
      </c>
      <c r="I998">
        <f t="shared" si="61"/>
        <v>1480249.4362606332</v>
      </c>
      <c r="R998">
        <v>570</v>
      </c>
      <c r="S998">
        <f t="shared" si="62"/>
        <v>192790.64245238647</v>
      </c>
      <c r="AC998">
        <v>110</v>
      </c>
      <c r="AD998">
        <f t="shared" si="63"/>
        <v>139842.39802492241</v>
      </c>
    </row>
    <row r="999" spans="1:30" x14ac:dyDescent="0.2">
      <c r="A999">
        <v>30753</v>
      </c>
      <c r="B999">
        <f t="shared" si="60"/>
        <v>18603691.369317926</v>
      </c>
      <c r="H999">
        <v>17178</v>
      </c>
      <c r="I999">
        <f t="shared" si="61"/>
        <v>28108.205534068289</v>
      </c>
      <c r="R999">
        <v>657</v>
      </c>
      <c r="S999">
        <f t="shared" si="62"/>
        <v>123959.84211960777</v>
      </c>
      <c r="AC999">
        <v>337</v>
      </c>
      <c r="AD999">
        <f t="shared" si="63"/>
        <v>21595.794031577982</v>
      </c>
    </row>
    <row r="1000" spans="1:30" x14ac:dyDescent="0.2">
      <c r="A1000">
        <v>26987</v>
      </c>
      <c r="B1000">
        <f t="shared" si="60"/>
        <v>65273467.262828752</v>
      </c>
      <c r="H1000">
        <v>16174</v>
      </c>
      <c r="I1000">
        <f t="shared" si="61"/>
        <v>1372775.4845135452</v>
      </c>
      <c r="R1000">
        <v>581</v>
      </c>
      <c r="S1000">
        <f t="shared" si="62"/>
        <v>183251.89758272481</v>
      </c>
      <c r="AC1000">
        <v>129</v>
      </c>
      <c r="AD1000">
        <f t="shared" si="63"/>
        <v>125993.10517966449</v>
      </c>
    </row>
    <row r="1001" spans="1:30" x14ac:dyDescent="0.2">
      <c r="A1001">
        <v>34079</v>
      </c>
      <c r="B1001">
        <f t="shared" si="60"/>
        <v>974563.18296184356</v>
      </c>
      <c r="H1001">
        <v>19657</v>
      </c>
      <c r="I1001">
        <f t="shared" si="61"/>
        <v>5342315.619288926</v>
      </c>
      <c r="R1001">
        <v>641</v>
      </c>
      <c r="S1001">
        <f t="shared" si="62"/>
        <v>135482.38011184294</v>
      </c>
      <c r="AC1001">
        <v>110</v>
      </c>
      <c r="AD1001">
        <f t="shared" si="63"/>
        <v>139842.39802492241</v>
      </c>
    </row>
    <row r="1002" spans="1:30" x14ac:dyDescent="0.2">
      <c r="A1002">
        <v>28292</v>
      </c>
      <c r="B1002">
        <f t="shared" si="60"/>
        <v>45889781.131381162</v>
      </c>
      <c r="H1002">
        <v>17668</v>
      </c>
      <c r="I1002">
        <f t="shared" si="61"/>
        <v>103906.28651022004</v>
      </c>
      <c r="R1002">
        <v>571</v>
      </c>
      <c r="S1002">
        <f t="shared" si="62"/>
        <v>191913.48382787179</v>
      </c>
      <c r="AC1002">
        <v>1120</v>
      </c>
      <c r="AD1002">
        <f t="shared" si="63"/>
        <v>404553.14677700232</v>
      </c>
    </row>
    <row r="1003" spans="1:30" x14ac:dyDescent="0.2">
      <c r="A1003">
        <v>30753</v>
      </c>
      <c r="B1003">
        <f t="shared" si="60"/>
        <v>18603691.369317926</v>
      </c>
      <c r="H1003">
        <v>16804</v>
      </c>
      <c r="I1003">
        <f t="shared" si="61"/>
        <v>293390.16005431162</v>
      </c>
      <c r="R1003">
        <v>563</v>
      </c>
      <c r="S1003">
        <f t="shared" si="62"/>
        <v>198986.75282398937</v>
      </c>
      <c r="AC1003">
        <v>93</v>
      </c>
      <c r="AD1003">
        <f t="shared" si="63"/>
        <v>152845.87057067946</v>
      </c>
    </row>
    <row r="1004" spans="1:30" x14ac:dyDescent="0.2">
      <c r="A1004">
        <v>33664</v>
      </c>
      <c r="B1004">
        <f t="shared" si="60"/>
        <v>1966163.9067555217</v>
      </c>
      <c r="H1004">
        <v>18179</v>
      </c>
      <c r="I1004">
        <f t="shared" si="61"/>
        <v>694463.85667106404</v>
      </c>
      <c r="R1004">
        <v>553</v>
      </c>
      <c r="S1004">
        <f t="shared" si="62"/>
        <v>208008.33906913633</v>
      </c>
      <c r="AC1004">
        <v>355</v>
      </c>
      <c r="AD1004">
        <f t="shared" si="63"/>
        <v>16629.411336070494</v>
      </c>
    </row>
    <row r="1005" spans="1:30" x14ac:dyDescent="0.2">
      <c r="A1005">
        <v>34330</v>
      </c>
      <c r="B1005">
        <f t="shared" si="60"/>
        <v>541989.95001675142</v>
      </c>
      <c r="H1005">
        <v>19096</v>
      </c>
      <c r="I1005">
        <f t="shared" si="61"/>
        <v>3063707.5510692908</v>
      </c>
      <c r="R1005">
        <v>633</v>
      </c>
      <c r="S1005">
        <f t="shared" si="62"/>
        <v>141435.64910796052</v>
      </c>
      <c r="AC1005">
        <v>122</v>
      </c>
      <c r="AD1005">
        <f t="shared" si="63"/>
        <v>131011.4762279174</v>
      </c>
    </row>
    <row r="1006" spans="1:30" x14ac:dyDescent="0.2">
      <c r="A1006">
        <v>32021</v>
      </c>
      <c r="B1006">
        <f t="shared" si="60"/>
        <v>9273241.0132447109</v>
      </c>
      <c r="H1006">
        <v>19112</v>
      </c>
      <c r="I1006">
        <f t="shared" si="61"/>
        <v>3119974.5904481038</v>
      </c>
      <c r="R1006">
        <v>568</v>
      </c>
      <c r="S1006">
        <f t="shared" si="62"/>
        <v>194550.95970141588</v>
      </c>
      <c r="AC1006">
        <v>999</v>
      </c>
      <c r="AD1006">
        <f t="shared" si="63"/>
        <v>265271.27489680261</v>
      </c>
    </row>
    <row r="1007" spans="1:30" x14ac:dyDescent="0.2">
      <c r="A1007">
        <v>30251</v>
      </c>
      <c r="B1007">
        <f t="shared" si="60"/>
        <v>23186147.835208111</v>
      </c>
      <c r="H1007">
        <v>16382</v>
      </c>
      <c r="I1007">
        <f t="shared" si="61"/>
        <v>928630.9964381156</v>
      </c>
      <c r="R1007">
        <v>706</v>
      </c>
      <c r="S1007">
        <f t="shared" si="62"/>
        <v>91857.06951838758</v>
      </c>
      <c r="AC1007">
        <v>110</v>
      </c>
      <c r="AD1007">
        <f t="shared" si="63"/>
        <v>139842.39802492241</v>
      </c>
    </row>
    <row r="1008" spans="1:30" x14ac:dyDescent="0.2">
      <c r="A1008">
        <v>29885</v>
      </c>
      <c r="B1008">
        <f t="shared" si="60"/>
        <v>26844829.9916141</v>
      </c>
      <c r="H1008">
        <v>16538</v>
      </c>
      <c r="I1008">
        <f t="shared" si="61"/>
        <v>652306.63038154354</v>
      </c>
      <c r="R1008">
        <v>568</v>
      </c>
      <c r="S1008">
        <f t="shared" si="62"/>
        <v>194550.95970141588</v>
      </c>
      <c r="AC1008">
        <v>105</v>
      </c>
      <c r="AD1008">
        <f t="shared" si="63"/>
        <v>143606.94877367449</v>
      </c>
    </row>
    <row r="1009" spans="1:30" x14ac:dyDescent="0.2">
      <c r="A1009">
        <v>28007</v>
      </c>
      <c r="B1009">
        <f t="shared" si="60"/>
        <v>49832299.941697299</v>
      </c>
      <c r="H1009">
        <v>20782</v>
      </c>
      <c r="I1009">
        <f t="shared" si="61"/>
        <v>11808466.825611724</v>
      </c>
      <c r="R1009">
        <v>1990</v>
      </c>
      <c r="S1009">
        <f t="shared" si="62"/>
        <v>962205.39564151573</v>
      </c>
      <c r="AC1009">
        <v>337</v>
      </c>
      <c r="AD1009">
        <f t="shared" si="63"/>
        <v>21595.794031577982</v>
      </c>
    </row>
    <row r="1010" spans="1:30" x14ac:dyDescent="0.2">
      <c r="A1010">
        <v>36072</v>
      </c>
      <c r="B1010">
        <f t="shared" si="60"/>
        <v>1011634.3094177457</v>
      </c>
      <c r="H1010">
        <v>16368</v>
      </c>
      <c r="I1010">
        <f t="shared" si="61"/>
        <v>955809.33698165417</v>
      </c>
      <c r="R1010">
        <v>3824</v>
      </c>
      <c r="S1010">
        <f t="shared" si="62"/>
        <v>7923778.4782815613</v>
      </c>
      <c r="AC1010">
        <v>119</v>
      </c>
      <c r="AD1010">
        <f t="shared" si="63"/>
        <v>133192.20667716867</v>
      </c>
    </row>
    <row r="1011" spans="1:30" x14ac:dyDescent="0.2">
      <c r="A1011">
        <v>32819</v>
      </c>
      <c r="B1011">
        <f t="shared" si="60"/>
        <v>5049906.3443595171</v>
      </c>
      <c r="H1011">
        <v>16357</v>
      </c>
      <c r="I1011">
        <f t="shared" si="61"/>
        <v>977438.74740872008</v>
      </c>
      <c r="R1011">
        <v>1296</v>
      </c>
      <c r="S1011">
        <f t="shared" si="62"/>
        <v>82323.481054715914</v>
      </c>
      <c r="AC1011">
        <v>112</v>
      </c>
      <c r="AD1011">
        <f t="shared" si="63"/>
        <v>138350.57772542158</v>
      </c>
    </row>
    <row r="1012" spans="1:30" x14ac:dyDescent="0.2">
      <c r="A1012">
        <v>31437</v>
      </c>
      <c r="B1012">
        <f t="shared" si="60"/>
        <v>13171090.224559188</v>
      </c>
      <c r="H1012">
        <v>16467</v>
      </c>
      <c r="I1012">
        <f t="shared" si="61"/>
        <v>772034.64313806035</v>
      </c>
      <c r="R1012">
        <v>566</v>
      </c>
      <c r="S1012">
        <f t="shared" si="62"/>
        <v>196319.27695044526</v>
      </c>
      <c r="AC1012">
        <v>290</v>
      </c>
      <c r="AD1012">
        <f t="shared" si="63"/>
        <v>37618.57106984753</v>
      </c>
    </row>
    <row r="1013" spans="1:30" x14ac:dyDescent="0.2">
      <c r="A1013">
        <v>27391</v>
      </c>
      <c r="B1013">
        <f t="shared" si="60"/>
        <v>58908689.931713939</v>
      </c>
      <c r="H1013">
        <v>21337</v>
      </c>
      <c r="I1013">
        <f t="shared" si="61"/>
        <v>15930834.754064303</v>
      </c>
      <c r="R1013">
        <v>596</v>
      </c>
      <c r="S1013">
        <f t="shared" si="62"/>
        <v>170634.51821500433</v>
      </c>
      <c r="AC1013">
        <v>102</v>
      </c>
      <c r="AD1013">
        <f t="shared" si="63"/>
        <v>145889.67922292574</v>
      </c>
    </row>
    <row r="1014" spans="1:30" x14ac:dyDescent="0.2">
      <c r="A1014">
        <v>27539</v>
      </c>
      <c r="B1014">
        <f t="shared" si="60"/>
        <v>56658734.830216438</v>
      </c>
      <c r="H1014">
        <v>16650</v>
      </c>
      <c r="I1014">
        <f t="shared" si="61"/>
        <v>483935.90603323537</v>
      </c>
      <c r="R1014">
        <v>572</v>
      </c>
      <c r="S1014">
        <f t="shared" si="62"/>
        <v>191038.32520335709</v>
      </c>
      <c r="AC1014">
        <v>360</v>
      </c>
      <c r="AD1014">
        <f t="shared" si="63"/>
        <v>15364.860587318413</v>
      </c>
    </row>
    <row r="1015" spans="1:30" x14ac:dyDescent="0.2">
      <c r="A1015">
        <v>38193</v>
      </c>
      <c r="B1015">
        <f t="shared" si="60"/>
        <v>9776880.3210649956</v>
      </c>
      <c r="H1015">
        <v>16696</v>
      </c>
      <c r="I1015">
        <f t="shared" si="61"/>
        <v>422051.6442473231</v>
      </c>
      <c r="R1015">
        <v>607</v>
      </c>
      <c r="S1015">
        <f t="shared" si="62"/>
        <v>161667.77334534266</v>
      </c>
      <c r="AC1015">
        <v>110</v>
      </c>
      <c r="AD1015">
        <f t="shared" si="63"/>
        <v>139842.39802492241</v>
      </c>
    </row>
    <row r="1016" spans="1:30" x14ac:dyDescent="0.2">
      <c r="A1016">
        <v>30829</v>
      </c>
      <c r="B1016">
        <f t="shared" si="60"/>
        <v>17953861.019900288</v>
      </c>
      <c r="H1016">
        <v>16578</v>
      </c>
      <c r="I1016">
        <f t="shared" si="61"/>
        <v>589294.22882857639</v>
      </c>
      <c r="R1016">
        <v>692</v>
      </c>
      <c r="S1016">
        <f t="shared" si="62"/>
        <v>100539.29026159336</v>
      </c>
      <c r="AC1016">
        <v>102</v>
      </c>
      <c r="AD1016">
        <f t="shared" si="63"/>
        <v>145889.67922292574</v>
      </c>
    </row>
    <row r="1017" spans="1:30" x14ac:dyDescent="0.2">
      <c r="A1017">
        <v>32536</v>
      </c>
      <c r="B1017">
        <f t="shared" si="60"/>
        <v>6401910.3560067723</v>
      </c>
      <c r="H1017">
        <v>17259</v>
      </c>
      <c r="I1017">
        <f t="shared" si="61"/>
        <v>7509.0923893097015</v>
      </c>
      <c r="R1017">
        <v>563</v>
      </c>
      <c r="S1017">
        <f t="shared" si="62"/>
        <v>198986.75282398937</v>
      </c>
      <c r="AC1017">
        <v>111</v>
      </c>
      <c r="AD1017">
        <f t="shared" si="63"/>
        <v>139095.487875172</v>
      </c>
    </row>
    <row r="1018" spans="1:30" x14ac:dyDescent="0.2">
      <c r="A1018">
        <v>29384</v>
      </c>
      <c r="B1018">
        <f t="shared" si="60"/>
        <v>32287393.058169842</v>
      </c>
      <c r="H1018">
        <v>16727</v>
      </c>
      <c r="I1018">
        <f t="shared" si="61"/>
        <v>382734.0330437735</v>
      </c>
      <c r="R1018">
        <v>564</v>
      </c>
      <c r="S1018">
        <f t="shared" si="62"/>
        <v>198095.59419947467</v>
      </c>
      <c r="AC1018">
        <v>116</v>
      </c>
      <c r="AD1018">
        <f t="shared" si="63"/>
        <v>135390.93712641991</v>
      </c>
    </row>
    <row r="1019" spans="1:30" x14ac:dyDescent="0.2">
      <c r="A1019">
        <v>30461</v>
      </c>
      <c r="B1019">
        <f t="shared" si="60"/>
        <v>21207863.974975165</v>
      </c>
      <c r="H1019">
        <v>16830</v>
      </c>
      <c r="I1019">
        <f t="shared" si="61"/>
        <v>265900.09904488298</v>
      </c>
      <c r="R1019">
        <v>640</v>
      </c>
      <c r="S1019">
        <f t="shared" si="62"/>
        <v>136219.53873635764</v>
      </c>
      <c r="AC1019">
        <v>332</v>
      </c>
      <c r="AD1019">
        <f t="shared" si="63"/>
        <v>23090.344780330059</v>
      </c>
    </row>
    <row r="1020" spans="1:30" x14ac:dyDescent="0.2">
      <c r="A1020">
        <v>26511</v>
      </c>
      <c r="B1020">
        <f t="shared" si="60"/>
        <v>73191441.346023425</v>
      </c>
      <c r="H1020">
        <v>16746</v>
      </c>
      <c r="I1020">
        <f t="shared" si="61"/>
        <v>359586.14230611408</v>
      </c>
      <c r="R1020">
        <v>602</v>
      </c>
      <c r="S1020">
        <f t="shared" si="62"/>
        <v>165713.56646791616</v>
      </c>
      <c r="AC1020">
        <v>118</v>
      </c>
      <c r="AD1020">
        <f t="shared" si="63"/>
        <v>133923.11682691908</v>
      </c>
    </row>
    <row r="1021" spans="1:30" x14ac:dyDescent="0.2">
      <c r="A1021">
        <v>29518</v>
      </c>
      <c r="B1021">
        <f t="shared" si="60"/>
        <v>30782519.547354534</v>
      </c>
      <c r="H1021">
        <v>21869</v>
      </c>
      <c r="I1021">
        <f t="shared" si="61"/>
        <v>20460649.813409839</v>
      </c>
      <c r="R1021">
        <v>944</v>
      </c>
      <c r="S1021">
        <f t="shared" si="62"/>
        <v>4235.3168838895199</v>
      </c>
      <c r="AC1021">
        <v>174</v>
      </c>
      <c r="AD1021">
        <f t="shared" si="63"/>
        <v>96072.148440895777</v>
      </c>
    </row>
    <row r="1022" spans="1:30" x14ac:dyDescent="0.2">
      <c r="A1022">
        <v>38177</v>
      </c>
      <c r="B1022">
        <f t="shared" si="60"/>
        <v>9677078.7104160767</v>
      </c>
      <c r="H1022">
        <v>17012</v>
      </c>
      <c r="I1022">
        <f t="shared" si="61"/>
        <v>111325.67197888218</v>
      </c>
      <c r="R1022">
        <v>567</v>
      </c>
      <c r="S1022">
        <f t="shared" si="62"/>
        <v>195434.11832593058</v>
      </c>
      <c r="AC1022">
        <v>107</v>
      </c>
      <c r="AD1022">
        <f t="shared" si="63"/>
        <v>142095.12847417366</v>
      </c>
    </row>
    <row r="1023" spans="1:30" x14ac:dyDescent="0.2">
      <c r="A1023">
        <v>31633</v>
      </c>
      <c r="B1023">
        <f t="shared" si="60"/>
        <v>11786859.955008438</v>
      </c>
      <c r="H1023">
        <v>16450</v>
      </c>
      <c r="I1023">
        <f t="shared" si="61"/>
        <v>802197.91379807144</v>
      </c>
      <c r="R1023">
        <v>820</v>
      </c>
      <c r="S1023">
        <f t="shared" si="62"/>
        <v>35750.986323712037</v>
      </c>
      <c r="AC1023">
        <v>1463</v>
      </c>
      <c r="AD1023">
        <f t="shared" si="63"/>
        <v>958528.96541260963</v>
      </c>
    </row>
    <row r="1024" spans="1:30" x14ac:dyDescent="0.2">
      <c r="A1024">
        <v>29170</v>
      </c>
      <c r="B1024">
        <f t="shared" si="60"/>
        <v>34765170.515740559</v>
      </c>
      <c r="H1024">
        <v>17742</v>
      </c>
      <c r="I1024">
        <f t="shared" si="61"/>
        <v>157089.34363723072</v>
      </c>
      <c r="R1024">
        <v>592</v>
      </c>
      <c r="S1024">
        <f t="shared" si="62"/>
        <v>173955.15271306311</v>
      </c>
      <c r="AC1024">
        <v>311</v>
      </c>
      <c r="AD1024">
        <f t="shared" si="63"/>
        <v>29913.457925088795</v>
      </c>
    </row>
    <row r="1025" spans="1:30" x14ac:dyDescent="0.2">
      <c r="A1025">
        <v>30561</v>
      </c>
      <c r="B1025">
        <f t="shared" si="60"/>
        <v>20296824.041530903</v>
      </c>
      <c r="H1025">
        <v>21230</v>
      </c>
      <c r="I1025">
        <f t="shared" si="61"/>
        <v>15088135.928218491</v>
      </c>
      <c r="R1025">
        <v>1747</v>
      </c>
      <c r="S1025">
        <f t="shared" si="62"/>
        <v>544526.94139858719</v>
      </c>
      <c r="AC1025">
        <v>1459</v>
      </c>
      <c r="AD1025">
        <f t="shared" si="63"/>
        <v>950712.60601161129</v>
      </c>
    </row>
    <row r="1026" spans="1:30" x14ac:dyDescent="0.2">
      <c r="A1026">
        <v>31466</v>
      </c>
      <c r="B1026">
        <f t="shared" si="60"/>
        <v>12961437.643860353</v>
      </c>
      <c r="H1026">
        <v>19142</v>
      </c>
      <c r="I1026">
        <f t="shared" si="61"/>
        <v>3226855.2892833785</v>
      </c>
      <c r="R1026">
        <v>563</v>
      </c>
      <c r="S1026">
        <f t="shared" si="62"/>
        <v>198986.75282398937</v>
      </c>
      <c r="AC1026">
        <v>301</v>
      </c>
      <c r="AD1026">
        <f t="shared" si="63"/>
        <v>33472.559422592953</v>
      </c>
    </row>
    <row r="1027" spans="1:30" x14ac:dyDescent="0.2">
      <c r="A1027">
        <v>28897</v>
      </c>
      <c r="B1027">
        <f t="shared" si="60"/>
        <v>38059024.534043387</v>
      </c>
      <c r="H1027">
        <v>16354</v>
      </c>
      <c r="I1027">
        <f t="shared" si="61"/>
        <v>983379.67752519273</v>
      </c>
      <c r="R1027">
        <v>618</v>
      </c>
      <c r="S1027">
        <f t="shared" si="62"/>
        <v>152943.028475681</v>
      </c>
      <c r="AC1027">
        <v>104</v>
      </c>
      <c r="AD1027">
        <f t="shared" si="63"/>
        <v>144365.85892342491</v>
      </c>
    </row>
    <row r="1028" spans="1:30" x14ac:dyDescent="0.2">
      <c r="A1028">
        <v>31352</v>
      </c>
      <c r="B1028">
        <f t="shared" si="60"/>
        <v>13795279.167986808</v>
      </c>
      <c r="H1028">
        <v>16683</v>
      </c>
      <c r="I1028">
        <f t="shared" si="61"/>
        <v>439111.67475203745</v>
      </c>
      <c r="R1028">
        <v>562</v>
      </c>
      <c r="S1028">
        <f t="shared" si="62"/>
        <v>199879.91144850405</v>
      </c>
      <c r="AC1028">
        <v>97</v>
      </c>
      <c r="AD1028">
        <f t="shared" si="63"/>
        <v>149734.22997167779</v>
      </c>
    </row>
    <row r="1029" spans="1:30" x14ac:dyDescent="0.2">
      <c r="A1029">
        <v>27547</v>
      </c>
      <c r="B1029">
        <f t="shared" ref="B1029:B1092" si="64">(A1029-$D$3)^2</f>
        <v>56538363.635540895</v>
      </c>
      <c r="H1029">
        <v>18510</v>
      </c>
      <c r="I1029">
        <f t="shared" ref="I1029:I1092" si="65">(H1029-$L$3)^2</f>
        <v>1355699.2338202605</v>
      </c>
      <c r="R1029">
        <v>1173</v>
      </c>
      <c r="S1029">
        <f t="shared" ref="S1029:S1092" si="66">(R1029-$V$3)^2</f>
        <v>26869.991870023736</v>
      </c>
      <c r="AC1029">
        <v>374</v>
      </c>
      <c r="AD1029">
        <f t="shared" ref="AD1029:AD1092" si="67">(AC1029-$AG$3)^2</f>
        <v>12090.118490812591</v>
      </c>
    </row>
    <row r="1030" spans="1:30" x14ac:dyDescent="0.2">
      <c r="A1030">
        <v>31755</v>
      </c>
      <c r="B1030">
        <f t="shared" si="64"/>
        <v>10964043.236206442</v>
      </c>
      <c r="H1030">
        <v>16736</v>
      </c>
      <c r="I1030">
        <f t="shared" si="65"/>
        <v>371679.2426943559</v>
      </c>
      <c r="R1030">
        <v>560</v>
      </c>
      <c r="S1030">
        <f t="shared" si="66"/>
        <v>201672.22869753346</v>
      </c>
      <c r="AC1030">
        <v>311</v>
      </c>
      <c r="AD1030">
        <f t="shared" si="67"/>
        <v>29913.457925088795</v>
      </c>
    </row>
    <row r="1031" spans="1:30" x14ac:dyDescent="0.2">
      <c r="A1031">
        <v>31749</v>
      </c>
      <c r="B1031">
        <f t="shared" si="64"/>
        <v>11003813.632213097</v>
      </c>
      <c r="H1031">
        <v>16405</v>
      </c>
      <c r="I1031">
        <f t="shared" si="65"/>
        <v>884831.86554515944</v>
      </c>
      <c r="R1031">
        <v>730</v>
      </c>
      <c r="S1031">
        <f t="shared" si="66"/>
        <v>77885.262530034845</v>
      </c>
      <c r="AC1031">
        <v>98</v>
      </c>
      <c r="AD1031">
        <f t="shared" si="67"/>
        <v>148961.31982192738</v>
      </c>
    </row>
    <row r="1032" spans="1:30" x14ac:dyDescent="0.2">
      <c r="A1032">
        <v>27090</v>
      </c>
      <c r="B1032">
        <f t="shared" si="64"/>
        <v>63619761.131381162</v>
      </c>
      <c r="H1032">
        <v>16254</v>
      </c>
      <c r="I1032">
        <f t="shared" si="65"/>
        <v>1191710.6814076107</v>
      </c>
      <c r="R1032">
        <v>692</v>
      </c>
      <c r="S1032">
        <f t="shared" si="66"/>
        <v>100539.29026159336</v>
      </c>
      <c r="AC1032">
        <v>108</v>
      </c>
      <c r="AD1032">
        <f t="shared" si="67"/>
        <v>141342.21832442324</v>
      </c>
    </row>
    <row r="1033" spans="1:30" x14ac:dyDescent="0.2">
      <c r="A1033">
        <v>33111</v>
      </c>
      <c r="B1033">
        <f t="shared" si="64"/>
        <v>3822805.7387022786</v>
      </c>
      <c r="H1033">
        <v>16376</v>
      </c>
      <c r="I1033">
        <f t="shared" si="65"/>
        <v>940230.85667106067</v>
      </c>
      <c r="R1033">
        <v>617</v>
      </c>
      <c r="S1033">
        <f t="shared" si="66"/>
        <v>153726.18710019568</v>
      </c>
      <c r="AC1033">
        <v>98</v>
      </c>
      <c r="AD1033">
        <f t="shared" si="67"/>
        <v>148961.31982192738</v>
      </c>
    </row>
    <row r="1034" spans="1:30" x14ac:dyDescent="0.2">
      <c r="A1034">
        <v>30014</v>
      </c>
      <c r="B1034">
        <f t="shared" si="64"/>
        <v>25524721.477471005</v>
      </c>
      <c r="H1034">
        <v>16321</v>
      </c>
      <c r="I1034">
        <f t="shared" si="65"/>
        <v>1049917.9088063906</v>
      </c>
      <c r="R1034">
        <v>573</v>
      </c>
      <c r="S1034">
        <f t="shared" si="66"/>
        <v>190165.16657884239</v>
      </c>
      <c r="AC1034">
        <v>1251</v>
      </c>
      <c r="AD1034">
        <f t="shared" si="67"/>
        <v>588357.91715969786</v>
      </c>
    </row>
    <row r="1035" spans="1:30" x14ac:dyDescent="0.2">
      <c r="A1035">
        <v>30600</v>
      </c>
      <c r="B1035">
        <f t="shared" si="64"/>
        <v>19946939.467487641</v>
      </c>
      <c r="H1035">
        <v>20520</v>
      </c>
      <c r="I1035">
        <f t="shared" si="65"/>
        <v>10076466.055783659</v>
      </c>
      <c r="R1035">
        <v>610</v>
      </c>
      <c r="S1035">
        <f t="shared" si="66"/>
        <v>159264.29747179858</v>
      </c>
      <c r="AC1035">
        <v>143</v>
      </c>
      <c r="AD1035">
        <f t="shared" si="67"/>
        <v>116250.36308315868</v>
      </c>
    </row>
    <row r="1036" spans="1:30" x14ac:dyDescent="0.2">
      <c r="A1036">
        <v>31900</v>
      </c>
      <c r="B1036">
        <f t="shared" si="64"/>
        <v>10024820.332712265</v>
      </c>
      <c r="H1036">
        <v>19326</v>
      </c>
      <c r="I1036">
        <f t="shared" si="65"/>
        <v>3921766.2421397297</v>
      </c>
      <c r="R1036">
        <v>935</v>
      </c>
      <c r="S1036">
        <f t="shared" si="66"/>
        <v>5487.7445045217992</v>
      </c>
      <c r="AC1036">
        <v>142</v>
      </c>
      <c r="AD1036">
        <f t="shared" si="67"/>
        <v>116933.27323290909</v>
      </c>
    </row>
    <row r="1037" spans="1:30" x14ac:dyDescent="0.2">
      <c r="A1037">
        <v>30739</v>
      </c>
      <c r="B1037">
        <f t="shared" si="64"/>
        <v>18724656.96000012</v>
      </c>
      <c r="H1037">
        <v>16485</v>
      </c>
      <c r="I1037">
        <f t="shared" si="65"/>
        <v>740727.06243922503</v>
      </c>
      <c r="R1037">
        <v>569</v>
      </c>
      <c r="S1037">
        <f t="shared" si="66"/>
        <v>193669.80107690117</v>
      </c>
      <c r="AC1037">
        <v>137</v>
      </c>
      <c r="AD1037">
        <f t="shared" si="67"/>
        <v>120377.82398166117</v>
      </c>
    </row>
    <row r="1038" spans="1:30" x14ac:dyDescent="0.2">
      <c r="A1038">
        <v>31246</v>
      </c>
      <c r="B1038">
        <f t="shared" si="64"/>
        <v>14593925.497437723</v>
      </c>
      <c r="H1038">
        <v>16910</v>
      </c>
      <c r="I1038">
        <f t="shared" si="65"/>
        <v>189795.29593894855</v>
      </c>
      <c r="R1038">
        <v>3611</v>
      </c>
      <c r="S1038">
        <f t="shared" si="66"/>
        <v>6769991.2653031917</v>
      </c>
      <c r="AC1038">
        <v>135</v>
      </c>
      <c r="AD1038">
        <f t="shared" si="67"/>
        <v>121769.64428116201</v>
      </c>
    </row>
    <row r="1039" spans="1:30" x14ac:dyDescent="0.2">
      <c r="A1039">
        <v>29961</v>
      </c>
      <c r="B1039">
        <f t="shared" si="64"/>
        <v>26063063.642196462</v>
      </c>
      <c r="H1039">
        <v>16189</v>
      </c>
      <c r="I1039">
        <f t="shared" si="65"/>
        <v>1337850.8339311823</v>
      </c>
      <c r="R1039">
        <v>605</v>
      </c>
      <c r="S1039">
        <f t="shared" si="66"/>
        <v>163280.09059437204</v>
      </c>
      <c r="AC1039">
        <v>337</v>
      </c>
      <c r="AD1039">
        <f t="shared" si="67"/>
        <v>21595.794031577982</v>
      </c>
    </row>
    <row r="1040" spans="1:30" x14ac:dyDescent="0.2">
      <c r="A1040">
        <v>31981</v>
      </c>
      <c r="B1040">
        <f t="shared" si="64"/>
        <v>9518456.9866224136</v>
      </c>
      <c r="H1040">
        <v>16388</v>
      </c>
      <c r="I1040">
        <f t="shared" si="65"/>
        <v>917103.13620517054</v>
      </c>
      <c r="R1040">
        <v>1034</v>
      </c>
      <c r="S1040">
        <f t="shared" si="66"/>
        <v>621.04067756672202</v>
      </c>
      <c r="AC1040">
        <v>134</v>
      </c>
      <c r="AD1040">
        <f t="shared" si="67"/>
        <v>122468.55443091242</v>
      </c>
    </row>
    <row r="1041" spans="1:30" x14ac:dyDescent="0.2">
      <c r="A1041">
        <v>32696</v>
      </c>
      <c r="B1041">
        <f t="shared" si="64"/>
        <v>5617846.4624959566</v>
      </c>
      <c r="H1041">
        <v>16891</v>
      </c>
      <c r="I1041">
        <f t="shared" si="65"/>
        <v>206711.18667660796</v>
      </c>
      <c r="R1041">
        <v>566</v>
      </c>
      <c r="S1041">
        <f t="shared" si="66"/>
        <v>196319.27695044526</v>
      </c>
      <c r="AC1041">
        <v>108</v>
      </c>
      <c r="AD1041">
        <f t="shared" si="67"/>
        <v>141342.21832442324</v>
      </c>
    </row>
    <row r="1042" spans="1:30" x14ac:dyDescent="0.2">
      <c r="A1042">
        <v>29631</v>
      </c>
      <c r="B1042">
        <f t="shared" si="64"/>
        <v>29541395.422562521</v>
      </c>
      <c r="H1042">
        <v>19065</v>
      </c>
      <c r="I1042">
        <f t="shared" si="65"/>
        <v>2956147.1622728403</v>
      </c>
      <c r="R1042">
        <v>625</v>
      </c>
      <c r="S1042">
        <f t="shared" si="66"/>
        <v>147516.9181040781</v>
      </c>
      <c r="AC1042">
        <v>156</v>
      </c>
      <c r="AD1042">
        <f t="shared" si="67"/>
        <v>107554.53113640327</v>
      </c>
    </row>
    <row r="1043" spans="1:30" x14ac:dyDescent="0.2">
      <c r="A1043">
        <v>26445</v>
      </c>
      <c r="B1043">
        <f t="shared" si="64"/>
        <v>74325083.702096641</v>
      </c>
      <c r="H1043">
        <v>16363</v>
      </c>
      <c r="I1043">
        <f t="shared" si="65"/>
        <v>965610.88717577502</v>
      </c>
      <c r="R1043">
        <v>579</v>
      </c>
      <c r="S1043">
        <f t="shared" si="66"/>
        <v>184968.21483175419</v>
      </c>
      <c r="AC1043">
        <v>286</v>
      </c>
      <c r="AD1043">
        <f t="shared" si="67"/>
        <v>39186.211668849195</v>
      </c>
    </row>
    <row r="1044" spans="1:30" x14ac:dyDescent="0.2">
      <c r="A1044">
        <v>27584</v>
      </c>
      <c r="B1044">
        <f t="shared" si="64"/>
        <v>55983311.86016652</v>
      </c>
      <c r="H1044">
        <v>17258</v>
      </c>
      <c r="I1044">
        <f t="shared" si="65"/>
        <v>7683.4024281338816</v>
      </c>
      <c r="R1044">
        <v>565</v>
      </c>
      <c r="S1044">
        <f t="shared" si="66"/>
        <v>197206.43557495996</v>
      </c>
      <c r="AC1044">
        <v>340</v>
      </c>
      <c r="AD1044">
        <f t="shared" si="67"/>
        <v>20723.063582326733</v>
      </c>
    </row>
    <row r="1045" spans="1:30" x14ac:dyDescent="0.2">
      <c r="A1045">
        <v>33384</v>
      </c>
      <c r="B1045">
        <f t="shared" si="64"/>
        <v>2829795.7203994491</v>
      </c>
      <c r="H1045">
        <v>19098</v>
      </c>
      <c r="I1045">
        <f t="shared" si="65"/>
        <v>3070712.9309916426</v>
      </c>
      <c r="R1045">
        <v>583</v>
      </c>
      <c r="S1045">
        <f t="shared" si="66"/>
        <v>181543.5803336954</v>
      </c>
      <c r="AC1045">
        <v>607</v>
      </c>
      <c r="AD1045">
        <f t="shared" si="67"/>
        <v>15140.053598965676</v>
      </c>
    </row>
    <row r="1046" spans="1:30" x14ac:dyDescent="0.2">
      <c r="A1046">
        <v>31177</v>
      </c>
      <c r="B1046">
        <f t="shared" si="64"/>
        <v>15125874.051514262</v>
      </c>
      <c r="H1046">
        <v>17672</v>
      </c>
      <c r="I1046">
        <f t="shared" si="65"/>
        <v>106501.04635492332</v>
      </c>
      <c r="R1046">
        <v>632</v>
      </c>
      <c r="S1046">
        <f t="shared" si="66"/>
        <v>142188.80773247522</v>
      </c>
      <c r="AC1046">
        <v>161</v>
      </c>
      <c r="AD1046">
        <f t="shared" si="67"/>
        <v>104299.98038765119</v>
      </c>
    </row>
    <row r="1047" spans="1:30" x14ac:dyDescent="0.2">
      <c r="A1047">
        <v>36409</v>
      </c>
      <c r="B1047">
        <f t="shared" si="64"/>
        <v>1803112.7337105901</v>
      </c>
      <c r="H1047">
        <v>16145</v>
      </c>
      <c r="I1047">
        <f t="shared" si="65"/>
        <v>1441572.4756394464</v>
      </c>
      <c r="R1047">
        <v>571</v>
      </c>
      <c r="S1047">
        <f t="shared" si="66"/>
        <v>191913.48382787179</v>
      </c>
      <c r="AC1047">
        <v>2018</v>
      </c>
      <c r="AD1047">
        <f t="shared" si="67"/>
        <v>2353293.8323011287</v>
      </c>
    </row>
    <row r="1048" spans="1:30" x14ac:dyDescent="0.2">
      <c r="A1048">
        <v>27827</v>
      </c>
      <c r="B1048">
        <f t="shared" si="64"/>
        <v>52406011.821896963</v>
      </c>
      <c r="H1048">
        <v>16500</v>
      </c>
      <c r="I1048">
        <f t="shared" si="65"/>
        <v>715132.41185686237</v>
      </c>
      <c r="R1048">
        <v>685</v>
      </c>
      <c r="S1048">
        <f t="shared" si="66"/>
        <v>105027.40063319623</v>
      </c>
      <c r="AC1048">
        <v>129</v>
      </c>
      <c r="AD1048">
        <f t="shared" si="67"/>
        <v>125993.10517966449</v>
      </c>
    </row>
    <row r="1049" spans="1:30" x14ac:dyDescent="0.2">
      <c r="A1049">
        <v>30073</v>
      </c>
      <c r="B1049">
        <f t="shared" si="64"/>
        <v>24932042.91673889</v>
      </c>
      <c r="H1049">
        <v>17427</v>
      </c>
      <c r="I1049">
        <f t="shared" si="65"/>
        <v>6617.0058668474476</v>
      </c>
      <c r="R1049">
        <v>573</v>
      </c>
      <c r="S1049">
        <f t="shared" si="66"/>
        <v>190165.16657884239</v>
      </c>
      <c r="AC1049">
        <v>337</v>
      </c>
      <c r="AD1049">
        <f t="shared" si="67"/>
        <v>21595.794031577982</v>
      </c>
    </row>
    <row r="1050" spans="1:30" x14ac:dyDescent="0.2">
      <c r="A1050">
        <v>28009</v>
      </c>
      <c r="B1050">
        <f t="shared" si="64"/>
        <v>49804067.143028416</v>
      </c>
      <c r="H1050">
        <v>18069</v>
      </c>
      <c r="I1050">
        <f t="shared" si="65"/>
        <v>523227.96094172384</v>
      </c>
      <c r="R1050">
        <v>566</v>
      </c>
      <c r="S1050">
        <f t="shared" si="66"/>
        <v>196319.27695044526</v>
      </c>
      <c r="AC1050">
        <v>139</v>
      </c>
      <c r="AD1050">
        <f t="shared" si="67"/>
        <v>118994.00368216034</v>
      </c>
    </row>
    <row r="1051" spans="1:30" x14ac:dyDescent="0.2">
      <c r="A1051">
        <v>27684</v>
      </c>
      <c r="B1051">
        <f t="shared" si="64"/>
        <v>54496871.926722258</v>
      </c>
      <c r="H1051">
        <v>16222</v>
      </c>
      <c r="I1051">
        <f t="shared" si="65"/>
        <v>1262600.6026499844</v>
      </c>
      <c r="R1051">
        <v>1548</v>
      </c>
      <c r="S1051">
        <f t="shared" si="66"/>
        <v>290435.50767701206</v>
      </c>
      <c r="AC1051">
        <v>143</v>
      </c>
      <c r="AD1051">
        <f t="shared" si="67"/>
        <v>116250.36308315868</v>
      </c>
    </row>
    <row r="1052" spans="1:30" x14ac:dyDescent="0.2">
      <c r="A1052">
        <v>34317</v>
      </c>
      <c r="B1052">
        <f t="shared" si="64"/>
        <v>561300.14136450517</v>
      </c>
      <c r="H1052">
        <v>18298</v>
      </c>
      <c r="I1052">
        <f t="shared" si="65"/>
        <v>906960.96205098659</v>
      </c>
      <c r="R1052">
        <v>564</v>
      </c>
      <c r="S1052">
        <f t="shared" si="66"/>
        <v>198095.59419947467</v>
      </c>
      <c r="AC1052">
        <v>156</v>
      </c>
      <c r="AD1052">
        <f t="shared" si="67"/>
        <v>107554.53113640327</v>
      </c>
    </row>
    <row r="1053" spans="1:30" x14ac:dyDescent="0.2">
      <c r="A1053">
        <v>31487</v>
      </c>
      <c r="B1053">
        <f t="shared" si="64"/>
        <v>12810670.257837057</v>
      </c>
      <c r="H1053">
        <v>16709</v>
      </c>
      <c r="I1053">
        <f t="shared" si="65"/>
        <v>405329.61374260875</v>
      </c>
      <c r="R1053">
        <v>567</v>
      </c>
      <c r="S1053">
        <f t="shared" si="66"/>
        <v>195434.11832593058</v>
      </c>
      <c r="AC1053">
        <v>151</v>
      </c>
      <c r="AD1053">
        <f t="shared" si="67"/>
        <v>110859.08188515535</v>
      </c>
    </row>
    <row r="1054" spans="1:30" x14ac:dyDescent="0.2">
      <c r="A1054">
        <v>32620</v>
      </c>
      <c r="B1054">
        <f t="shared" si="64"/>
        <v>5983892.8119135937</v>
      </c>
      <c r="H1054">
        <v>16903</v>
      </c>
      <c r="I1054">
        <f t="shared" si="65"/>
        <v>195943.4662107178</v>
      </c>
      <c r="R1054">
        <v>563</v>
      </c>
      <c r="S1054">
        <f t="shared" si="66"/>
        <v>198986.75282398937</v>
      </c>
      <c r="AC1054">
        <v>411</v>
      </c>
      <c r="AD1054">
        <f t="shared" si="67"/>
        <v>5322.4429500472015</v>
      </c>
    </row>
    <row r="1055" spans="1:30" x14ac:dyDescent="0.2">
      <c r="A1055">
        <v>29679</v>
      </c>
      <c r="B1055">
        <f t="shared" si="64"/>
        <v>29021920.254509274</v>
      </c>
      <c r="H1055">
        <v>17936</v>
      </c>
      <c r="I1055">
        <f t="shared" si="65"/>
        <v>348507.1961053398</v>
      </c>
      <c r="R1055">
        <v>581</v>
      </c>
      <c r="S1055">
        <f t="shared" si="66"/>
        <v>183251.89758272481</v>
      </c>
      <c r="AC1055">
        <v>119</v>
      </c>
      <c r="AD1055">
        <f t="shared" si="67"/>
        <v>133192.20667716867</v>
      </c>
    </row>
    <row r="1056" spans="1:30" x14ac:dyDescent="0.2">
      <c r="A1056">
        <v>31134</v>
      </c>
      <c r="B1056">
        <f t="shared" si="64"/>
        <v>15462194.222895294</v>
      </c>
      <c r="H1056">
        <v>16309</v>
      </c>
      <c r="I1056">
        <f t="shared" si="65"/>
        <v>1074653.6292722807</v>
      </c>
      <c r="R1056">
        <v>559</v>
      </c>
      <c r="S1056">
        <f t="shared" si="66"/>
        <v>202571.38732204816</v>
      </c>
      <c r="AC1056">
        <v>117</v>
      </c>
      <c r="AD1056">
        <f t="shared" si="67"/>
        <v>134656.0269766695</v>
      </c>
    </row>
    <row r="1057" spans="1:30" x14ac:dyDescent="0.2">
      <c r="A1057">
        <v>26938</v>
      </c>
      <c r="B1057">
        <f t="shared" si="64"/>
        <v>66067629.830216438</v>
      </c>
      <c r="H1057">
        <v>16284</v>
      </c>
      <c r="I1057">
        <f t="shared" si="65"/>
        <v>1127111.3802428853</v>
      </c>
      <c r="R1057">
        <v>741</v>
      </c>
      <c r="S1057">
        <f t="shared" si="66"/>
        <v>71866.517660373167</v>
      </c>
      <c r="AC1057">
        <v>1531</v>
      </c>
      <c r="AD1057">
        <f t="shared" si="67"/>
        <v>1096303.0752295812</v>
      </c>
    </row>
    <row r="1058" spans="1:30" x14ac:dyDescent="0.2">
      <c r="A1058">
        <v>27512</v>
      </c>
      <c r="B1058">
        <f t="shared" si="64"/>
        <v>57065932.612246387</v>
      </c>
      <c r="H1058">
        <v>17796</v>
      </c>
      <c r="I1058">
        <f t="shared" si="65"/>
        <v>202810.60154072501</v>
      </c>
      <c r="R1058">
        <v>565</v>
      </c>
      <c r="S1058">
        <f t="shared" si="66"/>
        <v>197206.43557495996</v>
      </c>
      <c r="AC1058">
        <v>105</v>
      </c>
      <c r="AD1058">
        <f t="shared" si="67"/>
        <v>143606.94877367449</v>
      </c>
    </row>
    <row r="1059" spans="1:30" x14ac:dyDescent="0.2">
      <c r="A1059">
        <v>31906</v>
      </c>
      <c r="B1059">
        <f t="shared" si="64"/>
        <v>9986861.9367056098</v>
      </c>
      <c r="H1059">
        <v>16901</v>
      </c>
      <c r="I1059">
        <f t="shared" si="65"/>
        <v>197718.08628836618</v>
      </c>
      <c r="R1059">
        <v>818</v>
      </c>
      <c r="S1059">
        <f t="shared" si="66"/>
        <v>36511.303572741439</v>
      </c>
      <c r="AC1059">
        <v>340</v>
      </c>
      <c r="AD1059">
        <f t="shared" si="67"/>
        <v>20723.063582326733</v>
      </c>
    </row>
    <row r="1060" spans="1:30" x14ac:dyDescent="0.2">
      <c r="A1060">
        <v>25615</v>
      </c>
      <c r="B1060">
        <f t="shared" si="64"/>
        <v>89325175.149683997</v>
      </c>
      <c r="H1060">
        <v>16973</v>
      </c>
      <c r="I1060">
        <f t="shared" si="65"/>
        <v>138871.76349302521</v>
      </c>
      <c r="R1060">
        <v>621</v>
      </c>
      <c r="S1060">
        <f t="shared" si="66"/>
        <v>150605.55260213689</v>
      </c>
      <c r="AC1060">
        <v>127</v>
      </c>
      <c r="AD1060">
        <f t="shared" si="67"/>
        <v>127416.92547916532</v>
      </c>
    </row>
    <row r="1061" spans="1:30" x14ac:dyDescent="0.2">
      <c r="A1061">
        <v>32525</v>
      </c>
      <c r="B1061">
        <f t="shared" si="64"/>
        <v>6457695.7486856412</v>
      </c>
      <c r="H1061">
        <v>20029</v>
      </c>
      <c r="I1061">
        <f t="shared" si="65"/>
        <v>7200340.284846331</v>
      </c>
      <c r="R1061">
        <v>599</v>
      </c>
      <c r="S1061">
        <f t="shared" si="66"/>
        <v>168165.04234146024</v>
      </c>
      <c r="AC1061">
        <v>122</v>
      </c>
      <c r="AD1061">
        <f t="shared" si="67"/>
        <v>131011.4762279174</v>
      </c>
    </row>
    <row r="1062" spans="1:30" x14ac:dyDescent="0.2">
      <c r="A1062">
        <v>29810</v>
      </c>
      <c r="B1062">
        <f t="shared" si="64"/>
        <v>27627634.941697296</v>
      </c>
      <c r="H1062">
        <v>16887</v>
      </c>
      <c r="I1062">
        <f t="shared" si="65"/>
        <v>210364.42683190468</v>
      </c>
      <c r="R1062">
        <v>611</v>
      </c>
      <c r="S1062">
        <f t="shared" si="66"/>
        <v>158467.13884728387</v>
      </c>
      <c r="AC1062">
        <v>134</v>
      </c>
      <c r="AD1062">
        <f t="shared" si="67"/>
        <v>122468.55443091242</v>
      </c>
    </row>
    <row r="1063" spans="1:30" x14ac:dyDescent="0.2">
      <c r="A1063">
        <v>29967</v>
      </c>
      <c r="B1063">
        <f t="shared" si="64"/>
        <v>26001837.246189807</v>
      </c>
      <c r="H1063">
        <v>19535</v>
      </c>
      <c r="I1063">
        <f t="shared" si="65"/>
        <v>4793231.4440254755</v>
      </c>
      <c r="R1063">
        <v>2451</v>
      </c>
      <c r="S1063">
        <f t="shared" si="66"/>
        <v>2079135.2697402399</v>
      </c>
      <c r="AC1063">
        <v>492</v>
      </c>
      <c r="AD1063">
        <f t="shared" si="67"/>
        <v>64.720820263510063</v>
      </c>
    </row>
    <row r="1064" spans="1:30" x14ac:dyDescent="0.2">
      <c r="A1064">
        <v>32780</v>
      </c>
      <c r="B1064">
        <f t="shared" si="64"/>
        <v>5226708.918402778</v>
      </c>
      <c r="H1064">
        <v>16381</v>
      </c>
      <c r="I1064">
        <f t="shared" si="65"/>
        <v>930559.30647693982</v>
      </c>
      <c r="R1064">
        <v>574</v>
      </c>
      <c r="S1064">
        <f t="shared" si="66"/>
        <v>189294.00795432768</v>
      </c>
      <c r="AC1064">
        <v>352</v>
      </c>
      <c r="AD1064">
        <f t="shared" si="67"/>
        <v>17412.141785321743</v>
      </c>
    </row>
    <row r="1065" spans="1:30" x14ac:dyDescent="0.2">
      <c r="A1065">
        <v>32071</v>
      </c>
      <c r="B1065">
        <f t="shared" si="64"/>
        <v>8971221.0465225801</v>
      </c>
      <c r="H1065">
        <v>16430</v>
      </c>
      <c r="I1065">
        <f t="shared" si="65"/>
        <v>838424.11457455496</v>
      </c>
      <c r="R1065">
        <v>1349</v>
      </c>
      <c r="S1065">
        <f t="shared" si="66"/>
        <v>115546.07395543694</v>
      </c>
      <c r="AC1065">
        <v>109</v>
      </c>
      <c r="AD1065">
        <f t="shared" si="67"/>
        <v>140591.30817467283</v>
      </c>
    </row>
    <row r="1066" spans="1:30" x14ac:dyDescent="0.2">
      <c r="A1066">
        <v>33416</v>
      </c>
      <c r="B1066">
        <f t="shared" si="64"/>
        <v>2723158.941697286</v>
      </c>
      <c r="H1066">
        <v>16310</v>
      </c>
      <c r="I1066">
        <f t="shared" si="65"/>
        <v>1072581.3192334566</v>
      </c>
      <c r="R1066">
        <v>985</v>
      </c>
      <c r="S1066">
        <f t="shared" si="66"/>
        <v>579.81327878691172</v>
      </c>
      <c r="AC1066">
        <v>333</v>
      </c>
      <c r="AD1066">
        <f t="shared" si="67"/>
        <v>22787.434630579646</v>
      </c>
    </row>
    <row r="1067" spans="1:30" x14ac:dyDescent="0.2">
      <c r="A1067">
        <v>31882</v>
      </c>
      <c r="B1067">
        <f t="shared" si="64"/>
        <v>10139127.520732231</v>
      </c>
      <c r="H1067">
        <v>16769</v>
      </c>
      <c r="I1067">
        <f t="shared" si="65"/>
        <v>332531.01141315792</v>
      </c>
      <c r="R1067">
        <v>567</v>
      </c>
      <c r="S1067">
        <f t="shared" si="66"/>
        <v>195434.11832593058</v>
      </c>
      <c r="AC1067">
        <v>1255</v>
      </c>
      <c r="AD1067">
        <f t="shared" si="67"/>
        <v>594510.27656069619</v>
      </c>
    </row>
    <row r="1068" spans="1:30" x14ac:dyDescent="0.2">
      <c r="A1068">
        <v>34349</v>
      </c>
      <c r="B1068">
        <f t="shared" si="64"/>
        <v>514375.36266234209</v>
      </c>
      <c r="H1068">
        <v>16739</v>
      </c>
      <c r="I1068">
        <f t="shared" si="65"/>
        <v>368030.31257788336</v>
      </c>
      <c r="R1068">
        <v>959</v>
      </c>
      <c r="S1068">
        <f t="shared" si="66"/>
        <v>2507.9375161690532</v>
      </c>
      <c r="AC1068">
        <v>1253</v>
      </c>
      <c r="AD1068">
        <f t="shared" si="67"/>
        <v>591430.09686019702</v>
      </c>
    </row>
    <row r="1069" spans="1:30" x14ac:dyDescent="0.2">
      <c r="A1069">
        <v>29760</v>
      </c>
      <c r="B1069">
        <f t="shared" si="64"/>
        <v>28155754.908419423</v>
      </c>
      <c r="H1069">
        <v>17991</v>
      </c>
      <c r="I1069">
        <f t="shared" si="65"/>
        <v>416470.14397000987</v>
      </c>
      <c r="R1069">
        <v>557</v>
      </c>
      <c r="S1069">
        <f t="shared" si="66"/>
        <v>204375.70457107754</v>
      </c>
      <c r="AC1069">
        <v>1886</v>
      </c>
      <c r="AD1069">
        <f t="shared" si="67"/>
        <v>1965729.9720681834</v>
      </c>
    </row>
    <row r="1070" spans="1:30" x14ac:dyDescent="0.2">
      <c r="A1070">
        <v>30726</v>
      </c>
      <c r="B1070">
        <f t="shared" si="64"/>
        <v>18837333.151347876</v>
      </c>
      <c r="H1070">
        <v>16382</v>
      </c>
      <c r="I1070">
        <f t="shared" si="65"/>
        <v>928630.9964381156</v>
      </c>
      <c r="R1070">
        <v>607</v>
      </c>
      <c r="S1070">
        <f t="shared" si="66"/>
        <v>161667.77334534266</v>
      </c>
      <c r="AC1070">
        <v>112</v>
      </c>
      <c r="AD1070">
        <f t="shared" si="67"/>
        <v>138350.57772542158</v>
      </c>
    </row>
    <row r="1071" spans="1:30" x14ac:dyDescent="0.2">
      <c r="A1071">
        <v>31706</v>
      </c>
      <c r="B1071">
        <f t="shared" si="64"/>
        <v>11290941.803594129</v>
      </c>
      <c r="H1071">
        <v>16745</v>
      </c>
      <c r="I1071">
        <f t="shared" si="65"/>
        <v>360786.45234493824</v>
      </c>
      <c r="R1071">
        <v>1368</v>
      </c>
      <c r="S1071">
        <f t="shared" si="66"/>
        <v>128824.06008965768</v>
      </c>
      <c r="AC1071">
        <v>158</v>
      </c>
      <c r="AD1071">
        <f t="shared" si="67"/>
        <v>106246.71083690244</v>
      </c>
    </row>
    <row r="1072" spans="1:30" x14ac:dyDescent="0.2">
      <c r="A1072">
        <v>25105</v>
      </c>
      <c r="B1072">
        <f t="shared" si="64"/>
        <v>99225498.810249716</v>
      </c>
      <c r="H1072">
        <v>16259</v>
      </c>
      <c r="I1072">
        <f t="shared" si="65"/>
        <v>1180819.1312134897</v>
      </c>
      <c r="R1072">
        <v>558</v>
      </c>
      <c r="S1072">
        <f t="shared" si="66"/>
        <v>203472.54594656284</v>
      </c>
      <c r="AC1072">
        <v>99</v>
      </c>
      <c r="AD1072">
        <f t="shared" si="67"/>
        <v>148190.40967217696</v>
      </c>
    </row>
    <row r="1073" spans="1:30" x14ac:dyDescent="0.2">
      <c r="A1073">
        <v>32791</v>
      </c>
      <c r="B1073">
        <f t="shared" si="64"/>
        <v>5176533.52572391</v>
      </c>
      <c r="H1073">
        <v>22544</v>
      </c>
      <c r="I1073">
        <f t="shared" si="65"/>
        <v>27022790.537203517</v>
      </c>
      <c r="R1073">
        <v>1253</v>
      </c>
      <c r="S1073">
        <f t="shared" si="66"/>
        <v>59497.301908847912</v>
      </c>
      <c r="AC1073">
        <v>97</v>
      </c>
      <c r="AD1073">
        <f t="shared" si="67"/>
        <v>149734.22997167779</v>
      </c>
    </row>
    <row r="1074" spans="1:30" x14ac:dyDescent="0.2">
      <c r="A1074">
        <v>32800</v>
      </c>
      <c r="B1074">
        <f t="shared" si="64"/>
        <v>5135660.9317139266</v>
      </c>
      <c r="H1074">
        <v>17167</v>
      </c>
      <c r="I1074">
        <f t="shared" si="65"/>
        <v>31917.61596113427</v>
      </c>
      <c r="R1074">
        <v>755</v>
      </c>
      <c r="S1074">
        <f t="shared" si="66"/>
        <v>64556.296917167398</v>
      </c>
      <c r="AC1074">
        <v>448</v>
      </c>
      <c r="AD1074">
        <f t="shared" si="67"/>
        <v>1292.7674092818113</v>
      </c>
    </row>
    <row r="1075" spans="1:30" x14ac:dyDescent="0.2">
      <c r="A1075">
        <v>31621</v>
      </c>
      <c r="B1075">
        <f t="shared" si="64"/>
        <v>11869400.74702175</v>
      </c>
      <c r="H1075">
        <v>19613</v>
      </c>
      <c r="I1075">
        <f t="shared" si="65"/>
        <v>5140853.2609971901</v>
      </c>
      <c r="R1075">
        <v>738</v>
      </c>
      <c r="S1075">
        <f t="shared" si="66"/>
        <v>73483.993533917252</v>
      </c>
      <c r="AC1075">
        <v>118</v>
      </c>
      <c r="AD1075">
        <f t="shared" si="67"/>
        <v>133923.11682691908</v>
      </c>
    </row>
    <row r="1076" spans="1:30" x14ac:dyDescent="0.2">
      <c r="A1076">
        <v>28588</v>
      </c>
      <c r="B1076">
        <f t="shared" si="64"/>
        <v>41967070.928386152</v>
      </c>
      <c r="H1076">
        <v>16649</v>
      </c>
      <c r="I1076">
        <f t="shared" si="65"/>
        <v>485328.21607205953</v>
      </c>
      <c r="R1076">
        <v>558</v>
      </c>
      <c r="S1076">
        <f t="shared" si="66"/>
        <v>203472.54594656284</v>
      </c>
      <c r="AC1076">
        <v>126</v>
      </c>
      <c r="AD1076">
        <f t="shared" si="67"/>
        <v>128131.83562891574</v>
      </c>
    </row>
    <row r="1077" spans="1:30" x14ac:dyDescent="0.2">
      <c r="A1077">
        <v>35539</v>
      </c>
      <c r="B1077">
        <f t="shared" si="64"/>
        <v>223540.15467565038</v>
      </c>
      <c r="H1077">
        <v>21085</v>
      </c>
      <c r="I1077">
        <f t="shared" si="65"/>
        <v>13982700.883847997</v>
      </c>
      <c r="R1077">
        <v>563</v>
      </c>
      <c r="S1077">
        <f t="shared" si="66"/>
        <v>198986.75282398937</v>
      </c>
      <c r="AC1077">
        <v>116</v>
      </c>
      <c r="AD1077">
        <f t="shared" si="67"/>
        <v>135390.93712641991</v>
      </c>
    </row>
    <row r="1078" spans="1:30" x14ac:dyDescent="0.2">
      <c r="A1078">
        <v>30647</v>
      </c>
      <c r="B1078">
        <f t="shared" si="64"/>
        <v>19529325.698768839</v>
      </c>
      <c r="H1078">
        <v>17378</v>
      </c>
      <c r="I1078">
        <f t="shared" si="65"/>
        <v>1046.1977692322721</v>
      </c>
      <c r="R1078">
        <v>3306</v>
      </c>
      <c r="S1078">
        <f t="shared" si="66"/>
        <v>5275844.6457801741</v>
      </c>
      <c r="AC1078">
        <v>1055</v>
      </c>
      <c r="AD1078">
        <f t="shared" si="67"/>
        <v>326092.30651077931</v>
      </c>
    </row>
    <row r="1079" spans="1:30" x14ac:dyDescent="0.2">
      <c r="A1079">
        <v>32957</v>
      </c>
      <c r="B1079">
        <f t="shared" si="64"/>
        <v>4448723.2362064384</v>
      </c>
      <c r="H1079">
        <v>17293</v>
      </c>
      <c r="I1079">
        <f t="shared" si="65"/>
        <v>2772.5510692875791</v>
      </c>
      <c r="R1079">
        <v>570</v>
      </c>
      <c r="S1079">
        <f t="shared" si="66"/>
        <v>192790.64245238647</v>
      </c>
      <c r="AC1079">
        <v>437</v>
      </c>
      <c r="AD1079">
        <f t="shared" si="67"/>
        <v>2204.7790565363866</v>
      </c>
    </row>
    <row r="1080" spans="1:30" x14ac:dyDescent="0.2">
      <c r="A1080">
        <v>33697</v>
      </c>
      <c r="B1080">
        <f t="shared" si="64"/>
        <v>1874707.728718916</v>
      </c>
      <c r="H1080">
        <v>16233</v>
      </c>
      <c r="I1080">
        <f t="shared" si="65"/>
        <v>1238001.1922229184</v>
      </c>
      <c r="R1080">
        <v>647</v>
      </c>
      <c r="S1080">
        <f t="shared" si="66"/>
        <v>131101.42836475474</v>
      </c>
      <c r="AC1080">
        <v>119</v>
      </c>
      <c r="AD1080">
        <f t="shared" si="67"/>
        <v>133192.20667716867</v>
      </c>
    </row>
    <row r="1081" spans="1:30" x14ac:dyDescent="0.2">
      <c r="A1081">
        <v>32283</v>
      </c>
      <c r="B1081">
        <f t="shared" si="64"/>
        <v>7746200.3876207499</v>
      </c>
      <c r="H1081">
        <v>16932</v>
      </c>
      <c r="I1081">
        <f t="shared" si="65"/>
        <v>171110.4750848166</v>
      </c>
      <c r="R1081">
        <v>569</v>
      </c>
      <c r="S1081">
        <f t="shared" si="66"/>
        <v>193669.80107690117</v>
      </c>
      <c r="AC1081">
        <v>168</v>
      </c>
      <c r="AD1081">
        <f t="shared" si="67"/>
        <v>99827.609339398274</v>
      </c>
    </row>
    <row r="1082" spans="1:30" x14ac:dyDescent="0.2">
      <c r="A1082">
        <v>33156</v>
      </c>
      <c r="B1082">
        <f t="shared" si="64"/>
        <v>3648862.7686523614</v>
      </c>
      <c r="H1082">
        <v>16401</v>
      </c>
      <c r="I1082">
        <f t="shared" si="65"/>
        <v>892373.10570045619</v>
      </c>
      <c r="R1082">
        <v>708</v>
      </c>
      <c r="S1082">
        <f t="shared" si="66"/>
        <v>90648.752269358185</v>
      </c>
      <c r="AC1082">
        <v>107</v>
      </c>
      <c r="AD1082">
        <f t="shared" si="67"/>
        <v>142095.12847417366</v>
      </c>
    </row>
    <row r="1083" spans="1:30" x14ac:dyDescent="0.2">
      <c r="A1083">
        <v>30553</v>
      </c>
      <c r="B1083">
        <f t="shared" si="64"/>
        <v>20368971.236206446</v>
      </c>
      <c r="H1083">
        <v>16355</v>
      </c>
      <c r="I1083">
        <f t="shared" si="65"/>
        <v>981397.36748636852</v>
      </c>
      <c r="R1083">
        <v>3228</v>
      </c>
      <c r="S1083">
        <f t="shared" si="66"/>
        <v>4923609.0184923206</v>
      </c>
      <c r="AC1083">
        <v>557</v>
      </c>
      <c r="AD1083">
        <f t="shared" si="67"/>
        <v>5335.5610864864739</v>
      </c>
    </row>
    <row r="1084" spans="1:30" x14ac:dyDescent="0.2">
      <c r="A1084">
        <v>28444</v>
      </c>
      <c r="B1084">
        <f t="shared" si="64"/>
        <v>43853528.432545885</v>
      </c>
      <c r="H1084">
        <v>16977</v>
      </c>
      <c r="I1084">
        <f t="shared" si="65"/>
        <v>135906.52333772849</v>
      </c>
      <c r="R1084">
        <v>646</v>
      </c>
      <c r="S1084">
        <f t="shared" si="66"/>
        <v>131826.58698926945</v>
      </c>
      <c r="AC1084">
        <v>336</v>
      </c>
      <c r="AD1084">
        <f t="shared" si="67"/>
        <v>21890.704181328398</v>
      </c>
    </row>
    <row r="1085" spans="1:30" x14ac:dyDescent="0.2">
      <c r="A1085">
        <v>32473</v>
      </c>
      <c r="B1085">
        <f t="shared" si="64"/>
        <v>6724684.5140766557</v>
      </c>
      <c r="H1085">
        <v>19126</v>
      </c>
      <c r="I1085">
        <f t="shared" si="65"/>
        <v>3169628.2499045655</v>
      </c>
      <c r="R1085">
        <v>562</v>
      </c>
      <c r="S1085">
        <f t="shared" si="66"/>
        <v>199879.91144850405</v>
      </c>
      <c r="AC1085">
        <v>144</v>
      </c>
      <c r="AD1085">
        <f t="shared" si="67"/>
        <v>115569.45293340826</v>
      </c>
    </row>
    <row r="1086" spans="1:30" x14ac:dyDescent="0.2">
      <c r="A1086">
        <v>28229</v>
      </c>
      <c r="B1086">
        <f t="shared" si="64"/>
        <v>46747299.28945104</v>
      </c>
      <c r="H1086">
        <v>16015</v>
      </c>
      <c r="I1086">
        <f t="shared" si="65"/>
        <v>1770642.7806865897</v>
      </c>
      <c r="R1086">
        <v>718</v>
      </c>
      <c r="S1086">
        <f t="shared" si="66"/>
        <v>84727.166024211212</v>
      </c>
      <c r="AC1086">
        <v>419</v>
      </c>
      <c r="AD1086">
        <f t="shared" si="67"/>
        <v>4219.161752043874</v>
      </c>
    </row>
    <row r="1087" spans="1:30" x14ac:dyDescent="0.2">
      <c r="A1087">
        <v>29440</v>
      </c>
      <c r="B1087">
        <f t="shared" si="64"/>
        <v>31654122.695441056</v>
      </c>
      <c r="H1087">
        <v>17061</v>
      </c>
      <c r="I1087">
        <f t="shared" si="65"/>
        <v>81028.480076497362</v>
      </c>
      <c r="R1087">
        <v>567</v>
      </c>
      <c r="S1087">
        <f t="shared" si="66"/>
        <v>195434.11832593058</v>
      </c>
      <c r="AC1087">
        <v>161</v>
      </c>
      <c r="AD1087">
        <f t="shared" si="67"/>
        <v>104299.98038765119</v>
      </c>
    </row>
    <row r="1088" spans="1:30" x14ac:dyDescent="0.2">
      <c r="A1088">
        <v>31881</v>
      </c>
      <c r="B1088">
        <f t="shared" si="64"/>
        <v>10145496.920066673</v>
      </c>
      <c r="H1088">
        <v>18570</v>
      </c>
      <c r="I1088">
        <f t="shared" si="65"/>
        <v>1499020.6314908096</v>
      </c>
      <c r="R1088">
        <v>806</v>
      </c>
      <c r="S1088">
        <f t="shared" si="66"/>
        <v>41241.207066917807</v>
      </c>
      <c r="AC1088">
        <v>163</v>
      </c>
      <c r="AD1088">
        <f t="shared" si="67"/>
        <v>103012.16008815035</v>
      </c>
    </row>
    <row r="1089" spans="1:30" x14ac:dyDescent="0.2">
      <c r="A1089">
        <v>27703</v>
      </c>
      <c r="B1089">
        <f t="shared" si="64"/>
        <v>54216709.339367852</v>
      </c>
      <c r="H1089">
        <v>16492</v>
      </c>
      <c r="I1089">
        <f t="shared" si="65"/>
        <v>728726.89216745587</v>
      </c>
      <c r="R1089">
        <v>559</v>
      </c>
      <c r="S1089">
        <f t="shared" si="66"/>
        <v>202571.38732204816</v>
      </c>
      <c r="AC1089">
        <v>332</v>
      </c>
      <c r="AD1089">
        <f t="shared" si="67"/>
        <v>23090.344780330059</v>
      </c>
    </row>
    <row r="1090" spans="1:30" x14ac:dyDescent="0.2">
      <c r="A1090">
        <v>30495</v>
      </c>
      <c r="B1090">
        <f t="shared" si="64"/>
        <v>20895866.397604115</v>
      </c>
      <c r="H1090">
        <v>16038</v>
      </c>
      <c r="I1090">
        <f t="shared" si="65"/>
        <v>1709961.6497936335</v>
      </c>
      <c r="R1090">
        <v>586</v>
      </c>
      <c r="S1090">
        <f t="shared" si="66"/>
        <v>178996.10446015131</v>
      </c>
      <c r="AC1090">
        <v>163</v>
      </c>
      <c r="AD1090">
        <f t="shared" si="67"/>
        <v>103012.16008815035</v>
      </c>
    </row>
    <row r="1091" spans="1:30" x14ac:dyDescent="0.2">
      <c r="A1091">
        <v>31651</v>
      </c>
      <c r="B1091">
        <f t="shared" si="64"/>
        <v>11663588.766988471</v>
      </c>
      <c r="H1091">
        <v>16201</v>
      </c>
      <c r="I1091">
        <f t="shared" si="65"/>
        <v>1310235.1134652921</v>
      </c>
      <c r="R1091">
        <v>1610</v>
      </c>
      <c r="S1091">
        <f t="shared" si="66"/>
        <v>361105.67295710085</v>
      </c>
      <c r="AC1091">
        <v>1027</v>
      </c>
      <c r="AD1091">
        <f t="shared" si="67"/>
        <v>294897.79070379096</v>
      </c>
    </row>
    <row r="1092" spans="1:30" x14ac:dyDescent="0.2">
      <c r="A1092">
        <v>27707</v>
      </c>
      <c r="B1092">
        <f t="shared" si="64"/>
        <v>54157819.742030077</v>
      </c>
      <c r="H1092">
        <v>16185</v>
      </c>
      <c r="I1092">
        <f t="shared" si="65"/>
        <v>1347120.0740864791</v>
      </c>
      <c r="R1092">
        <v>561</v>
      </c>
      <c r="S1092">
        <f t="shared" si="66"/>
        <v>200775.07007301875</v>
      </c>
      <c r="AC1092">
        <v>311</v>
      </c>
      <c r="AD1092">
        <f t="shared" si="67"/>
        <v>29913.457925088795</v>
      </c>
    </row>
    <row r="1093" spans="1:30" x14ac:dyDescent="0.2">
      <c r="A1093">
        <v>32164</v>
      </c>
      <c r="B1093">
        <f t="shared" ref="B1093:B1156" si="68">(A1093-$D$3)^2</f>
        <v>8422762.9084194191</v>
      </c>
      <c r="H1093">
        <v>23437</v>
      </c>
      <c r="I1093">
        <f t="shared" ref="I1093:I1156" si="69">(H1093-$L$3)^2</f>
        <v>37104483.672533527</v>
      </c>
      <c r="R1093">
        <v>623</v>
      </c>
      <c r="S1093">
        <f t="shared" ref="S1093:S1156" si="70">(R1093-$V$3)^2</f>
        <v>149057.23535310751</v>
      </c>
      <c r="AC1093">
        <v>128</v>
      </c>
      <c r="AD1093">
        <f t="shared" ref="AD1093:AD1156" si="71">(AC1093-$AG$3)^2</f>
        <v>126704.01532941491</v>
      </c>
    </row>
    <row r="1094" spans="1:30" x14ac:dyDescent="0.2">
      <c r="A1094">
        <v>29311</v>
      </c>
      <c r="B1094">
        <f t="shared" si="68"/>
        <v>33122323.20958415</v>
      </c>
      <c r="H1094">
        <v>16346</v>
      </c>
      <c r="I1094">
        <f t="shared" si="69"/>
        <v>999310.15783578611</v>
      </c>
      <c r="R1094">
        <v>667</v>
      </c>
      <c r="S1094">
        <f t="shared" si="70"/>
        <v>117018.2558744608</v>
      </c>
      <c r="AC1094">
        <v>372</v>
      </c>
      <c r="AD1094">
        <f t="shared" si="71"/>
        <v>12533.938790313423</v>
      </c>
    </row>
    <row r="1095" spans="1:30" x14ac:dyDescent="0.2">
      <c r="A1095">
        <v>37555</v>
      </c>
      <c r="B1095">
        <f t="shared" si="68"/>
        <v>6194127.0964393727</v>
      </c>
      <c r="H1095">
        <v>16365</v>
      </c>
      <c r="I1095">
        <f t="shared" si="69"/>
        <v>961684.2670981267</v>
      </c>
      <c r="R1095">
        <v>566</v>
      </c>
      <c r="S1095">
        <f t="shared" si="70"/>
        <v>196319.27695044526</v>
      </c>
      <c r="AC1095">
        <v>324</v>
      </c>
      <c r="AD1095">
        <f t="shared" si="71"/>
        <v>25585.625978333388</v>
      </c>
    </row>
    <row r="1096" spans="1:30" x14ac:dyDescent="0.2">
      <c r="A1096">
        <v>31971</v>
      </c>
      <c r="B1096">
        <f t="shared" si="68"/>
        <v>9580260.9799668398</v>
      </c>
      <c r="H1096">
        <v>16359</v>
      </c>
      <c r="I1096">
        <f t="shared" si="69"/>
        <v>973488.12733107177</v>
      </c>
      <c r="R1096">
        <v>598</v>
      </c>
      <c r="S1096">
        <f t="shared" si="70"/>
        <v>168986.20096597495</v>
      </c>
      <c r="AC1096">
        <v>133</v>
      </c>
      <c r="AD1096">
        <f t="shared" si="71"/>
        <v>123169.46458066284</v>
      </c>
    </row>
    <row r="1097" spans="1:30" x14ac:dyDescent="0.2">
      <c r="A1097">
        <v>33048</v>
      </c>
      <c r="B1097">
        <f t="shared" si="68"/>
        <v>4073129.8967721621</v>
      </c>
      <c r="H1097">
        <v>20159</v>
      </c>
      <c r="I1097">
        <f t="shared" si="69"/>
        <v>7914909.9797991877</v>
      </c>
      <c r="R1097">
        <v>3722</v>
      </c>
      <c r="S1097">
        <f t="shared" si="70"/>
        <v>7359938.6579820607</v>
      </c>
      <c r="AC1097">
        <v>125</v>
      </c>
      <c r="AD1097">
        <f t="shared" si="71"/>
        <v>128848.74577866615</v>
      </c>
    </row>
    <row r="1098" spans="1:30" x14ac:dyDescent="0.2">
      <c r="A1098">
        <v>25603</v>
      </c>
      <c r="B1098">
        <f t="shared" si="68"/>
        <v>89552147.941697299</v>
      </c>
      <c r="H1098">
        <v>17470</v>
      </c>
      <c r="I1098">
        <f t="shared" si="69"/>
        <v>15461.674197407705</v>
      </c>
      <c r="R1098">
        <v>2834</v>
      </c>
      <c r="S1098">
        <f t="shared" si="70"/>
        <v>3330335.5165511109</v>
      </c>
      <c r="AC1098">
        <v>1165</v>
      </c>
      <c r="AD1098">
        <f t="shared" si="71"/>
        <v>463822.19003823359</v>
      </c>
    </row>
    <row r="1099" spans="1:30" x14ac:dyDescent="0.2">
      <c r="A1099">
        <v>30663</v>
      </c>
      <c r="B1099">
        <f t="shared" si="68"/>
        <v>19388167.309417758</v>
      </c>
      <c r="H1099">
        <v>17071</v>
      </c>
      <c r="I1099">
        <f t="shared" si="69"/>
        <v>75435.379688255562</v>
      </c>
      <c r="R1099">
        <v>883</v>
      </c>
      <c r="S1099">
        <f t="shared" si="70"/>
        <v>15895.992979286082</v>
      </c>
      <c r="AC1099">
        <v>402</v>
      </c>
      <c r="AD1099">
        <f t="shared" si="71"/>
        <v>6716.6342978009443</v>
      </c>
    </row>
    <row r="1100" spans="1:30" x14ac:dyDescent="0.2">
      <c r="A1100">
        <v>36140</v>
      </c>
      <c r="B1100">
        <f t="shared" si="68"/>
        <v>1153047.154675649</v>
      </c>
      <c r="H1100">
        <v>16480</v>
      </c>
      <c r="I1100">
        <f t="shared" si="69"/>
        <v>749358.612633346</v>
      </c>
      <c r="R1100">
        <v>564</v>
      </c>
      <c r="S1100">
        <f t="shared" si="70"/>
        <v>198095.59419947467</v>
      </c>
      <c r="AC1100">
        <v>156</v>
      </c>
      <c r="AD1100">
        <f t="shared" si="71"/>
        <v>107554.53113640327</v>
      </c>
    </row>
    <row r="1101" spans="1:30" x14ac:dyDescent="0.2">
      <c r="A1101">
        <v>33428</v>
      </c>
      <c r="B1101">
        <f t="shared" si="68"/>
        <v>2683698.1496839747</v>
      </c>
      <c r="H1101">
        <v>19683</v>
      </c>
      <c r="I1101">
        <f t="shared" si="69"/>
        <v>5463181.5582794975</v>
      </c>
      <c r="R1101">
        <v>647</v>
      </c>
      <c r="S1101">
        <f t="shared" si="70"/>
        <v>131101.42836475474</v>
      </c>
      <c r="AC1101">
        <v>139</v>
      </c>
      <c r="AD1101">
        <f t="shared" si="71"/>
        <v>118994.00368216034</v>
      </c>
    </row>
    <row r="1102" spans="1:30" x14ac:dyDescent="0.2">
      <c r="A1102">
        <v>31439</v>
      </c>
      <c r="B1102">
        <f t="shared" si="68"/>
        <v>13156577.425890302</v>
      </c>
      <c r="H1102">
        <v>17012</v>
      </c>
      <c r="I1102">
        <f t="shared" si="69"/>
        <v>111325.67197888218</v>
      </c>
      <c r="R1102">
        <v>568</v>
      </c>
      <c r="S1102">
        <f t="shared" si="70"/>
        <v>194550.95970141588</v>
      </c>
      <c r="AC1102">
        <v>134</v>
      </c>
      <c r="AD1102">
        <f t="shared" si="71"/>
        <v>122468.55443091242</v>
      </c>
    </row>
    <row r="1103" spans="1:30" x14ac:dyDescent="0.2">
      <c r="A1103">
        <v>29114</v>
      </c>
      <c r="B1103">
        <f t="shared" si="68"/>
        <v>35428680.878469341</v>
      </c>
      <c r="H1103">
        <v>16790</v>
      </c>
      <c r="I1103">
        <f t="shared" si="69"/>
        <v>308752.50059785019</v>
      </c>
      <c r="R1103">
        <v>559</v>
      </c>
      <c r="S1103">
        <f t="shared" si="70"/>
        <v>202571.38732204816</v>
      </c>
      <c r="AC1103">
        <v>121</v>
      </c>
      <c r="AD1103">
        <f t="shared" si="71"/>
        <v>131736.38637766783</v>
      </c>
    </row>
    <row r="1104" spans="1:30" x14ac:dyDescent="0.2">
      <c r="A1104">
        <v>35245</v>
      </c>
      <c r="B1104">
        <f t="shared" si="68"/>
        <v>31969.559001774211</v>
      </c>
      <c r="H1104">
        <v>16607</v>
      </c>
      <c r="I1104">
        <f t="shared" si="69"/>
        <v>545611.23770267516</v>
      </c>
      <c r="R1104">
        <v>561</v>
      </c>
      <c r="S1104">
        <f t="shared" si="70"/>
        <v>200775.07007301875</v>
      </c>
      <c r="AC1104">
        <v>330</v>
      </c>
      <c r="AD1104">
        <f t="shared" si="71"/>
        <v>23702.165079830891</v>
      </c>
    </row>
    <row r="1105" spans="1:30" x14ac:dyDescent="0.2">
      <c r="A1105">
        <v>32693</v>
      </c>
      <c r="B1105">
        <f t="shared" si="68"/>
        <v>5632076.660499284</v>
      </c>
      <c r="H1105">
        <v>17206</v>
      </c>
      <c r="I1105">
        <f t="shared" si="69"/>
        <v>19503.524446991247</v>
      </c>
      <c r="R1105">
        <v>609</v>
      </c>
      <c r="S1105">
        <f t="shared" si="70"/>
        <v>160063.45609631325</v>
      </c>
      <c r="AC1105">
        <v>133</v>
      </c>
      <c r="AD1105">
        <f t="shared" si="71"/>
        <v>123169.46458066284</v>
      </c>
    </row>
    <row r="1106" spans="1:30" x14ac:dyDescent="0.2">
      <c r="A1106">
        <v>35078</v>
      </c>
      <c r="B1106">
        <f t="shared" si="68"/>
        <v>139.24785368808472</v>
      </c>
      <c r="H1106">
        <v>16735</v>
      </c>
      <c r="I1106">
        <f t="shared" si="69"/>
        <v>372899.55273318005</v>
      </c>
      <c r="R1106">
        <v>678</v>
      </c>
      <c r="S1106">
        <f t="shared" si="70"/>
        <v>109613.51100479912</v>
      </c>
      <c r="AC1106">
        <v>640</v>
      </c>
      <c r="AD1106">
        <f t="shared" si="71"/>
        <v>24350.018657201952</v>
      </c>
    </row>
    <row r="1107" spans="1:30" x14ac:dyDescent="0.2">
      <c r="A1107">
        <v>28185</v>
      </c>
      <c r="B1107">
        <f t="shared" si="68"/>
        <v>47350908.86016652</v>
      </c>
      <c r="H1107">
        <v>16675</v>
      </c>
      <c r="I1107">
        <f t="shared" si="69"/>
        <v>449778.15506263089</v>
      </c>
      <c r="R1107">
        <v>783</v>
      </c>
      <c r="S1107">
        <f t="shared" si="70"/>
        <v>51111.855430755859</v>
      </c>
      <c r="AC1107">
        <v>124</v>
      </c>
      <c r="AD1107">
        <f t="shared" si="71"/>
        <v>129567.65592841657</v>
      </c>
    </row>
    <row r="1108" spans="1:30" x14ac:dyDescent="0.2">
      <c r="A1108">
        <v>32666</v>
      </c>
      <c r="B1108">
        <f t="shared" si="68"/>
        <v>5760958.442529235</v>
      </c>
      <c r="H1108">
        <v>16642</v>
      </c>
      <c r="I1108">
        <f t="shared" si="69"/>
        <v>495130.38634382881</v>
      </c>
      <c r="R1108">
        <v>630</v>
      </c>
      <c r="S1108">
        <f t="shared" si="70"/>
        <v>143701.1249815046</v>
      </c>
      <c r="AC1108">
        <v>133</v>
      </c>
      <c r="AD1108">
        <f t="shared" si="71"/>
        <v>123169.46458066284</v>
      </c>
    </row>
    <row r="1109" spans="1:30" x14ac:dyDescent="0.2">
      <c r="A1109">
        <v>34603</v>
      </c>
      <c r="B1109">
        <f t="shared" si="68"/>
        <v>214553.93171392215</v>
      </c>
      <c r="H1109">
        <v>21059</v>
      </c>
      <c r="I1109">
        <f t="shared" si="69"/>
        <v>13788930.944857426</v>
      </c>
      <c r="R1109">
        <v>3045</v>
      </c>
      <c r="S1109">
        <f t="shared" si="70"/>
        <v>4144973.0467785094</v>
      </c>
      <c r="AC1109">
        <v>315</v>
      </c>
      <c r="AD1109">
        <f t="shared" si="71"/>
        <v>28545.81732608713</v>
      </c>
    </row>
    <row r="1110" spans="1:30" x14ac:dyDescent="0.2">
      <c r="A1110">
        <v>31835</v>
      </c>
      <c r="B1110">
        <f t="shared" si="68"/>
        <v>10440651.289451033</v>
      </c>
      <c r="H1110">
        <v>16308</v>
      </c>
      <c r="I1110">
        <f t="shared" si="69"/>
        <v>1076727.9393111051</v>
      </c>
      <c r="R1110">
        <v>1258</v>
      </c>
      <c r="S1110">
        <f t="shared" si="70"/>
        <v>61961.508786274426</v>
      </c>
      <c r="AC1110">
        <v>140</v>
      </c>
      <c r="AD1110">
        <f t="shared" si="71"/>
        <v>118305.09353240993</v>
      </c>
    </row>
    <row r="1111" spans="1:30" x14ac:dyDescent="0.2">
      <c r="A1111">
        <v>29513</v>
      </c>
      <c r="B1111">
        <f t="shared" si="68"/>
        <v>30838026.544026747</v>
      </c>
      <c r="H1111">
        <v>16638</v>
      </c>
      <c r="I1111">
        <f t="shared" si="69"/>
        <v>500775.62649912556</v>
      </c>
      <c r="R1111">
        <v>608</v>
      </c>
      <c r="S1111">
        <f t="shared" si="70"/>
        <v>160864.61472082796</v>
      </c>
      <c r="AC1111">
        <v>149</v>
      </c>
      <c r="AD1111">
        <f t="shared" si="71"/>
        <v>112194.90218465618</v>
      </c>
    </row>
    <row r="1112" spans="1:30" x14ac:dyDescent="0.2">
      <c r="A1112">
        <v>31608</v>
      </c>
      <c r="B1112">
        <f t="shared" si="68"/>
        <v>11959144.938369503</v>
      </c>
      <c r="H1112">
        <v>17052</v>
      </c>
      <c r="I1112">
        <f t="shared" si="69"/>
        <v>86233.270425914976</v>
      </c>
      <c r="R1112">
        <v>663</v>
      </c>
      <c r="S1112">
        <f t="shared" si="70"/>
        <v>119770.89037251959</v>
      </c>
      <c r="AC1112">
        <v>1692</v>
      </c>
      <c r="AD1112">
        <f t="shared" si="71"/>
        <v>1459372.5411197641</v>
      </c>
    </row>
    <row r="1113" spans="1:30" x14ac:dyDescent="0.2">
      <c r="A1113">
        <v>33360</v>
      </c>
      <c r="B1113">
        <f t="shared" si="68"/>
        <v>2911117.3044260717</v>
      </c>
      <c r="H1113">
        <v>17661</v>
      </c>
      <c r="I1113">
        <f t="shared" si="69"/>
        <v>99442.456781989313</v>
      </c>
      <c r="R1113">
        <v>559</v>
      </c>
      <c r="S1113">
        <f t="shared" si="70"/>
        <v>202571.38732204816</v>
      </c>
      <c r="AC1113">
        <v>152</v>
      </c>
      <c r="AD1113">
        <f t="shared" si="71"/>
        <v>110194.17173540493</v>
      </c>
    </row>
    <row r="1114" spans="1:30" x14ac:dyDescent="0.2">
      <c r="A1114">
        <v>29880</v>
      </c>
      <c r="B1114">
        <f t="shared" si="68"/>
        <v>26896666.988286313</v>
      </c>
      <c r="H1114">
        <v>16287</v>
      </c>
      <c r="I1114">
        <f t="shared" si="69"/>
        <v>1120750.4501264128</v>
      </c>
      <c r="R1114">
        <v>639</v>
      </c>
      <c r="S1114">
        <f t="shared" si="70"/>
        <v>136958.69736087232</v>
      </c>
      <c r="AC1114">
        <v>1129</v>
      </c>
      <c r="AD1114">
        <f t="shared" si="71"/>
        <v>416082.95542924857</v>
      </c>
    </row>
    <row r="1115" spans="1:30" x14ac:dyDescent="0.2">
      <c r="A1115">
        <v>33571</v>
      </c>
      <c r="B1115">
        <f t="shared" si="68"/>
        <v>2235622.0448586834</v>
      </c>
      <c r="H1115">
        <v>18319</v>
      </c>
      <c r="I1115">
        <f t="shared" si="69"/>
        <v>947400.45123567886</v>
      </c>
      <c r="R1115">
        <v>638</v>
      </c>
      <c r="S1115">
        <f t="shared" si="70"/>
        <v>137699.85598538702</v>
      </c>
      <c r="AC1115">
        <v>165</v>
      </c>
      <c r="AD1115">
        <f t="shared" si="71"/>
        <v>101732.33978864952</v>
      </c>
    </row>
    <row r="1116" spans="1:30" x14ac:dyDescent="0.2">
      <c r="A1116">
        <v>34678</v>
      </c>
      <c r="B1116">
        <f t="shared" si="68"/>
        <v>150698.9816307273</v>
      </c>
      <c r="H1116">
        <v>16544</v>
      </c>
      <c r="I1116">
        <f t="shared" si="69"/>
        <v>642650.77014859847</v>
      </c>
      <c r="R1116">
        <v>566</v>
      </c>
      <c r="S1116">
        <f t="shared" si="70"/>
        <v>196319.27695044526</v>
      </c>
      <c r="AC1116">
        <v>133</v>
      </c>
      <c r="AD1116">
        <f t="shared" si="71"/>
        <v>123169.46458066284</v>
      </c>
    </row>
    <row r="1117" spans="1:30" x14ac:dyDescent="0.2">
      <c r="A1117">
        <v>33223</v>
      </c>
      <c r="B1117">
        <f t="shared" si="68"/>
        <v>3397385.0132447076</v>
      </c>
      <c r="H1117">
        <v>19425</v>
      </c>
      <c r="I1117">
        <f t="shared" si="69"/>
        <v>4323675.5482961359</v>
      </c>
      <c r="R1117">
        <v>563</v>
      </c>
      <c r="S1117">
        <f t="shared" si="70"/>
        <v>198986.75282398937</v>
      </c>
      <c r="AC1117">
        <v>129</v>
      </c>
      <c r="AD1117">
        <f t="shared" si="71"/>
        <v>125993.10517966449</v>
      </c>
    </row>
    <row r="1118" spans="1:30" x14ac:dyDescent="0.2">
      <c r="A1118">
        <v>31775</v>
      </c>
      <c r="B1118">
        <f t="shared" si="68"/>
        <v>10831995.24951759</v>
      </c>
      <c r="H1118">
        <v>19374</v>
      </c>
      <c r="I1118">
        <f t="shared" si="69"/>
        <v>4114183.3602761687</v>
      </c>
      <c r="R1118">
        <v>695</v>
      </c>
      <c r="S1118">
        <f t="shared" si="70"/>
        <v>98645.814388049257</v>
      </c>
      <c r="AC1118">
        <v>131</v>
      </c>
      <c r="AD1118">
        <f t="shared" si="71"/>
        <v>124577.28488016366</v>
      </c>
    </row>
    <row r="1119" spans="1:30" x14ac:dyDescent="0.2">
      <c r="A1119">
        <v>31183</v>
      </c>
      <c r="B1119">
        <f t="shared" si="68"/>
        <v>15079239.655507607</v>
      </c>
      <c r="H1119">
        <v>19546</v>
      </c>
      <c r="I1119">
        <f t="shared" si="69"/>
        <v>4841518.03359841</v>
      </c>
      <c r="R1119">
        <v>568</v>
      </c>
      <c r="S1119">
        <f t="shared" si="70"/>
        <v>194550.95970141588</v>
      </c>
      <c r="AC1119">
        <v>349</v>
      </c>
      <c r="AD1119">
        <f t="shared" si="71"/>
        <v>18212.872234572991</v>
      </c>
    </row>
    <row r="1120" spans="1:30" x14ac:dyDescent="0.2">
      <c r="A1120">
        <v>33799</v>
      </c>
      <c r="B1120">
        <f t="shared" si="68"/>
        <v>1605794.9966057709</v>
      </c>
      <c r="H1120">
        <v>16259</v>
      </c>
      <c r="I1120">
        <f t="shared" si="69"/>
        <v>1180819.1312134897</v>
      </c>
      <c r="R1120">
        <v>4433</v>
      </c>
      <c r="S1120">
        <f t="shared" si="70"/>
        <v>11723232.875952112</v>
      </c>
      <c r="AC1120">
        <v>127</v>
      </c>
      <c r="AD1120">
        <f t="shared" si="71"/>
        <v>127416.92547916532</v>
      </c>
    </row>
    <row r="1121" spans="1:30" x14ac:dyDescent="0.2">
      <c r="A1121">
        <v>32836</v>
      </c>
      <c r="B1121">
        <f t="shared" si="68"/>
        <v>4973790.5556739932</v>
      </c>
      <c r="H1121">
        <v>21670</v>
      </c>
      <c r="I1121">
        <f t="shared" si="69"/>
        <v>18699959.51113585</v>
      </c>
      <c r="R1121">
        <v>2340</v>
      </c>
      <c r="S1121">
        <f t="shared" si="70"/>
        <v>1771349.8770613715</v>
      </c>
      <c r="AC1121">
        <v>113</v>
      </c>
      <c r="AD1121">
        <f t="shared" si="71"/>
        <v>137607.66757567116</v>
      </c>
    </row>
    <row r="1122" spans="1:30" x14ac:dyDescent="0.2">
      <c r="A1122">
        <v>35769</v>
      </c>
      <c r="B1122">
        <f t="shared" si="68"/>
        <v>493928.30775385286</v>
      </c>
      <c r="H1122">
        <v>16140</v>
      </c>
      <c r="I1122">
        <f t="shared" si="69"/>
        <v>1453604.0258335671</v>
      </c>
      <c r="R1122">
        <v>677</v>
      </c>
      <c r="S1122">
        <f t="shared" si="70"/>
        <v>110276.66962931382</v>
      </c>
      <c r="AC1122">
        <v>139</v>
      </c>
      <c r="AD1122">
        <f t="shared" si="71"/>
        <v>118994.00368216034</v>
      </c>
    </row>
    <row r="1123" spans="1:30" x14ac:dyDescent="0.2">
      <c r="A1123">
        <v>32310</v>
      </c>
      <c r="B1123">
        <f t="shared" si="68"/>
        <v>7596636.6055907998</v>
      </c>
      <c r="H1123">
        <v>20915</v>
      </c>
      <c r="I1123">
        <f t="shared" si="69"/>
        <v>12740223.590448108</v>
      </c>
      <c r="R1123">
        <v>585</v>
      </c>
      <c r="S1123">
        <f t="shared" si="70"/>
        <v>179843.26308466602</v>
      </c>
      <c r="AC1123">
        <v>101</v>
      </c>
      <c r="AD1123">
        <f t="shared" si="71"/>
        <v>146654.58937267616</v>
      </c>
    </row>
    <row r="1124" spans="1:30" x14ac:dyDescent="0.2">
      <c r="A1124">
        <v>32241</v>
      </c>
      <c r="B1124">
        <f t="shared" si="68"/>
        <v>7981753.1596673392</v>
      </c>
      <c r="H1124">
        <v>16225</v>
      </c>
      <c r="I1124">
        <f t="shared" si="69"/>
        <v>1255867.6725335119</v>
      </c>
      <c r="R1124">
        <v>697</v>
      </c>
      <c r="S1124">
        <f t="shared" si="70"/>
        <v>97393.497139019863</v>
      </c>
      <c r="AC1124">
        <v>391</v>
      </c>
      <c r="AD1124">
        <f t="shared" si="71"/>
        <v>8640.6459450555194</v>
      </c>
    </row>
    <row r="1125" spans="1:30" x14ac:dyDescent="0.2">
      <c r="A1125">
        <v>33414</v>
      </c>
      <c r="B1125">
        <f t="shared" si="68"/>
        <v>2729763.7403661711</v>
      </c>
      <c r="H1125">
        <v>18929</v>
      </c>
      <c r="I1125">
        <f t="shared" si="69"/>
        <v>2506981.3275529291</v>
      </c>
      <c r="R1125">
        <v>563</v>
      </c>
      <c r="S1125">
        <f t="shared" si="70"/>
        <v>198986.75282398937</v>
      </c>
      <c r="AC1125">
        <v>129</v>
      </c>
      <c r="AD1125">
        <f t="shared" si="71"/>
        <v>125993.10517966449</v>
      </c>
    </row>
    <row r="1126" spans="1:30" x14ac:dyDescent="0.2">
      <c r="A1126">
        <v>26439</v>
      </c>
      <c r="B1126">
        <f t="shared" si="68"/>
        <v>74428574.0981033</v>
      </c>
      <c r="H1126">
        <v>17497</v>
      </c>
      <c r="I1126">
        <f t="shared" si="69"/>
        <v>22905.303149154843</v>
      </c>
      <c r="R1126">
        <v>682</v>
      </c>
      <c r="S1126">
        <f t="shared" si="70"/>
        <v>106980.87650674033</v>
      </c>
      <c r="AC1126">
        <v>660</v>
      </c>
      <c r="AD1126">
        <f t="shared" si="71"/>
        <v>30991.815662193632</v>
      </c>
    </row>
    <row r="1127" spans="1:30" x14ac:dyDescent="0.2">
      <c r="A1127">
        <v>33061</v>
      </c>
      <c r="B1127">
        <f t="shared" si="68"/>
        <v>4020825.7054244084</v>
      </c>
      <c r="H1127">
        <v>16464</v>
      </c>
      <c r="I1127">
        <f t="shared" si="69"/>
        <v>777315.57325453288</v>
      </c>
      <c r="R1127">
        <v>564</v>
      </c>
      <c r="S1127">
        <f t="shared" si="70"/>
        <v>198095.59419947467</v>
      </c>
      <c r="AC1127">
        <v>292</v>
      </c>
      <c r="AD1127">
        <f t="shared" si="71"/>
        <v>36846.750770346698</v>
      </c>
    </row>
    <row r="1128" spans="1:30" x14ac:dyDescent="0.2">
      <c r="A1128">
        <v>33561</v>
      </c>
      <c r="B1128">
        <f t="shared" si="68"/>
        <v>2265626.0382031095</v>
      </c>
      <c r="H1128">
        <v>16566</v>
      </c>
      <c r="I1128">
        <f t="shared" si="69"/>
        <v>607861.94929446653</v>
      </c>
      <c r="R1128">
        <v>601</v>
      </c>
      <c r="S1128">
        <f t="shared" si="70"/>
        <v>166528.72509243086</v>
      </c>
      <c r="AC1128">
        <v>1985</v>
      </c>
      <c r="AD1128">
        <f t="shared" si="71"/>
        <v>2253135.8672428923</v>
      </c>
    </row>
    <row r="1129" spans="1:30" x14ac:dyDescent="0.2">
      <c r="A1129">
        <v>28758</v>
      </c>
      <c r="B1129">
        <f t="shared" si="68"/>
        <v>39793383.041530907</v>
      </c>
      <c r="H1129">
        <v>16316</v>
      </c>
      <c r="I1129">
        <f t="shared" si="69"/>
        <v>1060189.4590005116</v>
      </c>
      <c r="R1129">
        <v>2639</v>
      </c>
      <c r="S1129">
        <f t="shared" si="70"/>
        <v>2656641.4483314767</v>
      </c>
      <c r="AC1129">
        <v>1161</v>
      </c>
      <c r="AD1129">
        <f t="shared" si="71"/>
        <v>458389.83063723525</v>
      </c>
    </row>
    <row r="1130" spans="1:30" x14ac:dyDescent="0.2">
      <c r="A1130">
        <v>33125</v>
      </c>
      <c r="B1130">
        <f t="shared" si="68"/>
        <v>3768256.1480200822</v>
      </c>
      <c r="H1130">
        <v>16768</v>
      </c>
      <c r="I1130">
        <f t="shared" si="69"/>
        <v>333685.32145198213</v>
      </c>
      <c r="R1130">
        <v>586</v>
      </c>
      <c r="S1130">
        <f t="shared" si="70"/>
        <v>178996.10446015131</v>
      </c>
      <c r="AC1130">
        <v>220</v>
      </c>
      <c r="AD1130">
        <f t="shared" si="71"/>
        <v>69672.281552376648</v>
      </c>
    </row>
    <row r="1131" spans="1:30" x14ac:dyDescent="0.2">
      <c r="A1131">
        <v>32357</v>
      </c>
      <c r="B1131">
        <f t="shared" si="68"/>
        <v>7339762.8368719975</v>
      </c>
      <c r="H1131">
        <v>16503</v>
      </c>
      <c r="I1131">
        <f t="shared" si="69"/>
        <v>710067.48174038983</v>
      </c>
      <c r="R1131">
        <v>568</v>
      </c>
      <c r="S1131">
        <f t="shared" si="70"/>
        <v>194550.95970141588</v>
      </c>
      <c r="AC1131">
        <v>934</v>
      </c>
      <c r="AD1131">
        <f t="shared" si="71"/>
        <v>202540.43463057966</v>
      </c>
    </row>
    <row r="1132" spans="1:30" x14ac:dyDescent="0.2">
      <c r="A1132">
        <v>33778</v>
      </c>
      <c r="B1132">
        <f t="shared" si="68"/>
        <v>1659458.3826290655</v>
      </c>
      <c r="H1132">
        <v>16566</v>
      </c>
      <c r="I1132">
        <f t="shared" si="69"/>
        <v>607861.94929446653</v>
      </c>
      <c r="R1132">
        <v>552</v>
      </c>
      <c r="S1132">
        <f t="shared" si="70"/>
        <v>208921.49769365104</v>
      </c>
      <c r="AC1132">
        <v>109</v>
      </c>
      <c r="AD1132">
        <f t="shared" si="71"/>
        <v>140591.30817467283</v>
      </c>
    </row>
    <row r="1133" spans="1:30" x14ac:dyDescent="0.2">
      <c r="A1133">
        <v>29828</v>
      </c>
      <c r="B1133">
        <f t="shared" si="68"/>
        <v>27438735.753677327</v>
      </c>
      <c r="H1133">
        <v>18984</v>
      </c>
      <c r="I1133">
        <f t="shared" si="69"/>
        <v>2684174.2754175989</v>
      </c>
      <c r="R1133">
        <v>1462</v>
      </c>
      <c r="S1133">
        <f t="shared" si="70"/>
        <v>205137.14938527608</v>
      </c>
      <c r="AC1133">
        <v>101</v>
      </c>
      <c r="AD1133">
        <f t="shared" si="71"/>
        <v>146654.58937267616</v>
      </c>
    </row>
    <row r="1134" spans="1:30" x14ac:dyDescent="0.2">
      <c r="A1134">
        <v>32498</v>
      </c>
      <c r="B1134">
        <f t="shared" si="68"/>
        <v>6595649.5307155913</v>
      </c>
      <c r="H1134">
        <v>16572</v>
      </c>
      <c r="I1134">
        <f t="shared" si="69"/>
        <v>598542.08906152146</v>
      </c>
      <c r="R1134">
        <v>577</v>
      </c>
      <c r="S1134">
        <f t="shared" si="70"/>
        <v>186692.5320807836</v>
      </c>
      <c r="AC1134">
        <v>356</v>
      </c>
      <c r="AD1134">
        <f t="shared" si="71"/>
        <v>16372.501186320078</v>
      </c>
    </row>
    <row r="1135" spans="1:30" x14ac:dyDescent="0.2">
      <c r="A1135">
        <v>29550</v>
      </c>
      <c r="B1135">
        <f t="shared" si="68"/>
        <v>30428458.768652368</v>
      </c>
      <c r="H1135">
        <v>16647</v>
      </c>
      <c r="I1135">
        <f t="shared" si="69"/>
        <v>488118.8361497079</v>
      </c>
      <c r="R1135">
        <v>672</v>
      </c>
      <c r="S1135">
        <f t="shared" si="70"/>
        <v>113622.4627518873</v>
      </c>
      <c r="AC1135">
        <v>1576</v>
      </c>
      <c r="AD1135">
        <f t="shared" si="71"/>
        <v>1192562.1184908124</v>
      </c>
    </row>
    <row r="1136" spans="1:30" x14ac:dyDescent="0.2">
      <c r="A1136">
        <v>35238</v>
      </c>
      <c r="B1136">
        <f t="shared" si="68"/>
        <v>29515.354342872397</v>
      </c>
      <c r="H1136">
        <v>16662</v>
      </c>
      <c r="I1136">
        <f t="shared" si="69"/>
        <v>467384.18556734524</v>
      </c>
      <c r="R1136">
        <v>830</v>
      </c>
      <c r="S1136">
        <f t="shared" si="70"/>
        <v>32069.400078565064</v>
      </c>
      <c r="AC1136">
        <v>113</v>
      </c>
      <c r="AD1136">
        <f t="shared" si="71"/>
        <v>137607.66757567116</v>
      </c>
    </row>
    <row r="1137" spans="1:30" x14ac:dyDescent="0.2">
      <c r="A1137">
        <v>34976</v>
      </c>
      <c r="B1137">
        <f t="shared" si="68"/>
        <v>8135.9799668330852</v>
      </c>
      <c r="H1137">
        <v>16394</v>
      </c>
      <c r="I1137">
        <f t="shared" si="69"/>
        <v>905647.27597222547</v>
      </c>
      <c r="R1137">
        <v>571</v>
      </c>
      <c r="S1137">
        <f t="shared" si="70"/>
        <v>191913.48382787179</v>
      </c>
      <c r="AC1137">
        <v>98</v>
      </c>
      <c r="AD1137">
        <f t="shared" si="71"/>
        <v>148961.31982192738</v>
      </c>
    </row>
    <row r="1138" spans="1:30" x14ac:dyDescent="0.2">
      <c r="A1138">
        <v>32871</v>
      </c>
      <c r="B1138">
        <f t="shared" si="68"/>
        <v>4818901.5789685016</v>
      </c>
      <c r="H1138">
        <v>17366</v>
      </c>
      <c r="I1138">
        <f t="shared" si="69"/>
        <v>413.91823512243303</v>
      </c>
      <c r="R1138">
        <v>1541</v>
      </c>
      <c r="S1138">
        <f t="shared" si="70"/>
        <v>282939.61804861494</v>
      </c>
      <c r="AC1138">
        <v>97</v>
      </c>
      <c r="AD1138">
        <f t="shared" si="71"/>
        <v>149734.22997167779</v>
      </c>
    </row>
    <row r="1139" spans="1:30" x14ac:dyDescent="0.2">
      <c r="A1139">
        <v>29609</v>
      </c>
      <c r="B1139">
        <f t="shared" si="68"/>
        <v>29781028.207920257</v>
      </c>
      <c r="H1139">
        <v>16209</v>
      </c>
      <c r="I1139">
        <f t="shared" si="69"/>
        <v>1291984.6331546989</v>
      </c>
      <c r="R1139">
        <v>573</v>
      </c>
      <c r="S1139">
        <f t="shared" si="70"/>
        <v>190165.16657884239</v>
      </c>
      <c r="AC1139">
        <v>333</v>
      </c>
      <c r="AD1139">
        <f t="shared" si="71"/>
        <v>22787.434630579646</v>
      </c>
    </row>
    <row r="1140" spans="1:30" x14ac:dyDescent="0.2">
      <c r="A1140">
        <v>30774</v>
      </c>
      <c r="B1140">
        <f t="shared" si="68"/>
        <v>18422977.983294629</v>
      </c>
      <c r="H1140">
        <v>16402</v>
      </c>
      <c r="I1140">
        <f t="shared" si="69"/>
        <v>890484.79566163209</v>
      </c>
      <c r="R1140">
        <v>620</v>
      </c>
      <c r="S1140">
        <f t="shared" si="70"/>
        <v>151382.71122665159</v>
      </c>
      <c r="AC1140">
        <v>156</v>
      </c>
      <c r="AD1140">
        <f t="shared" si="71"/>
        <v>107554.53113640327</v>
      </c>
    </row>
    <row r="1141" spans="1:30" x14ac:dyDescent="0.2">
      <c r="A1141">
        <v>27607</v>
      </c>
      <c r="B1141">
        <f t="shared" si="68"/>
        <v>55639659.675474338</v>
      </c>
      <c r="H1141">
        <v>16304</v>
      </c>
      <c r="I1141">
        <f t="shared" si="69"/>
        <v>1085045.1794664017</v>
      </c>
      <c r="R1141">
        <v>621</v>
      </c>
      <c r="S1141">
        <f t="shared" si="70"/>
        <v>150605.55260213689</v>
      </c>
      <c r="AC1141">
        <v>154</v>
      </c>
      <c r="AD1141">
        <f t="shared" si="71"/>
        <v>108870.3514359041</v>
      </c>
    </row>
    <row r="1142" spans="1:30" x14ac:dyDescent="0.2">
      <c r="A1142">
        <v>30643</v>
      </c>
      <c r="B1142">
        <f t="shared" si="68"/>
        <v>19564695.29610661</v>
      </c>
      <c r="H1142">
        <v>16094</v>
      </c>
      <c r="I1142">
        <f t="shared" si="69"/>
        <v>1566640.2876194795</v>
      </c>
      <c r="R1142">
        <v>560</v>
      </c>
      <c r="S1142">
        <f t="shared" si="70"/>
        <v>201672.22869753346</v>
      </c>
      <c r="AC1142">
        <v>121</v>
      </c>
      <c r="AD1142">
        <f t="shared" si="71"/>
        <v>131736.38637766783</v>
      </c>
    </row>
    <row r="1143" spans="1:30" x14ac:dyDescent="0.2">
      <c r="A1143">
        <v>33817</v>
      </c>
      <c r="B1143">
        <f t="shared" si="68"/>
        <v>1560499.8085858042</v>
      </c>
      <c r="H1143">
        <v>16334</v>
      </c>
      <c r="I1143">
        <f t="shared" si="69"/>
        <v>1023445.8783016762</v>
      </c>
      <c r="R1143">
        <v>632</v>
      </c>
      <c r="S1143">
        <f t="shared" si="70"/>
        <v>142188.80773247522</v>
      </c>
      <c r="AC1143">
        <v>133</v>
      </c>
      <c r="AD1143">
        <f t="shared" si="71"/>
        <v>123169.46458066284</v>
      </c>
    </row>
    <row r="1144" spans="1:30" x14ac:dyDescent="0.2">
      <c r="A1144">
        <v>32589</v>
      </c>
      <c r="B1144">
        <f t="shared" si="68"/>
        <v>6136518.1912813149</v>
      </c>
      <c r="H1144">
        <v>19554</v>
      </c>
      <c r="I1144">
        <f t="shared" si="69"/>
        <v>4876787.5532878162</v>
      </c>
      <c r="R1144">
        <v>615</v>
      </c>
      <c r="S1144">
        <f t="shared" si="70"/>
        <v>155298.50434922508</v>
      </c>
      <c r="AC1144">
        <v>430</v>
      </c>
      <c r="AD1144">
        <f t="shared" si="71"/>
        <v>2911.1501047892984</v>
      </c>
    </row>
    <row r="1145" spans="1:30" x14ac:dyDescent="0.2">
      <c r="A1145">
        <v>33222</v>
      </c>
      <c r="B1145">
        <f t="shared" si="68"/>
        <v>3401072.4125791499</v>
      </c>
      <c r="H1145">
        <v>16384</v>
      </c>
      <c r="I1145">
        <f t="shared" si="69"/>
        <v>924780.37636046729</v>
      </c>
      <c r="R1145">
        <v>586</v>
      </c>
      <c r="S1145">
        <f t="shared" si="70"/>
        <v>178996.10446015131</v>
      </c>
      <c r="AC1145">
        <v>354</v>
      </c>
      <c r="AD1145">
        <f t="shared" si="71"/>
        <v>16888.32148582091</v>
      </c>
    </row>
    <row r="1146" spans="1:30" x14ac:dyDescent="0.2">
      <c r="A1146">
        <v>28181</v>
      </c>
      <c r="B1146">
        <f t="shared" si="68"/>
        <v>47405974.457504287</v>
      </c>
      <c r="H1146">
        <v>17576</v>
      </c>
      <c r="I1146">
        <f t="shared" si="69"/>
        <v>53058.810082044612</v>
      </c>
      <c r="R1146">
        <v>4046</v>
      </c>
      <c r="S1146">
        <f t="shared" si="70"/>
        <v>9222887.2636392992</v>
      </c>
      <c r="AC1146">
        <v>175</v>
      </c>
      <c r="AD1146">
        <f t="shared" si="71"/>
        <v>95453.238291145361</v>
      </c>
    </row>
    <row r="1147" spans="1:30" x14ac:dyDescent="0.2">
      <c r="A1147">
        <v>34914</v>
      </c>
      <c r="B1147">
        <f t="shared" si="68"/>
        <v>23164.738702274164</v>
      </c>
      <c r="H1147">
        <v>16314</v>
      </c>
      <c r="I1147">
        <f t="shared" si="69"/>
        <v>1064312.07907816</v>
      </c>
      <c r="R1147">
        <v>610</v>
      </c>
      <c r="S1147">
        <f t="shared" si="70"/>
        <v>159264.29747179858</v>
      </c>
      <c r="AC1147">
        <v>238</v>
      </c>
      <c r="AD1147">
        <f t="shared" si="71"/>
        <v>60493.898856869157</v>
      </c>
    </row>
    <row r="1148" spans="1:30" x14ac:dyDescent="0.2">
      <c r="A1148">
        <v>33676</v>
      </c>
      <c r="B1148">
        <f t="shared" si="68"/>
        <v>1932655.1147422106</v>
      </c>
      <c r="H1148">
        <v>16291</v>
      </c>
      <c r="I1148">
        <f t="shared" si="69"/>
        <v>1112297.2099711159</v>
      </c>
      <c r="R1148">
        <v>574</v>
      </c>
      <c r="S1148">
        <f t="shared" si="70"/>
        <v>189294.00795432768</v>
      </c>
      <c r="AC1148">
        <v>200</v>
      </c>
      <c r="AD1148">
        <f t="shared" si="71"/>
        <v>80630.484547384971</v>
      </c>
    </row>
    <row r="1149" spans="1:30" x14ac:dyDescent="0.2">
      <c r="A1149">
        <v>33305</v>
      </c>
      <c r="B1149">
        <f t="shared" si="68"/>
        <v>3101824.2678204146</v>
      </c>
      <c r="H1149">
        <v>16295</v>
      </c>
      <c r="I1149">
        <f t="shared" si="69"/>
        <v>1103875.9698158193</v>
      </c>
      <c r="R1149">
        <v>614</v>
      </c>
      <c r="S1149">
        <f t="shared" si="70"/>
        <v>156087.66297373979</v>
      </c>
      <c r="AC1149">
        <v>446</v>
      </c>
      <c r="AD1149">
        <f t="shared" si="71"/>
        <v>1440.5877087826432</v>
      </c>
    </row>
    <row r="1150" spans="1:30" x14ac:dyDescent="0.2">
      <c r="A1150">
        <v>30066</v>
      </c>
      <c r="B1150">
        <f t="shared" si="68"/>
        <v>25001996.712079991</v>
      </c>
      <c r="H1150">
        <v>21945</v>
      </c>
      <c r="I1150">
        <f t="shared" si="69"/>
        <v>21153974.250459202</v>
      </c>
      <c r="R1150">
        <v>4093</v>
      </c>
      <c r="S1150">
        <f t="shared" si="70"/>
        <v>9510566.8082871083</v>
      </c>
      <c r="AC1150">
        <v>168</v>
      </c>
      <c r="AD1150">
        <f t="shared" si="71"/>
        <v>99827.609339398274</v>
      </c>
    </row>
    <row r="1151" spans="1:30" x14ac:dyDescent="0.2">
      <c r="A1151">
        <v>35281</v>
      </c>
      <c r="B1151">
        <f t="shared" si="68"/>
        <v>46139.182961840685</v>
      </c>
      <c r="H1151">
        <v>16442</v>
      </c>
      <c r="I1151">
        <f t="shared" si="69"/>
        <v>816592.39410866483</v>
      </c>
      <c r="R1151">
        <v>643</v>
      </c>
      <c r="S1151">
        <f t="shared" si="70"/>
        <v>134014.06286281353</v>
      </c>
      <c r="AC1151">
        <v>120</v>
      </c>
      <c r="AD1151">
        <f t="shared" si="71"/>
        <v>132463.29652741825</v>
      </c>
    </row>
    <row r="1152" spans="1:30" x14ac:dyDescent="0.2">
      <c r="A1152">
        <v>29519</v>
      </c>
      <c r="B1152">
        <f t="shared" si="68"/>
        <v>30771424.148020092</v>
      </c>
      <c r="H1152">
        <v>17330</v>
      </c>
      <c r="I1152">
        <f t="shared" si="69"/>
        <v>245.07963279291602</v>
      </c>
      <c r="R1152">
        <v>636</v>
      </c>
      <c r="S1152">
        <f t="shared" si="70"/>
        <v>139188.17323441643</v>
      </c>
      <c r="AC1152">
        <v>1061</v>
      </c>
      <c r="AD1152">
        <f t="shared" si="71"/>
        <v>332980.84561227687</v>
      </c>
    </row>
    <row r="1153" spans="1:30" x14ac:dyDescent="0.2">
      <c r="A1153">
        <v>32046</v>
      </c>
      <c r="B1153">
        <f t="shared" si="68"/>
        <v>9121606.0298836455</v>
      </c>
      <c r="H1153">
        <v>16883</v>
      </c>
      <c r="I1153">
        <f t="shared" si="69"/>
        <v>214049.6669872014</v>
      </c>
      <c r="R1153">
        <v>741</v>
      </c>
      <c r="S1153">
        <f t="shared" si="70"/>
        <v>71866.517660373167</v>
      </c>
      <c r="AC1153">
        <v>104</v>
      </c>
      <c r="AD1153">
        <f t="shared" si="71"/>
        <v>144365.85892342491</v>
      </c>
    </row>
    <row r="1154" spans="1:30" x14ac:dyDescent="0.2">
      <c r="A1154">
        <v>30054</v>
      </c>
      <c r="B1154">
        <f t="shared" si="68"/>
        <v>25122145.504093301</v>
      </c>
      <c r="H1154">
        <v>17412</v>
      </c>
      <c r="I1154">
        <f t="shared" si="69"/>
        <v>4401.6564492101488</v>
      </c>
      <c r="R1154">
        <v>669</v>
      </c>
      <c r="S1154">
        <f t="shared" si="70"/>
        <v>115653.9386254314</v>
      </c>
      <c r="AC1154">
        <v>1874</v>
      </c>
      <c r="AD1154">
        <f t="shared" si="71"/>
        <v>1932224.8938651884</v>
      </c>
    </row>
    <row r="1155" spans="1:30" x14ac:dyDescent="0.2">
      <c r="A1155">
        <v>30462</v>
      </c>
      <c r="B1155">
        <f t="shared" si="68"/>
        <v>21198654.575640719</v>
      </c>
      <c r="H1155">
        <v>16247</v>
      </c>
      <c r="I1155">
        <f t="shared" si="69"/>
        <v>1207042.8516793801</v>
      </c>
      <c r="R1155">
        <v>564</v>
      </c>
      <c r="S1155">
        <f t="shared" si="70"/>
        <v>198095.59419947467</v>
      </c>
      <c r="AC1155">
        <v>131</v>
      </c>
      <c r="AD1155">
        <f t="shared" si="71"/>
        <v>124577.28488016366</v>
      </c>
    </row>
    <row r="1156" spans="1:30" x14ac:dyDescent="0.2">
      <c r="A1156">
        <v>38241</v>
      </c>
      <c r="B1156">
        <f t="shared" si="68"/>
        <v>10079357.15301175</v>
      </c>
      <c r="H1156">
        <v>17772</v>
      </c>
      <c r="I1156">
        <f t="shared" si="69"/>
        <v>181770.04247250533</v>
      </c>
      <c r="R1156">
        <v>615</v>
      </c>
      <c r="S1156">
        <f t="shared" si="70"/>
        <v>155298.50434922508</v>
      </c>
      <c r="AC1156">
        <v>124</v>
      </c>
      <c r="AD1156">
        <f t="shared" si="71"/>
        <v>129567.65592841657</v>
      </c>
    </row>
    <row r="1157" spans="1:30" x14ac:dyDescent="0.2">
      <c r="A1157">
        <v>30487</v>
      </c>
      <c r="B1157">
        <f t="shared" ref="B1157:B1220" si="72">(A1157-$D$3)^2</f>
        <v>20969069.592279654</v>
      </c>
      <c r="H1157">
        <v>16991</v>
      </c>
      <c r="I1157">
        <f t="shared" ref="I1157:I1220" si="73">(H1157-$L$3)^2</f>
        <v>125780.18279418997</v>
      </c>
      <c r="R1157">
        <v>564</v>
      </c>
      <c r="S1157">
        <f t="shared" ref="S1157:S1220" si="74">(R1157-$V$3)^2</f>
        <v>198095.59419947467</v>
      </c>
      <c r="AC1157">
        <v>115</v>
      </c>
      <c r="AD1157">
        <f t="shared" ref="AD1157:AD1220" si="75">(AC1157-$AG$3)^2</f>
        <v>136127.84727617033</v>
      </c>
    </row>
    <row r="1158" spans="1:30" x14ac:dyDescent="0.2">
      <c r="A1158">
        <v>32194</v>
      </c>
      <c r="B1158">
        <f t="shared" si="72"/>
        <v>8249530.9283861406</v>
      </c>
      <c r="H1158">
        <v>19109</v>
      </c>
      <c r="I1158">
        <f t="shared" si="73"/>
        <v>3109385.5205645766</v>
      </c>
      <c r="R1158">
        <v>618</v>
      </c>
      <c r="S1158">
        <f t="shared" si="74"/>
        <v>152943.028475681</v>
      </c>
      <c r="AC1158">
        <v>126</v>
      </c>
      <c r="AD1158">
        <f t="shared" si="75"/>
        <v>128131.83562891574</v>
      </c>
    </row>
    <row r="1159" spans="1:30" x14ac:dyDescent="0.2">
      <c r="A1159">
        <v>30272</v>
      </c>
      <c r="B1159">
        <f t="shared" si="72"/>
        <v>22984350.449184813</v>
      </c>
      <c r="H1159">
        <v>19733</v>
      </c>
      <c r="I1159">
        <f t="shared" si="73"/>
        <v>5699416.0563382879</v>
      </c>
      <c r="R1159">
        <v>562</v>
      </c>
      <c r="S1159">
        <f t="shared" si="74"/>
        <v>199879.91144850405</v>
      </c>
      <c r="AC1159">
        <v>336</v>
      </c>
      <c r="AD1159">
        <f t="shared" si="75"/>
        <v>21890.704181328398</v>
      </c>
    </row>
    <row r="1160" spans="1:30" x14ac:dyDescent="0.2">
      <c r="A1160">
        <v>35758</v>
      </c>
      <c r="B1160">
        <f t="shared" si="72"/>
        <v>478587.70043272141</v>
      </c>
      <c r="H1160">
        <v>16254</v>
      </c>
      <c r="I1160">
        <f t="shared" si="73"/>
        <v>1191710.6814076107</v>
      </c>
      <c r="R1160">
        <v>2718</v>
      </c>
      <c r="S1160">
        <f t="shared" si="74"/>
        <v>2920409.9169948157</v>
      </c>
      <c r="AC1160">
        <v>1623</v>
      </c>
      <c r="AD1160">
        <f t="shared" si="75"/>
        <v>1297423.3414525429</v>
      </c>
    </row>
    <row r="1161" spans="1:30" x14ac:dyDescent="0.2">
      <c r="A1161">
        <v>31693</v>
      </c>
      <c r="B1161">
        <f t="shared" si="72"/>
        <v>11378475.994941883</v>
      </c>
      <c r="H1161">
        <v>16918</v>
      </c>
      <c r="I1161">
        <f t="shared" si="73"/>
        <v>182888.81562835511</v>
      </c>
      <c r="R1161">
        <v>566</v>
      </c>
      <c r="S1161">
        <f t="shared" si="74"/>
        <v>196319.27695044526</v>
      </c>
      <c r="AC1161">
        <v>129</v>
      </c>
      <c r="AD1161">
        <f t="shared" si="75"/>
        <v>125993.10517966449</v>
      </c>
    </row>
    <row r="1162" spans="1:30" x14ac:dyDescent="0.2">
      <c r="A1162">
        <v>33107</v>
      </c>
      <c r="B1162">
        <f t="shared" si="72"/>
        <v>3838463.3360400489</v>
      </c>
      <c r="H1162">
        <v>20823</v>
      </c>
      <c r="I1162">
        <f t="shared" si="73"/>
        <v>12091928.114019932</v>
      </c>
      <c r="R1162">
        <v>585</v>
      </c>
      <c r="S1162">
        <f t="shared" si="74"/>
        <v>179843.26308466602</v>
      </c>
      <c r="AC1162">
        <v>126</v>
      </c>
      <c r="AD1162">
        <f t="shared" si="75"/>
        <v>128131.83562891574</v>
      </c>
    </row>
    <row r="1163" spans="1:30" x14ac:dyDescent="0.2">
      <c r="A1163">
        <v>29174</v>
      </c>
      <c r="B1163">
        <f t="shared" si="72"/>
        <v>34718016.918402784</v>
      </c>
      <c r="H1163">
        <v>16360</v>
      </c>
      <c r="I1163">
        <f t="shared" si="73"/>
        <v>971515.81729224755</v>
      </c>
      <c r="R1163">
        <v>650</v>
      </c>
      <c r="S1163">
        <f t="shared" si="74"/>
        <v>128937.95249121066</v>
      </c>
      <c r="AC1163">
        <v>143</v>
      </c>
      <c r="AD1163">
        <f t="shared" si="75"/>
        <v>116250.36308315868</v>
      </c>
    </row>
    <row r="1164" spans="1:30" x14ac:dyDescent="0.2">
      <c r="A1164">
        <v>36277</v>
      </c>
      <c r="B1164">
        <f t="shared" si="72"/>
        <v>1466037.4458570131</v>
      </c>
      <c r="H1164">
        <v>16525</v>
      </c>
      <c r="I1164">
        <f t="shared" si="73"/>
        <v>673474.66088625789</v>
      </c>
      <c r="R1164">
        <v>557</v>
      </c>
      <c r="S1164">
        <f t="shared" si="74"/>
        <v>204375.70457107754</v>
      </c>
      <c r="AC1164">
        <v>420</v>
      </c>
      <c r="AD1164">
        <f t="shared" si="75"/>
        <v>4090.2516022934578</v>
      </c>
    </row>
    <row r="1165" spans="1:30" x14ac:dyDescent="0.2">
      <c r="A1165">
        <v>29200</v>
      </c>
      <c r="B1165">
        <f t="shared" si="72"/>
        <v>34412298.53570728</v>
      </c>
      <c r="H1165">
        <v>16310</v>
      </c>
      <c r="I1165">
        <f t="shared" si="73"/>
        <v>1072581.3192334566</v>
      </c>
      <c r="R1165">
        <v>1023</v>
      </c>
      <c r="S1165">
        <f t="shared" si="74"/>
        <v>193.78554722839729</v>
      </c>
      <c r="AC1165">
        <v>297</v>
      </c>
      <c r="AD1165">
        <f t="shared" si="75"/>
        <v>34952.200021594617</v>
      </c>
    </row>
    <row r="1166" spans="1:30" x14ac:dyDescent="0.2">
      <c r="A1166">
        <v>37425</v>
      </c>
      <c r="B1166">
        <f t="shared" si="72"/>
        <v>5563939.0099169109</v>
      </c>
      <c r="H1166">
        <v>21663</v>
      </c>
      <c r="I1166">
        <f t="shared" si="73"/>
        <v>18639467.681407619</v>
      </c>
      <c r="R1166">
        <v>729</v>
      </c>
      <c r="S1166">
        <f t="shared" si="74"/>
        <v>78444.421154549535</v>
      </c>
      <c r="AC1166">
        <v>103</v>
      </c>
      <c r="AD1166">
        <f t="shared" si="75"/>
        <v>145126.76907317532</v>
      </c>
    </row>
    <row r="1167" spans="1:30" x14ac:dyDescent="0.2">
      <c r="A1167">
        <v>28338</v>
      </c>
      <c r="B1167">
        <f t="shared" si="72"/>
        <v>45268670.761996798</v>
      </c>
      <c r="H1167">
        <v>17873</v>
      </c>
      <c r="I1167">
        <f t="shared" si="73"/>
        <v>278092.72855126311</v>
      </c>
      <c r="R1167">
        <v>564</v>
      </c>
      <c r="S1167">
        <f t="shared" si="74"/>
        <v>198095.59419947467</v>
      </c>
      <c r="AC1167">
        <v>99</v>
      </c>
      <c r="AD1167">
        <f t="shared" si="75"/>
        <v>148190.40967217696</v>
      </c>
    </row>
    <row r="1168" spans="1:30" x14ac:dyDescent="0.2">
      <c r="A1168">
        <v>35595</v>
      </c>
      <c r="B1168">
        <f t="shared" si="72"/>
        <v>279629.79194686492</v>
      </c>
      <c r="H1168">
        <v>16915</v>
      </c>
      <c r="I1168">
        <f t="shared" si="73"/>
        <v>185463.74574482764</v>
      </c>
      <c r="R1168">
        <v>565</v>
      </c>
      <c r="S1168">
        <f t="shared" si="74"/>
        <v>197206.43557495996</v>
      </c>
      <c r="AC1168">
        <v>97</v>
      </c>
      <c r="AD1168">
        <f t="shared" si="75"/>
        <v>149734.22997167779</v>
      </c>
    </row>
    <row r="1169" spans="1:30" x14ac:dyDescent="0.2">
      <c r="A1169">
        <v>29309</v>
      </c>
      <c r="B1169">
        <f t="shared" si="72"/>
        <v>33145348.008253038</v>
      </c>
      <c r="H1169">
        <v>17558</v>
      </c>
      <c r="I1169">
        <f t="shared" si="73"/>
        <v>45090.390780879854</v>
      </c>
      <c r="R1169">
        <v>3866</v>
      </c>
      <c r="S1169">
        <f t="shared" si="74"/>
        <v>8161995.8160519442</v>
      </c>
      <c r="AC1169">
        <v>426</v>
      </c>
      <c r="AD1169">
        <f t="shared" si="75"/>
        <v>3358.7907037909622</v>
      </c>
    </row>
    <row r="1170" spans="1:30" x14ac:dyDescent="0.2">
      <c r="A1170">
        <v>33952</v>
      </c>
      <c r="B1170">
        <f t="shared" si="72"/>
        <v>1241440.8984360534</v>
      </c>
      <c r="H1170">
        <v>18437</v>
      </c>
      <c r="I1170">
        <f t="shared" si="73"/>
        <v>1191033.8666544256</v>
      </c>
      <c r="R1170">
        <v>646</v>
      </c>
      <c r="S1170">
        <f t="shared" si="74"/>
        <v>131826.58698926945</v>
      </c>
      <c r="AC1170">
        <v>133</v>
      </c>
      <c r="AD1170">
        <f t="shared" si="75"/>
        <v>123169.46458066284</v>
      </c>
    </row>
    <row r="1171" spans="1:30" x14ac:dyDescent="0.2">
      <c r="A1171">
        <v>29373</v>
      </c>
      <c r="B1171">
        <f t="shared" si="72"/>
        <v>32412522.45084871</v>
      </c>
      <c r="H1171">
        <v>16245</v>
      </c>
      <c r="I1171">
        <f t="shared" si="73"/>
        <v>1211441.4717570283</v>
      </c>
      <c r="R1171">
        <v>1919</v>
      </c>
      <c r="S1171">
        <f t="shared" si="74"/>
        <v>827955.65798205917</v>
      </c>
      <c r="AC1171">
        <v>138</v>
      </c>
      <c r="AD1171">
        <f t="shared" si="75"/>
        <v>119684.91383191076</v>
      </c>
    </row>
    <row r="1172" spans="1:30" x14ac:dyDescent="0.2">
      <c r="A1172">
        <v>34694</v>
      </c>
      <c r="B1172">
        <f t="shared" si="72"/>
        <v>138532.59227964573</v>
      </c>
      <c r="H1172">
        <v>16340</v>
      </c>
      <c r="I1172">
        <f t="shared" si="73"/>
        <v>1011342.0180687312</v>
      </c>
      <c r="R1172">
        <v>574</v>
      </c>
      <c r="S1172">
        <f t="shared" si="74"/>
        <v>189294.00795432768</v>
      </c>
      <c r="AC1172">
        <v>115</v>
      </c>
      <c r="AD1172">
        <f t="shared" si="75"/>
        <v>136127.84727617033</v>
      </c>
    </row>
    <row r="1173" spans="1:30" x14ac:dyDescent="0.2">
      <c r="A1173">
        <v>32211</v>
      </c>
      <c r="B1173">
        <f t="shared" si="72"/>
        <v>8152165.1397006167</v>
      </c>
      <c r="H1173">
        <v>16289</v>
      </c>
      <c r="I1173">
        <f t="shared" si="73"/>
        <v>1116519.8300487644</v>
      </c>
      <c r="R1173">
        <v>710</v>
      </c>
      <c r="S1173">
        <f t="shared" si="74"/>
        <v>89448.43502032879</v>
      </c>
      <c r="AC1173">
        <v>122</v>
      </c>
      <c r="AD1173">
        <f t="shared" si="75"/>
        <v>131011.4762279174</v>
      </c>
    </row>
    <row r="1174" spans="1:30" x14ac:dyDescent="0.2">
      <c r="A1174">
        <v>32818</v>
      </c>
      <c r="B1174">
        <f t="shared" si="72"/>
        <v>5054401.7436939599</v>
      </c>
      <c r="H1174">
        <v>19725</v>
      </c>
      <c r="I1174">
        <f t="shared" si="73"/>
        <v>5661282.5366488816</v>
      </c>
      <c r="R1174">
        <v>570</v>
      </c>
      <c r="S1174">
        <f t="shared" si="74"/>
        <v>192790.64245238647</v>
      </c>
      <c r="AC1174">
        <v>329</v>
      </c>
      <c r="AD1174">
        <f t="shared" si="75"/>
        <v>24011.075229581307</v>
      </c>
    </row>
    <row r="1175" spans="1:30" x14ac:dyDescent="0.2">
      <c r="A1175">
        <v>29597</v>
      </c>
      <c r="B1175">
        <f t="shared" si="72"/>
        <v>29912144.999933567</v>
      </c>
      <c r="H1175">
        <v>16830</v>
      </c>
      <c r="I1175">
        <f t="shared" si="73"/>
        <v>265900.09904488298</v>
      </c>
      <c r="R1175">
        <v>728</v>
      </c>
      <c r="S1175">
        <f t="shared" si="74"/>
        <v>79005.579779064239</v>
      </c>
      <c r="AC1175">
        <v>129</v>
      </c>
      <c r="AD1175">
        <f t="shared" si="75"/>
        <v>125993.10517966449</v>
      </c>
    </row>
    <row r="1176" spans="1:30" x14ac:dyDescent="0.2">
      <c r="A1176">
        <v>27565</v>
      </c>
      <c r="B1176">
        <f t="shared" si="72"/>
        <v>56267996.447520927</v>
      </c>
      <c r="H1176">
        <v>16209</v>
      </c>
      <c r="I1176">
        <f t="shared" si="73"/>
        <v>1291984.6331546989</v>
      </c>
      <c r="R1176">
        <v>564</v>
      </c>
      <c r="S1176">
        <f t="shared" si="74"/>
        <v>198095.59419947467</v>
      </c>
      <c r="AC1176">
        <v>114</v>
      </c>
      <c r="AD1176">
        <f t="shared" si="75"/>
        <v>136866.75742592075</v>
      </c>
    </row>
    <row r="1177" spans="1:30" x14ac:dyDescent="0.2">
      <c r="A1177">
        <v>33022</v>
      </c>
      <c r="B1177">
        <f t="shared" si="72"/>
        <v>4178752.2794676698</v>
      </c>
      <c r="H1177">
        <v>16942</v>
      </c>
      <c r="I1177">
        <f t="shared" si="73"/>
        <v>162937.37469657479</v>
      </c>
      <c r="R1177">
        <v>610</v>
      </c>
      <c r="S1177">
        <f t="shared" si="74"/>
        <v>159264.29747179858</v>
      </c>
      <c r="AC1177">
        <v>105</v>
      </c>
      <c r="AD1177">
        <f t="shared" si="75"/>
        <v>143606.94877367449</v>
      </c>
    </row>
    <row r="1178" spans="1:30" x14ac:dyDescent="0.2">
      <c r="A1178">
        <v>28819</v>
      </c>
      <c r="B1178">
        <f t="shared" si="72"/>
        <v>39027503.682129912</v>
      </c>
      <c r="H1178">
        <v>19487</v>
      </c>
      <c r="I1178">
        <f t="shared" si="73"/>
        <v>4585358.3258890361</v>
      </c>
      <c r="R1178">
        <v>1457</v>
      </c>
      <c r="S1178">
        <f t="shared" si="74"/>
        <v>200632.94250784957</v>
      </c>
      <c r="AC1178">
        <v>108</v>
      </c>
      <c r="AD1178">
        <f t="shared" si="75"/>
        <v>141342.21832442324</v>
      </c>
    </row>
    <row r="1179" spans="1:30" x14ac:dyDescent="0.2">
      <c r="A1179">
        <v>35262</v>
      </c>
      <c r="B1179">
        <f t="shared" si="72"/>
        <v>38337.770316250047</v>
      </c>
      <c r="H1179">
        <v>19350</v>
      </c>
      <c r="I1179">
        <f t="shared" si="73"/>
        <v>4017398.8012079489</v>
      </c>
      <c r="R1179">
        <v>567</v>
      </c>
      <c r="S1179">
        <f t="shared" si="74"/>
        <v>195434.11832593058</v>
      </c>
      <c r="AC1179">
        <v>366</v>
      </c>
      <c r="AD1179">
        <f t="shared" si="75"/>
        <v>13913.399688815918</v>
      </c>
    </row>
    <row r="1180" spans="1:30" x14ac:dyDescent="0.2">
      <c r="A1180">
        <v>28602</v>
      </c>
      <c r="B1180">
        <f t="shared" si="72"/>
        <v>41785877.337703951</v>
      </c>
      <c r="H1180">
        <v>17409</v>
      </c>
      <c r="I1180">
        <f t="shared" si="73"/>
        <v>4012.5865656826895</v>
      </c>
      <c r="R1180">
        <v>1026</v>
      </c>
      <c r="S1180">
        <f t="shared" si="74"/>
        <v>286.30967368430402</v>
      </c>
      <c r="AC1180">
        <v>129</v>
      </c>
      <c r="AD1180">
        <f t="shared" si="75"/>
        <v>125993.10517966449</v>
      </c>
    </row>
    <row r="1181" spans="1:30" x14ac:dyDescent="0.2">
      <c r="A1181">
        <v>35768</v>
      </c>
      <c r="B1181">
        <f t="shared" si="72"/>
        <v>492523.70708829543</v>
      </c>
      <c r="H1181">
        <v>16180</v>
      </c>
      <c r="I1181">
        <f t="shared" si="73"/>
        <v>1358751.6242806001</v>
      </c>
      <c r="R1181">
        <v>582</v>
      </c>
      <c r="S1181">
        <f t="shared" si="74"/>
        <v>182396.7389582101</v>
      </c>
      <c r="AC1181">
        <v>112</v>
      </c>
      <c r="AD1181">
        <f t="shared" si="75"/>
        <v>138350.57772542158</v>
      </c>
    </row>
    <row r="1182" spans="1:30" x14ac:dyDescent="0.2">
      <c r="A1182">
        <v>29629</v>
      </c>
      <c r="B1182">
        <f t="shared" si="72"/>
        <v>29563140.221231405</v>
      </c>
      <c r="H1182">
        <v>17899</v>
      </c>
      <c r="I1182">
        <f t="shared" si="73"/>
        <v>306190.66754183447</v>
      </c>
      <c r="R1182">
        <v>4204</v>
      </c>
      <c r="S1182">
        <f t="shared" si="74"/>
        <v>10207518.200965976</v>
      </c>
      <c r="AC1182">
        <v>103</v>
      </c>
      <c r="AD1182">
        <f t="shared" si="75"/>
        <v>145126.76907317532</v>
      </c>
    </row>
    <row r="1183" spans="1:30" x14ac:dyDescent="0.2">
      <c r="A1183">
        <v>29808</v>
      </c>
      <c r="B1183">
        <f t="shared" si="72"/>
        <v>27648663.740366179</v>
      </c>
      <c r="H1183">
        <v>16556</v>
      </c>
      <c r="I1183">
        <f t="shared" si="73"/>
        <v>623555.04968270834</v>
      </c>
      <c r="R1183">
        <v>566</v>
      </c>
      <c r="S1183">
        <f t="shared" si="74"/>
        <v>196319.27695044526</v>
      </c>
      <c r="AC1183">
        <v>1229</v>
      </c>
      <c r="AD1183">
        <f t="shared" si="75"/>
        <v>555091.94045420701</v>
      </c>
    </row>
    <row r="1184" spans="1:30" x14ac:dyDescent="0.2">
      <c r="A1184">
        <v>34107</v>
      </c>
      <c r="B1184">
        <f t="shared" si="72"/>
        <v>920064.00159745081</v>
      </c>
      <c r="H1184">
        <v>16349</v>
      </c>
      <c r="I1184">
        <f t="shared" si="73"/>
        <v>993321.22771931358</v>
      </c>
      <c r="R1184">
        <v>724</v>
      </c>
      <c r="S1184">
        <f t="shared" si="74"/>
        <v>81270.214277123028</v>
      </c>
      <c r="AC1184">
        <v>320</v>
      </c>
      <c r="AD1184">
        <f t="shared" si="75"/>
        <v>26881.266577335053</v>
      </c>
    </row>
    <row r="1185" spans="1:30" x14ac:dyDescent="0.2">
      <c r="A1185">
        <v>36383</v>
      </c>
      <c r="B1185">
        <f t="shared" si="72"/>
        <v>1733963.1164060975</v>
      </c>
      <c r="H1185">
        <v>16217</v>
      </c>
      <c r="I1185">
        <f t="shared" si="73"/>
        <v>1273862.1528441054</v>
      </c>
      <c r="R1185">
        <v>994</v>
      </c>
      <c r="S1185">
        <f t="shared" si="74"/>
        <v>227.38565815463201</v>
      </c>
      <c r="AC1185">
        <v>1018</v>
      </c>
      <c r="AD1185">
        <f t="shared" si="75"/>
        <v>285203.98205154471</v>
      </c>
    </row>
    <row r="1186" spans="1:30" x14ac:dyDescent="0.2">
      <c r="A1186">
        <v>27432</v>
      </c>
      <c r="B1186">
        <f t="shared" si="72"/>
        <v>58281004.559001796</v>
      </c>
      <c r="H1186">
        <v>18983</v>
      </c>
      <c r="I1186">
        <f t="shared" si="73"/>
        <v>2680898.5854564235</v>
      </c>
      <c r="R1186">
        <v>692</v>
      </c>
      <c r="S1186">
        <f t="shared" si="74"/>
        <v>100539.29026159336</v>
      </c>
      <c r="AC1186">
        <v>132</v>
      </c>
      <c r="AD1186">
        <f t="shared" si="75"/>
        <v>123872.37473041324</v>
      </c>
    </row>
    <row r="1187" spans="1:30" x14ac:dyDescent="0.2">
      <c r="A1187">
        <v>40946</v>
      </c>
      <c r="B1187">
        <f t="shared" si="72"/>
        <v>34572051.953344524</v>
      </c>
      <c r="H1187">
        <v>16285</v>
      </c>
      <c r="I1187">
        <f t="shared" si="73"/>
        <v>1124989.070204061</v>
      </c>
      <c r="R1187">
        <v>562</v>
      </c>
      <c r="S1187">
        <f t="shared" si="74"/>
        <v>199879.91144850405</v>
      </c>
      <c r="AC1187">
        <v>119</v>
      </c>
      <c r="AD1187">
        <f t="shared" si="75"/>
        <v>133192.20667716867</v>
      </c>
    </row>
    <row r="1188" spans="1:30" x14ac:dyDescent="0.2">
      <c r="A1188">
        <v>33083</v>
      </c>
      <c r="B1188">
        <f t="shared" si="72"/>
        <v>3933080.920066671</v>
      </c>
      <c r="H1188">
        <v>17797</v>
      </c>
      <c r="I1188">
        <f t="shared" si="73"/>
        <v>203712.29150190082</v>
      </c>
      <c r="R1188">
        <v>1060</v>
      </c>
      <c r="S1188">
        <f t="shared" si="74"/>
        <v>2592.9164401845806</v>
      </c>
      <c r="AC1188">
        <v>127</v>
      </c>
      <c r="AD1188">
        <f t="shared" si="75"/>
        <v>127416.92547916532</v>
      </c>
    </row>
    <row r="1189" spans="1:30" x14ac:dyDescent="0.2">
      <c r="A1189">
        <v>31070</v>
      </c>
      <c r="B1189">
        <f t="shared" si="72"/>
        <v>15969611.780299621</v>
      </c>
      <c r="H1189">
        <v>17167</v>
      </c>
      <c r="I1189">
        <f t="shared" si="73"/>
        <v>31917.61596113427</v>
      </c>
      <c r="R1189">
        <v>574</v>
      </c>
      <c r="S1189">
        <f t="shared" si="74"/>
        <v>189294.00795432768</v>
      </c>
      <c r="AC1189">
        <v>381</v>
      </c>
      <c r="AD1189">
        <f t="shared" si="75"/>
        <v>10599.747442559679</v>
      </c>
    </row>
    <row r="1190" spans="1:30" x14ac:dyDescent="0.2">
      <c r="A1190">
        <v>32979</v>
      </c>
      <c r="B1190">
        <f t="shared" si="72"/>
        <v>4356402.4508487014</v>
      </c>
      <c r="H1190">
        <v>24155</v>
      </c>
      <c r="I1190">
        <f t="shared" si="73"/>
        <v>46367179.064657763</v>
      </c>
      <c r="R1190">
        <v>563</v>
      </c>
      <c r="S1190">
        <f t="shared" si="74"/>
        <v>198986.75282398937</v>
      </c>
      <c r="AC1190">
        <v>189</v>
      </c>
      <c r="AD1190">
        <f t="shared" si="75"/>
        <v>86998.496194639534</v>
      </c>
    </row>
    <row r="1191" spans="1:30" x14ac:dyDescent="0.2">
      <c r="A1191">
        <v>32811</v>
      </c>
      <c r="B1191">
        <f t="shared" si="72"/>
        <v>5085925.5390350576</v>
      </c>
      <c r="H1191">
        <v>16386</v>
      </c>
      <c r="I1191">
        <f t="shared" si="73"/>
        <v>920937.75628281897</v>
      </c>
      <c r="R1191">
        <v>719</v>
      </c>
      <c r="S1191">
        <f t="shared" si="74"/>
        <v>84146.007399696507</v>
      </c>
      <c r="AC1191">
        <v>199</v>
      </c>
      <c r="AD1191">
        <f t="shared" si="75"/>
        <v>81199.394697135387</v>
      </c>
    </row>
    <row r="1192" spans="1:30" x14ac:dyDescent="0.2">
      <c r="A1192">
        <v>29122</v>
      </c>
      <c r="B1192">
        <f t="shared" si="72"/>
        <v>35333509.683793806</v>
      </c>
      <c r="H1192">
        <v>16970</v>
      </c>
      <c r="I1192">
        <f t="shared" si="73"/>
        <v>141116.69360949774</v>
      </c>
      <c r="R1192">
        <v>2835</v>
      </c>
      <c r="S1192">
        <f t="shared" si="74"/>
        <v>3333986.357926596</v>
      </c>
      <c r="AC1192">
        <v>185</v>
      </c>
      <c r="AD1192">
        <f t="shared" si="75"/>
        <v>89374.136793641199</v>
      </c>
    </row>
    <row r="1193" spans="1:30" x14ac:dyDescent="0.2">
      <c r="A1193">
        <v>33921</v>
      </c>
      <c r="B1193">
        <f t="shared" si="72"/>
        <v>1311482.277803774</v>
      </c>
      <c r="H1193">
        <v>16517</v>
      </c>
      <c r="I1193">
        <f t="shared" si="73"/>
        <v>686669.14119685127</v>
      </c>
      <c r="R1193">
        <v>1389</v>
      </c>
      <c r="S1193">
        <f t="shared" si="74"/>
        <v>144339.72897484901</v>
      </c>
      <c r="AC1193">
        <v>132</v>
      </c>
      <c r="AD1193">
        <f t="shared" si="75"/>
        <v>123872.37473041324</v>
      </c>
    </row>
    <row r="1194" spans="1:30" x14ac:dyDescent="0.2">
      <c r="A1194">
        <v>29216</v>
      </c>
      <c r="B1194">
        <f t="shared" si="72"/>
        <v>34224836.146356195</v>
      </c>
      <c r="H1194">
        <v>20277</v>
      </c>
      <c r="I1194">
        <f t="shared" si="73"/>
        <v>8592783.3952179346</v>
      </c>
      <c r="R1194">
        <v>559</v>
      </c>
      <c r="S1194">
        <f t="shared" si="74"/>
        <v>202571.38732204816</v>
      </c>
      <c r="AC1194">
        <v>384</v>
      </c>
      <c r="AD1194">
        <f t="shared" si="75"/>
        <v>9991.0169933084308</v>
      </c>
    </row>
    <row r="1195" spans="1:30" x14ac:dyDescent="0.2">
      <c r="A1195">
        <v>29064</v>
      </c>
      <c r="B1195">
        <f t="shared" si="72"/>
        <v>36026400.845191471</v>
      </c>
      <c r="H1195">
        <v>16237</v>
      </c>
      <c r="I1195">
        <f t="shared" si="73"/>
        <v>1229115.9520676218</v>
      </c>
      <c r="R1195">
        <v>615</v>
      </c>
      <c r="S1195">
        <f t="shared" si="74"/>
        <v>155298.50434922508</v>
      </c>
      <c r="AC1195">
        <v>179</v>
      </c>
      <c r="AD1195">
        <f t="shared" si="75"/>
        <v>92997.597692143696</v>
      </c>
    </row>
    <row r="1196" spans="1:30" x14ac:dyDescent="0.2">
      <c r="A1196">
        <v>35568</v>
      </c>
      <c r="B1196">
        <f t="shared" si="72"/>
        <v>251803.57397681504</v>
      </c>
      <c r="H1196">
        <v>18438</v>
      </c>
      <c r="I1196">
        <f t="shared" si="73"/>
        <v>1193217.5566156013</v>
      </c>
      <c r="R1196">
        <v>623</v>
      </c>
      <c r="S1196">
        <f t="shared" si="74"/>
        <v>149057.23535310751</v>
      </c>
      <c r="AC1196">
        <v>179</v>
      </c>
      <c r="AD1196">
        <f t="shared" si="75"/>
        <v>92997.597692143696</v>
      </c>
    </row>
    <row r="1197" spans="1:30" x14ac:dyDescent="0.2">
      <c r="A1197">
        <v>33417</v>
      </c>
      <c r="B1197">
        <f t="shared" si="72"/>
        <v>2719859.5423628436</v>
      </c>
      <c r="H1197">
        <v>16844</v>
      </c>
      <c r="I1197">
        <f t="shared" si="73"/>
        <v>251657.75850134445</v>
      </c>
      <c r="R1197">
        <v>1901</v>
      </c>
      <c r="S1197">
        <f t="shared" si="74"/>
        <v>795522.51322332374</v>
      </c>
      <c r="AC1197">
        <v>190</v>
      </c>
      <c r="AD1197">
        <f t="shared" si="75"/>
        <v>86409.586044889118</v>
      </c>
    </row>
    <row r="1198" spans="1:30" x14ac:dyDescent="0.2">
      <c r="A1198">
        <v>33958</v>
      </c>
      <c r="B1198">
        <f t="shared" si="72"/>
        <v>1228106.502429398</v>
      </c>
      <c r="H1198">
        <v>20113</v>
      </c>
      <c r="I1198">
        <f t="shared" si="73"/>
        <v>7658198.2415851001</v>
      </c>
      <c r="R1198">
        <v>566</v>
      </c>
      <c r="S1198">
        <f t="shared" si="74"/>
        <v>196319.27695044526</v>
      </c>
      <c r="AC1198">
        <v>175</v>
      </c>
      <c r="AD1198">
        <f t="shared" si="75"/>
        <v>95453.238291145361</v>
      </c>
    </row>
    <row r="1199" spans="1:30" x14ac:dyDescent="0.2">
      <c r="A1199">
        <v>28883</v>
      </c>
      <c r="B1199">
        <f t="shared" si="72"/>
        <v>38231958.12472558</v>
      </c>
      <c r="H1199">
        <v>18696</v>
      </c>
      <c r="I1199">
        <f t="shared" si="73"/>
        <v>1823431.566598963</v>
      </c>
      <c r="R1199">
        <v>630</v>
      </c>
      <c r="S1199">
        <f t="shared" si="74"/>
        <v>143701.1249815046</v>
      </c>
      <c r="AC1199">
        <v>325</v>
      </c>
      <c r="AD1199">
        <f t="shared" si="75"/>
        <v>25266.715828582972</v>
      </c>
    </row>
    <row r="1200" spans="1:30" x14ac:dyDescent="0.2">
      <c r="A1200">
        <v>31206</v>
      </c>
      <c r="B1200">
        <f t="shared" si="72"/>
        <v>14901141.470815428</v>
      </c>
      <c r="H1200">
        <v>16650</v>
      </c>
      <c r="I1200">
        <f t="shared" si="73"/>
        <v>483935.90603323537</v>
      </c>
      <c r="R1200">
        <v>580</v>
      </c>
      <c r="S1200">
        <f t="shared" si="74"/>
        <v>184109.05620723951</v>
      </c>
      <c r="AC1200">
        <v>135</v>
      </c>
      <c r="AD1200">
        <f t="shared" si="75"/>
        <v>121769.64428116201</v>
      </c>
    </row>
    <row r="1201" spans="1:30" x14ac:dyDescent="0.2">
      <c r="A1201">
        <v>29917</v>
      </c>
      <c r="B1201">
        <f t="shared" si="72"/>
        <v>26514257.212911937</v>
      </c>
      <c r="H1201">
        <v>16423</v>
      </c>
      <c r="I1201">
        <f t="shared" si="73"/>
        <v>851292.28484632424</v>
      </c>
      <c r="R1201">
        <v>549</v>
      </c>
      <c r="S1201">
        <f t="shared" si="74"/>
        <v>211672.97356719512</v>
      </c>
      <c r="AC1201">
        <v>118</v>
      </c>
      <c r="AD1201">
        <f t="shared" si="75"/>
        <v>133923.11682691908</v>
      </c>
    </row>
    <row r="1202" spans="1:30" x14ac:dyDescent="0.2">
      <c r="A1202">
        <v>34537</v>
      </c>
      <c r="B1202">
        <f t="shared" si="72"/>
        <v>280052.28778713365</v>
      </c>
      <c r="H1202">
        <v>20264</v>
      </c>
      <c r="I1202">
        <f t="shared" si="73"/>
        <v>8516737.4257226493</v>
      </c>
      <c r="R1202">
        <v>556</v>
      </c>
      <c r="S1202">
        <f t="shared" si="74"/>
        <v>205280.86319559225</v>
      </c>
      <c r="AC1202">
        <v>288</v>
      </c>
      <c r="AD1202">
        <f t="shared" si="75"/>
        <v>38398.391369348363</v>
      </c>
    </row>
    <row r="1203" spans="1:30" x14ac:dyDescent="0.2">
      <c r="A1203">
        <v>28185</v>
      </c>
      <c r="B1203">
        <f t="shared" si="72"/>
        <v>47350908.86016652</v>
      </c>
      <c r="H1203">
        <v>16798</v>
      </c>
      <c r="I1203">
        <f t="shared" si="73"/>
        <v>299926.02028725675</v>
      </c>
      <c r="R1203">
        <v>564</v>
      </c>
      <c r="S1203">
        <f t="shared" si="74"/>
        <v>198095.59419947467</v>
      </c>
      <c r="AC1203">
        <v>121</v>
      </c>
      <c r="AD1203">
        <f t="shared" si="75"/>
        <v>131736.38637766783</v>
      </c>
    </row>
    <row r="1204" spans="1:30" x14ac:dyDescent="0.2">
      <c r="A1204">
        <v>32234</v>
      </c>
      <c r="B1204">
        <f t="shared" si="72"/>
        <v>8021354.9550084369</v>
      </c>
      <c r="H1204">
        <v>16511</v>
      </c>
      <c r="I1204">
        <f t="shared" si="73"/>
        <v>696649.00142979645</v>
      </c>
      <c r="R1204">
        <v>726</v>
      </c>
      <c r="S1204">
        <f t="shared" si="74"/>
        <v>80133.897028093634</v>
      </c>
      <c r="AC1204">
        <v>397</v>
      </c>
      <c r="AD1204">
        <f t="shared" si="75"/>
        <v>7561.1850465530242</v>
      </c>
    </row>
    <row r="1205" spans="1:30" x14ac:dyDescent="0.2">
      <c r="A1205">
        <v>32324</v>
      </c>
      <c r="B1205">
        <f t="shared" si="72"/>
        <v>7519659.0149086034</v>
      </c>
      <c r="H1205">
        <v>16560</v>
      </c>
      <c r="I1205">
        <f t="shared" si="73"/>
        <v>617253.80952741159</v>
      </c>
      <c r="R1205">
        <v>585</v>
      </c>
      <c r="S1205">
        <f t="shared" si="74"/>
        <v>179843.26308466602</v>
      </c>
      <c r="AC1205">
        <v>230</v>
      </c>
      <c r="AD1205">
        <f t="shared" si="75"/>
        <v>64493.180054872486</v>
      </c>
    </row>
    <row r="1206" spans="1:30" x14ac:dyDescent="0.2">
      <c r="A1206">
        <v>31881</v>
      </c>
      <c r="B1206">
        <f t="shared" si="72"/>
        <v>10145496.920066673</v>
      </c>
      <c r="H1206">
        <v>16244</v>
      </c>
      <c r="I1206">
        <f t="shared" si="73"/>
        <v>1213643.7817958526</v>
      </c>
      <c r="R1206">
        <v>558</v>
      </c>
      <c r="S1206">
        <f t="shared" si="74"/>
        <v>203472.54594656284</v>
      </c>
      <c r="AC1206">
        <v>1135</v>
      </c>
      <c r="AD1206">
        <f t="shared" si="75"/>
        <v>423859.49453074607</v>
      </c>
    </row>
    <row r="1207" spans="1:30" x14ac:dyDescent="0.2">
      <c r="A1207">
        <v>34504</v>
      </c>
      <c r="B1207">
        <f t="shared" si="72"/>
        <v>316068.46582373936</v>
      </c>
      <c r="H1207">
        <v>16722</v>
      </c>
      <c r="I1207">
        <f t="shared" si="73"/>
        <v>388945.5832378944</v>
      </c>
      <c r="R1207">
        <v>1912</v>
      </c>
      <c r="S1207">
        <f t="shared" si="74"/>
        <v>815265.7683536621</v>
      </c>
      <c r="AC1207">
        <v>106</v>
      </c>
      <c r="AD1207">
        <f t="shared" si="75"/>
        <v>142850.03862392408</v>
      </c>
    </row>
    <row r="1208" spans="1:30" x14ac:dyDescent="0.2">
      <c r="A1208">
        <v>32381</v>
      </c>
      <c r="B1208">
        <f t="shared" si="72"/>
        <v>7210297.2528453749</v>
      </c>
      <c r="H1208">
        <v>16609</v>
      </c>
      <c r="I1208">
        <f t="shared" si="73"/>
        <v>542660.61762502673</v>
      </c>
      <c r="R1208">
        <v>572</v>
      </c>
      <c r="S1208">
        <f t="shared" si="74"/>
        <v>191038.32520335709</v>
      </c>
      <c r="AC1208">
        <v>120</v>
      </c>
      <c r="AD1208">
        <f t="shared" si="75"/>
        <v>132463.29652741825</v>
      </c>
    </row>
    <row r="1209" spans="1:30" x14ac:dyDescent="0.2">
      <c r="A1209">
        <v>36519</v>
      </c>
      <c r="B1209">
        <f t="shared" si="72"/>
        <v>2110628.8069219044</v>
      </c>
      <c r="H1209">
        <v>16524</v>
      </c>
      <c r="I1209">
        <f t="shared" si="73"/>
        <v>675116.9709250821</v>
      </c>
      <c r="R1209">
        <v>1287</v>
      </c>
      <c r="S1209">
        <f t="shared" si="74"/>
        <v>77239.908675348197</v>
      </c>
      <c r="AC1209">
        <v>1083</v>
      </c>
      <c r="AD1209">
        <f t="shared" si="75"/>
        <v>358854.82231776771</v>
      </c>
    </row>
    <row r="1210" spans="1:30" x14ac:dyDescent="0.2">
      <c r="A1210">
        <v>36381</v>
      </c>
      <c r="B1210">
        <f t="shared" si="72"/>
        <v>1728699.9150749829</v>
      </c>
      <c r="H1210">
        <v>19900</v>
      </c>
      <c r="I1210">
        <f t="shared" si="73"/>
        <v>6524678.2798546497</v>
      </c>
      <c r="R1210">
        <v>587</v>
      </c>
      <c r="S1210">
        <f t="shared" si="74"/>
        <v>178150.94583563661</v>
      </c>
      <c r="AC1210">
        <v>159</v>
      </c>
      <c r="AD1210">
        <f t="shared" si="75"/>
        <v>105595.80068715202</v>
      </c>
    </row>
    <row r="1211" spans="1:30" x14ac:dyDescent="0.2">
      <c r="A1211">
        <v>31385</v>
      </c>
      <c r="B1211">
        <f t="shared" si="72"/>
        <v>13551230.989950202</v>
      </c>
      <c r="H1211">
        <v>17311</v>
      </c>
      <c r="I1211">
        <f t="shared" si="73"/>
        <v>1200.9703704523376</v>
      </c>
      <c r="R1211">
        <v>854</v>
      </c>
      <c r="S1211">
        <f t="shared" si="74"/>
        <v>24049.593090212318</v>
      </c>
      <c r="AC1211">
        <v>165</v>
      </c>
      <c r="AD1211">
        <f t="shared" si="75"/>
        <v>101732.33978864952</v>
      </c>
    </row>
    <row r="1212" spans="1:30" x14ac:dyDescent="0.2">
      <c r="A1212">
        <v>31140</v>
      </c>
      <c r="B1212">
        <f t="shared" si="72"/>
        <v>15415043.826888639</v>
      </c>
      <c r="H1212">
        <v>17391</v>
      </c>
      <c r="I1212">
        <f t="shared" si="73"/>
        <v>2056.167264517931</v>
      </c>
      <c r="R1212">
        <v>565</v>
      </c>
      <c r="S1212">
        <f t="shared" si="74"/>
        <v>197206.43557495996</v>
      </c>
      <c r="AC1212">
        <v>160</v>
      </c>
      <c r="AD1212">
        <f t="shared" si="75"/>
        <v>104946.8905374016</v>
      </c>
    </row>
    <row r="1213" spans="1:30" x14ac:dyDescent="0.2">
      <c r="A1213">
        <v>34269</v>
      </c>
      <c r="B1213">
        <f t="shared" si="72"/>
        <v>635527.30941774987</v>
      </c>
      <c r="H1213">
        <v>16259</v>
      </c>
      <c r="I1213">
        <f t="shared" si="73"/>
        <v>1180819.1312134897</v>
      </c>
      <c r="R1213">
        <v>6638</v>
      </c>
      <c r="S1213">
        <f t="shared" si="74"/>
        <v>31684748.108897202</v>
      </c>
      <c r="AC1213">
        <v>194</v>
      </c>
      <c r="AD1213">
        <f t="shared" si="75"/>
        <v>84073.945445887453</v>
      </c>
    </row>
    <row r="1214" spans="1:30" x14ac:dyDescent="0.2">
      <c r="A1214">
        <v>28610</v>
      </c>
      <c r="B1214">
        <f t="shared" si="72"/>
        <v>41682514.143028416</v>
      </c>
      <c r="H1214">
        <v>16332</v>
      </c>
      <c r="I1214">
        <f t="shared" si="73"/>
        <v>1027496.4983793247</v>
      </c>
      <c r="R1214">
        <v>1018</v>
      </c>
      <c r="S1214">
        <f t="shared" si="74"/>
        <v>79.578669801886036</v>
      </c>
      <c r="AC1214">
        <v>362</v>
      </c>
      <c r="AD1214">
        <f t="shared" si="75"/>
        <v>14873.040287817583</v>
      </c>
    </row>
    <row r="1215" spans="1:30" x14ac:dyDescent="0.2">
      <c r="A1215">
        <v>31683</v>
      </c>
      <c r="B1215">
        <f t="shared" si="72"/>
        <v>11446039.988286309</v>
      </c>
      <c r="H1215">
        <v>16718</v>
      </c>
      <c r="I1215">
        <f t="shared" si="73"/>
        <v>393950.82339319115</v>
      </c>
      <c r="R1215">
        <v>631</v>
      </c>
      <c r="S1215">
        <f t="shared" si="74"/>
        <v>142943.96635698993</v>
      </c>
      <c r="AC1215">
        <v>139</v>
      </c>
      <c r="AD1215">
        <f t="shared" si="75"/>
        <v>118994.00368216034</v>
      </c>
    </row>
    <row r="1216" spans="1:30" x14ac:dyDescent="0.2">
      <c r="A1216">
        <v>29493</v>
      </c>
      <c r="B1216">
        <f t="shared" si="72"/>
        <v>31060554.5307156</v>
      </c>
      <c r="H1216">
        <v>21024</v>
      </c>
      <c r="I1216">
        <f t="shared" si="73"/>
        <v>13530221.796216272</v>
      </c>
      <c r="R1216">
        <v>606</v>
      </c>
      <c r="S1216">
        <f t="shared" si="74"/>
        <v>162472.93196985737</v>
      </c>
      <c r="AC1216">
        <v>133</v>
      </c>
      <c r="AD1216">
        <f t="shared" si="75"/>
        <v>123169.46458066284</v>
      </c>
    </row>
    <row r="1217" spans="1:30" x14ac:dyDescent="0.2">
      <c r="A1217">
        <v>36474</v>
      </c>
      <c r="B1217">
        <f t="shared" si="72"/>
        <v>1981901.7769718212</v>
      </c>
      <c r="H1217">
        <v>16789</v>
      </c>
      <c r="I1217">
        <f t="shared" si="73"/>
        <v>309864.81063667435</v>
      </c>
      <c r="R1217">
        <v>1178</v>
      </c>
      <c r="S1217">
        <f t="shared" si="74"/>
        <v>28534.198747450246</v>
      </c>
      <c r="AC1217">
        <v>126</v>
      </c>
      <c r="AD1217">
        <f t="shared" si="75"/>
        <v>128131.83562891574</v>
      </c>
    </row>
    <row r="1218" spans="1:30" x14ac:dyDescent="0.2">
      <c r="A1218">
        <v>32472</v>
      </c>
      <c r="B1218">
        <f t="shared" si="72"/>
        <v>6729871.9134110985</v>
      </c>
      <c r="H1218">
        <v>17050</v>
      </c>
      <c r="I1218">
        <f t="shared" si="73"/>
        <v>87411.890503563336</v>
      </c>
      <c r="R1218">
        <v>620</v>
      </c>
      <c r="S1218">
        <f t="shared" si="74"/>
        <v>151382.71122665159</v>
      </c>
      <c r="AC1218">
        <v>119</v>
      </c>
      <c r="AD1218">
        <f t="shared" si="75"/>
        <v>133192.20667716867</v>
      </c>
    </row>
    <row r="1219" spans="1:30" x14ac:dyDescent="0.2">
      <c r="A1219">
        <v>33735</v>
      </c>
      <c r="B1219">
        <f t="shared" si="72"/>
        <v>1772092.5540100972</v>
      </c>
      <c r="H1219">
        <v>16472</v>
      </c>
      <c r="I1219">
        <f t="shared" si="73"/>
        <v>763273.09294393938</v>
      </c>
      <c r="R1219">
        <v>811</v>
      </c>
      <c r="S1219">
        <f t="shared" si="74"/>
        <v>39235.41394434432</v>
      </c>
      <c r="AC1219">
        <v>341</v>
      </c>
      <c r="AD1219">
        <f t="shared" si="75"/>
        <v>20436.153432576317</v>
      </c>
    </row>
    <row r="1220" spans="1:30" x14ac:dyDescent="0.2">
      <c r="A1220">
        <v>32057</v>
      </c>
      <c r="B1220">
        <f t="shared" si="72"/>
        <v>9055282.6372047774</v>
      </c>
      <c r="H1220">
        <v>16409</v>
      </c>
      <c r="I1220">
        <f t="shared" si="73"/>
        <v>877322.62538986281</v>
      </c>
      <c r="R1220">
        <v>1913</v>
      </c>
      <c r="S1220">
        <f t="shared" si="74"/>
        <v>817072.6097291474</v>
      </c>
      <c r="AC1220">
        <v>138</v>
      </c>
      <c r="AD1220">
        <f t="shared" si="75"/>
        <v>119684.91383191076</v>
      </c>
    </row>
    <row r="1221" spans="1:30" x14ac:dyDescent="0.2">
      <c r="A1221">
        <v>30474</v>
      </c>
      <c r="B1221">
        <f t="shared" ref="B1221:B1284" si="76">(A1221-$D$3)^2</f>
        <v>21088297.783627409</v>
      </c>
      <c r="H1221">
        <v>16349</v>
      </c>
      <c r="I1221">
        <f t="shared" ref="I1221:I1284" si="77">(H1221-$L$3)^2</f>
        <v>993321.22771931358</v>
      </c>
      <c r="R1221">
        <v>648</v>
      </c>
      <c r="S1221">
        <f t="shared" ref="S1221:S1284" si="78">(R1221-$V$3)^2</f>
        <v>130378.26974024005</v>
      </c>
      <c r="AC1221">
        <v>176</v>
      </c>
      <c r="AD1221">
        <f t="shared" ref="AD1221:AD1284" si="79">(AC1221-$AG$3)^2</f>
        <v>94836.328141394944</v>
      </c>
    </row>
    <row r="1222" spans="1:30" x14ac:dyDescent="0.2">
      <c r="A1222">
        <v>31646</v>
      </c>
      <c r="B1222">
        <f t="shared" si="76"/>
        <v>11697765.763660684</v>
      </c>
      <c r="H1222">
        <v>18456</v>
      </c>
      <c r="I1222">
        <f t="shared" si="77"/>
        <v>1232865.9759167661</v>
      </c>
      <c r="R1222">
        <v>558</v>
      </c>
      <c r="S1222">
        <f t="shared" si="78"/>
        <v>203472.54594656284</v>
      </c>
      <c r="AC1222">
        <v>145</v>
      </c>
      <c r="AD1222">
        <f t="shared" si="79"/>
        <v>114890.54278365785</v>
      </c>
    </row>
    <row r="1223" spans="1:30" x14ac:dyDescent="0.2">
      <c r="A1223">
        <v>32386</v>
      </c>
      <c r="B1223">
        <f t="shared" si="76"/>
        <v>7183470.2561731618</v>
      </c>
      <c r="H1223">
        <v>16296</v>
      </c>
      <c r="I1223">
        <f t="shared" si="77"/>
        <v>1101775.6597769952</v>
      </c>
      <c r="R1223">
        <v>568</v>
      </c>
      <c r="S1223">
        <f t="shared" si="78"/>
        <v>194550.95970141588</v>
      </c>
      <c r="AC1223">
        <v>306</v>
      </c>
      <c r="AD1223">
        <f t="shared" si="79"/>
        <v>31668.008673840875</v>
      </c>
    </row>
    <row r="1224" spans="1:30" x14ac:dyDescent="0.2">
      <c r="A1224">
        <v>33028</v>
      </c>
      <c r="B1224">
        <f t="shared" si="76"/>
        <v>4154257.8834610139</v>
      </c>
      <c r="H1224">
        <v>16292</v>
      </c>
      <c r="I1224">
        <f t="shared" si="77"/>
        <v>1110188.8999322918</v>
      </c>
      <c r="R1224">
        <v>919</v>
      </c>
      <c r="S1224">
        <f t="shared" si="78"/>
        <v>8114.2824967569632</v>
      </c>
      <c r="AC1224">
        <v>452</v>
      </c>
      <c r="AD1224">
        <f t="shared" si="79"/>
        <v>1021.1268102801477</v>
      </c>
    </row>
    <row r="1225" spans="1:30" x14ac:dyDescent="0.2">
      <c r="A1225">
        <v>31834</v>
      </c>
      <c r="B1225">
        <f t="shared" si="76"/>
        <v>10447114.688785477</v>
      </c>
      <c r="H1225">
        <v>16241</v>
      </c>
      <c r="I1225">
        <f t="shared" si="77"/>
        <v>1220262.7119123251</v>
      </c>
      <c r="R1225">
        <v>1463</v>
      </c>
      <c r="S1225">
        <f t="shared" si="78"/>
        <v>206043.9907607614</v>
      </c>
      <c r="AC1225">
        <v>111</v>
      </c>
      <c r="AD1225">
        <f t="shared" si="79"/>
        <v>139095.487875172</v>
      </c>
    </row>
    <row r="1226" spans="1:30" x14ac:dyDescent="0.2">
      <c r="A1226">
        <v>35769</v>
      </c>
      <c r="B1226">
        <f t="shared" si="76"/>
        <v>493928.30775385286</v>
      </c>
      <c r="H1226">
        <v>16410</v>
      </c>
      <c r="I1226">
        <f t="shared" si="77"/>
        <v>875450.31535103859</v>
      </c>
      <c r="R1226">
        <v>2470</v>
      </c>
      <c r="S1226">
        <f t="shared" si="78"/>
        <v>2134289.2558744606</v>
      </c>
      <c r="AC1226">
        <v>298</v>
      </c>
      <c r="AD1226">
        <f t="shared" si="79"/>
        <v>34579.289871844201</v>
      </c>
    </row>
    <row r="1227" spans="1:30" x14ac:dyDescent="0.2">
      <c r="A1227">
        <v>34880</v>
      </c>
      <c r="B1227">
        <f t="shared" si="76"/>
        <v>34670.316073322501</v>
      </c>
      <c r="H1227">
        <v>16295</v>
      </c>
      <c r="I1227">
        <f t="shared" si="77"/>
        <v>1103875.9698158193</v>
      </c>
      <c r="R1227">
        <v>584</v>
      </c>
      <c r="S1227">
        <f t="shared" si="78"/>
        <v>180692.42170918072</v>
      </c>
      <c r="AC1227">
        <v>115</v>
      </c>
      <c r="AD1227">
        <f t="shared" si="79"/>
        <v>136127.84727617033</v>
      </c>
    </row>
    <row r="1228" spans="1:30" x14ac:dyDescent="0.2">
      <c r="A1228">
        <v>33031</v>
      </c>
      <c r="B1228">
        <f t="shared" si="76"/>
        <v>4142037.6854576864</v>
      </c>
      <c r="H1228">
        <v>16838</v>
      </c>
      <c r="I1228">
        <f t="shared" si="77"/>
        <v>257713.61873428951</v>
      </c>
      <c r="R1228">
        <v>601</v>
      </c>
      <c r="S1228">
        <f t="shared" si="78"/>
        <v>166528.72509243086</v>
      </c>
      <c r="AC1228">
        <v>1532</v>
      </c>
      <c r="AD1228">
        <f t="shared" si="79"/>
        <v>1098398.1650798307</v>
      </c>
    </row>
    <row r="1229" spans="1:30" x14ac:dyDescent="0.2">
      <c r="A1229">
        <v>32179</v>
      </c>
      <c r="B1229">
        <f t="shared" si="76"/>
        <v>8335921.9184027798</v>
      </c>
      <c r="H1229">
        <v>16299</v>
      </c>
      <c r="I1229">
        <f t="shared" si="77"/>
        <v>1095486.7296605227</v>
      </c>
      <c r="R1229">
        <v>563</v>
      </c>
      <c r="S1229">
        <f t="shared" si="78"/>
        <v>198986.75282398937</v>
      </c>
      <c r="AC1229">
        <v>2021</v>
      </c>
      <c r="AD1229">
        <f t="shared" si="79"/>
        <v>2362507.1018518773</v>
      </c>
    </row>
    <row r="1230" spans="1:30" x14ac:dyDescent="0.2">
      <c r="A1230">
        <v>34288</v>
      </c>
      <c r="B1230">
        <f t="shared" si="76"/>
        <v>605594.7220633406</v>
      </c>
      <c r="H1230">
        <v>17900</v>
      </c>
      <c r="I1230">
        <f t="shared" si="77"/>
        <v>307298.35750301025</v>
      </c>
      <c r="R1230">
        <v>1054</v>
      </c>
      <c r="S1230">
        <f t="shared" si="78"/>
        <v>2017.868187272767</v>
      </c>
      <c r="AC1230">
        <v>1276</v>
      </c>
      <c r="AD1230">
        <f t="shared" si="79"/>
        <v>627335.16341593745</v>
      </c>
    </row>
    <row r="1231" spans="1:30" x14ac:dyDescent="0.2">
      <c r="A1231">
        <v>31687</v>
      </c>
      <c r="B1231">
        <f t="shared" si="76"/>
        <v>11418990.390948538</v>
      </c>
      <c r="H1231">
        <v>18323</v>
      </c>
      <c r="I1231">
        <f t="shared" si="77"/>
        <v>955203.21108038211</v>
      </c>
      <c r="R1231">
        <v>617</v>
      </c>
      <c r="S1231">
        <f t="shared" si="78"/>
        <v>153726.18710019568</v>
      </c>
      <c r="AC1231">
        <v>135</v>
      </c>
      <c r="AD1231">
        <f t="shared" si="79"/>
        <v>121769.64428116201</v>
      </c>
    </row>
    <row r="1232" spans="1:30" x14ac:dyDescent="0.2">
      <c r="A1232">
        <v>27544</v>
      </c>
      <c r="B1232">
        <f t="shared" si="76"/>
        <v>56583487.833544225</v>
      </c>
      <c r="H1232">
        <v>21379</v>
      </c>
      <c r="I1232">
        <f t="shared" si="77"/>
        <v>16267871.732433688</v>
      </c>
      <c r="R1232">
        <v>562</v>
      </c>
      <c r="S1232">
        <f t="shared" si="78"/>
        <v>199879.91144850405</v>
      </c>
      <c r="AC1232">
        <v>130</v>
      </c>
      <c r="AD1232">
        <f t="shared" si="79"/>
        <v>125284.19502991407</v>
      </c>
    </row>
    <row r="1233" spans="1:30" x14ac:dyDescent="0.2">
      <c r="A1233">
        <v>36997</v>
      </c>
      <c r="B1233">
        <f t="shared" si="76"/>
        <v>3727989.9250583425</v>
      </c>
      <c r="H1233">
        <v>16458</v>
      </c>
      <c r="I1233">
        <f t="shared" si="77"/>
        <v>787931.43348747795</v>
      </c>
      <c r="R1233">
        <v>645</v>
      </c>
      <c r="S1233">
        <f t="shared" si="78"/>
        <v>132553.74561378415</v>
      </c>
      <c r="AC1233">
        <v>136</v>
      </c>
      <c r="AD1233">
        <f t="shared" si="79"/>
        <v>121072.73413141159</v>
      </c>
    </row>
    <row r="1234" spans="1:30" x14ac:dyDescent="0.2">
      <c r="A1234">
        <v>31233</v>
      </c>
      <c r="B1234">
        <f t="shared" si="76"/>
        <v>14693419.688785478</v>
      </c>
      <c r="H1234">
        <v>16801</v>
      </c>
      <c r="I1234">
        <f t="shared" si="77"/>
        <v>296649.09017078415</v>
      </c>
      <c r="R1234">
        <v>564</v>
      </c>
      <c r="S1234">
        <f t="shared" si="78"/>
        <v>198095.59419947467</v>
      </c>
      <c r="AC1234">
        <v>354</v>
      </c>
      <c r="AD1234">
        <f t="shared" si="79"/>
        <v>16888.32148582091</v>
      </c>
    </row>
    <row r="1235" spans="1:30" x14ac:dyDescent="0.2">
      <c r="A1235">
        <v>34292</v>
      </c>
      <c r="B1235">
        <f t="shared" si="76"/>
        <v>599385.1247255702</v>
      </c>
      <c r="H1235">
        <v>18123</v>
      </c>
      <c r="I1235">
        <f t="shared" si="77"/>
        <v>604265.21884521807</v>
      </c>
      <c r="R1235">
        <v>566</v>
      </c>
      <c r="S1235">
        <f t="shared" si="78"/>
        <v>196319.27695044526</v>
      </c>
      <c r="AC1235">
        <v>137</v>
      </c>
      <c r="AD1235">
        <f t="shared" si="79"/>
        <v>120377.82398166117</v>
      </c>
    </row>
    <row r="1236" spans="1:30" x14ac:dyDescent="0.2">
      <c r="A1236">
        <v>32036</v>
      </c>
      <c r="B1236">
        <f t="shared" si="76"/>
        <v>9182110.0232280716</v>
      </c>
      <c r="H1236">
        <v>16302</v>
      </c>
      <c r="I1236">
        <f t="shared" si="77"/>
        <v>1089215.7995440501</v>
      </c>
      <c r="R1236">
        <v>649</v>
      </c>
      <c r="S1236">
        <f t="shared" si="78"/>
        <v>129657.11111572536</v>
      </c>
      <c r="AC1236">
        <v>129</v>
      </c>
      <c r="AD1236">
        <f t="shared" si="79"/>
        <v>125993.10517966449</v>
      </c>
    </row>
    <row r="1237" spans="1:30" x14ac:dyDescent="0.2">
      <c r="A1237">
        <v>35011</v>
      </c>
      <c r="B1237">
        <f t="shared" si="76"/>
        <v>3047.003261342154</v>
      </c>
      <c r="H1237">
        <v>16434</v>
      </c>
      <c r="I1237">
        <f t="shared" si="77"/>
        <v>831114.87441925833</v>
      </c>
      <c r="R1237">
        <v>598</v>
      </c>
      <c r="S1237">
        <f t="shared" si="78"/>
        <v>168986.20096597495</v>
      </c>
      <c r="AC1237">
        <v>150</v>
      </c>
      <c r="AD1237">
        <f t="shared" si="79"/>
        <v>111525.99203490576</v>
      </c>
    </row>
    <row r="1238" spans="1:30" x14ac:dyDescent="0.2">
      <c r="A1238">
        <v>29673</v>
      </c>
      <c r="B1238">
        <f t="shared" si="76"/>
        <v>29086602.650515929</v>
      </c>
      <c r="H1238">
        <v>16415</v>
      </c>
      <c r="I1238">
        <f t="shared" si="77"/>
        <v>866118.76515691774</v>
      </c>
      <c r="R1238">
        <v>676</v>
      </c>
      <c r="S1238">
        <f t="shared" si="78"/>
        <v>110941.82825382851</v>
      </c>
      <c r="AC1238">
        <v>334</v>
      </c>
      <c r="AD1238">
        <f t="shared" si="79"/>
        <v>22486.52448082923</v>
      </c>
    </row>
    <row r="1239" spans="1:30" x14ac:dyDescent="0.2">
      <c r="A1239">
        <v>37697</v>
      </c>
      <c r="B1239">
        <f t="shared" si="76"/>
        <v>6921110.3909485238</v>
      </c>
      <c r="H1239">
        <v>23778</v>
      </c>
      <c r="I1239">
        <f t="shared" si="77"/>
        <v>41375061.949294478</v>
      </c>
      <c r="R1239">
        <v>598</v>
      </c>
      <c r="S1239">
        <f t="shared" si="78"/>
        <v>168986.20096597495</v>
      </c>
      <c r="AC1239">
        <v>336</v>
      </c>
      <c r="AD1239">
        <f t="shared" si="79"/>
        <v>21890.704181328398</v>
      </c>
    </row>
    <row r="1240" spans="1:30" x14ac:dyDescent="0.2">
      <c r="A1240">
        <v>32648</v>
      </c>
      <c r="B1240">
        <f t="shared" si="76"/>
        <v>5847689.6305492017</v>
      </c>
      <c r="H1240">
        <v>17342</v>
      </c>
      <c r="I1240">
        <f t="shared" si="77"/>
        <v>13.359166902755032</v>
      </c>
      <c r="R1240">
        <v>683</v>
      </c>
      <c r="S1240">
        <f t="shared" si="78"/>
        <v>106327.71788222564</v>
      </c>
      <c r="AC1240">
        <v>142</v>
      </c>
      <c r="AD1240">
        <f t="shared" si="79"/>
        <v>116933.27323290909</v>
      </c>
    </row>
    <row r="1241" spans="1:30" x14ac:dyDescent="0.2">
      <c r="A1241">
        <v>32648</v>
      </c>
      <c r="B1241">
        <f t="shared" si="76"/>
        <v>5847689.6305492017</v>
      </c>
      <c r="H1241">
        <v>17207</v>
      </c>
      <c r="I1241">
        <f t="shared" si="77"/>
        <v>19225.214408167067</v>
      </c>
      <c r="R1241">
        <v>564</v>
      </c>
      <c r="S1241">
        <f t="shared" si="78"/>
        <v>198095.59419947467</v>
      </c>
      <c r="AC1241">
        <v>574</v>
      </c>
      <c r="AD1241">
        <f t="shared" si="79"/>
        <v>8108.0885407294027</v>
      </c>
    </row>
    <row r="1242" spans="1:30" x14ac:dyDescent="0.2">
      <c r="A1242">
        <v>31047</v>
      </c>
      <c r="B1242">
        <f t="shared" si="76"/>
        <v>16153965.9649918</v>
      </c>
      <c r="H1242">
        <v>16394</v>
      </c>
      <c r="I1242">
        <f t="shared" si="77"/>
        <v>905647.27597222547</v>
      </c>
      <c r="R1242">
        <v>561</v>
      </c>
      <c r="S1242">
        <f t="shared" si="78"/>
        <v>200775.07007301875</v>
      </c>
      <c r="AC1242">
        <v>135</v>
      </c>
      <c r="AD1242">
        <f t="shared" si="79"/>
        <v>121769.64428116201</v>
      </c>
    </row>
    <row r="1243" spans="1:30" x14ac:dyDescent="0.2">
      <c r="A1243">
        <v>32386</v>
      </c>
      <c r="B1243">
        <f t="shared" si="76"/>
        <v>7183470.2561731618</v>
      </c>
      <c r="H1243">
        <v>19921</v>
      </c>
      <c r="I1243">
        <f t="shared" si="77"/>
        <v>6632401.7690393422</v>
      </c>
      <c r="R1243">
        <v>572</v>
      </c>
      <c r="S1243">
        <f t="shared" si="78"/>
        <v>191038.32520335709</v>
      </c>
      <c r="AC1243">
        <v>126</v>
      </c>
      <c r="AD1243">
        <f t="shared" si="79"/>
        <v>128131.83562891574</v>
      </c>
    </row>
    <row r="1244" spans="1:30" x14ac:dyDescent="0.2">
      <c r="A1244">
        <v>31737</v>
      </c>
      <c r="B1244">
        <f t="shared" si="76"/>
        <v>11083570.424226409</v>
      </c>
      <c r="H1244">
        <v>16230</v>
      </c>
      <c r="I1244">
        <f t="shared" si="77"/>
        <v>1244686.1223393909</v>
      </c>
      <c r="R1244">
        <v>617</v>
      </c>
      <c r="S1244">
        <f t="shared" si="78"/>
        <v>153726.18710019568</v>
      </c>
      <c r="AC1244">
        <v>357</v>
      </c>
      <c r="AD1244">
        <f t="shared" si="79"/>
        <v>16117.591036569662</v>
      </c>
    </row>
    <row r="1245" spans="1:30" x14ac:dyDescent="0.2">
      <c r="A1245">
        <v>34883</v>
      </c>
      <c r="B1245">
        <f t="shared" si="76"/>
        <v>33562.118069994707</v>
      </c>
      <c r="H1245">
        <v>16379</v>
      </c>
      <c r="I1245">
        <f t="shared" si="77"/>
        <v>934421.92655458814</v>
      </c>
      <c r="R1245">
        <v>585</v>
      </c>
      <c r="S1245">
        <f t="shared" si="78"/>
        <v>179843.26308466602</v>
      </c>
      <c r="AC1245">
        <v>111</v>
      </c>
      <c r="AD1245">
        <f t="shared" si="79"/>
        <v>139095.487875172</v>
      </c>
    </row>
    <row r="1246" spans="1:30" x14ac:dyDescent="0.2">
      <c r="A1246">
        <v>32112</v>
      </c>
      <c r="B1246">
        <f t="shared" si="76"/>
        <v>8727295.6738104336</v>
      </c>
      <c r="H1246">
        <v>16394</v>
      </c>
      <c r="I1246">
        <f t="shared" si="77"/>
        <v>905647.27597222547</v>
      </c>
      <c r="R1246">
        <v>628</v>
      </c>
      <c r="S1246">
        <f t="shared" si="78"/>
        <v>145221.44223053401</v>
      </c>
      <c r="AC1246">
        <v>101</v>
      </c>
      <c r="AD1246">
        <f t="shared" si="79"/>
        <v>146654.58937267616</v>
      </c>
    </row>
    <row r="1247" spans="1:30" x14ac:dyDescent="0.2">
      <c r="A1247">
        <v>33546</v>
      </c>
      <c r="B1247">
        <f t="shared" si="76"/>
        <v>2311007.0282197483</v>
      </c>
      <c r="H1247">
        <v>19153</v>
      </c>
      <c r="I1247">
        <f t="shared" si="77"/>
        <v>3266495.8788563125</v>
      </c>
      <c r="R1247">
        <v>708</v>
      </c>
      <c r="S1247">
        <f t="shared" si="78"/>
        <v>90648.752269358185</v>
      </c>
      <c r="AC1247">
        <v>123</v>
      </c>
      <c r="AD1247">
        <f t="shared" si="79"/>
        <v>130288.56607816699</v>
      </c>
    </row>
    <row r="1248" spans="1:30" x14ac:dyDescent="0.2">
      <c r="A1248">
        <v>32120</v>
      </c>
      <c r="B1248">
        <f t="shared" si="76"/>
        <v>8680092.479134893</v>
      </c>
      <c r="H1248">
        <v>16194</v>
      </c>
      <c r="I1248">
        <f t="shared" si="77"/>
        <v>1326309.2837370615</v>
      </c>
      <c r="R1248">
        <v>582</v>
      </c>
      <c r="S1248">
        <f t="shared" si="78"/>
        <v>182396.7389582101</v>
      </c>
      <c r="AC1248">
        <v>115</v>
      </c>
      <c r="AD1248">
        <f t="shared" si="79"/>
        <v>136127.84727617033</v>
      </c>
    </row>
    <row r="1249" spans="1:30" x14ac:dyDescent="0.2">
      <c r="A1249">
        <v>35105</v>
      </c>
      <c r="B1249">
        <f t="shared" si="76"/>
        <v>1505.4658237379374</v>
      </c>
      <c r="H1249">
        <v>16273</v>
      </c>
      <c r="I1249">
        <f t="shared" si="77"/>
        <v>1150588.7906699514</v>
      </c>
      <c r="R1249">
        <v>4416</v>
      </c>
      <c r="S1249">
        <f t="shared" si="78"/>
        <v>11607108.57256886</v>
      </c>
      <c r="AC1249">
        <v>362</v>
      </c>
      <c r="AD1249">
        <f t="shared" si="79"/>
        <v>14873.040287817583</v>
      </c>
    </row>
    <row r="1250" spans="1:30" x14ac:dyDescent="0.2">
      <c r="A1250">
        <v>31914</v>
      </c>
      <c r="B1250">
        <f t="shared" si="76"/>
        <v>9936362.7420300692</v>
      </c>
      <c r="H1250">
        <v>16213</v>
      </c>
      <c r="I1250">
        <f t="shared" si="77"/>
        <v>1282907.392999402</v>
      </c>
      <c r="R1250">
        <v>669</v>
      </c>
      <c r="S1250">
        <f t="shared" si="78"/>
        <v>115653.9386254314</v>
      </c>
      <c r="AC1250">
        <v>144</v>
      </c>
      <c r="AD1250">
        <f t="shared" si="79"/>
        <v>115569.45293340826</v>
      </c>
    </row>
    <row r="1251" spans="1:30" x14ac:dyDescent="0.2">
      <c r="A1251">
        <v>34335</v>
      </c>
      <c r="B1251">
        <f t="shared" si="76"/>
        <v>534652.95334453846</v>
      </c>
      <c r="H1251">
        <v>21757</v>
      </c>
      <c r="I1251">
        <f t="shared" si="77"/>
        <v>19459964.537758149</v>
      </c>
      <c r="R1251">
        <v>680</v>
      </c>
      <c r="S1251">
        <f t="shared" si="78"/>
        <v>108293.19375576972</v>
      </c>
      <c r="AC1251">
        <v>121</v>
      </c>
      <c r="AD1251">
        <f t="shared" si="79"/>
        <v>131736.38637766783</v>
      </c>
    </row>
    <row r="1252" spans="1:30" x14ac:dyDescent="0.2">
      <c r="A1252">
        <v>35159</v>
      </c>
      <c r="B1252">
        <f t="shared" si="76"/>
        <v>8611.9017638376426</v>
      </c>
      <c r="H1252">
        <v>16447</v>
      </c>
      <c r="I1252">
        <f t="shared" si="77"/>
        <v>807580.84391454398</v>
      </c>
      <c r="R1252">
        <v>562</v>
      </c>
      <c r="S1252">
        <f t="shared" si="78"/>
        <v>199879.91144850405</v>
      </c>
      <c r="AC1252">
        <v>326</v>
      </c>
      <c r="AD1252">
        <f t="shared" si="79"/>
        <v>24949.805678832556</v>
      </c>
    </row>
    <row r="1253" spans="1:30" x14ac:dyDescent="0.2">
      <c r="A1253">
        <v>33460</v>
      </c>
      <c r="B1253">
        <f t="shared" si="76"/>
        <v>2579877.3709818115</v>
      </c>
      <c r="H1253">
        <v>16100</v>
      </c>
      <c r="I1253">
        <f t="shared" si="77"/>
        <v>1551656.4273865344</v>
      </c>
      <c r="R1253">
        <v>3178</v>
      </c>
      <c r="S1253">
        <f t="shared" si="78"/>
        <v>4704216.9497180553</v>
      </c>
      <c r="AC1253">
        <v>124</v>
      </c>
      <c r="AD1253">
        <f t="shared" si="79"/>
        <v>129567.65592841657</v>
      </c>
    </row>
    <row r="1254" spans="1:30" x14ac:dyDescent="0.2">
      <c r="A1254">
        <v>31807</v>
      </c>
      <c r="B1254">
        <f t="shared" si="76"/>
        <v>10622382.470815426</v>
      </c>
      <c r="H1254">
        <v>16488</v>
      </c>
      <c r="I1254">
        <f t="shared" si="77"/>
        <v>735572.1323227525</v>
      </c>
      <c r="R1254">
        <v>620</v>
      </c>
      <c r="S1254">
        <f t="shared" si="78"/>
        <v>151382.71122665159</v>
      </c>
      <c r="AC1254">
        <v>340</v>
      </c>
      <c r="AD1254">
        <f t="shared" si="79"/>
        <v>20723.063582326733</v>
      </c>
    </row>
    <row r="1255" spans="1:30" x14ac:dyDescent="0.2">
      <c r="A1255">
        <v>36604</v>
      </c>
      <c r="B1255">
        <f t="shared" si="76"/>
        <v>2364829.8634942835</v>
      </c>
      <c r="H1255">
        <v>16268</v>
      </c>
      <c r="I1255">
        <f t="shared" si="77"/>
        <v>1161340.3408640721</v>
      </c>
      <c r="R1255">
        <v>609</v>
      </c>
      <c r="S1255">
        <f t="shared" si="78"/>
        <v>160063.45609631325</v>
      </c>
      <c r="AC1255">
        <v>118</v>
      </c>
      <c r="AD1255">
        <f t="shared" si="79"/>
        <v>133923.11682691908</v>
      </c>
    </row>
    <row r="1256" spans="1:30" x14ac:dyDescent="0.2">
      <c r="A1256">
        <v>34782</v>
      </c>
      <c r="B1256">
        <f t="shared" si="76"/>
        <v>80769.450848697103</v>
      </c>
      <c r="H1256">
        <v>18416</v>
      </c>
      <c r="I1256">
        <f t="shared" si="77"/>
        <v>1145638.3774697334</v>
      </c>
      <c r="R1256">
        <v>705</v>
      </c>
      <c r="S1256">
        <f t="shared" si="78"/>
        <v>92464.228142902284</v>
      </c>
      <c r="AC1256">
        <v>124</v>
      </c>
      <c r="AD1256">
        <f t="shared" si="79"/>
        <v>129567.65592841657</v>
      </c>
    </row>
    <row r="1257" spans="1:30" x14ac:dyDescent="0.2">
      <c r="A1257">
        <v>27717</v>
      </c>
      <c r="B1257">
        <f t="shared" si="76"/>
        <v>54010735.748685651</v>
      </c>
      <c r="H1257">
        <v>17356</v>
      </c>
      <c r="I1257">
        <f t="shared" si="77"/>
        <v>107.01862336423387</v>
      </c>
      <c r="R1257">
        <v>753</v>
      </c>
      <c r="S1257">
        <f t="shared" si="78"/>
        <v>65576.614166196785</v>
      </c>
      <c r="AC1257">
        <v>1068</v>
      </c>
      <c r="AD1257">
        <f t="shared" si="79"/>
        <v>341108.47456402396</v>
      </c>
    </row>
    <row r="1258" spans="1:30" x14ac:dyDescent="0.2">
      <c r="A1258">
        <v>29477</v>
      </c>
      <c r="B1258">
        <f t="shared" si="76"/>
        <v>31239152.920066681</v>
      </c>
      <c r="H1258">
        <v>16863</v>
      </c>
      <c r="I1258">
        <f t="shared" si="77"/>
        <v>232955.867763685</v>
      </c>
      <c r="R1258">
        <v>576</v>
      </c>
      <c r="S1258">
        <f t="shared" si="78"/>
        <v>187557.6907052983</v>
      </c>
      <c r="AC1258">
        <v>120</v>
      </c>
      <c r="AD1258">
        <f t="shared" si="79"/>
        <v>132463.29652741825</v>
      </c>
    </row>
    <row r="1259" spans="1:30" x14ac:dyDescent="0.2">
      <c r="A1259">
        <v>30966</v>
      </c>
      <c r="B1259">
        <f t="shared" si="76"/>
        <v>16811637.311081652</v>
      </c>
      <c r="H1259">
        <v>19931</v>
      </c>
      <c r="I1259">
        <f t="shared" si="77"/>
        <v>6684008.6686511002</v>
      </c>
      <c r="R1259">
        <v>2296</v>
      </c>
      <c r="S1259">
        <f t="shared" si="78"/>
        <v>1656164.8565400182</v>
      </c>
      <c r="AC1259">
        <v>355</v>
      </c>
      <c r="AD1259">
        <f t="shared" si="79"/>
        <v>16629.411336070494</v>
      </c>
    </row>
    <row r="1260" spans="1:30" x14ac:dyDescent="0.2">
      <c r="A1260">
        <v>32830</v>
      </c>
      <c r="B1260">
        <f t="shared" si="76"/>
        <v>5000588.9516806481</v>
      </c>
      <c r="H1260">
        <v>17701</v>
      </c>
      <c r="I1260">
        <f t="shared" si="77"/>
        <v>126270.05522902211</v>
      </c>
      <c r="R1260">
        <v>708</v>
      </c>
      <c r="S1260">
        <f t="shared" si="78"/>
        <v>90648.752269358185</v>
      </c>
      <c r="AC1260">
        <v>121</v>
      </c>
      <c r="AD1260">
        <f t="shared" si="79"/>
        <v>131736.38637766783</v>
      </c>
    </row>
    <row r="1261" spans="1:30" x14ac:dyDescent="0.2">
      <c r="A1261">
        <v>30883</v>
      </c>
      <c r="B1261">
        <f t="shared" si="76"/>
        <v>17499159.455840386</v>
      </c>
      <c r="H1261">
        <v>16807</v>
      </c>
      <c r="I1261">
        <f t="shared" si="77"/>
        <v>290149.22993783909</v>
      </c>
      <c r="R1261">
        <v>1271</v>
      </c>
      <c r="S1261">
        <f t="shared" si="78"/>
        <v>68602.446667583354</v>
      </c>
      <c r="AC1261">
        <v>107</v>
      </c>
      <c r="AD1261">
        <f t="shared" si="79"/>
        <v>142095.12847417366</v>
      </c>
    </row>
    <row r="1262" spans="1:30" x14ac:dyDescent="0.2">
      <c r="A1262">
        <v>35006</v>
      </c>
      <c r="B1262">
        <f t="shared" si="76"/>
        <v>3623.9999335551443</v>
      </c>
      <c r="H1262">
        <v>16964</v>
      </c>
      <c r="I1262">
        <f t="shared" si="77"/>
        <v>145660.55384244284</v>
      </c>
      <c r="R1262">
        <v>770</v>
      </c>
      <c r="S1262">
        <f t="shared" si="78"/>
        <v>57158.917549446931</v>
      </c>
      <c r="AC1262">
        <v>85</v>
      </c>
      <c r="AD1262">
        <f t="shared" si="79"/>
        <v>159165.15176868279</v>
      </c>
    </row>
    <row r="1263" spans="1:30" x14ac:dyDescent="0.2">
      <c r="A1263">
        <v>34223</v>
      </c>
      <c r="B1263">
        <f t="shared" si="76"/>
        <v>710985.67880210944</v>
      </c>
      <c r="H1263">
        <v>22815</v>
      </c>
      <c r="I1263">
        <f t="shared" si="77"/>
        <v>29913734.516682167</v>
      </c>
      <c r="R1263">
        <v>613</v>
      </c>
      <c r="S1263">
        <f t="shared" si="78"/>
        <v>156878.82159825446</v>
      </c>
      <c r="AC1263">
        <v>80</v>
      </c>
      <c r="AD1263">
        <f t="shared" si="79"/>
        <v>163179.70251743487</v>
      </c>
    </row>
    <row r="1264" spans="1:30" x14ac:dyDescent="0.2">
      <c r="A1264">
        <v>29634</v>
      </c>
      <c r="B1264">
        <f t="shared" si="76"/>
        <v>29508793.224559192</v>
      </c>
      <c r="H1264">
        <v>16977</v>
      </c>
      <c r="I1264">
        <f t="shared" si="77"/>
        <v>135906.52333772849</v>
      </c>
      <c r="R1264">
        <v>582</v>
      </c>
      <c r="S1264">
        <f t="shared" si="78"/>
        <v>182396.7389582101</v>
      </c>
      <c r="AC1264">
        <v>311</v>
      </c>
      <c r="AD1264">
        <f t="shared" si="79"/>
        <v>29913.457925088795</v>
      </c>
    </row>
    <row r="1265" spans="1:30" x14ac:dyDescent="0.2">
      <c r="A1265">
        <v>31891</v>
      </c>
      <c r="B1265">
        <f t="shared" si="76"/>
        <v>10081892.926722247</v>
      </c>
      <c r="H1265">
        <v>16639</v>
      </c>
      <c r="I1265">
        <f t="shared" si="77"/>
        <v>499361.31646030134</v>
      </c>
      <c r="R1265">
        <v>845</v>
      </c>
      <c r="S1265">
        <f t="shared" si="78"/>
        <v>26922.020710844597</v>
      </c>
      <c r="AC1265">
        <v>135</v>
      </c>
      <c r="AD1265">
        <f t="shared" si="79"/>
        <v>121769.64428116201</v>
      </c>
    </row>
    <row r="1266" spans="1:30" x14ac:dyDescent="0.2">
      <c r="A1266">
        <v>41405</v>
      </c>
      <c r="B1266">
        <f t="shared" si="76"/>
        <v>40180389.658835374</v>
      </c>
      <c r="H1266">
        <v>16681</v>
      </c>
      <c r="I1266">
        <f t="shared" si="77"/>
        <v>441766.29482968576</v>
      </c>
      <c r="R1266">
        <v>558</v>
      </c>
      <c r="S1266">
        <f t="shared" si="78"/>
        <v>203472.54594656284</v>
      </c>
      <c r="AC1266">
        <v>148</v>
      </c>
      <c r="AD1266">
        <f t="shared" si="79"/>
        <v>112865.8123344066</v>
      </c>
    </row>
    <row r="1267" spans="1:30" x14ac:dyDescent="0.2">
      <c r="A1267">
        <v>31960</v>
      </c>
      <c r="B1267">
        <f t="shared" si="76"/>
        <v>9648476.3726457097</v>
      </c>
      <c r="H1267">
        <v>20744</v>
      </c>
      <c r="I1267">
        <f t="shared" si="77"/>
        <v>11548748.607087042</v>
      </c>
      <c r="R1267">
        <v>644</v>
      </c>
      <c r="S1267">
        <f t="shared" si="78"/>
        <v>133282.90423829886</v>
      </c>
      <c r="AC1267">
        <v>155</v>
      </c>
      <c r="AD1267">
        <f t="shared" si="79"/>
        <v>108211.44128615368</v>
      </c>
    </row>
    <row r="1268" spans="1:30" x14ac:dyDescent="0.2">
      <c r="A1268">
        <v>28822</v>
      </c>
      <c r="B1268">
        <f t="shared" si="76"/>
        <v>38990029.484126583</v>
      </c>
      <c r="H1268">
        <v>16677</v>
      </c>
      <c r="I1268">
        <f t="shared" si="77"/>
        <v>447099.53498498251</v>
      </c>
      <c r="R1268">
        <v>570</v>
      </c>
      <c r="S1268">
        <f t="shared" si="78"/>
        <v>192790.64245238647</v>
      </c>
      <c r="AC1268">
        <v>144</v>
      </c>
      <c r="AD1268">
        <f t="shared" si="79"/>
        <v>115569.45293340826</v>
      </c>
    </row>
    <row r="1269" spans="1:30" x14ac:dyDescent="0.2">
      <c r="A1269">
        <v>34431</v>
      </c>
      <c r="B1269">
        <f t="shared" si="76"/>
        <v>403478.61723804905</v>
      </c>
      <c r="H1269">
        <v>16535</v>
      </c>
      <c r="I1269">
        <f t="shared" si="77"/>
        <v>657161.56049801607</v>
      </c>
      <c r="R1269">
        <v>562</v>
      </c>
      <c r="S1269">
        <f t="shared" si="78"/>
        <v>199879.91144850405</v>
      </c>
      <c r="AC1269">
        <v>525</v>
      </c>
      <c r="AD1269">
        <f t="shared" si="79"/>
        <v>1684.6858784997839</v>
      </c>
    </row>
    <row r="1270" spans="1:30" x14ac:dyDescent="0.2">
      <c r="A1270">
        <v>29745</v>
      </c>
      <c r="B1270">
        <f t="shared" si="76"/>
        <v>28315165.898436062</v>
      </c>
      <c r="H1270">
        <v>17843</v>
      </c>
      <c r="I1270">
        <f t="shared" si="77"/>
        <v>247352.02971598852</v>
      </c>
      <c r="R1270">
        <v>608</v>
      </c>
      <c r="S1270">
        <f t="shared" si="78"/>
        <v>160864.61472082796</v>
      </c>
      <c r="AC1270">
        <v>116</v>
      </c>
      <c r="AD1270">
        <f t="shared" si="79"/>
        <v>135390.93712641991</v>
      </c>
    </row>
    <row r="1271" spans="1:30" x14ac:dyDescent="0.2">
      <c r="A1271">
        <v>32215</v>
      </c>
      <c r="B1271">
        <f t="shared" si="76"/>
        <v>8129339.5423628464</v>
      </c>
      <c r="H1271">
        <v>16162</v>
      </c>
      <c r="I1271">
        <f t="shared" si="77"/>
        <v>1401039.2049794353</v>
      </c>
      <c r="R1271">
        <v>579</v>
      </c>
      <c r="S1271">
        <f t="shared" si="78"/>
        <v>184968.21483175419</v>
      </c>
      <c r="AC1271">
        <v>117</v>
      </c>
      <c r="AD1271">
        <f t="shared" si="79"/>
        <v>134656.0269766695</v>
      </c>
    </row>
    <row r="1272" spans="1:30" x14ac:dyDescent="0.2">
      <c r="A1272">
        <v>33709</v>
      </c>
      <c r="B1272">
        <f t="shared" si="76"/>
        <v>1841990.9367056049</v>
      </c>
      <c r="H1272">
        <v>16721</v>
      </c>
      <c r="I1272">
        <f t="shared" si="77"/>
        <v>390193.89327671856</v>
      </c>
      <c r="R1272">
        <v>1166</v>
      </c>
      <c r="S1272">
        <f t="shared" si="78"/>
        <v>24624.102241626621</v>
      </c>
      <c r="AC1272">
        <v>375</v>
      </c>
      <c r="AD1272">
        <f t="shared" si="79"/>
        <v>11871.208341062174</v>
      </c>
    </row>
    <row r="1273" spans="1:30" x14ac:dyDescent="0.2">
      <c r="A1273">
        <v>30738</v>
      </c>
      <c r="B1273">
        <f t="shared" si="76"/>
        <v>18733312.359334562</v>
      </c>
      <c r="H1273">
        <v>19275</v>
      </c>
      <c r="I1273">
        <f t="shared" si="77"/>
        <v>3722372.0541197625</v>
      </c>
      <c r="R1273">
        <v>600</v>
      </c>
      <c r="S1273">
        <f t="shared" si="78"/>
        <v>167345.88371694554</v>
      </c>
      <c r="AC1273">
        <v>109</v>
      </c>
      <c r="AD1273">
        <f t="shared" si="79"/>
        <v>140591.30817467283</v>
      </c>
    </row>
    <row r="1274" spans="1:30" x14ac:dyDescent="0.2">
      <c r="A1274">
        <v>36479</v>
      </c>
      <c r="B1274">
        <f t="shared" si="76"/>
        <v>1996004.7802996081</v>
      </c>
      <c r="H1274">
        <v>16542</v>
      </c>
      <c r="I1274">
        <f t="shared" si="77"/>
        <v>645861.39022624679</v>
      </c>
      <c r="R1274">
        <v>2646</v>
      </c>
      <c r="S1274">
        <f t="shared" si="78"/>
        <v>2679509.337959874</v>
      </c>
      <c r="AC1274">
        <v>382</v>
      </c>
      <c r="AD1274">
        <f t="shared" si="79"/>
        <v>10394.837292809263</v>
      </c>
    </row>
    <row r="1275" spans="1:30" x14ac:dyDescent="0.2">
      <c r="A1275">
        <v>33674</v>
      </c>
      <c r="B1275">
        <f t="shared" si="76"/>
        <v>1938219.9134110957</v>
      </c>
      <c r="H1275">
        <v>16749</v>
      </c>
      <c r="I1275">
        <f t="shared" si="77"/>
        <v>355997.21218964155</v>
      </c>
      <c r="R1275">
        <v>1378</v>
      </c>
      <c r="S1275">
        <f t="shared" si="78"/>
        <v>136102.47384451071</v>
      </c>
      <c r="AC1275">
        <v>141</v>
      </c>
      <c r="AD1275">
        <f t="shared" si="79"/>
        <v>117618.18338265951</v>
      </c>
    </row>
    <row r="1276" spans="1:30" x14ac:dyDescent="0.2">
      <c r="A1276">
        <v>26994</v>
      </c>
      <c r="B1276">
        <f t="shared" si="76"/>
        <v>65160407.467487648</v>
      </c>
      <c r="H1276">
        <v>19298</v>
      </c>
      <c r="I1276">
        <f t="shared" si="77"/>
        <v>3811650.9232268063</v>
      </c>
      <c r="R1276">
        <v>561</v>
      </c>
      <c r="S1276">
        <f t="shared" si="78"/>
        <v>200775.07007301875</v>
      </c>
      <c r="AC1276">
        <v>128</v>
      </c>
      <c r="AD1276">
        <f t="shared" si="79"/>
        <v>126704.01532941491</v>
      </c>
    </row>
    <row r="1277" spans="1:30" x14ac:dyDescent="0.2">
      <c r="A1277">
        <v>28573</v>
      </c>
      <c r="B1277">
        <f t="shared" si="76"/>
        <v>42161641.918402791</v>
      </c>
      <c r="H1277">
        <v>16581</v>
      </c>
      <c r="I1277">
        <f t="shared" si="77"/>
        <v>584697.29871210374</v>
      </c>
      <c r="R1277">
        <v>629</v>
      </c>
      <c r="S1277">
        <f t="shared" si="78"/>
        <v>144460.28360601931</v>
      </c>
      <c r="AC1277">
        <v>123</v>
      </c>
      <c r="AD1277">
        <f t="shared" si="79"/>
        <v>130288.56607816699</v>
      </c>
    </row>
    <row r="1278" spans="1:30" x14ac:dyDescent="0.2">
      <c r="A1278">
        <v>35843</v>
      </c>
      <c r="B1278">
        <f t="shared" si="76"/>
        <v>603418.7570051006</v>
      </c>
      <c r="H1278">
        <v>16579</v>
      </c>
      <c r="I1278">
        <f t="shared" si="77"/>
        <v>587759.91878975218</v>
      </c>
      <c r="R1278">
        <v>724</v>
      </c>
      <c r="S1278">
        <f t="shared" si="78"/>
        <v>81270.214277123028</v>
      </c>
      <c r="AC1278">
        <v>300</v>
      </c>
      <c r="AD1278">
        <f t="shared" si="79"/>
        <v>33839.469572343369</v>
      </c>
    </row>
    <row r="1279" spans="1:30" x14ac:dyDescent="0.2">
      <c r="A1279">
        <v>30359</v>
      </c>
      <c r="B1279">
        <f t="shared" si="76"/>
        <v>22157728.707088307</v>
      </c>
      <c r="H1279">
        <v>16919</v>
      </c>
      <c r="I1279">
        <f t="shared" si="77"/>
        <v>182034.50558953092</v>
      </c>
      <c r="R1279">
        <v>631</v>
      </c>
      <c r="S1279">
        <f t="shared" si="78"/>
        <v>142943.96635698993</v>
      </c>
      <c r="AC1279">
        <v>386</v>
      </c>
      <c r="AD1279">
        <f t="shared" si="79"/>
        <v>9595.1966938076002</v>
      </c>
    </row>
    <row r="1280" spans="1:30" x14ac:dyDescent="0.2">
      <c r="A1280">
        <v>36962</v>
      </c>
      <c r="B1280">
        <f t="shared" si="76"/>
        <v>3594058.9017638336</v>
      </c>
      <c r="H1280">
        <v>16710</v>
      </c>
      <c r="I1280">
        <f t="shared" si="77"/>
        <v>404057.30370378459</v>
      </c>
      <c r="R1280">
        <v>561</v>
      </c>
      <c r="S1280">
        <f t="shared" si="78"/>
        <v>200775.07007301875</v>
      </c>
      <c r="AC1280">
        <v>196</v>
      </c>
      <c r="AD1280">
        <f t="shared" si="79"/>
        <v>82918.125146386621</v>
      </c>
    </row>
    <row r="1281" spans="1:30" x14ac:dyDescent="0.2">
      <c r="A1281">
        <v>29351</v>
      </c>
      <c r="B1281">
        <f t="shared" si="76"/>
        <v>32663507.236206446</v>
      </c>
      <c r="H1281">
        <v>17582</v>
      </c>
      <c r="I1281">
        <f t="shared" si="77"/>
        <v>55858.949849099532</v>
      </c>
      <c r="R1281">
        <v>565</v>
      </c>
      <c r="S1281">
        <f t="shared" si="78"/>
        <v>197206.43557495996</v>
      </c>
      <c r="AC1281">
        <v>180</v>
      </c>
      <c r="AD1281">
        <f t="shared" si="79"/>
        <v>92388.68754239328</v>
      </c>
    </row>
    <row r="1282" spans="1:30" x14ac:dyDescent="0.2">
      <c r="A1282">
        <v>30684</v>
      </c>
      <c r="B1282">
        <f t="shared" si="76"/>
        <v>19203673.923394464</v>
      </c>
      <c r="H1282">
        <v>18045</v>
      </c>
      <c r="I1282">
        <f t="shared" si="77"/>
        <v>489083.40187350416</v>
      </c>
      <c r="R1282">
        <v>565</v>
      </c>
      <c r="S1282">
        <f t="shared" si="78"/>
        <v>197206.43557495996</v>
      </c>
      <c r="AC1282">
        <v>193</v>
      </c>
      <c r="AD1282">
        <f t="shared" si="79"/>
        <v>84654.85559563787</v>
      </c>
    </row>
    <row r="1283" spans="1:30" x14ac:dyDescent="0.2">
      <c r="A1283">
        <v>32219</v>
      </c>
      <c r="B1283">
        <f t="shared" si="76"/>
        <v>8106545.9450250762</v>
      </c>
      <c r="H1283">
        <v>16681</v>
      </c>
      <c r="I1283">
        <f t="shared" si="77"/>
        <v>441766.29482968576</v>
      </c>
      <c r="R1283">
        <v>559</v>
      </c>
      <c r="S1283">
        <f t="shared" si="78"/>
        <v>202571.38732204816</v>
      </c>
      <c r="AC1283">
        <v>190</v>
      </c>
      <c r="AD1283">
        <f t="shared" si="79"/>
        <v>86409.586044889118</v>
      </c>
    </row>
    <row r="1284" spans="1:30" x14ac:dyDescent="0.2">
      <c r="A1284">
        <v>31950</v>
      </c>
      <c r="B1284">
        <f t="shared" si="76"/>
        <v>9710700.365990134</v>
      </c>
      <c r="H1284">
        <v>19874</v>
      </c>
      <c r="I1284">
        <f t="shared" si="77"/>
        <v>6392528.3408640791</v>
      </c>
      <c r="R1284">
        <v>628</v>
      </c>
      <c r="S1284">
        <f t="shared" si="78"/>
        <v>145221.44223053401</v>
      </c>
      <c r="AC1284">
        <v>1160</v>
      </c>
      <c r="AD1284">
        <f t="shared" si="79"/>
        <v>457036.74078698567</v>
      </c>
    </row>
    <row r="1285" spans="1:30" x14ac:dyDescent="0.2">
      <c r="A1285">
        <v>30313</v>
      </c>
      <c r="B1285">
        <f t="shared" ref="B1285:B1348" si="80">(A1285-$D$3)^2</f>
        <v>22592907.076472666</v>
      </c>
      <c r="H1285">
        <v>16629</v>
      </c>
      <c r="I1285">
        <f t="shared" ref="I1285:I1348" si="81">(H1285-$L$3)^2</f>
        <v>513594.41684854316</v>
      </c>
      <c r="R1285">
        <v>693</v>
      </c>
      <c r="S1285">
        <f t="shared" ref="S1285:S1348" si="82">(R1285-$V$3)^2</f>
        <v>99906.131637078652</v>
      </c>
      <c r="AC1285">
        <v>157</v>
      </c>
      <c r="AD1285">
        <f t="shared" ref="AD1285:AD1348" si="83">(AC1285-$AG$3)^2</f>
        <v>106899.62098665285</v>
      </c>
    </row>
    <row r="1286" spans="1:30" x14ac:dyDescent="0.2">
      <c r="A1286">
        <v>35951</v>
      </c>
      <c r="B1286">
        <f t="shared" si="80"/>
        <v>782871.62888530002</v>
      </c>
      <c r="H1286">
        <v>16342</v>
      </c>
      <c r="I1286">
        <f t="shared" si="81"/>
        <v>1007323.3979910829</v>
      </c>
      <c r="R1286">
        <v>563</v>
      </c>
      <c r="S1286">
        <f t="shared" si="82"/>
        <v>198986.75282398937</v>
      </c>
      <c r="AC1286">
        <v>478</v>
      </c>
      <c r="AD1286">
        <f t="shared" si="83"/>
        <v>35.462916769333219</v>
      </c>
    </row>
    <row r="1287" spans="1:30" x14ac:dyDescent="0.2">
      <c r="A1287">
        <v>29989</v>
      </c>
      <c r="B1287">
        <f t="shared" si="80"/>
        <v>25777956.460832071</v>
      </c>
      <c r="H1287">
        <v>16689</v>
      </c>
      <c r="I1287">
        <f t="shared" si="81"/>
        <v>431195.81451909232</v>
      </c>
      <c r="R1287">
        <v>610</v>
      </c>
      <c r="S1287">
        <f t="shared" si="82"/>
        <v>159264.29747179858</v>
      </c>
      <c r="AC1287">
        <v>116</v>
      </c>
      <c r="AD1287">
        <f t="shared" si="83"/>
        <v>135390.93712641991</v>
      </c>
    </row>
    <row r="1288" spans="1:30" x14ac:dyDescent="0.2">
      <c r="A1288">
        <v>32496</v>
      </c>
      <c r="B1288">
        <f t="shared" si="80"/>
        <v>6605926.3293844759</v>
      </c>
      <c r="H1288">
        <v>16931</v>
      </c>
      <c r="I1288">
        <f t="shared" si="81"/>
        <v>171938.78512364076</v>
      </c>
      <c r="R1288">
        <v>559</v>
      </c>
      <c r="S1288">
        <f t="shared" si="82"/>
        <v>202571.38732204816</v>
      </c>
      <c r="AC1288">
        <v>317</v>
      </c>
      <c r="AD1288">
        <f t="shared" si="83"/>
        <v>27873.997026586301</v>
      </c>
    </row>
    <row r="1289" spans="1:30" x14ac:dyDescent="0.2">
      <c r="A1289">
        <v>27759</v>
      </c>
      <c r="B1289">
        <f t="shared" si="80"/>
        <v>53395166.976639062</v>
      </c>
      <c r="H1289">
        <v>16120</v>
      </c>
      <c r="I1289">
        <f t="shared" si="81"/>
        <v>1502230.2266100508</v>
      </c>
      <c r="R1289">
        <v>2867</v>
      </c>
      <c r="S1289">
        <f t="shared" si="82"/>
        <v>3451869.2819421259</v>
      </c>
      <c r="AC1289">
        <v>1824</v>
      </c>
      <c r="AD1289">
        <f t="shared" si="83"/>
        <v>1795720.4013527092</v>
      </c>
    </row>
    <row r="1290" spans="1:30" x14ac:dyDescent="0.2">
      <c r="A1290">
        <v>34027</v>
      </c>
      <c r="B1290">
        <f t="shared" si="80"/>
        <v>1079935.9483528587</v>
      </c>
      <c r="H1290">
        <v>16033</v>
      </c>
      <c r="I1290">
        <f t="shared" si="81"/>
        <v>1723063.1999877545</v>
      </c>
      <c r="R1290">
        <v>882</v>
      </c>
      <c r="S1290">
        <f t="shared" si="82"/>
        <v>16149.151603800779</v>
      </c>
      <c r="AC1290">
        <v>148</v>
      </c>
      <c r="AD1290">
        <f t="shared" si="83"/>
        <v>112865.8123344066</v>
      </c>
    </row>
    <row r="1291" spans="1:30" x14ac:dyDescent="0.2">
      <c r="A1291">
        <v>34207</v>
      </c>
      <c r="B1291">
        <f t="shared" si="80"/>
        <v>738224.06815319101</v>
      </c>
      <c r="H1291">
        <v>17232</v>
      </c>
      <c r="I1291">
        <f t="shared" si="81"/>
        <v>12917.463437562565</v>
      </c>
      <c r="R1291">
        <v>564</v>
      </c>
      <c r="S1291">
        <f t="shared" si="82"/>
        <v>198095.59419947467</v>
      </c>
      <c r="AC1291">
        <v>373</v>
      </c>
      <c r="AD1291">
        <f t="shared" si="83"/>
        <v>12311.028640563007</v>
      </c>
    </row>
    <row r="1292" spans="1:30" x14ac:dyDescent="0.2">
      <c r="A1292">
        <v>33178</v>
      </c>
      <c r="B1292">
        <f t="shared" si="80"/>
        <v>3565297.9832946244</v>
      </c>
      <c r="H1292">
        <v>18758</v>
      </c>
      <c r="I1292">
        <f t="shared" si="81"/>
        <v>1994718.3441918637</v>
      </c>
      <c r="R1292">
        <v>625</v>
      </c>
      <c r="S1292">
        <f t="shared" si="82"/>
        <v>147516.9181040781</v>
      </c>
      <c r="AC1292">
        <v>127</v>
      </c>
      <c r="AD1292">
        <f t="shared" si="83"/>
        <v>127416.92547916532</v>
      </c>
    </row>
    <row r="1293" spans="1:30" x14ac:dyDescent="0.2">
      <c r="A1293">
        <v>29392</v>
      </c>
      <c r="B1293">
        <f t="shared" si="80"/>
        <v>32196541.863494299</v>
      </c>
      <c r="H1293">
        <v>17361</v>
      </c>
      <c r="I1293">
        <f t="shared" si="81"/>
        <v>235.46842924333345</v>
      </c>
      <c r="R1293">
        <v>567</v>
      </c>
      <c r="S1293">
        <f t="shared" si="82"/>
        <v>195434.11832593058</v>
      </c>
      <c r="AC1293">
        <v>122</v>
      </c>
      <c r="AD1293">
        <f t="shared" si="83"/>
        <v>131011.4762279174</v>
      </c>
    </row>
    <row r="1294" spans="1:30" x14ac:dyDescent="0.2">
      <c r="A1294">
        <v>32760</v>
      </c>
      <c r="B1294">
        <f t="shared" si="80"/>
        <v>5318556.9050916303</v>
      </c>
      <c r="H1294">
        <v>17383</v>
      </c>
      <c r="I1294">
        <f t="shared" si="81"/>
        <v>1394.6475751113717</v>
      </c>
      <c r="R1294">
        <v>571</v>
      </c>
      <c r="S1294">
        <f t="shared" si="82"/>
        <v>191913.48382787179</v>
      </c>
      <c r="AC1294">
        <v>331</v>
      </c>
      <c r="AD1294">
        <f t="shared" si="83"/>
        <v>23395.254930080475</v>
      </c>
    </row>
    <row r="1295" spans="1:30" x14ac:dyDescent="0.2">
      <c r="A1295">
        <v>38445</v>
      </c>
      <c r="B1295">
        <f t="shared" si="80"/>
        <v>11416291.68878546</v>
      </c>
      <c r="H1295">
        <v>16854</v>
      </c>
      <c r="I1295">
        <f t="shared" si="81"/>
        <v>241724.65811310263</v>
      </c>
      <c r="R1295">
        <v>575</v>
      </c>
      <c r="S1295">
        <f t="shared" si="82"/>
        <v>188424.84932981298</v>
      </c>
      <c r="AC1295">
        <v>112</v>
      </c>
      <c r="AD1295">
        <f t="shared" si="83"/>
        <v>138350.57772542158</v>
      </c>
    </row>
    <row r="1296" spans="1:30" x14ac:dyDescent="0.2">
      <c r="A1296">
        <v>38657</v>
      </c>
      <c r="B1296">
        <f t="shared" si="80"/>
        <v>12893847.029883631</v>
      </c>
      <c r="H1296">
        <v>19621</v>
      </c>
      <c r="I1296">
        <f t="shared" si="81"/>
        <v>5177194.7806865964</v>
      </c>
      <c r="R1296">
        <v>560</v>
      </c>
      <c r="S1296">
        <f t="shared" si="82"/>
        <v>201672.22869753346</v>
      </c>
      <c r="AC1296">
        <v>117</v>
      </c>
      <c r="AD1296">
        <f t="shared" si="83"/>
        <v>134656.0269766695</v>
      </c>
    </row>
    <row r="1297" spans="1:30" x14ac:dyDescent="0.2">
      <c r="A1297">
        <v>29806</v>
      </c>
      <c r="B1297">
        <f t="shared" si="80"/>
        <v>27669700.539035063</v>
      </c>
      <c r="H1297">
        <v>19050</v>
      </c>
      <c r="I1297">
        <f t="shared" si="81"/>
        <v>2904791.8128552032</v>
      </c>
      <c r="R1297">
        <v>1191</v>
      </c>
      <c r="S1297">
        <f t="shared" si="82"/>
        <v>33095.136628759174</v>
      </c>
      <c r="AC1297">
        <v>127</v>
      </c>
      <c r="AD1297">
        <f t="shared" si="83"/>
        <v>127416.92547916532</v>
      </c>
    </row>
    <row r="1298" spans="1:30" x14ac:dyDescent="0.2">
      <c r="A1298">
        <v>32433</v>
      </c>
      <c r="B1298">
        <f t="shared" si="80"/>
        <v>6933740.4874543604</v>
      </c>
      <c r="H1298">
        <v>17581</v>
      </c>
      <c r="I1298">
        <f t="shared" si="81"/>
        <v>55387.259887923712</v>
      </c>
      <c r="R1298">
        <v>3225</v>
      </c>
      <c r="S1298">
        <f t="shared" si="82"/>
        <v>4910304.4943658654</v>
      </c>
      <c r="AC1298">
        <v>312</v>
      </c>
      <c r="AD1298">
        <f t="shared" si="83"/>
        <v>29568.547775338378</v>
      </c>
    </row>
    <row r="1299" spans="1:30" x14ac:dyDescent="0.2">
      <c r="A1299">
        <v>31292</v>
      </c>
      <c r="B1299">
        <f t="shared" si="80"/>
        <v>14244583.128053363</v>
      </c>
      <c r="H1299">
        <v>16785</v>
      </c>
      <c r="I1299">
        <f t="shared" si="81"/>
        <v>314334.05079197104</v>
      </c>
      <c r="R1299">
        <v>566</v>
      </c>
      <c r="S1299">
        <f t="shared" si="82"/>
        <v>196319.27695044526</v>
      </c>
      <c r="AC1299">
        <v>345</v>
      </c>
      <c r="AD1299">
        <f t="shared" si="83"/>
        <v>19308.512833574652</v>
      </c>
    </row>
    <row r="1300" spans="1:30" x14ac:dyDescent="0.2">
      <c r="A1300">
        <v>37921</v>
      </c>
      <c r="B1300">
        <f t="shared" si="80"/>
        <v>8149884.9400333818</v>
      </c>
      <c r="H1300">
        <v>16064</v>
      </c>
      <c r="I1300">
        <f t="shared" si="81"/>
        <v>1642639.5887842048</v>
      </c>
      <c r="R1300">
        <v>1551</v>
      </c>
      <c r="S1300">
        <f t="shared" si="82"/>
        <v>293678.03180346801</v>
      </c>
      <c r="AC1300">
        <v>125</v>
      </c>
      <c r="AD1300">
        <f t="shared" si="83"/>
        <v>128848.74577866615</v>
      </c>
    </row>
    <row r="1301" spans="1:30" x14ac:dyDescent="0.2">
      <c r="A1301">
        <v>32275</v>
      </c>
      <c r="B1301">
        <f t="shared" si="80"/>
        <v>7790795.5822962904</v>
      </c>
      <c r="H1301">
        <v>18193</v>
      </c>
      <c r="I1301">
        <f t="shared" si="81"/>
        <v>717993.51612752548</v>
      </c>
      <c r="R1301">
        <v>573</v>
      </c>
      <c r="S1301">
        <f t="shared" si="82"/>
        <v>190165.16657884239</v>
      </c>
      <c r="AC1301">
        <v>114</v>
      </c>
      <c r="AD1301">
        <f t="shared" si="83"/>
        <v>136866.75742592075</v>
      </c>
    </row>
    <row r="1302" spans="1:30" x14ac:dyDescent="0.2">
      <c r="A1302">
        <v>34621</v>
      </c>
      <c r="B1302">
        <f t="shared" si="80"/>
        <v>198202.74369395539</v>
      </c>
      <c r="H1302">
        <v>17399</v>
      </c>
      <c r="I1302">
        <f t="shared" si="81"/>
        <v>2845.6869539244904</v>
      </c>
      <c r="R1302">
        <v>567</v>
      </c>
      <c r="S1302">
        <f t="shared" si="82"/>
        <v>195434.11832593058</v>
      </c>
      <c r="AC1302">
        <v>106</v>
      </c>
      <c r="AD1302">
        <f t="shared" si="83"/>
        <v>142850.03862392408</v>
      </c>
    </row>
    <row r="1303" spans="1:30" x14ac:dyDescent="0.2">
      <c r="A1303">
        <v>29702</v>
      </c>
      <c r="B1303">
        <f t="shared" si="80"/>
        <v>28774638.069817096</v>
      </c>
      <c r="H1303">
        <v>16601</v>
      </c>
      <c r="I1303">
        <f t="shared" si="81"/>
        <v>554511.09793562023</v>
      </c>
      <c r="R1303">
        <v>600</v>
      </c>
      <c r="S1303">
        <f t="shared" si="82"/>
        <v>167345.88371694554</v>
      </c>
      <c r="AC1303">
        <v>107</v>
      </c>
      <c r="AD1303">
        <f t="shared" si="83"/>
        <v>142095.12847417366</v>
      </c>
    </row>
    <row r="1304" spans="1:30" x14ac:dyDescent="0.2">
      <c r="A1304">
        <v>38206</v>
      </c>
      <c r="B1304">
        <f t="shared" si="80"/>
        <v>9858346.129717242</v>
      </c>
      <c r="H1304">
        <v>17389</v>
      </c>
      <c r="I1304">
        <f t="shared" si="81"/>
        <v>1878.7873421662912</v>
      </c>
      <c r="R1304">
        <v>654</v>
      </c>
      <c r="S1304">
        <f t="shared" si="82"/>
        <v>126081.31799315187</v>
      </c>
      <c r="AC1304">
        <v>335</v>
      </c>
      <c r="AD1304">
        <f t="shared" si="83"/>
        <v>22187.614331078814</v>
      </c>
    </row>
    <row r="1305" spans="1:30" x14ac:dyDescent="0.2">
      <c r="A1305">
        <v>33779</v>
      </c>
      <c r="B1305">
        <f t="shared" si="80"/>
        <v>1656882.983294623</v>
      </c>
      <c r="H1305">
        <v>16257</v>
      </c>
      <c r="I1305">
        <f t="shared" si="81"/>
        <v>1185169.7512911381</v>
      </c>
      <c r="R1305">
        <v>625</v>
      </c>
      <c r="S1305">
        <f t="shared" si="82"/>
        <v>147516.9181040781</v>
      </c>
      <c r="AC1305">
        <v>159</v>
      </c>
      <c r="AD1305">
        <f t="shared" si="83"/>
        <v>105595.80068715202</v>
      </c>
    </row>
    <row r="1306" spans="1:30" x14ac:dyDescent="0.2">
      <c r="A1306">
        <v>28366</v>
      </c>
      <c r="B1306">
        <f t="shared" si="80"/>
        <v>44892675.580632403</v>
      </c>
      <c r="H1306">
        <v>16616</v>
      </c>
      <c r="I1306">
        <f t="shared" si="81"/>
        <v>532396.44735325745</v>
      </c>
      <c r="R1306">
        <v>566</v>
      </c>
      <c r="S1306">
        <f t="shared" si="82"/>
        <v>196319.27695044526</v>
      </c>
      <c r="AC1306">
        <v>131</v>
      </c>
      <c r="AD1306">
        <f t="shared" si="83"/>
        <v>124577.28488016366</v>
      </c>
    </row>
    <row r="1307" spans="1:30" x14ac:dyDescent="0.2">
      <c r="A1307">
        <v>36890</v>
      </c>
      <c r="B1307">
        <f t="shared" si="80"/>
        <v>3326247.6538437004</v>
      </c>
      <c r="H1307">
        <v>17646</v>
      </c>
      <c r="I1307">
        <f t="shared" si="81"/>
        <v>90207.107364352007</v>
      </c>
      <c r="R1307">
        <v>6168</v>
      </c>
      <c r="S1307">
        <f t="shared" si="82"/>
        <v>26614462.662419111</v>
      </c>
      <c r="AC1307">
        <v>125</v>
      </c>
      <c r="AD1307">
        <f t="shared" si="83"/>
        <v>128848.74577866615</v>
      </c>
    </row>
    <row r="1308" spans="1:30" x14ac:dyDescent="0.2">
      <c r="A1308">
        <v>27240</v>
      </c>
      <c r="B1308">
        <f t="shared" si="80"/>
        <v>61249401.231214769</v>
      </c>
      <c r="H1308">
        <v>16509</v>
      </c>
      <c r="I1308">
        <f t="shared" si="81"/>
        <v>699991.62150744477</v>
      </c>
      <c r="R1308">
        <v>575</v>
      </c>
      <c r="S1308">
        <f t="shared" si="82"/>
        <v>188424.84932981298</v>
      </c>
      <c r="AC1308">
        <v>122</v>
      </c>
      <c r="AD1308">
        <f t="shared" si="83"/>
        <v>131011.4762279174</v>
      </c>
    </row>
    <row r="1309" spans="1:30" x14ac:dyDescent="0.2">
      <c r="A1309">
        <v>31209</v>
      </c>
      <c r="B1309">
        <f t="shared" si="80"/>
        <v>14877989.2728121</v>
      </c>
      <c r="H1309">
        <v>16083</v>
      </c>
      <c r="I1309">
        <f t="shared" si="81"/>
        <v>1594297.6980465455</v>
      </c>
      <c r="R1309">
        <v>2742</v>
      </c>
      <c r="S1309">
        <f t="shared" si="82"/>
        <v>3003014.1100064628</v>
      </c>
      <c r="AC1309">
        <v>338</v>
      </c>
      <c r="AD1309">
        <f t="shared" si="83"/>
        <v>21302.883881827565</v>
      </c>
    </row>
    <row r="1310" spans="1:30" x14ac:dyDescent="0.2">
      <c r="A1310">
        <v>33265</v>
      </c>
      <c r="B1310">
        <f t="shared" si="80"/>
        <v>3244320.2411981183</v>
      </c>
      <c r="H1310">
        <v>16292</v>
      </c>
      <c r="I1310">
        <f t="shared" si="81"/>
        <v>1110188.8999322918</v>
      </c>
      <c r="R1310">
        <v>2568</v>
      </c>
      <c r="S1310">
        <f t="shared" si="82"/>
        <v>2430233.7106720204</v>
      </c>
      <c r="AC1310">
        <v>122</v>
      </c>
      <c r="AD1310">
        <f t="shared" si="83"/>
        <v>131011.4762279174</v>
      </c>
    </row>
    <row r="1311" spans="1:30" x14ac:dyDescent="0.2">
      <c r="A1311">
        <v>31705</v>
      </c>
      <c r="B1311">
        <f t="shared" si="80"/>
        <v>11297663.202928571</v>
      </c>
      <c r="H1311">
        <v>16787</v>
      </c>
      <c r="I1311">
        <f t="shared" si="81"/>
        <v>312095.43071432272</v>
      </c>
      <c r="R1311">
        <v>600</v>
      </c>
      <c r="S1311">
        <f t="shared" si="82"/>
        <v>167345.88371694554</v>
      </c>
      <c r="AC1311">
        <v>120</v>
      </c>
      <c r="AD1311">
        <f t="shared" si="83"/>
        <v>132463.29652741825</v>
      </c>
    </row>
    <row r="1312" spans="1:30" x14ac:dyDescent="0.2">
      <c r="A1312">
        <v>32981</v>
      </c>
      <c r="B1312">
        <f t="shared" si="80"/>
        <v>4348057.6521798158</v>
      </c>
      <c r="H1312">
        <v>16667</v>
      </c>
      <c r="I1312">
        <f t="shared" si="81"/>
        <v>460572.63537322433</v>
      </c>
      <c r="R1312">
        <v>664</v>
      </c>
      <c r="S1312">
        <f t="shared" si="82"/>
        <v>119079.7317480049</v>
      </c>
      <c r="AC1312">
        <v>1370</v>
      </c>
      <c r="AD1312">
        <f t="shared" si="83"/>
        <v>785075.60933939833</v>
      </c>
    </row>
    <row r="1313" spans="1:30" x14ac:dyDescent="0.2">
      <c r="A1313">
        <v>34906</v>
      </c>
      <c r="B1313">
        <f t="shared" si="80"/>
        <v>25663.933377814948</v>
      </c>
      <c r="H1313">
        <v>19023</v>
      </c>
      <c r="I1313">
        <f t="shared" si="81"/>
        <v>2813486.1839034562</v>
      </c>
      <c r="R1313">
        <v>557</v>
      </c>
      <c r="S1313">
        <f t="shared" si="82"/>
        <v>204375.70457107754</v>
      </c>
      <c r="AC1313">
        <v>135</v>
      </c>
      <c r="AD1313">
        <f t="shared" si="83"/>
        <v>121769.64428116201</v>
      </c>
    </row>
    <row r="1314" spans="1:30" x14ac:dyDescent="0.2">
      <c r="A1314">
        <v>36127</v>
      </c>
      <c r="B1314">
        <f t="shared" si="80"/>
        <v>1125297.3460234026</v>
      </c>
      <c r="H1314">
        <v>16755</v>
      </c>
      <c r="I1314">
        <f t="shared" si="81"/>
        <v>348873.35195669648</v>
      </c>
      <c r="R1314">
        <v>3873</v>
      </c>
      <c r="S1314">
        <f t="shared" si="82"/>
        <v>8202041.7056803415</v>
      </c>
      <c r="AC1314">
        <v>324</v>
      </c>
      <c r="AD1314">
        <f t="shared" si="83"/>
        <v>25585.625978333388</v>
      </c>
    </row>
    <row r="1315" spans="1:30" x14ac:dyDescent="0.2">
      <c r="A1315">
        <v>31270</v>
      </c>
      <c r="B1315">
        <f t="shared" si="80"/>
        <v>14411131.913411101</v>
      </c>
      <c r="H1315">
        <v>16861</v>
      </c>
      <c r="I1315">
        <f t="shared" si="81"/>
        <v>234890.48784133338</v>
      </c>
      <c r="R1315">
        <v>1061</v>
      </c>
      <c r="S1315">
        <f t="shared" si="82"/>
        <v>2695.7578156698828</v>
      </c>
      <c r="AC1315">
        <v>164</v>
      </c>
      <c r="AD1315">
        <f t="shared" si="83"/>
        <v>102371.24993839994</v>
      </c>
    </row>
    <row r="1316" spans="1:30" x14ac:dyDescent="0.2">
      <c r="A1316">
        <v>35943</v>
      </c>
      <c r="B1316">
        <f t="shared" si="80"/>
        <v>768778.8235608408</v>
      </c>
      <c r="H1316">
        <v>17224</v>
      </c>
      <c r="I1316">
        <f t="shared" si="81"/>
        <v>14799.943748156005</v>
      </c>
      <c r="R1316">
        <v>1094</v>
      </c>
      <c r="S1316">
        <f t="shared" si="82"/>
        <v>7211.5232066848575</v>
      </c>
      <c r="AC1316">
        <v>146</v>
      </c>
      <c r="AD1316">
        <f t="shared" si="83"/>
        <v>114213.63263390743</v>
      </c>
    </row>
    <row r="1317" spans="1:30" x14ac:dyDescent="0.2">
      <c r="A1317">
        <v>30835</v>
      </c>
      <c r="B1317">
        <f t="shared" si="80"/>
        <v>17903050.62389363</v>
      </c>
      <c r="H1317">
        <v>20010</v>
      </c>
      <c r="I1317">
        <f t="shared" si="81"/>
        <v>7098734.1755839903</v>
      </c>
      <c r="R1317">
        <v>583</v>
      </c>
      <c r="S1317">
        <f t="shared" si="82"/>
        <v>181543.5803336954</v>
      </c>
      <c r="AC1317">
        <v>149</v>
      </c>
      <c r="AD1317">
        <f t="shared" si="83"/>
        <v>112194.90218465618</v>
      </c>
    </row>
    <row r="1318" spans="1:30" x14ac:dyDescent="0.2">
      <c r="A1318">
        <v>32634</v>
      </c>
      <c r="B1318">
        <f t="shared" si="80"/>
        <v>5915595.2212313982</v>
      </c>
      <c r="H1318">
        <v>16467</v>
      </c>
      <c r="I1318">
        <f t="shared" si="81"/>
        <v>772034.64313806035</v>
      </c>
      <c r="R1318">
        <v>666</v>
      </c>
      <c r="S1318">
        <f t="shared" si="82"/>
        <v>117703.4144989755</v>
      </c>
      <c r="AC1318">
        <v>2004</v>
      </c>
      <c r="AD1318">
        <f t="shared" si="83"/>
        <v>2310536.5743976342</v>
      </c>
    </row>
    <row r="1319" spans="1:30" x14ac:dyDescent="0.2">
      <c r="A1319">
        <v>29359</v>
      </c>
      <c r="B1319">
        <f t="shared" si="80"/>
        <v>32572128.041530907</v>
      </c>
      <c r="H1319">
        <v>16375</v>
      </c>
      <c r="I1319">
        <f t="shared" si="81"/>
        <v>942171.16670988488</v>
      </c>
      <c r="R1319">
        <v>1768</v>
      </c>
      <c r="S1319">
        <f t="shared" si="82"/>
        <v>575960.61028377863</v>
      </c>
      <c r="AC1319">
        <v>333</v>
      </c>
      <c r="AD1319">
        <f t="shared" si="83"/>
        <v>22787.434630579646</v>
      </c>
    </row>
    <row r="1320" spans="1:30" x14ac:dyDescent="0.2">
      <c r="A1320">
        <v>34849</v>
      </c>
      <c r="B1320">
        <f t="shared" si="80"/>
        <v>47175.695441043041</v>
      </c>
      <c r="H1320">
        <v>16378</v>
      </c>
      <c r="I1320">
        <f t="shared" si="81"/>
        <v>936356.23659341235</v>
      </c>
      <c r="R1320">
        <v>606</v>
      </c>
      <c r="S1320">
        <f t="shared" si="82"/>
        <v>162472.93196985737</v>
      </c>
      <c r="AC1320">
        <v>142</v>
      </c>
      <c r="AD1320">
        <f t="shared" si="83"/>
        <v>116933.27323290909</v>
      </c>
    </row>
    <row r="1321" spans="1:30" x14ac:dyDescent="0.2">
      <c r="A1321">
        <v>32509</v>
      </c>
      <c r="B1321">
        <f t="shared" si="80"/>
        <v>6539270.1380367223</v>
      </c>
      <c r="H1321">
        <v>20979</v>
      </c>
      <c r="I1321">
        <f t="shared" si="81"/>
        <v>13201195.74796336</v>
      </c>
      <c r="R1321">
        <v>564</v>
      </c>
      <c r="S1321">
        <f t="shared" si="82"/>
        <v>198095.59419947467</v>
      </c>
      <c r="AC1321">
        <v>125</v>
      </c>
      <c r="AD1321">
        <f t="shared" si="83"/>
        <v>128848.74577866615</v>
      </c>
    </row>
    <row r="1322" spans="1:30" x14ac:dyDescent="0.2">
      <c r="A1322">
        <v>34157</v>
      </c>
      <c r="B1322">
        <f t="shared" si="80"/>
        <v>826644.03487532085</v>
      </c>
      <c r="H1322">
        <v>16463</v>
      </c>
      <c r="I1322">
        <f t="shared" si="81"/>
        <v>779079.8832933571</v>
      </c>
      <c r="R1322">
        <v>560</v>
      </c>
      <c r="S1322">
        <f t="shared" si="82"/>
        <v>201672.22869753346</v>
      </c>
      <c r="AC1322">
        <v>136</v>
      </c>
      <c r="AD1322">
        <f t="shared" si="83"/>
        <v>121072.73413141159</v>
      </c>
    </row>
    <row r="1323" spans="1:30" x14ac:dyDescent="0.2">
      <c r="A1323">
        <v>30685</v>
      </c>
      <c r="B1323">
        <f t="shared" si="80"/>
        <v>19194910.524060022</v>
      </c>
      <c r="H1323">
        <v>16404</v>
      </c>
      <c r="I1323">
        <f t="shared" si="81"/>
        <v>886714.17558398366</v>
      </c>
      <c r="R1323">
        <v>2512</v>
      </c>
      <c r="S1323">
        <f t="shared" si="82"/>
        <v>2258770.5936448434</v>
      </c>
      <c r="AC1323">
        <v>123</v>
      </c>
      <c r="AD1323">
        <f t="shared" si="83"/>
        <v>130288.56607816699</v>
      </c>
    </row>
    <row r="1324" spans="1:30" x14ac:dyDescent="0.2">
      <c r="A1324">
        <v>38790</v>
      </c>
      <c r="B1324">
        <f t="shared" si="80"/>
        <v>13866688.918402765</v>
      </c>
      <c r="H1324">
        <v>16386</v>
      </c>
      <c r="I1324">
        <f t="shared" si="81"/>
        <v>920937.75628281897</v>
      </c>
      <c r="R1324">
        <v>580</v>
      </c>
      <c r="S1324">
        <f t="shared" si="82"/>
        <v>184109.05620723951</v>
      </c>
      <c r="AC1324">
        <v>471</v>
      </c>
      <c r="AD1324">
        <f t="shared" si="83"/>
        <v>167.8339650222448</v>
      </c>
    </row>
    <row r="1325" spans="1:30" x14ac:dyDescent="0.2">
      <c r="A1325">
        <v>37525</v>
      </c>
      <c r="B1325">
        <f t="shared" si="80"/>
        <v>6045699.0764726503</v>
      </c>
      <c r="H1325">
        <v>17163</v>
      </c>
      <c r="I1325">
        <f t="shared" si="81"/>
        <v>33362.856116430987</v>
      </c>
      <c r="R1325">
        <v>729</v>
      </c>
      <c r="S1325">
        <f t="shared" si="82"/>
        <v>78444.421154549535</v>
      </c>
      <c r="AC1325">
        <v>127</v>
      </c>
      <c r="AD1325">
        <f t="shared" si="83"/>
        <v>127416.92547916532</v>
      </c>
    </row>
    <row r="1326" spans="1:30" x14ac:dyDescent="0.2">
      <c r="A1326">
        <v>30673</v>
      </c>
      <c r="B1326">
        <f t="shared" si="80"/>
        <v>19300203.316073332</v>
      </c>
      <c r="H1326">
        <v>18617</v>
      </c>
      <c r="I1326">
        <f t="shared" si="81"/>
        <v>1616318.0596660732</v>
      </c>
      <c r="R1326">
        <v>602</v>
      </c>
      <c r="S1326">
        <f t="shared" si="82"/>
        <v>165713.56646791616</v>
      </c>
      <c r="AC1326">
        <v>110</v>
      </c>
      <c r="AD1326">
        <f t="shared" si="83"/>
        <v>139842.39802492241</v>
      </c>
    </row>
    <row r="1327" spans="1:30" x14ac:dyDescent="0.2">
      <c r="A1327">
        <v>39235</v>
      </c>
      <c r="B1327">
        <f t="shared" si="80"/>
        <v>17378896.214575808</v>
      </c>
      <c r="H1327">
        <v>16562</v>
      </c>
      <c r="I1327">
        <f t="shared" si="81"/>
        <v>614115.18944976327</v>
      </c>
      <c r="R1327">
        <v>665</v>
      </c>
      <c r="S1327">
        <f t="shared" si="82"/>
        <v>118390.57312349019</v>
      </c>
      <c r="AC1327">
        <v>120</v>
      </c>
      <c r="AD1327">
        <f t="shared" si="83"/>
        <v>132463.29652741825</v>
      </c>
    </row>
    <row r="1328" spans="1:30" x14ac:dyDescent="0.2">
      <c r="A1328">
        <v>34483</v>
      </c>
      <c r="B1328">
        <f t="shared" si="80"/>
        <v>340121.85184703395</v>
      </c>
      <c r="H1328">
        <v>16665</v>
      </c>
      <c r="I1328">
        <f t="shared" si="81"/>
        <v>463291.25545087265</v>
      </c>
      <c r="R1328">
        <v>573</v>
      </c>
      <c r="S1328">
        <f t="shared" si="82"/>
        <v>190165.16657884239</v>
      </c>
      <c r="AC1328">
        <v>120</v>
      </c>
      <c r="AD1328">
        <f t="shared" si="83"/>
        <v>132463.29652741825</v>
      </c>
    </row>
    <row r="1329" spans="1:30" x14ac:dyDescent="0.2">
      <c r="A1329">
        <v>32142</v>
      </c>
      <c r="B1329">
        <f t="shared" si="80"/>
        <v>8550943.6937771551</v>
      </c>
      <c r="H1329">
        <v>20467</v>
      </c>
      <c r="I1329">
        <f t="shared" si="81"/>
        <v>9742794.4878413398</v>
      </c>
      <c r="R1329">
        <v>608</v>
      </c>
      <c r="S1329">
        <f t="shared" si="82"/>
        <v>160864.61472082796</v>
      </c>
      <c r="AC1329">
        <v>420</v>
      </c>
      <c r="AD1329">
        <f t="shared" si="83"/>
        <v>4090.2516022934578</v>
      </c>
    </row>
    <row r="1330" spans="1:30" x14ac:dyDescent="0.2">
      <c r="A1330">
        <v>34218</v>
      </c>
      <c r="B1330">
        <f t="shared" si="80"/>
        <v>719442.6754743224</v>
      </c>
      <c r="H1330">
        <v>16728</v>
      </c>
      <c r="I1330">
        <f t="shared" si="81"/>
        <v>381497.72300494934</v>
      </c>
      <c r="R1330">
        <v>557</v>
      </c>
      <c r="S1330">
        <f t="shared" si="82"/>
        <v>204375.70457107754</v>
      </c>
      <c r="AC1330">
        <v>171</v>
      </c>
      <c r="AD1330">
        <f t="shared" si="83"/>
        <v>97940.878890147025</v>
      </c>
    </row>
    <row r="1331" spans="1:30" x14ac:dyDescent="0.2">
      <c r="A1331">
        <v>33881</v>
      </c>
      <c r="B1331">
        <f t="shared" si="80"/>
        <v>1404698.2511814779</v>
      </c>
      <c r="H1331">
        <v>18475</v>
      </c>
      <c r="I1331">
        <f t="shared" si="81"/>
        <v>1275420.0851791068</v>
      </c>
      <c r="R1331">
        <v>1007</v>
      </c>
      <c r="S1331">
        <f t="shared" si="82"/>
        <v>4.3235394635612723</v>
      </c>
      <c r="AC1331">
        <v>161</v>
      </c>
      <c r="AD1331">
        <f t="shared" si="83"/>
        <v>104299.98038765119</v>
      </c>
    </row>
    <row r="1332" spans="1:30" x14ac:dyDescent="0.2">
      <c r="A1332">
        <v>33869</v>
      </c>
      <c r="B1332">
        <f t="shared" si="80"/>
        <v>1433287.0431947892</v>
      </c>
      <c r="H1332">
        <v>16289</v>
      </c>
      <c r="I1332">
        <f t="shared" si="81"/>
        <v>1116519.8300487644</v>
      </c>
      <c r="R1332">
        <v>562</v>
      </c>
      <c r="S1332">
        <f t="shared" si="82"/>
        <v>199879.91144850405</v>
      </c>
      <c r="AC1332">
        <v>120</v>
      </c>
      <c r="AD1332">
        <f t="shared" si="83"/>
        <v>132463.29652741825</v>
      </c>
    </row>
    <row r="1333" spans="1:30" x14ac:dyDescent="0.2">
      <c r="A1333">
        <v>32040</v>
      </c>
      <c r="B1333">
        <f t="shared" si="80"/>
        <v>9157884.4258903004</v>
      </c>
      <c r="H1333">
        <v>16226</v>
      </c>
      <c r="I1333">
        <f t="shared" si="81"/>
        <v>1253627.3624946878</v>
      </c>
      <c r="R1333">
        <v>1458</v>
      </c>
      <c r="S1333">
        <f t="shared" si="82"/>
        <v>201529.78388333487</v>
      </c>
      <c r="AC1333">
        <v>105</v>
      </c>
      <c r="AD1333">
        <f t="shared" si="83"/>
        <v>143606.94877367449</v>
      </c>
    </row>
    <row r="1334" spans="1:30" x14ac:dyDescent="0.2">
      <c r="A1334">
        <v>29698</v>
      </c>
      <c r="B1334">
        <f t="shared" si="80"/>
        <v>28817567.667154867</v>
      </c>
      <c r="H1334">
        <v>16479</v>
      </c>
      <c r="I1334">
        <f t="shared" si="81"/>
        <v>751090.92267217021</v>
      </c>
      <c r="R1334">
        <v>584</v>
      </c>
      <c r="S1334">
        <f t="shared" si="82"/>
        <v>180692.42170918072</v>
      </c>
      <c r="AC1334">
        <v>360</v>
      </c>
      <c r="AD1334">
        <f t="shared" si="83"/>
        <v>15364.860587318413</v>
      </c>
    </row>
    <row r="1335" spans="1:30" x14ac:dyDescent="0.2">
      <c r="A1335">
        <v>33109</v>
      </c>
      <c r="B1335">
        <f t="shared" si="80"/>
        <v>3830630.5373711637</v>
      </c>
      <c r="H1335">
        <v>16122</v>
      </c>
      <c r="I1335">
        <f t="shared" si="81"/>
        <v>1497331.6065324026</v>
      </c>
      <c r="R1335">
        <v>556</v>
      </c>
      <c r="S1335">
        <f t="shared" si="82"/>
        <v>205280.86319559225</v>
      </c>
      <c r="AC1335">
        <v>152</v>
      </c>
      <c r="AD1335">
        <f t="shared" si="83"/>
        <v>110194.17173540493</v>
      </c>
    </row>
    <row r="1336" spans="1:30" x14ac:dyDescent="0.2">
      <c r="A1336">
        <v>34373</v>
      </c>
      <c r="B1336">
        <f t="shared" si="80"/>
        <v>480525.77863571973</v>
      </c>
      <c r="H1336">
        <v>16559</v>
      </c>
      <c r="I1336">
        <f t="shared" si="81"/>
        <v>618826.11956623581</v>
      </c>
      <c r="R1336">
        <v>560</v>
      </c>
      <c r="S1336">
        <f t="shared" si="82"/>
        <v>201672.22869753346</v>
      </c>
      <c r="AC1336">
        <v>590</v>
      </c>
      <c r="AD1336">
        <f t="shared" si="83"/>
        <v>11245.526144722748</v>
      </c>
    </row>
    <row r="1337" spans="1:30" x14ac:dyDescent="0.2">
      <c r="A1337">
        <v>32723</v>
      </c>
      <c r="B1337">
        <f t="shared" si="80"/>
        <v>5490584.6804660065</v>
      </c>
      <c r="H1337">
        <v>19608</v>
      </c>
      <c r="I1337">
        <f t="shared" si="81"/>
        <v>5118204.8111913111</v>
      </c>
      <c r="R1337">
        <v>3057</v>
      </c>
      <c r="S1337">
        <f t="shared" si="82"/>
        <v>4193979.1432843334</v>
      </c>
      <c r="AC1337">
        <v>111</v>
      </c>
      <c r="AD1337">
        <f t="shared" si="83"/>
        <v>139095.487875172</v>
      </c>
    </row>
    <row r="1338" spans="1:30" x14ac:dyDescent="0.2">
      <c r="A1338">
        <v>32377</v>
      </c>
      <c r="B1338">
        <f t="shared" si="80"/>
        <v>7231794.8501831451</v>
      </c>
      <c r="H1338">
        <v>16365</v>
      </c>
      <c r="I1338">
        <f t="shared" si="81"/>
        <v>961684.2670981267</v>
      </c>
      <c r="R1338">
        <v>565</v>
      </c>
      <c r="S1338">
        <f t="shared" si="82"/>
        <v>197206.43557495996</v>
      </c>
      <c r="AC1338">
        <v>596</v>
      </c>
      <c r="AD1338">
        <f t="shared" si="83"/>
        <v>12554.065246220252</v>
      </c>
    </row>
    <row r="1339" spans="1:30" x14ac:dyDescent="0.2">
      <c r="A1339">
        <v>32934</v>
      </c>
      <c r="B1339">
        <f t="shared" si="80"/>
        <v>4546275.4208986182</v>
      </c>
      <c r="H1339">
        <v>16364</v>
      </c>
      <c r="I1339">
        <f t="shared" si="81"/>
        <v>963646.57713695092</v>
      </c>
      <c r="R1339">
        <v>565</v>
      </c>
      <c r="S1339">
        <f t="shared" si="82"/>
        <v>197206.43557495996</v>
      </c>
      <c r="AC1339">
        <v>403</v>
      </c>
      <c r="AD1339">
        <f t="shared" si="83"/>
        <v>6553.724148050529</v>
      </c>
    </row>
    <row r="1340" spans="1:30" x14ac:dyDescent="0.2">
      <c r="A1340">
        <v>32050</v>
      </c>
      <c r="B1340">
        <f t="shared" si="80"/>
        <v>9097460.4325458743</v>
      </c>
      <c r="H1340">
        <v>16386</v>
      </c>
      <c r="I1340">
        <f t="shared" si="81"/>
        <v>920937.75628281897</v>
      </c>
      <c r="R1340">
        <v>694</v>
      </c>
      <c r="S1340">
        <f t="shared" si="82"/>
        <v>99274.973012563962</v>
      </c>
      <c r="AC1340">
        <v>1709</v>
      </c>
      <c r="AD1340">
        <f t="shared" si="83"/>
        <v>1500735.0685740071</v>
      </c>
    </row>
    <row r="1341" spans="1:30" x14ac:dyDescent="0.2">
      <c r="A1341">
        <v>37935</v>
      </c>
      <c r="B1341">
        <f t="shared" si="80"/>
        <v>8230015.3493511854</v>
      </c>
      <c r="H1341">
        <v>17978</v>
      </c>
      <c r="I1341">
        <f t="shared" si="81"/>
        <v>399860.17447472422</v>
      </c>
      <c r="R1341">
        <v>569</v>
      </c>
      <c r="S1341">
        <f t="shared" si="82"/>
        <v>193669.80107690117</v>
      </c>
      <c r="AC1341">
        <v>116</v>
      </c>
      <c r="AD1341">
        <f t="shared" si="83"/>
        <v>135390.93712641991</v>
      </c>
    </row>
    <row r="1342" spans="1:30" x14ac:dyDescent="0.2">
      <c r="A1342">
        <v>32368</v>
      </c>
      <c r="B1342">
        <f t="shared" si="80"/>
        <v>7280281.4441931285</v>
      </c>
      <c r="H1342">
        <v>17701</v>
      </c>
      <c r="I1342">
        <f t="shared" si="81"/>
        <v>126270.05522902211</v>
      </c>
      <c r="R1342">
        <v>6477</v>
      </c>
      <c r="S1342">
        <f t="shared" si="82"/>
        <v>29898156.647444069</v>
      </c>
      <c r="AC1342">
        <v>102</v>
      </c>
      <c r="AD1342">
        <f t="shared" si="83"/>
        <v>145889.67922292574</v>
      </c>
    </row>
    <row r="1343" spans="1:30" x14ac:dyDescent="0.2">
      <c r="A1343">
        <v>36380</v>
      </c>
      <c r="B1343">
        <f t="shared" si="80"/>
        <v>1726071.3144094255</v>
      </c>
      <c r="H1343">
        <v>16893</v>
      </c>
      <c r="I1343">
        <f t="shared" si="81"/>
        <v>204896.56659895962</v>
      </c>
      <c r="R1343">
        <v>555</v>
      </c>
      <c r="S1343">
        <f t="shared" si="82"/>
        <v>206188.02182010695</v>
      </c>
      <c r="AC1343">
        <v>103</v>
      </c>
      <c r="AD1343">
        <f t="shared" si="83"/>
        <v>145126.76907317532</v>
      </c>
    </row>
    <row r="1344" spans="1:30" x14ac:dyDescent="0.2">
      <c r="A1344">
        <v>37682</v>
      </c>
      <c r="B1344">
        <f t="shared" si="80"/>
        <v>6842411.380965163</v>
      </c>
      <c r="H1344">
        <v>16314</v>
      </c>
      <c r="I1344">
        <f t="shared" si="81"/>
        <v>1064312.07907816</v>
      </c>
      <c r="R1344">
        <v>565</v>
      </c>
      <c r="S1344">
        <f t="shared" si="82"/>
        <v>197206.43557495996</v>
      </c>
      <c r="AC1344">
        <v>319</v>
      </c>
      <c r="AD1344">
        <f t="shared" si="83"/>
        <v>27210.176727085469</v>
      </c>
    </row>
    <row r="1345" spans="1:30" x14ac:dyDescent="0.2">
      <c r="A1345">
        <v>32470</v>
      </c>
      <c r="B1345">
        <f t="shared" si="80"/>
        <v>6740252.7120799841</v>
      </c>
      <c r="H1345">
        <v>17111</v>
      </c>
      <c r="I1345">
        <f t="shared" si="81"/>
        <v>55062.978135288351</v>
      </c>
      <c r="R1345">
        <v>565</v>
      </c>
      <c r="S1345">
        <f t="shared" si="82"/>
        <v>197206.43557495996</v>
      </c>
      <c r="AC1345">
        <v>116</v>
      </c>
      <c r="AD1345">
        <f t="shared" si="83"/>
        <v>135390.93712641991</v>
      </c>
    </row>
    <row r="1346" spans="1:30" x14ac:dyDescent="0.2">
      <c r="A1346">
        <v>32641</v>
      </c>
      <c r="B1346">
        <f t="shared" si="80"/>
        <v>5881593.4258902995</v>
      </c>
      <c r="H1346">
        <v>16604</v>
      </c>
      <c r="I1346">
        <f t="shared" si="81"/>
        <v>550052.1678191477</v>
      </c>
      <c r="R1346">
        <v>602</v>
      </c>
      <c r="S1346">
        <f t="shared" si="82"/>
        <v>165713.56646791616</v>
      </c>
      <c r="AC1346">
        <v>123</v>
      </c>
      <c r="AD1346">
        <f t="shared" si="83"/>
        <v>130288.56607816699</v>
      </c>
    </row>
    <row r="1347" spans="1:30" x14ac:dyDescent="0.2">
      <c r="A1347">
        <v>34257</v>
      </c>
      <c r="B1347">
        <f t="shared" si="80"/>
        <v>654804.10143106105</v>
      </c>
      <c r="H1347">
        <v>18022</v>
      </c>
      <c r="I1347">
        <f t="shared" si="81"/>
        <v>457442.53276646032</v>
      </c>
      <c r="R1347">
        <v>2967</v>
      </c>
      <c r="S1347">
        <f t="shared" si="82"/>
        <v>3833453.4194906559</v>
      </c>
      <c r="AC1347">
        <v>109</v>
      </c>
      <c r="AD1347">
        <f t="shared" si="83"/>
        <v>140591.30817467283</v>
      </c>
    </row>
    <row r="1348" spans="1:30" x14ac:dyDescent="0.2">
      <c r="A1348">
        <v>33795</v>
      </c>
      <c r="B1348">
        <f t="shared" si="80"/>
        <v>1615948.5939435414</v>
      </c>
      <c r="H1348">
        <v>18223</v>
      </c>
      <c r="I1348">
        <f t="shared" si="81"/>
        <v>769734.21496280015</v>
      </c>
      <c r="R1348">
        <v>698</v>
      </c>
      <c r="S1348">
        <f t="shared" si="82"/>
        <v>96770.338514505172</v>
      </c>
      <c r="AC1348">
        <v>100</v>
      </c>
      <c r="AD1348">
        <f t="shared" si="83"/>
        <v>147421.49952242654</v>
      </c>
    </row>
    <row r="1349" spans="1:30" x14ac:dyDescent="0.2">
      <c r="A1349">
        <v>32493</v>
      </c>
      <c r="B1349">
        <f t="shared" ref="B1349:B1412" si="84">(A1349-$D$3)^2</f>
        <v>6621356.5273878044</v>
      </c>
      <c r="H1349">
        <v>16108</v>
      </c>
      <c r="I1349">
        <f t="shared" ref="I1349:I1412" si="85">(H1349-$L$3)^2</f>
        <v>1531789.9470759409</v>
      </c>
      <c r="R1349">
        <v>749</v>
      </c>
      <c r="S1349">
        <f t="shared" ref="S1349:S1412" si="86">(R1349-$V$3)^2</f>
        <v>67641.248664255574</v>
      </c>
      <c r="AC1349">
        <v>330</v>
      </c>
      <c r="AD1349">
        <f t="shared" ref="AD1349:AD1412" si="87">(AC1349-$AG$3)^2</f>
        <v>23702.165079830891</v>
      </c>
    </row>
    <row r="1350" spans="1:30" x14ac:dyDescent="0.2">
      <c r="A1350">
        <v>32845</v>
      </c>
      <c r="B1350">
        <f t="shared" si="84"/>
        <v>4933727.9616640098</v>
      </c>
      <c r="H1350">
        <v>17682</v>
      </c>
      <c r="I1350">
        <f t="shared" si="85"/>
        <v>113127.94596668152</v>
      </c>
      <c r="R1350">
        <v>566</v>
      </c>
      <c r="S1350">
        <f t="shared" si="86"/>
        <v>196319.27695044526</v>
      </c>
      <c r="AC1350">
        <v>112</v>
      </c>
      <c r="AD1350">
        <f t="shared" si="87"/>
        <v>138350.57772542158</v>
      </c>
    </row>
    <row r="1351" spans="1:30" x14ac:dyDescent="0.2">
      <c r="A1351">
        <v>33416</v>
      </c>
      <c r="B1351">
        <f t="shared" si="84"/>
        <v>2723158.941697286</v>
      </c>
      <c r="H1351">
        <v>16177</v>
      </c>
      <c r="I1351">
        <f t="shared" si="85"/>
        <v>1365754.5543970726</v>
      </c>
      <c r="R1351">
        <v>2881</v>
      </c>
      <c r="S1351">
        <f t="shared" si="86"/>
        <v>3504087.06119892</v>
      </c>
      <c r="AC1351">
        <v>125</v>
      </c>
      <c r="AD1351">
        <f t="shared" si="87"/>
        <v>128848.74577866615</v>
      </c>
    </row>
    <row r="1352" spans="1:30" x14ac:dyDescent="0.2">
      <c r="A1352">
        <v>33418</v>
      </c>
      <c r="B1352">
        <f t="shared" si="84"/>
        <v>2716562.1430284008</v>
      </c>
      <c r="H1352">
        <v>16892</v>
      </c>
      <c r="I1352">
        <f t="shared" si="85"/>
        <v>205802.8766377838</v>
      </c>
      <c r="R1352">
        <v>561</v>
      </c>
      <c r="S1352">
        <f t="shared" si="86"/>
        <v>200775.07007301875</v>
      </c>
      <c r="AC1352">
        <v>168</v>
      </c>
      <c r="AD1352">
        <f t="shared" si="87"/>
        <v>99827.609339398274</v>
      </c>
    </row>
    <row r="1353" spans="1:30" x14ac:dyDescent="0.2">
      <c r="A1353">
        <v>28782</v>
      </c>
      <c r="B1353">
        <f t="shared" si="84"/>
        <v>39491165.457504287</v>
      </c>
      <c r="H1353">
        <v>20885</v>
      </c>
      <c r="I1353">
        <f t="shared" si="85"/>
        <v>12526962.891612833</v>
      </c>
      <c r="R1353">
        <v>565</v>
      </c>
      <c r="S1353">
        <f t="shared" si="86"/>
        <v>197206.43557495996</v>
      </c>
      <c r="AC1353">
        <v>377</v>
      </c>
      <c r="AD1353">
        <f t="shared" si="87"/>
        <v>11439.388041561344</v>
      </c>
    </row>
    <row r="1354" spans="1:30" x14ac:dyDescent="0.2">
      <c r="A1354">
        <v>33066</v>
      </c>
      <c r="B1354">
        <f t="shared" si="84"/>
        <v>4000798.7087521954</v>
      </c>
      <c r="H1354">
        <v>16554</v>
      </c>
      <c r="I1354">
        <f t="shared" si="85"/>
        <v>626717.66976035666</v>
      </c>
      <c r="R1354">
        <v>635</v>
      </c>
      <c r="S1354">
        <f t="shared" si="86"/>
        <v>139935.33185893114</v>
      </c>
      <c r="AC1354">
        <v>431</v>
      </c>
      <c r="AD1354">
        <f t="shared" si="87"/>
        <v>2804.2399550388823</v>
      </c>
    </row>
    <row r="1355" spans="1:30" x14ac:dyDescent="0.2">
      <c r="A1355">
        <v>30729</v>
      </c>
      <c r="B1355">
        <f t="shared" si="84"/>
        <v>18811300.953344546</v>
      </c>
      <c r="H1355">
        <v>16925</v>
      </c>
      <c r="I1355">
        <f t="shared" si="85"/>
        <v>176950.64535658585</v>
      </c>
      <c r="R1355">
        <v>618</v>
      </c>
      <c r="S1355">
        <f t="shared" si="86"/>
        <v>152943.028475681</v>
      </c>
      <c r="AC1355">
        <v>158</v>
      </c>
      <c r="AD1355">
        <f t="shared" si="87"/>
        <v>106246.71083690244</v>
      </c>
    </row>
    <row r="1356" spans="1:30" x14ac:dyDescent="0.2">
      <c r="A1356">
        <v>36229</v>
      </c>
      <c r="B1356">
        <f t="shared" si="84"/>
        <v>1352104.6139102578</v>
      </c>
      <c r="H1356">
        <v>16469</v>
      </c>
      <c r="I1356">
        <f t="shared" si="85"/>
        <v>768524.02306041191</v>
      </c>
      <c r="R1356">
        <v>596</v>
      </c>
      <c r="S1356">
        <f t="shared" si="86"/>
        <v>170634.51821500433</v>
      </c>
      <c r="AC1356">
        <v>400</v>
      </c>
      <c r="AD1356">
        <f t="shared" si="87"/>
        <v>7048.4545973017766</v>
      </c>
    </row>
    <row r="1357" spans="1:30" x14ac:dyDescent="0.2">
      <c r="A1357">
        <v>29888</v>
      </c>
      <c r="B1357">
        <f t="shared" si="84"/>
        <v>26813751.79361077</v>
      </c>
      <c r="H1357">
        <v>23898</v>
      </c>
      <c r="I1357">
        <f t="shared" si="85"/>
        <v>42933224.744635575</v>
      </c>
      <c r="R1357">
        <v>615</v>
      </c>
      <c r="S1357">
        <f t="shared" si="86"/>
        <v>155298.50434922508</v>
      </c>
      <c r="AC1357">
        <v>303</v>
      </c>
      <c r="AD1357">
        <f t="shared" si="87"/>
        <v>32744.739123092124</v>
      </c>
    </row>
    <row r="1358" spans="1:30" x14ac:dyDescent="0.2">
      <c r="A1358">
        <v>38642</v>
      </c>
      <c r="B1358">
        <f t="shared" si="84"/>
        <v>12786348.019900268</v>
      </c>
      <c r="H1358">
        <v>16549</v>
      </c>
      <c r="I1358">
        <f t="shared" si="85"/>
        <v>634659.21995447751</v>
      </c>
      <c r="R1358">
        <v>641</v>
      </c>
      <c r="S1358">
        <f t="shared" si="86"/>
        <v>135482.38011184294</v>
      </c>
      <c r="AC1358">
        <v>793</v>
      </c>
      <c r="AD1358">
        <f t="shared" si="87"/>
        <v>95508.765745388315</v>
      </c>
    </row>
    <row r="1359" spans="1:30" x14ac:dyDescent="0.2">
      <c r="A1359">
        <v>33738</v>
      </c>
      <c r="B1359">
        <f t="shared" si="84"/>
        <v>1764114.3560067695</v>
      </c>
      <c r="H1359">
        <v>16929</v>
      </c>
      <c r="I1359">
        <f t="shared" si="85"/>
        <v>173601.40520128913</v>
      </c>
      <c r="R1359">
        <v>4048</v>
      </c>
      <c r="S1359">
        <f t="shared" si="86"/>
        <v>9235038.9463902693</v>
      </c>
      <c r="AC1359">
        <v>715</v>
      </c>
      <c r="AD1359">
        <f t="shared" si="87"/>
        <v>53381.757425920754</v>
      </c>
    </row>
    <row r="1360" spans="1:30" x14ac:dyDescent="0.2">
      <c r="A1360">
        <v>34458</v>
      </c>
      <c r="B1360">
        <f t="shared" si="84"/>
        <v>369906.83520809887</v>
      </c>
      <c r="H1360">
        <v>16308</v>
      </c>
      <c r="I1360">
        <f t="shared" si="85"/>
        <v>1076727.9393111051</v>
      </c>
      <c r="R1360">
        <v>676</v>
      </c>
      <c r="S1360">
        <f t="shared" si="86"/>
        <v>110941.82825382851</v>
      </c>
      <c r="AC1360">
        <v>1398</v>
      </c>
      <c r="AD1360">
        <f t="shared" si="87"/>
        <v>835478.12514638668</v>
      </c>
    </row>
    <row r="1361" spans="1:30" x14ac:dyDescent="0.2">
      <c r="A1361">
        <v>37633</v>
      </c>
      <c r="B1361">
        <f t="shared" si="84"/>
        <v>6588463.94835285</v>
      </c>
      <c r="H1361">
        <v>19684</v>
      </c>
      <c r="I1361">
        <f t="shared" si="85"/>
        <v>5467857.248240673</v>
      </c>
      <c r="R1361">
        <v>709</v>
      </c>
      <c r="S1361">
        <f t="shared" si="86"/>
        <v>90047.593644843495</v>
      </c>
      <c r="AC1361">
        <v>1190</v>
      </c>
      <c r="AD1361">
        <f t="shared" si="87"/>
        <v>498499.43629447318</v>
      </c>
    </row>
    <row r="1362" spans="1:30" x14ac:dyDescent="0.2">
      <c r="A1362">
        <v>30277</v>
      </c>
      <c r="B1362">
        <f t="shared" si="84"/>
        <v>22936433.4525126</v>
      </c>
      <c r="H1362">
        <v>16846</v>
      </c>
      <c r="I1362">
        <f t="shared" si="85"/>
        <v>249655.13842369607</v>
      </c>
      <c r="R1362">
        <v>655</v>
      </c>
      <c r="S1362">
        <f t="shared" si="86"/>
        <v>125372.15936863716</v>
      </c>
      <c r="AC1362">
        <v>137</v>
      </c>
      <c r="AD1362">
        <f t="shared" si="87"/>
        <v>120377.82398166117</v>
      </c>
    </row>
    <row r="1363" spans="1:30" x14ac:dyDescent="0.2">
      <c r="A1363">
        <v>31713</v>
      </c>
      <c r="B1363">
        <f t="shared" si="84"/>
        <v>11243948.00825303</v>
      </c>
      <c r="H1363">
        <v>16687</v>
      </c>
      <c r="I1363">
        <f t="shared" si="85"/>
        <v>433826.4345967407</v>
      </c>
      <c r="R1363">
        <v>565</v>
      </c>
      <c r="S1363">
        <f t="shared" si="86"/>
        <v>197206.43557495996</v>
      </c>
      <c r="AC1363">
        <v>124</v>
      </c>
      <c r="AD1363">
        <f t="shared" si="87"/>
        <v>129567.65592841657</v>
      </c>
    </row>
    <row r="1364" spans="1:30" x14ac:dyDescent="0.2">
      <c r="A1364">
        <v>33546</v>
      </c>
      <c r="B1364">
        <f t="shared" si="84"/>
        <v>2311007.0282197483</v>
      </c>
      <c r="H1364">
        <v>16399</v>
      </c>
      <c r="I1364">
        <f t="shared" si="85"/>
        <v>896155.72577810462</v>
      </c>
      <c r="R1364">
        <v>1239</v>
      </c>
      <c r="S1364">
        <f t="shared" si="86"/>
        <v>52863.522652053682</v>
      </c>
      <c r="AC1364">
        <v>322</v>
      </c>
      <c r="AD1364">
        <f t="shared" si="87"/>
        <v>26229.44627783422</v>
      </c>
    </row>
    <row r="1365" spans="1:30" x14ac:dyDescent="0.2">
      <c r="A1365">
        <v>33869</v>
      </c>
      <c r="B1365">
        <f t="shared" si="84"/>
        <v>1433287.0431947892</v>
      </c>
      <c r="H1365">
        <v>18078</v>
      </c>
      <c r="I1365">
        <f t="shared" si="85"/>
        <v>536329.17059230618</v>
      </c>
      <c r="R1365">
        <v>605</v>
      </c>
      <c r="S1365">
        <f t="shared" si="86"/>
        <v>163280.09059437204</v>
      </c>
      <c r="AC1365">
        <v>1412</v>
      </c>
      <c r="AD1365">
        <f t="shared" si="87"/>
        <v>861267.38304988085</v>
      </c>
    </row>
    <row r="1366" spans="1:30" x14ac:dyDescent="0.2">
      <c r="A1366">
        <v>33063</v>
      </c>
      <c r="B1366">
        <f t="shared" si="84"/>
        <v>4012808.9067555233</v>
      </c>
      <c r="H1366">
        <v>23057</v>
      </c>
      <c r="I1366">
        <f t="shared" si="85"/>
        <v>32619461.487286713</v>
      </c>
      <c r="R1366">
        <v>710</v>
      </c>
      <c r="S1366">
        <f t="shared" si="86"/>
        <v>89448.43502032879</v>
      </c>
      <c r="AC1366">
        <v>117</v>
      </c>
      <c r="AD1366">
        <f t="shared" si="87"/>
        <v>134656.0269766695</v>
      </c>
    </row>
    <row r="1367" spans="1:30" x14ac:dyDescent="0.2">
      <c r="A1367">
        <v>34553</v>
      </c>
      <c r="B1367">
        <f t="shared" si="84"/>
        <v>263373.89843605208</v>
      </c>
      <c r="H1367">
        <v>16585</v>
      </c>
      <c r="I1367">
        <f t="shared" si="85"/>
        <v>578596.05855680711</v>
      </c>
      <c r="R1367">
        <v>615</v>
      </c>
      <c r="S1367">
        <f t="shared" si="86"/>
        <v>155298.50434922508</v>
      </c>
      <c r="AC1367">
        <v>119</v>
      </c>
      <c r="AD1367">
        <f t="shared" si="87"/>
        <v>133192.20667716867</v>
      </c>
    </row>
    <row r="1368" spans="1:30" x14ac:dyDescent="0.2">
      <c r="A1368">
        <v>29228</v>
      </c>
      <c r="B1368">
        <f t="shared" si="84"/>
        <v>34084575.354342885</v>
      </c>
      <c r="H1368">
        <v>16692</v>
      </c>
      <c r="I1368">
        <f t="shared" si="85"/>
        <v>427264.88440261979</v>
      </c>
      <c r="R1368">
        <v>1840</v>
      </c>
      <c r="S1368">
        <f t="shared" si="86"/>
        <v>690429.18931872037</v>
      </c>
      <c r="AC1368">
        <v>118</v>
      </c>
      <c r="AD1368">
        <f t="shared" si="87"/>
        <v>133923.11682691908</v>
      </c>
    </row>
    <row r="1369" spans="1:30" x14ac:dyDescent="0.2">
      <c r="A1369">
        <v>36121</v>
      </c>
      <c r="B1369">
        <f t="shared" si="84"/>
        <v>1112603.7420300583</v>
      </c>
      <c r="H1369">
        <v>19034</v>
      </c>
      <c r="I1369">
        <f t="shared" si="85"/>
        <v>2850508.7734763902</v>
      </c>
      <c r="R1369">
        <v>574</v>
      </c>
      <c r="S1369">
        <f t="shared" si="86"/>
        <v>189294.00795432768</v>
      </c>
      <c r="AC1369">
        <v>1441</v>
      </c>
      <c r="AD1369">
        <f t="shared" si="87"/>
        <v>915934.98870711878</v>
      </c>
    </row>
    <row r="1370" spans="1:30" x14ac:dyDescent="0.2">
      <c r="A1370">
        <v>34841</v>
      </c>
      <c r="B1370">
        <f t="shared" si="84"/>
        <v>50714.890116583825</v>
      </c>
      <c r="H1370">
        <v>17460</v>
      </c>
      <c r="I1370">
        <f t="shared" si="85"/>
        <v>13074.774585649506</v>
      </c>
      <c r="R1370">
        <v>557</v>
      </c>
      <c r="S1370">
        <f t="shared" si="86"/>
        <v>204375.70457107754</v>
      </c>
      <c r="AC1370">
        <v>131</v>
      </c>
      <c r="AD1370">
        <f t="shared" si="87"/>
        <v>124577.28488016366</v>
      </c>
    </row>
    <row r="1371" spans="1:30" x14ac:dyDescent="0.2">
      <c r="A1371">
        <v>37026</v>
      </c>
      <c r="B1371">
        <f t="shared" si="84"/>
        <v>3840817.3443595073</v>
      </c>
      <c r="H1371">
        <v>19048</v>
      </c>
      <c r="I1371">
        <f t="shared" si="85"/>
        <v>2897978.4329328514</v>
      </c>
      <c r="R1371">
        <v>567</v>
      </c>
      <c r="S1371">
        <f t="shared" si="86"/>
        <v>195434.11832593058</v>
      </c>
      <c r="AC1371">
        <v>106</v>
      </c>
      <c r="AD1371">
        <f t="shared" si="87"/>
        <v>142850.03862392408</v>
      </c>
    </row>
    <row r="1372" spans="1:30" x14ac:dyDescent="0.2">
      <c r="A1372">
        <v>37900</v>
      </c>
      <c r="B1372">
        <f t="shared" si="84"/>
        <v>8030424.326056676</v>
      </c>
      <c r="H1372">
        <v>20164</v>
      </c>
      <c r="I1372">
        <f t="shared" si="85"/>
        <v>7943068.4296050668</v>
      </c>
      <c r="R1372">
        <v>561</v>
      </c>
      <c r="S1372">
        <f t="shared" si="86"/>
        <v>200775.07007301875</v>
      </c>
      <c r="AC1372">
        <v>390</v>
      </c>
      <c r="AD1372">
        <f t="shared" si="87"/>
        <v>8827.5560948059356</v>
      </c>
    </row>
    <row r="1373" spans="1:30" x14ac:dyDescent="0.2">
      <c r="A1373">
        <v>31138</v>
      </c>
      <c r="B1373">
        <f t="shared" si="84"/>
        <v>15430752.625557525</v>
      </c>
      <c r="H1373">
        <v>17758</v>
      </c>
      <c r="I1373">
        <f t="shared" si="85"/>
        <v>170028.38301604384</v>
      </c>
      <c r="R1373">
        <v>584</v>
      </c>
      <c r="S1373">
        <f t="shared" si="86"/>
        <v>180692.42170918072</v>
      </c>
      <c r="AC1373">
        <v>128</v>
      </c>
      <c r="AD1373">
        <f t="shared" si="87"/>
        <v>126704.01532941491</v>
      </c>
    </row>
    <row r="1374" spans="1:30" x14ac:dyDescent="0.2">
      <c r="A1374">
        <v>34671</v>
      </c>
      <c r="B1374">
        <f t="shared" si="84"/>
        <v>156182.77697182549</v>
      </c>
      <c r="H1374">
        <v>16574</v>
      </c>
      <c r="I1374">
        <f t="shared" si="85"/>
        <v>595451.46898387303</v>
      </c>
      <c r="R1374">
        <v>592</v>
      </c>
      <c r="S1374">
        <f t="shared" si="86"/>
        <v>173955.15271306311</v>
      </c>
      <c r="AC1374">
        <v>350</v>
      </c>
      <c r="AD1374">
        <f t="shared" si="87"/>
        <v>17943.962084822575</v>
      </c>
    </row>
    <row r="1375" spans="1:30" x14ac:dyDescent="0.2">
      <c r="A1375">
        <v>30616</v>
      </c>
      <c r="B1375">
        <f t="shared" si="84"/>
        <v>19804277.07813656</v>
      </c>
      <c r="H1375">
        <v>16685</v>
      </c>
      <c r="I1375">
        <f t="shared" si="85"/>
        <v>436465.05467438907</v>
      </c>
      <c r="R1375">
        <v>773</v>
      </c>
      <c r="S1375">
        <f t="shared" si="86"/>
        <v>55733.441675902832</v>
      </c>
      <c r="AC1375">
        <v>150</v>
      </c>
      <c r="AD1375">
        <f t="shared" si="87"/>
        <v>111525.99203490576</v>
      </c>
    </row>
    <row r="1376" spans="1:30" x14ac:dyDescent="0.2">
      <c r="A1376">
        <v>34541</v>
      </c>
      <c r="B1376">
        <f t="shared" si="84"/>
        <v>275834.69044936326</v>
      </c>
      <c r="H1376">
        <v>16328</v>
      </c>
      <c r="I1376">
        <f t="shared" si="85"/>
        <v>1035621.7385346213</v>
      </c>
      <c r="R1376">
        <v>704</v>
      </c>
      <c r="S1376">
        <f t="shared" si="86"/>
        <v>93073.386767416974</v>
      </c>
      <c r="AC1376">
        <v>156</v>
      </c>
      <c r="AD1376">
        <f t="shared" si="87"/>
        <v>107554.53113640327</v>
      </c>
    </row>
    <row r="1377" spans="1:30" x14ac:dyDescent="0.2">
      <c r="A1377">
        <v>30301</v>
      </c>
      <c r="B1377">
        <f t="shared" si="84"/>
        <v>22707127.86848598</v>
      </c>
      <c r="H1377">
        <v>17301</v>
      </c>
      <c r="I1377">
        <f t="shared" si="85"/>
        <v>1994.0707586941385</v>
      </c>
      <c r="R1377">
        <v>2713</v>
      </c>
      <c r="S1377">
        <f t="shared" si="86"/>
        <v>2903345.710117389</v>
      </c>
      <c r="AC1377">
        <v>144</v>
      </c>
      <c r="AD1377">
        <f t="shared" si="87"/>
        <v>115569.45293340826</v>
      </c>
    </row>
    <row r="1378" spans="1:30" x14ac:dyDescent="0.2">
      <c r="A1378">
        <v>35869</v>
      </c>
      <c r="B1378">
        <f t="shared" si="84"/>
        <v>644488.374309593</v>
      </c>
      <c r="H1378">
        <v>18398</v>
      </c>
      <c r="I1378">
        <f t="shared" si="85"/>
        <v>1107429.9581685686</v>
      </c>
      <c r="R1378">
        <v>3077</v>
      </c>
      <c r="S1378">
        <f t="shared" si="86"/>
        <v>4276295.9707940398</v>
      </c>
      <c r="AC1378">
        <v>169</v>
      </c>
      <c r="AD1378">
        <f t="shared" si="87"/>
        <v>99196.699189647858</v>
      </c>
    </row>
    <row r="1379" spans="1:30" x14ac:dyDescent="0.2">
      <c r="A1379">
        <v>35202</v>
      </c>
      <c r="B1379">
        <f t="shared" si="84"/>
        <v>18441.730382805927</v>
      </c>
      <c r="H1379">
        <v>16399</v>
      </c>
      <c r="I1379">
        <f t="shared" si="85"/>
        <v>896155.72577810462</v>
      </c>
      <c r="R1379">
        <v>553</v>
      </c>
      <c r="S1379">
        <f t="shared" si="86"/>
        <v>208008.33906913633</v>
      </c>
      <c r="AC1379">
        <v>336</v>
      </c>
      <c r="AD1379">
        <f t="shared" si="87"/>
        <v>21890.704181328398</v>
      </c>
    </row>
    <row r="1380" spans="1:30" x14ac:dyDescent="0.2">
      <c r="A1380">
        <v>33293</v>
      </c>
      <c r="B1380">
        <f t="shared" si="84"/>
        <v>3144237.0598337254</v>
      </c>
      <c r="H1380">
        <v>17795</v>
      </c>
      <c r="I1380">
        <f t="shared" si="85"/>
        <v>201910.91157954917</v>
      </c>
      <c r="R1380">
        <v>685</v>
      </c>
      <c r="S1380">
        <f t="shared" si="86"/>
        <v>105027.40063319623</v>
      </c>
      <c r="AC1380">
        <v>110</v>
      </c>
      <c r="AD1380">
        <f t="shared" si="87"/>
        <v>139842.39802492241</v>
      </c>
    </row>
    <row r="1381" spans="1:30" x14ac:dyDescent="0.2">
      <c r="A1381">
        <v>33745</v>
      </c>
      <c r="B1381">
        <f t="shared" si="84"/>
        <v>1745568.5606656712</v>
      </c>
      <c r="H1381">
        <v>20544</v>
      </c>
      <c r="I1381">
        <f t="shared" si="85"/>
        <v>10229410.614851879</v>
      </c>
      <c r="R1381">
        <v>722</v>
      </c>
      <c r="S1381">
        <f t="shared" si="86"/>
        <v>82414.531526152423</v>
      </c>
      <c r="AC1381">
        <v>168</v>
      </c>
      <c r="AD1381">
        <f t="shared" si="87"/>
        <v>99827.609339398274</v>
      </c>
    </row>
    <row r="1382" spans="1:30" x14ac:dyDescent="0.2">
      <c r="A1382">
        <v>33854</v>
      </c>
      <c r="B1382">
        <f t="shared" si="84"/>
        <v>1469428.0332114282</v>
      </c>
      <c r="H1382">
        <v>16265</v>
      </c>
      <c r="I1382">
        <f t="shared" si="85"/>
        <v>1167815.2709805446</v>
      </c>
      <c r="R1382">
        <v>561</v>
      </c>
      <c r="S1382">
        <f t="shared" si="86"/>
        <v>200775.07007301875</v>
      </c>
      <c r="AC1382">
        <v>104</v>
      </c>
      <c r="AD1382">
        <f t="shared" si="87"/>
        <v>144365.85892342491</v>
      </c>
    </row>
    <row r="1383" spans="1:30" x14ac:dyDescent="0.2">
      <c r="A1383">
        <v>32777</v>
      </c>
      <c r="B1383">
        <f t="shared" si="84"/>
        <v>5240435.1164061064</v>
      </c>
      <c r="H1383">
        <v>17314</v>
      </c>
      <c r="I1383">
        <f t="shared" si="85"/>
        <v>1002.0402539797974</v>
      </c>
      <c r="R1383">
        <v>2618</v>
      </c>
      <c r="S1383">
        <f t="shared" si="86"/>
        <v>2588625.7794462857</v>
      </c>
      <c r="AC1383">
        <v>110</v>
      </c>
      <c r="AD1383">
        <f t="shared" si="87"/>
        <v>139842.39802492241</v>
      </c>
    </row>
    <row r="1384" spans="1:30" x14ac:dyDescent="0.2">
      <c r="A1384">
        <v>35056</v>
      </c>
      <c r="B1384">
        <f t="shared" si="84"/>
        <v>104.03321142524175</v>
      </c>
      <c r="H1384">
        <v>16219</v>
      </c>
      <c r="I1384">
        <f t="shared" si="85"/>
        <v>1269351.5327664569</v>
      </c>
      <c r="R1384">
        <v>561</v>
      </c>
      <c r="S1384">
        <f t="shared" si="86"/>
        <v>200775.07007301875</v>
      </c>
      <c r="AC1384">
        <v>443</v>
      </c>
      <c r="AD1384">
        <f t="shared" si="87"/>
        <v>1677.318158033891</v>
      </c>
    </row>
    <row r="1385" spans="1:30" x14ac:dyDescent="0.2">
      <c r="A1385">
        <v>39763</v>
      </c>
      <c r="B1385">
        <f t="shared" si="84"/>
        <v>22059933.365990117</v>
      </c>
      <c r="H1385">
        <v>16810</v>
      </c>
      <c r="I1385">
        <f t="shared" si="85"/>
        <v>286926.29982136656</v>
      </c>
      <c r="R1385">
        <v>613</v>
      </c>
      <c r="S1385">
        <f t="shared" si="86"/>
        <v>156878.82159825446</v>
      </c>
      <c r="AC1385">
        <v>125</v>
      </c>
      <c r="AD1385">
        <f t="shared" si="87"/>
        <v>128848.74577866615</v>
      </c>
    </row>
    <row r="1386" spans="1:30" x14ac:dyDescent="0.2">
      <c r="A1386">
        <v>36376</v>
      </c>
      <c r="B1386">
        <f t="shared" si="84"/>
        <v>1715576.9117471958</v>
      </c>
      <c r="H1386">
        <v>16805</v>
      </c>
      <c r="I1386">
        <f t="shared" si="85"/>
        <v>292307.85001548746</v>
      </c>
      <c r="R1386">
        <v>569</v>
      </c>
      <c r="S1386">
        <f t="shared" si="86"/>
        <v>193669.80107690117</v>
      </c>
      <c r="AC1386">
        <v>124</v>
      </c>
      <c r="AD1386">
        <f t="shared" si="87"/>
        <v>129567.65592841657</v>
      </c>
    </row>
    <row r="1387" spans="1:30" x14ac:dyDescent="0.2">
      <c r="A1387">
        <v>33304</v>
      </c>
      <c r="B1387">
        <f t="shared" si="84"/>
        <v>3105347.667154857</v>
      </c>
      <c r="H1387">
        <v>17420</v>
      </c>
      <c r="I1387">
        <f t="shared" si="85"/>
        <v>5527.1761386167082</v>
      </c>
      <c r="R1387">
        <v>570</v>
      </c>
      <c r="S1387">
        <f t="shared" si="86"/>
        <v>192790.64245238647</v>
      </c>
      <c r="AC1387">
        <v>1412</v>
      </c>
      <c r="AD1387">
        <f t="shared" si="87"/>
        <v>861267.38304988085</v>
      </c>
    </row>
    <row r="1388" spans="1:30" x14ac:dyDescent="0.2">
      <c r="A1388">
        <v>34284</v>
      </c>
      <c r="B1388">
        <f t="shared" si="84"/>
        <v>611836.31940111099</v>
      </c>
      <c r="H1388">
        <v>16657</v>
      </c>
      <c r="I1388">
        <f t="shared" si="85"/>
        <v>474245.73576146609</v>
      </c>
      <c r="R1388">
        <v>1706</v>
      </c>
      <c r="S1388">
        <f t="shared" si="86"/>
        <v>485698.44500368985</v>
      </c>
      <c r="AC1388">
        <v>114</v>
      </c>
      <c r="AD1388">
        <f t="shared" si="87"/>
        <v>136866.75742592075</v>
      </c>
    </row>
    <row r="1389" spans="1:30" x14ac:dyDescent="0.2">
      <c r="A1389">
        <v>32613</v>
      </c>
      <c r="B1389">
        <f t="shared" si="84"/>
        <v>6018188.6072546924</v>
      </c>
      <c r="H1389">
        <v>19739</v>
      </c>
      <c r="I1389">
        <f t="shared" si="85"/>
        <v>5728100.1961053433</v>
      </c>
      <c r="R1389">
        <v>565</v>
      </c>
      <c r="S1389">
        <f t="shared" si="86"/>
        <v>197206.43557495996</v>
      </c>
      <c r="AC1389">
        <v>319</v>
      </c>
      <c r="AD1389">
        <f t="shared" si="87"/>
        <v>27210.176727085469</v>
      </c>
    </row>
    <row r="1390" spans="1:30" x14ac:dyDescent="0.2">
      <c r="A1390">
        <v>32706</v>
      </c>
      <c r="B1390">
        <f t="shared" si="84"/>
        <v>5570542.4691515304</v>
      </c>
      <c r="H1390">
        <v>16382</v>
      </c>
      <c r="I1390">
        <f t="shared" si="85"/>
        <v>928630.9964381156</v>
      </c>
      <c r="R1390">
        <v>1635</v>
      </c>
      <c r="S1390">
        <f t="shared" si="86"/>
        <v>391776.70734423335</v>
      </c>
      <c r="AC1390">
        <v>126</v>
      </c>
      <c r="AD1390">
        <f t="shared" si="87"/>
        <v>128131.83562891574</v>
      </c>
    </row>
    <row r="1391" spans="1:30" x14ac:dyDescent="0.2">
      <c r="A1391">
        <v>33866</v>
      </c>
      <c r="B1391">
        <f t="shared" si="84"/>
        <v>1440479.2411981169</v>
      </c>
      <c r="H1391">
        <v>17537</v>
      </c>
      <c r="I1391">
        <f t="shared" si="85"/>
        <v>36612.901596187636</v>
      </c>
      <c r="R1391">
        <v>582</v>
      </c>
      <c r="S1391">
        <f t="shared" si="86"/>
        <v>182396.7389582101</v>
      </c>
      <c r="AC1391">
        <v>1330</v>
      </c>
      <c r="AD1391">
        <f t="shared" si="87"/>
        <v>715792.01532941498</v>
      </c>
    </row>
    <row r="1392" spans="1:30" x14ac:dyDescent="0.2">
      <c r="A1392">
        <v>30512</v>
      </c>
      <c r="B1392">
        <f t="shared" si="84"/>
        <v>20740734.608918592</v>
      </c>
      <c r="H1392">
        <v>16437</v>
      </c>
      <c r="I1392">
        <f t="shared" si="85"/>
        <v>825653.94430278568</v>
      </c>
      <c r="R1392">
        <v>562</v>
      </c>
      <c r="S1392">
        <f t="shared" si="86"/>
        <v>199879.91144850405</v>
      </c>
      <c r="AC1392">
        <v>146</v>
      </c>
      <c r="AD1392">
        <f t="shared" si="87"/>
        <v>114213.63263390743</v>
      </c>
    </row>
    <row r="1393" spans="1:30" x14ac:dyDescent="0.2">
      <c r="A1393">
        <v>32343</v>
      </c>
      <c r="B1393">
        <f t="shared" si="84"/>
        <v>7415816.4275541939</v>
      </c>
      <c r="H1393">
        <v>16496</v>
      </c>
      <c r="I1393">
        <f t="shared" si="85"/>
        <v>721913.65201215912</v>
      </c>
      <c r="R1393">
        <v>565</v>
      </c>
      <c r="S1393">
        <f t="shared" si="86"/>
        <v>197206.43557495996</v>
      </c>
      <c r="AC1393">
        <v>1411</v>
      </c>
      <c r="AD1393">
        <f t="shared" si="87"/>
        <v>859412.29319963127</v>
      </c>
    </row>
    <row r="1394" spans="1:30" x14ac:dyDescent="0.2">
      <c r="A1394">
        <v>35587</v>
      </c>
      <c r="B1394">
        <f t="shared" si="84"/>
        <v>271232.9866224057</v>
      </c>
      <c r="H1394">
        <v>18346</v>
      </c>
      <c r="I1394">
        <f t="shared" si="85"/>
        <v>1000690.0801874259</v>
      </c>
      <c r="R1394">
        <v>631</v>
      </c>
      <c r="S1394">
        <f t="shared" si="86"/>
        <v>142943.96635698993</v>
      </c>
      <c r="AC1394">
        <v>428</v>
      </c>
      <c r="AD1394">
        <f t="shared" si="87"/>
        <v>3130.9704042901303</v>
      </c>
    </row>
    <row r="1395" spans="1:30" x14ac:dyDescent="0.2">
      <c r="A1395">
        <v>31925</v>
      </c>
      <c r="B1395">
        <f t="shared" si="84"/>
        <v>9867135.3493511993</v>
      </c>
      <c r="H1395">
        <v>17074</v>
      </c>
      <c r="I1395">
        <f t="shared" si="85"/>
        <v>73796.449571783014</v>
      </c>
      <c r="R1395">
        <v>1020</v>
      </c>
      <c r="S1395">
        <f t="shared" si="86"/>
        <v>119.26142077249054</v>
      </c>
      <c r="AC1395">
        <v>868</v>
      </c>
      <c r="AD1395">
        <f t="shared" si="87"/>
        <v>147490.5045141071</v>
      </c>
    </row>
    <row r="1396" spans="1:30" x14ac:dyDescent="0.2">
      <c r="A1396">
        <v>28426</v>
      </c>
      <c r="B1396">
        <f t="shared" si="84"/>
        <v>44092251.620565854</v>
      </c>
      <c r="H1396">
        <v>17239</v>
      </c>
      <c r="I1396">
        <f t="shared" si="85"/>
        <v>11375.293165793304</v>
      </c>
      <c r="R1396">
        <v>646</v>
      </c>
      <c r="S1396">
        <f t="shared" si="86"/>
        <v>131826.58698926945</v>
      </c>
      <c r="AC1396">
        <v>122</v>
      </c>
      <c r="AD1396">
        <f t="shared" si="87"/>
        <v>131011.4762279174</v>
      </c>
    </row>
    <row r="1397" spans="1:30" x14ac:dyDescent="0.2">
      <c r="A1397">
        <v>29013</v>
      </c>
      <c r="B1397">
        <f t="shared" si="84"/>
        <v>36641226.211248048</v>
      </c>
      <c r="H1397">
        <v>16337</v>
      </c>
      <c r="I1397">
        <f t="shared" si="85"/>
        <v>1017384.9481852037</v>
      </c>
      <c r="R1397">
        <v>635</v>
      </c>
      <c r="S1397">
        <f t="shared" si="86"/>
        <v>139935.33185893114</v>
      </c>
      <c r="AC1397">
        <v>134</v>
      </c>
      <c r="AD1397">
        <f t="shared" si="87"/>
        <v>122468.55443091242</v>
      </c>
    </row>
    <row r="1398" spans="1:30" x14ac:dyDescent="0.2">
      <c r="A1398">
        <v>34774</v>
      </c>
      <c r="B1398">
        <f t="shared" si="84"/>
        <v>85380.645524237887</v>
      </c>
      <c r="H1398">
        <v>19462</v>
      </c>
      <c r="I1398">
        <f t="shared" si="85"/>
        <v>4478916.0768596409</v>
      </c>
      <c r="R1398">
        <v>620</v>
      </c>
      <c r="S1398">
        <f t="shared" si="86"/>
        <v>151382.71122665159</v>
      </c>
      <c r="AC1398">
        <v>138</v>
      </c>
      <c r="AD1398">
        <f t="shared" si="87"/>
        <v>119684.91383191076</v>
      </c>
    </row>
    <row r="1399" spans="1:30" x14ac:dyDescent="0.2">
      <c r="A1399">
        <v>29835</v>
      </c>
      <c r="B1399">
        <f t="shared" si="84"/>
        <v>27365449.95833623</v>
      </c>
      <c r="H1399">
        <v>16572</v>
      </c>
      <c r="I1399">
        <f t="shared" si="85"/>
        <v>598542.08906152146</v>
      </c>
      <c r="R1399">
        <v>646</v>
      </c>
      <c r="S1399">
        <f t="shared" si="86"/>
        <v>131826.58698926945</v>
      </c>
      <c r="AC1399">
        <v>410</v>
      </c>
      <c r="AD1399">
        <f t="shared" si="87"/>
        <v>5469.3530997976168</v>
      </c>
    </row>
    <row r="1400" spans="1:30" x14ac:dyDescent="0.2">
      <c r="A1400">
        <v>35494</v>
      </c>
      <c r="B1400">
        <f t="shared" si="84"/>
        <v>183013.12472556729</v>
      </c>
      <c r="H1400">
        <v>17982</v>
      </c>
      <c r="I1400">
        <f t="shared" si="85"/>
        <v>404934.93431942753</v>
      </c>
      <c r="R1400">
        <v>621</v>
      </c>
      <c r="S1400">
        <f t="shared" si="86"/>
        <v>150605.55260213689</v>
      </c>
      <c r="AC1400">
        <v>147</v>
      </c>
      <c r="AD1400">
        <f t="shared" si="87"/>
        <v>113538.72248415701</v>
      </c>
    </row>
    <row r="1401" spans="1:30" x14ac:dyDescent="0.2">
      <c r="A1401">
        <v>34576</v>
      </c>
      <c r="B1401">
        <f t="shared" si="84"/>
        <v>240295.7137438723</v>
      </c>
      <c r="H1401">
        <v>17445</v>
      </c>
      <c r="I1401">
        <f t="shared" si="85"/>
        <v>9869.425168012207</v>
      </c>
      <c r="R1401">
        <v>936</v>
      </c>
      <c r="S1401">
        <f t="shared" si="86"/>
        <v>5340.5858800071019</v>
      </c>
      <c r="AC1401">
        <v>128</v>
      </c>
      <c r="AD1401">
        <f t="shared" si="87"/>
        <v>126704.01532941491</v>
      </c>
    </row>
    <row r="1402" spans="1:30" x14ac:dyDescent="0.2">
      <c r="A1402">
        <v>32717</v>
      </c>
      <c r="B1402">
        <f t="shared" si="84"/>
        <v>5518739.0764726624</v>
      </c>
      <c r="H1402">
        <v>20566</v>
      </c>
      <c r="I1402">
        <f t="shared" si="85"/>
        <v>10370621.793997746</v>
      </c>
      <c r="R1402">
        <v>563</v>
      </c>
      <c r="S1402">
        <f t="shared" si="86"/>
        <v>198986.75282398937</v>
      </c>
      <c r="AC1402">
        <v>305</v>
      </c>
      <c r="AD1402">
        <f t="shared" si="87"/>
        <v>32024.918823591292</v>
      </c>
    </row>
    <row r="1403" spans="1:30" x14ac:dyDescent="0.2">
      <c r="A1403">
        <v>29595</v>
      </c>
      <c r="B1403">
        <f t="shared" si="84"/>
        <v>29934025.798602454</v>
      </c>
      <c r="H1403">
        <v>19440</v>
      </c>
      <c r="I1403">
        <f t="shared" si="85"/>
        <v>4386280.897713773</v>
      </c>
      <c r="R1403">
        <v>3538</v>
      </c>
      <c r="S1403">
        <f t="shared" si="86"/>
        <v>6395439.8448927645</v>
      </c>
      <c r="AC1403">
        <v>142</v>
      </c>
      <c r="AD1403">
        <f t="shared" si="87"/>
        <v>116933.27323290909</v>
      </c>
    </row>
    <row r="1404" spans="1:30" x14ac:dyDescent="0.2">
      <c r="A1404">
        <v>32696</v>
      </c>
      <c r="B1404">
        <f t="shared" si="84"/>
        <v>5617846.4624959566</v>
      </c>
      <c r="H1404">
        <v>16287</v>
      </c>
      <c r="I1404">
        <f t="shared" si="85"/>
        <v>1120750.4501264128</v>
      </c>
      <c r="R1404">
        <v>578</v>
      </c>
      <c r="S1404">
        <f t="shared" si="86"/>
        <v>185829.37345626889</v>
      </c>
      <c r="AC1404">
        <v>310</v>
      </c>
      <c r="AD1404">
        <f t="shared" si="87"/>
        <v>30260.368074839211</v>
      </c>
    </row>
    <row r="1405" spans="1:30" x14ac:dyDescent="0.2">
      <c r="A1405">
        <v>29255</v>
      </c>
      <c r="B1405">
        <f t="shared" si="84"/>
        <v>33770041.572312936</v>
      </c>
      <c r="H1405">
        <v>16189</v>
      </c>
      <c r="I1405">
        <f t="shared" si="85"/>
        <v>1337850.8339311823</v>
      </c>
      <c r="R1405">
        <v>572</v>
      </c>
      <c r="S1405">
        <f t="shared" si="86"/>
        <v>191038.32520335709</v>
      </c>
      <c r="AC1405">
        <v>134</v>
      </c>
      <c r="AD1405">
        <f t="shared" si="87"/>
        <v>122468.55443091242</v>
      </c>
    </row>
    <row r="1406" spans="1:30" x14ac:dyDescent="0.2">
      <c r="A1406">
        <v>32925</v>
      </c>
      <c r="B1406">
        <f t="shared" si="84"/>
        <v>4584736.0149086015</v>
      </c>
      <c r="H1406">
        <v>16739</v>
      </c>
      <c r="I1406">
        <f t="shared" si="85"/>
        <v>368030.31257788336</v>
      </c>
      <c r="R1406">
        <v>682</v>
      </c>
      <c r="S1406">
        <f t="shared" si="86"/>
        <v>106980.87650674033</v>
      </c>
      <c r="AC1406">
        <v>422</v>
      </c>
      <c r="AD1406">
        <f t="shared" si="87"/>
        <v>3838.431302792626</v>
      </c>
    </row>
    <row r="1407" spans="1:30" x14ac:dyDescent="0.2">
      <c r="A1407">
        <v>29987</v>
      </c>
      <c r="B1407">
        <f t="shared" si="84"/>
        <v>25798269.259500954</v>
      </c>
      <c r="H1407">
        <v>16105</v>
      </c>
      <c r="I1407">
        <f t="shared" si="85"/>
        <v>1539224.8771924134</v>
      </c>
      <c r="R1407">
        <v>4435</v>
      </c>
      <c r="S1407">
        <f t="shared" si="86"/>
        <v>11736932.558703082</v>
      </c>
      <c r="AC1407">
        <v>134</v>
      </c>
      <c r="AD1407">
        <f t="shared" si="87"/>
        <v>122468.55443091242</v>
      </c>
    </row>
    <row r="1408" spans="1:30" x14ac:dyDescent="0.2">
      <c r="A1408">
        <v>30907</v>
      </c>
      <c r="B1408">
        <f t="shared" si="84"/>
        <v>17298941.871813763</v>
      </c>
      <c r="H1408">
        <v>16366</v>
      </c>
      <c r="I1408">
        <f t="shared" si="85"/>
        <v>959723.95705930248</v>
      </c>
      <c r="R1408">
        <v>564</v>
      </c>
      <c r="S1408">
        <f t="shared" si="86"/>
        <v>198095.59419947467</v>
      </c>
      <c r="AC1408">
        <v>133</v>
      </c>
      <c r="AD1408">
        <f t="shared" si="87"/>
        <v>123169.46458066284</v>
      </c>
    </row>
    <row r="1409" spans="1:30" x14ac:dyDescent="0.2">
      <c r="A1409">
        <v>30467</v>
      </c>
      <c r="B1409">
        <f t="shared" si="84"/>
        <v>21152637.578968506</v>
      </c>
      <c r="H1409">
        <v>16980</v>
      </c>
      <c r="I1409">
        <f t="shared" si="85"/>
        <v>133703.59322125596</v>
      </c>
      <c r="R1409">
        <v>2552</v>
      </c>
      <c r="S1409">
        <f t="shared" si="86"/>
        <v>2380604.2486642557</v>
      </c>
      <c r="AC1409">
        <v>319</v>
      </c>
      <c r="AD1409">
        <f t="shared" si="87"/>
        <v>27210.176727085469</v>
      </c>
    </row>
    <row r="1410" spans="1:30" x14ac:dyDescent="0.2">
      <c r="A1410">
        <v>33333</v>
      </c>
      <c r="B1410">
        <f t="shared" si="84"/>
        <v>3003981.0864560218</v>
      </c>
      <c r="H1410">
        <v>19957</v>
      </c>
      <c r="I1410">
        <f t="shared" si="85"/>
        <v>6819122.6076416718</v>
      </c>
      <c r="R1410">
        <v>627</v>
      </c>
      <c r="S1410">
        <f t="shared" si="86"/>
        <v>145984.60085504872</v>
      </c>
      <c r="AC1410">
        <v>1068</v>
      </c>
      <c r="AD1410">
        <f t="shared" si="87"/>
        <v>341108.47456402396</v>
      </c>
    </row>
    <row r="1411" spans="1:30" x14ac:dyDescent="0.2">
      <c r="A1411">
        <v>29357</v>
      </c>
      <c r="B1411">
        <f t="shared" si="84"/>
        <v>32594960.840199791</v>
      </c>
      <c r="H1411">
        <v>16456</v>
      </c>
      <c r="I1411">
        <f t="shared" si="85"/>
        <v>791486.05356512626</v>
      </c>
      <c r="R1411">
        <v>3997</v>
      </c>
      <c r="S1411">
        <f t="shared" si="86"/>
        <v>8927670.0362405181</v>
      </c>
      <c r="AC1411">
        <v>103</v>
      </c>
      <c r="AD1411">
        <f t="shared" si="87"/>
        <v>145126.76907317532</v>
      </c>
    </row>
    <row r="1412" spans="1:30" x14ac:dyDescent="0.2">
      <c r="A1412">
        <v>28340</v>
      </c>
      <c r="B1412">
        <f t="shared" si="84"/>
        <v>45241761.963327914</v>
      </c>
      <c r="H1412">
        <v>16437</v>
      </c>
      <c r="I1412">
        <f t="shared" si="85"/>
        <v>825653.94430278568</v>
      </c>
      <c r="R1412">
        <v>1548</v>
      </c>
      <c r="S1412">
        <f t="shared" si="86"/>
        <v>290435.50767701206</v>
      </c>
      <c r="AC1412">
        <v>308</v>
      </c>
      <c r="AD1412">
        <f t="shared" si="87"/>
        <v>30960.188374340043</v>
      </c>
    </row>
    <row r="1413" spans="1:30" x14ac:dyDescent="0.2">
      <c r="A1413">
        <v>27424</v>
      </c>
      <c r="B1413">
        <f t="shared" ref="B1413:B1476" si="88">(A1413-$D$3)^2</f>
        <v>58403215.753677331</v>
      </c>
      <c r="H1413">
        <v>16429</v>
      </c>
      <c r="I1413">
        <f t="shared" ref="I1413:I1476" si="89">(H1413-$L$3)^2</f>
        <v>840256.42461337917</v>
      </c>
      <c r="R1413">
        <v>651</v>
      </c>
      <c r="S1413">
        <f t="shared" ref="S1413:S1476" si="90">(R1413-$V$3)^2</f>
        <v>128220.79386669597</v>
      </c>
      <c r="AC1413">
        <v>110</v>
      </c>
      <c r="AD1413">
        <f t="shared" ref="AD1413:AD1476" si="91">(AC1413-$AG$3)^2</f>
        <v>139842.39802492241</v>
      </c>
    </row>
    <row r="1414" spans="1:30" x14ac:dyDescent="0.2">
      <c r="A1414">
        <v>27413</v>
      </c>
      <c r="B1414">
        <f t="shared" si="88"/>
        <v>58571465.146356203</v>
      </c>
      <c r="H1414">
        <v>19871</v>
      </c>
      <c r="I1414">
        <f t="shared" si="89"/>
        <v>6377367.2709805509</v>
      </c>
      <c r="R1414">
        <v>563</v>
      </c>
      <c r="S1414">
        <f t="shared" si="90"/>
        <v>198986.75282398937</v>
      </c>
      <c r="AC1414">
        <v>332</v>
      </c>
      <c r="AD1414">
        <f t="shared" si="91"/>
        <v>23090.344780330059</v>
      </c>
    </row>
    <row r="1415" spans="1:30" x14ac:dyDescent="0.2">
      <c r="A1415">
        <v>27581</v>
      </c>
      <c r="B1415">
        <f t="shared" si="88"/>
        <v>56028214.058169849</v>
      </c>
      <c r="H1415">
        <v>16386</v>
      </c>
      <c r="I1415">
        <f t="shared" si="89"/>
        <v>920937.75628281897</v>
      </c>
      <c r="R1415">
        <v>668</v>
      </c>
      <c r="S1415">
        <f t="shared" si="90"/>
        <v>116335.09724994609</v>
      </c>
      <c r="AC1415">
        <v>121</v>
      </c>
      <c r="AD1415">
        <f t="shared" si="91"/>
        <v>131736.38637766783</v>
      </c>
    </row>
    <row r="1416" spans="1:30" x14ac:dyDescent="0.2">
      <c r="A1416">
        <v>25910</v>
      </c>
      <c r="B1416">
        <f t="shared" si="88"/>
        <v>83835992.346023425</v>
      </c>
      <c r="H1416">
        <v>16341</v>
      </c>
      <c r="I1416">
        <f t="shared" si="89"/>
        <v>1009331.708029907</v>
      </c>
      <c r="R1416">
        <v>1644</v>
      </c>
      <c r="S1416">
        <f t="shared" si="90"/>
        <v>403124.27972360107</v>
      </c>
      <c r="AC1416">
        <v>117</v>
      </c>
      <c r="AD1416">
        <f t="shared" si="91"/>
        <v>134656.0269766695</v>
      </c>
    </row>
    <row r="1417" spans="1:30" x14ac:dyDescent="0.2">
      <c r="A1417">
        <v>26517</v>
      </c>
      <c r="B1417">
        <f t="shared" si="88"/>
        <v>73088814.950016767</v>
      </c>
      <c r="H1417">
        <v>19432</v>
      </c>
      <c r="I1417">
        <f t="shared" si="89"/>
        <v>4352835.3780243667</v>
      </c>
      <c r="R1417">
        <v>568</v>
      </c>
      <c r="S1417">
        <f t="shared" si="90"/>
        <v>194550.95970141588</v>
      </c>
      <c r="AC1417">
        <v>121</v>
      </c>
      <c r="AD1417">
        <f t="shared" si="91"/>
        <v>131736.38637766783</v>
      </c>
    </row>
    <row r="1418" spans="1:30" x14ac:dyDescent="0.2">
      <c r="A1418">
        <v>27348</v>
      </c>
      <c r="B1418">
        <f t="shared" si="88"/>
        <v>59570606.103094973</v>
      </c>
      <c r="H1418">
        <v>21703</v>
      </c>
      <c r="I1418">
        <f t="shared" si="89"/>
        <v>18986455.279854655</v>
      </c>
      <c r="R1418">
        <v>573</v>
      </c>
      <c r="S1418">
        <f t="shared" si="90"/>
        <v>190165.16657884239</v>
      </c>
      <c r="AC1418">
        <v>137</v>
      </c>
      <c r="AD1418">
        <f t="shared" si="91"/>
        <v>120377.82398166117</v>
      </c>
    </row>
    <row r="1419" spans="1:30" x14ac:dyDescent="0.2">
      <c r="A1419">
        <v>26067</v>
      </c>
      <c r="B1419">
        <f t="shared" si="88"/>
        <v>80985594.650515944</v>
      </c>
      <c r="H1419">
        <v>16796</v>
      </c>
      <c r="I1419">
        <f t="shared" si="89"/>
        <v>302120.64036490506</v>
      </c>
      <c r="R1419">
        <v>570</v>
      </c>
      <c r="S1419">
        <f t="shared" si="90"/>
        <v>192790.64245238647</v>
      </c>
      <c r="AC1419">
        <v>366</v>
      </c>
      <c r="AD1419">
        <f t="shared" si="91"/>
        <v>13913.399688815918</v>
      </c>
    </row>
    <row r="1420" spans="1:30" x14ac:dyDescent="0.2">
      <c r="A1420">
        <v>27064</v>
      </c>
      <c r="B1420">
        <f t="shared" si="88"/>
        <v>64035199.514076672</v>
      </c>
      <c r="H1420">
        <v>19376</v>
      </c>
      <c r="I1420">
        <f t="shared" si="89"/>
        <v>4122300.7401985205</v>
      </c>
      <c r="R1420">
        <v>839</v>
      </c>
      <c r="S1420">
        <f t="shared" si="90"/>
        <v>28926.972457932785</v>
      </c>
      <c r="AC1420">
        <v>131</v>
      </c>
      <c r="AD1420">
        <f t="shared" si="91"/>
        <v>124577.28488016366</v>
      </c>
    </row>
    <row r="1421" spans="1:30" x14ac:dyDescent="0.2">
      <c r="A1421">
        <v>27935</v>
      </c>
      <c r="B1421">
        <f t="shared" si="88"/>
        <v>50854008.693777166</v>
      </c>
      <c r="H1421">
        <v>16297</v>
      </c>
      <c r="I1421">
        <f t="shared" si="89"/>
        <v>1099677.3497381709</v>
      </c>
      <c r="R1421">
        <v>566</v>
      </c>
      <c r="S1421">
        <f t="shared" si="90"/>
        <v>196319.27695044526</v>
      </c>
      <c r="AC1421">
        <v>109</v>
      </c>
      <c r="AD1421">
        <f t="shared" si="91"/>
        <v>140591.30817467283</v>
      </c>
    </row>
    <row r="1422" spans="1:30" x14ac:dyDescent="0.2">
      <c r="A1422">
        <v>26560</v>
      </c>
      <c r="B1422">
        <f t="shared" si="88"/>
        <v>72355432.77863574</v>
      </c>
      <c r="H1422">
        <v>19879</v>
      </c>
      <c r="I1422">
        <f t="shared" si="89"/>
        <v>6417836.7906699581</v>
      </c>
      <c r="R1422">
        <v>3034</v>
      </c>
      <c r="S1422">
        <f t="shared" si="90"/>
        <v>4100303.7916481714</v>
      </c>
      <c r="AC1422">
        <v>112</v>
      </c>
      <c r="AD1422">
        <f t="shared" si="91"/>
        <v>138350.57772542158</v>
      </c>
    </row>
    <row r="1423" spans="1:30" x14ac:dyDescent="0.2">
      <c r="A1423">
        <v>26679</v>
      </c>
      <c r="B1423">
        <f t="shared" si="88"/>
        <v>70345118.257837072</v>
      </c>
      <c r="H1423">
        <v>16267</v>
      </c>
      <c r="I1423">
        <f t="shared" si="89"/>
        <v>1163496.6509028964</v>
      </c>
      <c r="R1423">
        <v>563</v>
      </c>
      <c r="S1423">
        <f t="shared" si="90"/>
        <v>198986.75282398937</v>
      </c>
      <c r="AC1423">
        <v>110</v>
      </c>
      <c r="AD1423">
        <f t="shared" si="91"/>
        <v>139842.39802492241</v>
      </c>
    </row>
    <row r="1424" spans="1:30" x14ac:dyDescent="0.2">
      <c r="A1424">
        <v>35686</v>
      </c>
      <c r="B1424">
        <f t="shared" si="88"/>
        <v>384152.45251258847</v>
      </c>
      <c r="H1424">
        <v>16966</v>
      </c>
      <c r="I1424">
        <f t="shared" si="89"/>
        <v>144137.93376479446</v>
      </c>
      <c r="R1424">
        <v>2573</v>
      </c>
      <c r="S1424">
        <f t="shared" si="90"/>
        <v>2445847.9175494467</v>
      </c>
      <c r="AC1424">
        <v>346</v>
      </c>
      <c r="AD1424">
        <f t="shared" si="91"/>
        <v>19031.602683824236</v>
      </c>
    </row>
    <row r="1425" spans="1:30" x14ac:dyDescent="0.2">
      <c r="A1425">
        <v>32734</v>
      </c>
      <c r="B1425">
        <f t="shared" si="88"/>
        <v>5439155.2877871376</v>
      </c>
      <c r="H1425">
        <v>16360</v>
      </c>
      <c r="I1425">
        <f t="shared" si="89"/>
        <v>971515.81729224755</v>
      </c>
      <c r="R1425">
        <v>561</v>
      </c>
      <c r="S1425">
        <f t="shared" si="90"/>
        <v>200775.07007301875</v>
      </c>
      <c r="AC1425">
        <v>154</v>
      </c>
      <c r="AD1425">
        <f t="shared" si="91"/>
        <v>108870.3514359041</v>
      </c>
    </row>
    <row r="1426" spans="1:30" x14ac:dyDescent="0.2">
      <c r="A1426">
        <v>35463</v>
      </c>
      <c r="B1426">
        <f t="shared" si="88"/>
        <v>157450.50409328783</v>
      </c>
      <c r="H1426">
        <v>20829</v>
      </c>
      <c r="I1426">
        <f t="shared" si="89"/>
        <v>12133692.253786987</v>
      </c>
      <c r="R1426">
        <v>1207</v>
      </c>
      <c r="S1426">
        <f t="shared" si="90"/>
        <v>39172.59863652401</v>
      </c>
      <c r="AC1426">
        <v>166</v>
      </c>
      <c r="AD1426">
        <f t="shared" si="91"/>
        <v>101095.42963889911</v>
      </c>
    </row>
    <row r="1427" spans="1:30" x14ac:dyDescent="0.2">
      <c r="A1427">
        <v>35045</v>
      </c>
      <c r="B1427">
        <f t="shared" si="88"/>
        <v>449.42589029382026</v>
      </c>
      <c r="H1427">
        <v>17367</v>
      </c>
      <c r="I1427">
        <f t="shared" si="89"/>
        <v>455.60819629825295</v>
      </c>
      <c r="R1427">
        <v>638</v>
      </c>
      <c r="S1427">
        <f t="shared" si="90"/>
        <v>137699.85598538702</v>
      </c>
      <c r="AC1427">
        <v>137</v>
      </c>
      <c r="AD1427">
        <f t="shared" si="91"/>
        <v>120377.82398166117</v>
      </c>
    </row>
    <row r="1428" spans="1:30" x14ac:dyDescent="0.2">
      <c r="A1428">
        <v>30272</v>
      </c>
      <c r="B1428">
        <f t="shared" si="88"/>
        <v>22984350.449184813</v>
      </c>
      <c r="H1428">
        <v>16305</v>
      </c>
      <c r="I1428">
        <f t="shared" si="89"/>
        <v>1082962.8694275776</v>
      </c>
      <c r="R1428">
        <v>585</v>
      </c>
      <c r="S1428">
        <f t="shared" si="90"/>
        <v>179843.26308466602</v>
      </c>
      <c r="AC1428">
        <v>149</v>
      </c>
      <c r="AD1428">
        <f t="shared" si="91"/>
        <v>112194.90218465618</v>
      </c>
    </row>
    <row r="1429" spans="1:30" x14ac:dyDescent="0.2">
      <c r="A1429">
        <v>33453</v>
      </c>
      <c r="B1429">
        <f t="shared" si="88"/>
        <v>2602413.1663229098</v>
      </c>
      <c r="H1429">
        <v>16260</v>
      </c>
      <c r="I1429">
        <f t="shared" si="89"/>
        <v>1178646.8211746656</v>
      </c>
      <c r="R1429">
        <v>562</v>
      </c>
      <c r="S1429">
        <f t="shared" si="90"/>
        <v>199879.91144850405</v>
      </c>
      <c r="AC1429">
        <v>335</v>
      </c>
      <c r="AD1429">
        <f t="shared" si="91"/>
        <v>22187.614331078814</v>
      </c>
    </row>
    <row r="1430" spans="1:30" x14ac:dyDescent="0.2">
      <c r="A1430">
        <v>29078</v>
      </c>
      <c r="B1430">
        <f t="shared" si="88"/>
        <v>35858535.254509278</v>
      </c>
      <c r="H1430">
        <v>16441</v>
      </c>
      <c r="I1430">
        <f t="shared" si="89"/>
        <v>818400.70414748904</v>
      </c>
      <c r="R1430">
        <v>566</v>
      </c>
      <c r="S1430">
        <f t="shared" si="90"/>
        <v>196319.27695044526</v>
      </c>
      <c r="AC1430">
        <v>130</v>
      </c>
      <c r="AD1430">
        <f t="shared" si="91"/>
        <v>125284.19502991407</v>
      </c>
    </row>
    <row r="1431" spans="1:30" x14ac:dyDescent="0.2">
      <c r="A1431">
        <v>31898</v>
      </c>
      <c r="B1431">
        <f t="shared" si="88"/>
        <v>10037489.13138115</v>
      </c>
      <c r="H1431">
        <v>16508</v>
      </c>
      <c r="I1431">
        <f t="shared" si="89"/>
        <v>701665.93154626898</v>
      </c>
      <c r="R1431">
        <v>2786</v>
      </c>
      <c r="S1431">
        <f t="shared" si="90"/>
        <v>3157447.1305278162</v>
      </c>
      <c r="AC1431">
        <v>118</v>
      </c>
      <c r="AD1431">
        <f t="shared" si="91"/>
        <v>133923.11682691908</v>
      </c>
    </row>
    <row r="1432" spans="1:30" x14ac:dyDescent="0.2">
      <c r="A1432">
        <v>29208</v>
      </c>
      <c r="B1432">
        <f t="shared" si="88"/>
        <v>34318503.341031738</v>
      </c>
      <c r="H1432">
        <v>16445</v>
      </c>
      <c r="I1432">
        <f t="shared" si="89"/>
        <v>811179.46399219229</v>
      </c>
      <c r="R1432">
        <v>1342</v>
      </c>
      <c r="S1432">
        <f t="shared" si="90"/>
        <v>110836.18432703981</v>
      </c>
      <c r="AC1432">
        <v>117</v>
      </c>
      <c r="AD1432">
        <f t="shared" si="91"/>
        <v>134656.0269766695</v>
      </c>
    </row>
    <row r="1433" spans="1:30" x14ac:dyDescent="0.2">
      <c r="A1433">
        <v>32835</v>
      </c>
      <c r="B1433">
        <f t="shared" si="88"/>
        <v>4978251.9550084351</v>
      </c>
      <c r="H1433">
        <v>16147</v>
      </c>
      <c r="I1433">
        <f t="shared" si="89"/>
        <v>1436773.855561798</v>
      </c>
      <c r="R1433">
        <v>560</v>
      </c>
      <c r="S1433">
        <f t="shared" si="90"/>
        <v>201672.22869753346</v>
      </c>
      <c r="AC1433">
        <v>112</v>
      </c>
      <c r="AD1433">
        <f t="shared" si="91"/>
        <v>138350.57772542158</v>
      </c>
    </row>
    <row r="1434" spans="1:30" x14ac:dyDescent="0.2">
      <c r="A1434">
        <v>29810</v>
      </c>
      <c r="B1434">
        <f t="shared" si="88"/>
        <v>27627634.941697296</v>
      </c>
      <c r="H1434">
        <v>20476</v>
      </c>
      <c r="I1434">
        <f t="shared" si="89"/>
        <v>9799059.6974919215</v>
      </c>
      <c r="R1434">
        <v>565</v>
      </c>
      <c r="S1434">
        <f t="shared" si="90"/>
        <v>197206.43557495996</v>
      </c>
      <c r="AC1434">
        <v>333</v>
      </c>
      <c r="AD1434">
        <f t="shared" si="91"/>
        <v>22787.434630579646</v>
      </c>
    </row>
    <row r="1435" spans="1:30" x14ac:dyDescent="0.2">
      <c r="A1435">
        <v>33672</v>
      </c>
      <c r="B1435">
        <f t="shared" si="88"/>
        <v>1943792.7120799809</v>
      </c>
      <c r="H1435">
        <v>16618</v>
      </c>
      <c r="I1435">
        <f t="shared" si="89"/>
        <v>529481.82727560913</v>
      </c>
      <c r="R1435">
        <v>808</v>
      </c>
      <c r="S1435">
        <f t="shared" si="90"/>
        <v>40432.889817888412</v>
      </c>
      <c r="AC1435">
        <v>120</v>
      </c>
      <c r="AD1435">
        <f t="shared" si="91"/>
        <v>132463.29652741825</v>
      </c>
    </row>
    <row r="1436" spans="1:30" x14ac:dyDescent="0.2">
      <c r="A1436">
        <v>30164</v>
      </c>
      <c r="B1436">
        <f t="shared" si="88"/>
        <v>24031561.577304617</v>
      </c>
      <c r="H1436">
        <v>16377</v>
      </c>
      <c r="I1436">
        <f t="shared" si="89"/>
        <v>938292.54663223657</v>
      </c>
      <c r="R1436">
        <v>606</v>
      </c>
      <c r="S1436">
        <f t="shared" si="90"/>
        <v>162472.93196985737</v>
      </c>
      <c r="AC1436">
        <v>1444</v>
      </c>
      <c r="AD1436">
        <f t="shared" si="91"/>
        <v>921686.25825786754</v>
      </c>
    </row>
    <row r="1437" spans="1:30" x14ac:dyDescent="0.2">
      <c r="A1437">
        <v>34375</v>
      </c>
      <c r="B1437">
        <f t="shared" si="88"/>
        <v>477756.97996683454</v>
      </c>
      <c r="H1437">
        <v>18711</v>
      </c>
      <c r="I1437">
        <f t="shared" si="89"/>
        <v>1864166.9160166003</v>
      </c>
      <c r="R1437">
        <v>3081</v>
      </c>
      <c r="S1437">
        <f t="shared" si="90"/>
        <v>4292855.336295981</v>
      </c>
      <c r="AC1437">
        <v>358</v>
      </c>
      <c r="AD1437">
        <f t="shared" si="91"/>
        <v>15864.680886819246</v>
      </c>
    </row>
    <row r="1438" spans="1:30" x14ac:dyDescent="0.2">
      <c r="A1438">
        <v>31782</v>
      </c>
      <c r="B1438">
        <f t="shared" si="88"/>
        <v>10785967.454176491</v>
      </c>
      <c r="H1438">
        <v>25781</v>
      </c>
      <c r="I1438">
        <f t="shared" si="89"/>
        <v>71155044.941529647</v>
      </c>
      <c r="R1438">
        <v>611</v>
      </c>
      <c r="S1438">
        <f t="shared" si="90"/>
        <v>158467.13884728387</v>
      </c>
      <c r="AC1438">
        <v>127</v>
      </c>
      <c r="AD1438">
        <f t="shared" si="91"/>
        <v>127416.92547916532</v>
      </c>
    </row>
    <row r="1439" spans="1:30" x14ac:dyDescent="0.2">
      <c r="A1439">
        <v>33358</v>
      </c>
      <c r="B1439">
        <f t="shared" si="88"/>
        <v>2917946.1030949568</v>
      </c>
      <c r="H1439">
        <v>17874</v>
      </c>
      <c r="I1439">
        <f t="shared" si="89"/>
        <v>279148.41851243895</v>
      </c>
      <c r="R1439">
        <v>6227</v>
      </c>
      <c r="S1439">
        <f t="shared" si="90"/>
        <v>27226696.303572744</v>
      </c>
      <c r="AC1439">
        <v>2113</v>
      </c>
      <c r="AD1439">
        <f t="shared" si="91"/>
        <v>2653787.368074839</v>
      </c>
    </row>
    <row r="1440" spans="1:30" x14ac:dyDescent="0.2">
      <c r="A1440">
        <v>28969</v>
      </c>
      <c r="B1440">
        <f t="shared" si="88"/>
        <v>37175843.78196352</v>
      </c>
      <c r="H1440">
        <v>16684</v>
      </c>
      <c r="I1440">
        <f t="shared" si="89"/>
        <v>437787.36471321323</v>
      </c>
      <c r="R1440">
        <v>562</v>
      </c>
      <c r="S1440">
        <f t="shared" si="90"/>
        <v>199879.91144850405</v>
      </c>
      <c r="AC1440">
        <v>1549</v>
      </c>
      <c r="AD1440">
        <f t="shared" si="91"/>
        <v>1134320.6925340737</v>
      </c>
    </row>
    <row r="1441" spans="1:30" x14ac:dyDescent="0.2">
      <c r="A1441">
        <v>35586</v>
      </c>
      <c r="B1441">
        <f t="shared" si="88"/>
        <v>270192.38595684827</v>
      </c>
      <c r="H1441">
        <v>19120</v>
      </c>
      <c r="I1441">
        <f t="shared" si="89"/>
        <v>3148300.1101375106</v>
      </c>
      <c r="R1441">
        <v>597</v>
      </c>
      <c r="S1441">
        <f t="shared" si="90"/>
        <v>169809.35959048965</v>
      </c>
      <c r="AC1441">
        <v>146</v>
      </c>
      <c r="AD1441">
        <f t="shared" si="91"/>
        <v>114213.63263390743</v>
      </c>
    </row>
    <row r="1442" spans="1:30" x14ac:dyDescent="0.2">
      <c r="A1442">
        <v>29097</v>
      </c>
      <c r="B1442">
        <f t="shared" si="88"/>
        <v>35631344.667154863</v>
      </c>
      <c r="H1442">
        <v>16295</v>
      </c>
      <c r="I1442">
        <f t="shared" si="89"/>
        <v>1103875.9698158193</v>
      </c>
      <c r="R1442">
        <v>623</v>
      </c>
      <c r="S1442">
        <f t="shared" si="90"/>
        <v>149057.23535310751</v>
      </c>
      <c r="AC1442">
        <v>122</v>
      </c>
      <c r="AD1442">
        <f t="shared" si="91"/>
        <v>131011.4762279174</v>
      </c>
    </row>
    <row r="1443" spans="1:30" x14ac:dyDescent="0.2">
      <c r="A1443">
        <v>39601</v>
      </c>
      <c r="B1443">
        <f t="shared" si="88"/>
        <v>20564414.058169816</v>
      </c>
      <c r="H1443">
        <v>16745</v>
      </c>
      <c r="I1443">
        <f t="shared" si="89"/>
        <v>360786.45234493824</v>
      </c>
      <c r="R1443">
        <v>560</v>
      </c>
      <c r="S1443">
        <f t="shared" si="90"/>
        <v>201672.22869753346</v>
      </c>
      <c r="AC1443">
        <v>130</v>
      </c>
      <c r="AD1443">
        <f t="shared" si="91"/>
        <v>125284.19502991407</v>
      </c>
    </row>
    <row r="1444" spans="1:30" x14ac:dyDescent="0.2">
      <c r="A1444">
        <v>36075</v>
      </c>
      <c r="B1444">
        <f t="shared" si="88"/>
        <v>1017678.1114144179</v>
      </c>
      <c r="H1444">
        <v>17507</v>
      </c>
      <c r="I1444">
        <f t="shared" si="89"/>
        <v>26032.202760913042</v>
      </c>
      <c r="R1444">
        <v>601</v>
      </c>
      <c r="S1444">
        <f t="shared" si="90"/>
        <v>166528.72509243086</v>
      </c>
      <c r="AC1444">
        <v>683</v>
      </c>
      <c r="AD1444">
        <f t="shared" si="91"/>
        <v>39618.882217934064</v>
      </c>
    </row>
    <row r="1445" spans="1:30" x14ac:dyDescent="0.2">
      <c r="A1445">
        <v>30098</v>
      </c>
      <c r="B1445">
        <f t="shared" si="88"/>
        <v>24683007.933377825</v>
      </c>
      <c r="H1445">
        <v>16453</v>
      </c>
      <c r="I1445">
        <f t="shared" si="89"/>
        <v>796832.98368159879</v>
      </c>
      <c r="R1445">
        <v>615</v>
      </c>
      <c r="S1445">
        <f t="shared" si="90"/>
        <v>155298.50434922508</v>
      </c>
      <c r="AC1445">
        <v>132</v>
      </c>
      <c r="AD1445">
        <f t="shared" si="91"/>
        <v>123872.37473041324</v>
      </c>
    </row>
    <row r="1446" spans="1:30" x14ac:dyDescent="0.2">
      <c r="A1446">
        <v>32993</v>
      </c>
      <c r="B1446">
        <f t="shared" si="88"/>
        <v>4298156.860166505</v>
      </c>
      <c r="H1446">
        <v>16175</v>
      </c>
      <c r="I1446">
        <f t="shared" si="89"/>
        <v>1370433.1744747208</v>
      </c>
      <c r="R1446">
        <v>584</v>
      </c>
      <c r="S1446">
        <f t="shared" si="90"/>
        <v>180692.42170918072</v>
      </c>
      <c r="AC1446">
        <v>135</v>
      </c>
      <c r="AD1446">
        <f t="shared" si="91"/>
        <v>121769.64428116201</v>
      </c>
    </row>
    <row r="1447" spans="1:30" x14ac:dyDescent="0.2">
      <c r="A1447">
        <v>30192</v>
      </c>
      <c r="B1447">
        <f t="shared" si="88"/>
        <v>23757822.395940222</v>
      </c>
      <c r="H1447">
        <v>16397</v>
      </c>
      <c r="I1447">
        <f t="shared" si="89"/>
        <v>899946.34585575294</v>
      </c>
      <c r="R1447">
        <v>619</v>
      </c>
      <c r="S1447">
        <f t="shared" si="90"/>
        <v>152161.8698511663</v>
      </c>
      <c r="AC1447">
        <v>126</v>
      </c>
      <c r="AD1447">
        <f t="shared" si="91"/>
        <v>128131.83562891574</v>
      </c>
    </row>
    <row r="1448" spans="1:30" x14ac:dyDescent="0.2">
      <c r="A1448">
        <v>27946</v>
      </c>
      <c r="B1448">
        <f t="shared" si="88"/>
        <v>50697243.301098295</v>
      </c>
      <c r="H1448">
        <v>16273</v>
      </c>
      <c r="I1448">
        <f t="shared" si="89"/>
        <v>1150588.7906699514</v>
      </c>
      <c r="R1448">
        <v>562</v>
      </c>
      <c r="S1448">
        <f t="shared" si="90"/>
        <v>199879.91144850405</v>
      </c>
      <c r="AC1448">
        <v>147</v>
      </c>
      <c r="AD1448">
        <f t="shared" si="91"/>
        <v>113538.72248415701</v>
      </c>
    </row>
    <row r="1449" spans="1:30" x14ac:dyDescent="0.2">
      <c r="A1449">
        <v>35215</v>
      </c>
      <c r="B1449">
        <f t="shared" si="88"/>
        <v>22141.539035052152</v>
      </c>
      <c r="H1449">
        <v>16525</v>
      </c>
      <c r="I1449">
        <f t="shared" si="89"/>
        <v>673474.66088625789</v>
      </c>
      <c r="R1449">
        <v>2572</v>
      </c>
      <c r="S1449">
        <f t="shared" si="90"/>
        <v>2442721.0761739616</v>
      </c>
      <c r="AC1449">
        <v>406</v>
      </c>
      <c r="AD1449">
        <f t="shared" si="91"/>
        <v>6076.9936987992805</v>
      </c>
    </row>
    <row r="1450" spans="1:30" x14ac:dyDescent="0.2">
      <c r="A1450">
        <v>32345</v>
      </c>
      <c r="B1450">
        <f t="shared" si="88"/>
        <v>7404927.6288853083</v>
      </c>
      <c r="H1450">
        <v>22860</v>
      </c>
      <c r="I1450">
        <f t="shared" si="89"/>
        <v>30408000.564935077</v>
      </c>
      <c r="R1450">
        <v>670</v>
      </c>
      <c r="S1450">
        <f t="shared" si="90"/>
        <v>114974.7800009167</v>
      </c>
      <c r="AC1450">
        <v>119</v>
      </c>
      <c r="AD1450">
        <f t="shared" si="91"/>
        <v>133192.20667716867</v>
      </c>
    </row>
    <row r="1451" spans="1:30" x14ac:dyDescent="0.2">
      <c r="A1451">
        <v>32155</v>
      </c>
      <c r="B1451">
        <f t="shared" si="88"/>
        <v>8475083.5024294015</v>
      </c>
      <c r="H1451">
        <v>16777</v>
      </c>
      <c r="I1451">
        <f t="shared" si="89"/>
        <v>323368.53110256448</v>
      </c>
      <c r="R1451">
        <v>712</v>
      </c>
      <c r="S1451">
        <f t="shared" si="90"/>
        <v>88256.117771299396</v>
      </c>
      <c r="AC1451">
        <v>132</v>
      </c>
      <c r="AD1451">
        <f t="shared" si="91"/>
        <v>123872.37473041324</v>
      </c>
    </row>
    <row r="1452" spans="1:30" x14ac:dyDescent="0.2">
      <c r="A1452">
        <v>34794</v>
      </c>
      <c r="B1452">
        <f t="shared" si="88"/>
        <v>74092.658835385926</v>
      </c>
      <c r="H1452">
        <v>17508</v>
      </c>
      <c r="I1452">
        <f t="shared" si="89"/>
        <v>26355.892722088862</v>
      </c>
      <c r="R1452">
        <v>571</v>
      </c>
      <c r="S1452">
        <f t="shared" si="90"/>
        <v>191913.48382787179</v>
      </c>
      <c r="AC1452">
        <v>119</v>
      </c>
      <c r="AD1452">
        <f t="shared" si="91"/>
        <v>133192.20667716867</v>
      </c>
    </row>
    <row r="1453" spans="1:30" x14ac:dyDescent="0.2">
      <c r="A1453">
        <v>36437</v>
      </c>
      <c r="B1453">
        <f t="shared" si="88"/>
        <v>1879093.5523461974</v>
      </c>
      <c r="H1453">
        <v>17401</v>
      </c>
      <c r="I1453">
        <f t="shared" si="89"/>
        <v>3063.0668762761302</v>
      </c>
      <c r="R1453">
        <v>554</v>
      </c>
      <c r="S1453">
        <f t="shared" si="90"/>
        <v>207097.18044462166</v>
      </c>
      <c r="AC1453">
        <v>120</v>
      </c>
      <c r="AD1453">
        <f t="shared" si="91"/>
        <v>132463.29652741825</v>
      </c>
    </row>
    <row r="1454" spans="1:30" x14ac:dyDescent="0.2">
      <c r="A1454">
        <v>30460</v>
      </c>
      <c r="B1454">
        <f t="shared" si="88"/>
        <v>21217075.374309607</v>
      </c>
      <c r="H1454">
        <v>16416</v>
      </c>
      <c r="I1454">
        <f t="shared" si="89"/>
        <v>864258.45511809352</v>
      </c>
      <c r="R1454">
        <v>558</v>
      </c>
      <c r="S1454">
        <f t="shared" si="90"/>
        <v>203472.54594656284</v>
      </c>
      <c r="AC1454">
        <v>330</v>
      </c>
      <c r="AD1454">
        <f t="shared" si="91"/>
        <v>23702.165079830891</v>
      </c>
    </row>
    <row r="1455" spans="1:30" x14ac:dyDescent="0.2">
      <c r="A1455">
        <v>35932</v>
      </c>
      <c r="B1455">
        <f t="shared" si="88"/>
        <v>749610.21623970941</v>
      </c>
      <c r="H1455">
        <v>16359</v>
      </c>
      <c r="I1455">
        <f t="shared" si="89"/>
        <v>973488.12733107177</v>
      </c>
      <c r="R1455">
        <v>1027</v>
      </c>
      <c r="S1455">
        <f t="shared" si="90"/>
        <v>321.15104916960627</v>
      </c>
      <c r="AC1455">
        <v>124</v>
      </c>
      <c r="AD1455">
        <f t="shared" si="91"/>
        <v>129567.65592841657</v>
      </c>
    </row>
    <row r="1456" spans="1:30" x14ac:dyDescent="0.2">
      <c r="A1456">
        <v>30910</v>
      </c>
      <c r="B1456">
        <f t="shared" si="88"/>
        <v>17273995.673810437</v>
      </c>
      <c r="H1456">
        <v>16580</v>
      </c>
      <c r="I1456">
        <f t="shared" si="89"/>
        <v>586227.60875092796</v>
      </c>
      <c r="R1456">
        <v>1143</v>
      </c>
      <c r="S1456">
        <f t="shared" si="90"/>
        <v>17934.750605464669</v>
      </c>
      <c r="AC1456">
        <v>123</v>
      </c>
      <c r="AD1456">
        <f t="shared" si="91"/>
        <v>130288.56607816699</v>
      </c>
    </row>
    <row r="1457" spans="1:30" x14ac:dyDescent="0.2">
      <c r="A1457">
        <v>33684</v>
      </c>
      <c r="B1457">
        <f t="shared" si="88"/>
        <v>1910475.9200666698</v>
      </c>
      <c r="H1457">
        <v>17416</v>
      </c>
      <c r="I1457">
        <f t="shared" si="89"/>
        <v>4948.4162939134285</v>
      </c>
      <c r="R1457">
        <v>565</v>
      </c>
      <c r="S1457">
        <f t="shared" si="90"/>
        <v>197206.43557495996</v>
      </c>
      <c r="AC1457">
        <v>105</v>
      </c>
      <c r="AD1457">
        <f t="shared" si="91"/>
        <v>143606.94877367449</v>
      </c>
    </row>
    <row r="1458" spans="1:30" x14ac:dyDescent="0.2">
      <c r="A1458">
        <v>30776</v>
      </c>
      <c r="B1458">
        <f t="shared" si="88"/>
        <v>18405813.184625745</v>
      </c>
      <c r="H1458">
        <v>17476</v>
      </c>
      <c r="I1458">
        <f t="shared" si="89"/>
        <v>16989.813964462624</v>
      </c>
      <c r="R1458">
        <v>1476</v>
      </c>
      <c r="S1458">
        <f t="shared" si="90"/>
        <v>218014.92864207033</v>
      </c>
      <c r="AC1458">
        <v>289</v>
      </c>
      <c r="AD1458">
        <f t="shared" si="91"/>
        <v>38007.481219597947</v>
      </c>
    </row>
    <row r="1459" spans="1:30" x14ac:dyDescent="0.2">
      <c r="A1459">
        <v>33748</v>
      </c>
      <c r="B1459">
        <f t="shared" si="88"/>
        <v>1737650.3626623435</v>
      </c>
      <c r="H1459">
        <v>16713</v>
      </c>
      <c r="I1459">
        <f t="shared" si="89"/>
        <v>400252.373587312</v>
      </c>
      <c r="R1459">
        <v>561</v>
      </c>
      <c r="S1459">
        <f t="shared" si="90"/>
        <v>200775.07007301875</v>
      </c>
      <c r="AC1459">
        <v>380</v>
      </c>
      <c r="AD1459">
        <f t="shared" si="91"/>
        <v>10806.657592310095</v>
      </c>
    </row>
    <row r="1460" spans="1:30" x14ac:dyDescent="0.2">
      <c r="A1460">
        <v>28677</v>
      </c>
      <c r="B1460">
        <f t="shared" si="88"/>
        <v>40821872.387620755</v>
      </c>
      <c r="H1460">
        <v>16676</v>
      </c>
      <c r="I1460">
        <f t="shared" si="89"/>
        <v>448437.84502380667</v>
      </c>
      <c r="R1460">
        <v>666</v>
      </c>
      <c r="S1460">
        <f t="shared" si="90"/>
        <v>117703.4144989755</v>
      </c>
      <c r="AC1460">
        <v>172</v>
      </c>
      <c r="AD1460">
        <f t="shared" si="91"/>
        <v>97315.968740396609</v>
      </c>
    </row>
    <row r="1461" spans="1:30" x14ac:dyDescent="0.2">
      <c r="A1461">
        <v>34632</v>
      </c>
      <c r="B1461">
        <f t="shared" si="88"/>
        <v>188529.35101508681</v>
      </c>
      <c r="H1461">
        <v>17555</v>
      </c>
      <c r="I1461">
        <f t="shared" si="89"/>
        <v>43825.320897352394</v>
      </c>
      <c r="R1461">
        <v>566</v>
      </c>
      <c r="S1461">
        <f t="shared" si="90"/>
        <v>196319.27695044526</v>
      </c>
      <c r="AC1461">
        <v>342</v>
      </c>
      <c r="AD1461">
        <f t="shared" si="91"/>
        <v>20151.243282825901</v>
      </c>
    </row>
    <row r="1462" spans="1:30" x14ac:dyDescent="0.2">
      <c r="A1462">
        <v>31446</v>
      </c>
      <c r="B1462">
        <f t="shared" si="88"/>
        <v>13105845.630549204</v>
      </c>
      <c r="H1462">
        <v>16293</v>
      </c>
      <c r="I1462">
        <f t="shared" si="89"/>
        <v>1108082.5898934677</v>
      </c>
      <c r="R1462">
        <v>743</v>
      </c>
      <c r="S1462">
        <f t="shared" si="90"/>
        <v>70798.200411343772</v>
      </c>
      <c r="AC1462">
        <v>1271</v>
      </c>
      <c r="AD1462">
        <f t="shared" si="91"/>
        <v>619439.71416468953</v>
      </c>
    </row>
    <row r="1463" spans="1:30" x14ac:dyDescent="0.2">
      <c r="A1463">
        <v>34886</v>
      </c>
      <c r="B1463">
        <f t="shared" si="88"/>
        <v>32471.920066666909</v>
      </c>
      <c r="H1463">
        <v>16389</v>
      </c>
      <c r="I1463">
        <f t="shared" si="89"/>
        <v>915188.82616634632</v>
      </c>
      <c r="R1463">
        <v>2888</v>
      </c>
      <c r="S1463">
        <f t="shared" si="90"/>
        <v>3530342.9508273173</v>
      </c>
      <c r="AC1463">
        <v>126</v>
      </c>
      <c r="AD1463">
        <f t="shared" si="91"/>
        <v>128131.83562891574</v>
      </c>
    </row>
    <row r="1464" spans="1:30" x14ac:dyDescent="0.2">
      <c r="A1464">
        <v>37859</v>
      </c>
      <c r="B1464">
        <f t="shared" si="88"/>
        <v>7799733.6987688225</v>
      </c>
      <c r="H1464">
        <v>16866</v>
      </c>
      <c r="I1464">
        <f t="shared" si="89"/>
        <v>230068.93764721247</v>
      </c>
      <c r="R1464">
        <v>608</v>
      </c>
      <c r="S1464">
        <f t="shared" si="90"/>
        <v>160864.61472082796</v>
      </c>
      <c r="AC1464">
        <v>329</v>
      </c>
      <c r="AD1464">
        <f t="shared" si="91"/>
        <v>24011.075229581307</v>
      </c>
    </row>
    <row r="1465" spans="1:30" x14ac:dyDescent="0.2">
      <c r="A1465">
        <v>35451</v>
      </c>
      <c r="B1465">
        <f t="shared" si="88"/>
        <v>148071.29610659901</v>
      </c>
      <c r="H1465">
        <v>17149</v>
      </c>
      <c r="I1465">
        <f t="shared" si="89"/>
        <v>38673.196659969508</v>
      </c>
      <c r="R1465">
        <v>575</v>
      </c>
      <c r="S1465">
        <f t="shared" si="90"/>
        <v>188424.84932981298</v>
      </c>
      <c r="AC1465">
        <v>382</v>
      </c>
      <c r="AD1465">
        <f t="shared" si="91"/>
        <v>10394.837292809263</v>
      </c>
    </row>
    <row r="1466" spans="1:30" x14ac:dyDescent="0.2">
      <c r="A1466">
        <v>36653</v>
      </c>
      <c r="B1466">
        <f t="shared" si="88"/>
        <v>2517935.296106596</v>
      </c>
      <c r="H1466">
        <v>20802</v>
      </c>
      <c r="I1466">
        <f t="shared" si="89"/>
        <v>11946320.62483524</v>
      </c>
      <c r="R1466">
        <v>3832</v>
      </c>
      <c r="S1466">
        <f t="shared" si="90"/>
        <v>7968881.2092854436</v>
      </c>
      <c r="AC1466">
        <v>126</v>
      </c>
      <c r="AD1466">
        <f t="shared" si="91"/>
        <v>128131.83562891574</v>
      </c>
    </row>
    <row r="1467" spans="1:30" x14ac:dyDescent="0.2">
      <c r="A1467">
        <v>35762</v>
      </c>
      <c r="B1467">
        <f t="shared" si="88"/>
        <v>484138.10309495102</v>
      </c>
      <c r="H1467">
        <v>16141</v>
      </c>
      <c r="I1467">
        <f t="shared" si="89"/>
        <v>1451193.715794743</v>
      </c>
      <c r="R1467">
        <v>3818</v>
      </c>
      <c r="S1467">
        <f t="shared" si="90"/>
        <v>7890035.430028649</v>
      </c>
      <c r="AC1467">
        <v>118</v>
      </c>
      <c r="AD1467">
        <f t="shared" si="91"/>
        <v>133923.11682691908</v>
      </c>
    </row>
    <row r="1468" spans="1:30" x14ac:dyDescent="0.2">
      <c r="A1468">
        <v>34356</v>
      </c>
      <c r="B1468">
        <f t="shared" si="88"/>
        <v>504383.56732124387</v>
      </c>
      <c r="H1468">
        <v>16339</v>
      </c>
      <c r="I1468">
        <f t="shared" si="89"/>
        <v>1013354.3281075554</v>
      </c>
      <c r="R1468">
        <v>600</v>
      </c>
      <c r="S1468">
        <f t="shared" si="90"/>
        <v>167345.88371694554</v>
      </c>
      <c r="AC1468">
        <v>1653</v>
      </c>
      <c r="AD1468">
        <f t="shared" si="91"/>
        <v>1366666.0369600304</v>
      </c>
    </row>
    <row r="1469" spans="1:30" x14ac:dyDescent="0.2">
      <c r="A1469">
        <v>34575</v>
      </c>
      <c r="B1469">
        <f t="shared" si="88"/>
        <v>241277.1130783149</v>
      </c>
      <c r="H1469">
        <v>16478</v>
      </c>
      <c r="I1469">
        <f t="shared" si="89"/>
        <v>752825.23271099431</v>
      </c>
      <c r="R1469">
        <v>624</v>
      </c>
      <c r="S1469">
        <f t="shared" si="90"/>
        <v>148286.0767285928</v>
      </c>
      <c r="AC1469">
        <v>333</v>
      </c>
      <c r="AD1469">
        <f t="shared" si="91"/>
        <v>22787.434630579646</v>
      </c>
    </row>
    <row r="1470" spans="1:30" x14ac:dyDescent="0.2">
      <c r="A1470">
        <v>33369</v>
      </c>
      <c r="B1470">
        <f t="shared" si="88"/>
        <v>2880486.7104160883</v>
      </c>
      <c r="H1470">
        <v>16658</v>
      </c>
      <c r="I1470">
        <f t="shared" si="89"/>
        <v>472869.42572264193</v>
      </c>
      <c r="R1470">
        <v>714</v>
      </c>
      <c r="S1470">
        <f t="shared" si="90"/>
        <v>87071.800522270001</v>
      </c>
      <c r="AC1470">
        <v>1795</v>
      </c>
      <c r="AD1470">
        <f t="shared" si="91"/>
        <v>1718838.7956954713</v>
      </c>
    </row>
    <row r="1471" spans="1:30" x14ac:dyDescent="0.2">
      <c r="A1471">
        <v>31899</v>
      </c>
      <c r="B1471">
        <f t="shared" si="88"/>
        <v>10031153.732046707</v>
      </c>
      <c r="H1471">
        <v>16205</v>
      </c>
      <c r="I1471">
        <f t="shared" si="89"/>
        <v>1301093.8733099955</v>
      </c>
      <c r="R1471">
        <v>602</v>
      </c>
      <c r="S1471">
        <f t="shared" si="90"/>
        <v>165713.56646791616</v>
      </c>
      <c r="AC1471">
        <v>105</v>
      </c>
      <c r="AD1471">
        <f t="shared" si="91"/>
        <v>143606.94877367449</v>
      </c>
    </row>
    <row r="1472" spans="1:30" x14ac:dyDescent="0.2">
      <c r="A1472">
        <v>31874</v>
      </c>
      <c r="B1472">
        <f t="shared" si="88"/>
        <v>10190138.715407772</v>
      </c>
      <c r="H1472">
        <v>16278</v>
      </c>
      <c r="I1472">
        <f t="shared" si="89"/>
        <v>1139887.2404758304</v>
      </c>
      <c r="R1472">
        <v>808</v>
      </c>
      <c r="S1472">
        <f t="shared" si="90"/>
        <v>40432.889817888412</v>
      </c>
      <c r="AC1472">
        <v>99</v>
      </c>
      <c r="AD1472">
        <f t="shared" si="91"/>
        <v>148190.40967217696</v>
      </c>
    </row>
    <row r="1473" spans="1:30" x14ac:dyDescent="0.2">
      <c r="A1473">
        <v>32371</v>
      </c>
      <c r="B1473">
        <f t="shared" si="88"/>
        <v>7264101.246189801</v>
      </c>
      <c r="H1473">
        <v>16245</v>
      </c>
      <c r="I1473">
        <f t="shared" si="89"/>
        <v>1211441.4717570283</v>
      </c>
      <c r="R1473">
        <v>2438</v>
      </c>
      <c r="S1473">
        <f t="shared" si="90"/>
        <v>2041814.3318589311</v>
      </c>
      <c r="AC1473">
        <v>103</v>
      </c>
      <c r="AD1473">
        <f t="shared" si="91"/>
        <v>145126.76907317532</v>
      </c>
    </row>
    <row r="1474" spans="1:30" x14ac:dyDescent="0.2">
      <c r="A1474">
        <v>32779</v>
      </c>
      <c r="B1474">
        <f t="shared" si="88"/>
        <v>5231282.3177372208</v>
      </c>
      <c r="H1474">
        <v>17087</v>
      </c>
      <c r="I1474">
        <f t="shared" si="89"/>
        <v>66902.41906706868</v>
      </c>
      <c r="R1474">
        <v>585</v>
      </c>
      <c r="S1474">
        <f t="shared" si="90"/>
        <v>179843.26308466602</v>
      </c>
      <c r="AC1474">
        <v>384</v>
      </c>
      <c r="AD1474">
        <f t="shared" si="91"/>
        <v>9991.0169933084308</v>
      </c>
    </row>
    <row r="1475" spans="1:30" x14ac:dyDescent="0.2">
      <c r="A1475">
        <v>28544</v>
      </c>
      <c r="B1475">
        <f t="shared" si="88"/>
        <v>42539088.499101624</v>
      </c>
      <c r="H1475">
        <v>18027</v>
      </c>
      <c r="I1475">
        <f t="shared" si="89"/>
        <v>464230.98257233942</v>
      </c>
      <c r="R1475">
        <v>616</v>
      </c>
      <c r="S1475">
        <f t="shared" si="90"/>
        <v>154511.34572471038</v>
      </c>
      <c r="AC1475">
        <v>122</v>
      </c>
      <c r="AD1475">
        <f t="shared" si="91"/>
        <v>131011.4762279174</v>
      </c>
    </row>
    <row r="1476" spans="1:30" x14ac:dyDescent="0.2">
      <c r="A1476">
        <v>34476</v>
      </c>
      <c r="B1476">
        <f t="shared" si="88"/>
        <v>348335.6471881321</v>
      </c>
      <c r="H1476">
        <v>16724</v>
      </c>
      <c r="I1476">
        <f t="shared" si="89"/>
        <v>386454.96316024603</v>
      </c>
      <c r="R1476">
        <v>589</v>
      </c>
      <c r="S1476">
        <f t="shared" si="90"/>
        <v>176466.62858660723</v>
      </c>
      <c r="AC1476">
        <v>1644</v>
      </c>
      <c r="AD1476">
        <f t="shared" si="91"/>
        <v>1345704.2283077841</v>
      </c>
    </row>
    <row r="1477" spans="1:30" x14ac:dyDescent="0.2">
      <c r="A1477">
        <v>30150</v>
      </c>
      <c r="B1477">
        <f t="shared" ref="B1477:B1540" si="92">(A1477-$D$3)^2</f>
        <v>24169019.16798681</v>
      </c>
      <c r="H1477">
        <v>16705</v>
      </c>
      <c r="I1477">
        <f t="shared" ref="I1477:I1540" si="93">(H1477-$L$3)^2</f>
        <v>410438.85389790544</v>
      </c>
      <c r="R1477">
        <v>629</v>
      </c>
      <c r="S1477">
        <f t="shared" ref="S1477:S1540" si="94">(R1477-$V$3)^2</f>
        <v>144460.28360601931</v>
      </c>
      <c r="AC1477">
        <v>120</v>
      </c>
      <c r="AD1477">
        <f t="shared" ref="AD1477:AD1540" si="95">(AC1477-$AG$3)^2</f>
        <v>132463.29652741825</v>
      </c>
    </row>
    <row r="1478" spans="1:30" x14ac:dyDescent="0.2">
      <c r="A1478">
        <v>38998</v>
      </c>
      <c r="B1478">
        <f t="shared" si="92"/>
        <v>15459053.856838703</v>
      </c>
      <c r="H1478">
        <v>16552</v>
      </c>
      <c r="I1478">
        <f t="shared" si="93"/>
        <v>629888.28983800497</v>
      </c>
      <c r="R1478">
        <v>558</v>
      </c>
      <c r="S1478">
        <f t="shared" si="94"/>
        <v>203472.54594656284</v>
      </c>
      <c r="AC1478">
        <v>125</v>
      </c>
      <c r="AD1478">
        <f t="shared" si="95"/>
        <v>128848.74577866615</v>
      </c>
    </row>
    <row r="1479" spans="1:30" x14ac:dyDescent="0.2">
      <c r="A1479">
        <v>29198</v>
      </c>
      <c r="B1479">
        <f t="shared" si="92"/>
        <v>34435767.334376164</v>
      </c>
      <c r="H1479">
        <v>18441</v>
      </c>
      <c r="I1479">
        <f t="shared" si="93"/>
        <v>1199780.6264991288</v>
      </c>
      <c r="R1479">
        <v>1681</v>
      </c>
      <c r="S1479">
        <f t="shared" si="94"/>
        <v>451477.41061655729</v>
      </c>
      <c r="AC1479">
        <v>326</v>
      </c>
      <c r="AD1479">
        <f t="shared" si="95"/>
        <v>24949.805678832556</v>
      </c>
    </row>
    <row r="1480" spans="1:30" x14ac:dyDescent="0.2">
      <c r="A1480">
        <v>35169</v>
      </c>
      <c r="B1480">
        <f t="shared" si="92"/>
        <v>10567.908419411662</v>
      </c>
      <c r="H1480">
        <v>16698</v>
      </c>
      <c r="I1480">
        <f t="shared" si="93"/>
        <v>419457.02416967473</v>
      </c>
      <c r="R1480">
        <v>682</v>
      </c>
      <c r="S1480">
        <f t="shared" si="94"/>
        <v>106980.87650674033</v>
      </c>
      <c r="AC1480">
        <v>115</v>
      </c>
      <c r="AD1480">
        <f t="shared" si="95"/>
        <v>136127.84727617033</v>
      </c>
    </row>
    <row r="1481" spans="1:30" x14ac:dyDescent="0.2">
      <c r="A1481">
        <v>33166</v>
      </c>
      <c r="B1481">
        <f t="shared" si="92"/>
        <v>3610758.7753079357</v>
      </c>
      <c r="H1481">
        <v>16790</v>
      </c>
      <c r="I1481">
        <f t="shared" si="93"/>
        <v>308752.50059785019</v>
      </c>
      <c r="R1481">
        <v>563</v>
      </c>
      <c r="S1481">
        <f t="shared" si="94"/>
        <v>198986.75282398937</v>
      </c>
      <c r="AC1481">
        <v>702</v>
      </c>
      <c r="AD1481">
        <f t="shared" si="95"/>
        <v>47543.589372676164</v>
      </c>
    </row>
    <row r="1482" spans="1:30" x14ac:dyDescent="0.2">
      <c r="A1482">
        <v>33105</v>
      </c>
      <c r="B1482">
        <f t="shared" si="92"/>
        <v>3846304.134708934</v>
      </c>
      <c r="H1482">
        <v>17347</v>
      </c>
      <c r="I1482">
        <f t="shared" si="93"/>
        <v>1.8089727818546177</v>
      </c>
      <c r="R1482">
        <v>580</v>
      </c>
      <c r="S1482">
        <f t="shared" si="94"/>
        <v>184109.05620723951</v>
      </c>
      <c r="AC1482">
        <v>130</v>
      </c>
      <c r="AD1482">
        <f t="shared" si="95"/>
        <v>125284.19502991407</v>
      </c>
    </row>
    <row r="1483" spans="1:30" x14ac:dyDescent="0.2">
      <c r="A1483">
        <v>29365</v>
      </c>
      <c r="B1483">
        <f t="shared" si="92"/>
        <v>32503677.645524252</v>
      </c>
      <c r="H1483">
        <v>18720</v>
      </c>
      <c r="I1483">
        <f t="shared" si="93"/>
        <v>1888824.1256671825</v>
      </c>
      <c r="R1483">
        <v>613</v>
      </c>
      <c r="S1483">
        <f t="shared" si="94"/>
        <v>156878.82159825446</v>
      </c>
      <c r="AC1483">
        <v>1980</v>
      </c>
      <c r="AD1483">
        <f t="shared" si="95"/>
        <v>2238150.4179916442</v>
      </c>
    </row>
    <row r="1484" spans="1:30" x14ac:dyDescent="0.2">
      <c r="A1484">
        <v>35304</v>
      </c>
      <c r="B1484">
        <f t="shared" si="92"/>
        <v>56548.99826966093</v>
      </c>
      <c r="H1484">
        <v>16926</v>
      </c>
      <c r="I1484">
        <f t="shared" si="93"/>
        <v>176110.33531776167</v>
      </c>
      <c r="R1484">
        <v>573</v>
      </c>
      <c r="S1484">
        <f t="shared" si="94"/>
        <v>190165.16657884239</v>
      </c>
      <c r="AC1484">
        <v>347</v>
      </c>
      <c r="AD1484">
        <f t="shared" si="95"/>
        <v>18756.69253407382</v>
      </c>
    </row>
    <row r="1485" spans="1:30" x14ac:dyDescent="0.2">
      <c r="A1485">
        <v>31628</v>
      </c>
      <c r="B1485">
        <f t="shared" si="92"/>
        <v>11821216.951680651</v>
      </c>
      <c r="H1485">
        <v>18879</v>
      </c>
      <c r="I1485">
        <f t="shared" si="93"/>
        <v>2351146.8294941378</v>
      </c>
      <c r="R1485">
        <v>3992</v>
      </c>
      <c r="S1485">
        <f t="shared" si="94"/>
        <v>8897815.8293630928</v>
      </c>
      <c r="AC1485">
        <v>2920</v>
      </c>
      <c r="AD1485">
        <f t="shared" si="95"/>
        <v>5934314.877226253</v>
      </c>
    </row>
    <row r="1486" spans="1:30" x14ac:dyDescent="0.2">
      <c r="A1486">
        <v>33647</v>
      </c>
      <c r="B1486">
        <f t="shared" si="92"/>
        <v>2014127.6954410458</v>
      </c>
      <c r="H1486">
        <v>16370</v>
      </c>
      <c r="I1486">
        <f t="shared" si="93"/>
        <v>951902.71690400585</v>
      </c>
      <c r="R1486">
        <v>1591</v>
      </c>
      <c r="S1486">
        <f t="shared" si="94"/>
        <v>338631.68682288006</v>
      </c>
      <c r="AC1486">
        <v>129</v>
      </c>
      <c r="AD1486">
        <f t="shared" si="95"/>
        <v>125993.10517966449</v>
      </c>
    </row>
    <row r="1487" spans="1:30" x14ac:dyDescent="0.2">
      <c r="A1487">
        <v>30949</v>
      </c>
      <c r="B1487">
        <f t="shared" si="92"/>
        <v>16951333.099767175</v>
      </c>
      <c r="H1487">
        <v>16280</v>
      </c>
      <c r="I1487">
        <f t="shared" si="93"/>
        <v>1135620.620398182</v>
      </c>
      <c r="R1487">
        <v>575</v>
      </c>
      <c r="S1487">
        <f t="shared" si="94"/>
        <v>188424.84932981298</v>
      </c>
      <c r="AC1487">
        <v>131</v>
      </c>
      <c r="AD1487">
        <f t="shared" si="95"/>
        <v>124577.28488016366</v>
      </c>
    </row>
    <row r="1488" spans="1:30" x14ac:dyDescent="0.2">
      <c r="A1488">
        <v>32388</v>
      </c>
      <c r="B1488">
        <f t="shared" si="92"/>
        <v>7172753.4575042771</v>
      </c>
      <c r="H1488">
        <v>16331</v>
      </c>
      <c r="I1488">
        <f t="shared" si="93"/>
        <v>1029524.8084181488</v>
      </c>
      <c r="R1488">
        <v>881</v>
      </c>
      <c r="S1488">
        <f t="shared" si="94"/>
        <v>16404.310228315477</v>
      </c>
      <c r="AC1488">
        <v>124</v>
      </c>
      <c r="AD1488">
        <f t="shared" si="95"/>
        <v>129567.65592841657</v>
      </c>
    </row>
    <row r="1489" spans="1:30" x14ac:dyDescent="0.2">
      <c r="A1489">
        <v>31728</v>
      </c>
      <c r="B1489">
        <f t="shared" si="92"/>
        <v>11143577.018236391</v>
      </c>
      <c r="H1489">
        <v>16219</v>
      </c>
      <c r="I1489">
        <f t="shared" si="93"/>
        <v>1269351.5327664569</v>
      </c>
      <c r="R1489">
        <v>563</v>
      </c>
      <c r="S1489">
        <f t="shared" si="94"/>
        <v>198986.75282398937</v>
      </c>
      <c r="AC1489">
        <v>435</v>
      </c>
      <c r="AD1489">
        <f t="shared" si="95"/>
        <v>2396.5993560372185</v>
      </c>
    </row>
    <row r="1490" spans="1:30" x14ac:dyDescent="0.2">
      <c r="A1490">
        <v>38500</v>
      </c>
      <c r="B1490">
        <f t="shared" si="92"/>
        <v>11790984.725391118</v>
      </c>
      <c r="H1490">
        <v>17028</v>
      </c>
      <c r="I1490">
        <f t="shared" si="93"/>
        <v>100904.7113576953</v>
      </c>
      <c r="R1490">
        <v>603</v>
      </c>
      <c r="S1490">
        <f t="shared" si="94"/>
        <v>164900.40784340145</v>
      </c>
      <c r="AC1490">
        <v>656</v>
      </c>
      <c r="AD1490">
        <f t="shared" si="95"/>
        <v>29599.456261195297</v>
      </c>
    </row>
    <row r="1491" spans="1:30" x14ac:dyDescent="0.2">
      <c r="A1491">
        <v>33913</v>
      </c>
      <c r="B1491">
        <f t="shared" si="92"/>
        <v>1329869.4724793148</v>
      </c>
      <c r="H1491">
        <v>20624</v>
      </c>
      <c r="I1491">
        <f t="shared" si="93"/>
        <v>10747545.811745944</v>
      </c>
      <c r="R1491">
        <v>560</v>
      </c>
      <c r="S1491">
        <f t="shared" si="94"/>
        <v>201672.22869753346</v>
      </c>
      <c r="AC1491">
        <v>175</v>
      </c>
      <c r="AD1491">
        <f t="shared" si="95"/>
        <v>95453.238291145361</v>
      </c>
    </row>
    <row r="1492" spans="1:30" x14ac:dyDescent="0.2">
      <c r="A1492">
        <v>35565</v>
      </c>
      <c r="B1492">
        <f t="shared" si="92"/>
        <v>248801.77198014283</v>
      </c>
      <c r="H1492">
        <v>16543</v>
      </c>
      <c r="I1492">
        <f t="shared" si="93"/>
        <v>644255.08018742269</v>
      </c>
      <c r="R1492">
        <v>568</v>
      </c>
      <c r="S1492">
        <f t="shared" si="94"/>
        <v>194550.95970141588</v>
      </c>
      <c r="AC1492">
        <v>127</v>
      </c>
      <c r="AD1492">
        <f t="shared" si="95"/>
        <v>127416.92547916532</v>
      </c>
    </row>
    <row r="1493" spans="1:30" x14ac:dyDescent="0.2">
      <c r="A1493">
        <v>29451</v>
      </c>
      <c r="B1493">
        <f t="shared" si="92"/>
        <v>31530467.302762188</v>
      </c>
      <c r="H1493">
        <v>17254</v>
      </c>
      <c r="I1493">
        <f t="shared" si="93"/>
        <v>8400.6425834306028</v>
      </c>
      <c r="R1493">
        <v>2608</v>
      </c>
      <c r="S1493">
        <f t="shared" si="94"/>
        <v>2556547.3656914323</v>
      </c>
      <c r="AC1493">
        <v>2064</v>
      </c>
      <c r="AD1493">
        <f t="shared" si="95"/>
        <v>2496541.9654126093</v>
      </c>
    </row>
    <row r="1494" spans="1:30" x14ac:dyDescent="0.2">
      <c r="A1494">
        <v>35793</v>
      </c>
      <c r="B1494">
        <f t="shared" si="92"/>
        <v>528238.72372723045</v>
      </c>
      <c r="H1494">
        <v>16307</v>
      </c>
      <c r="I1494">
        <f t="shared" si="93"/>
        <v>1078804.2493499292</v>
      </c>
      <c r="R1494">
        <v>579</v>
      </c>
      <c r="S1494">
        <f t="shared" si="94"/>
        <v>184968.21483175419</v>
      </c>
      <c r="AC1494">
        <v>419</v>
      </c>
      <c r="AD1494">
        <f t="shared" si="95"/>
        <v>4219.161752043874</v>
      </c>
    </row>
    <row r="1495" spans="1:30" x14ac:dyDescent="0.2">
      <c r="A1495">
        <v>32601</v>
      </c>
      <c r="B1495">
        <f t="shared" si="92"/>
        <v>6077209.3992680032</v>
      </c>
      <c r="H1495">
        <v>17364</v>
      </c>
      <c r="I1495">
        <f t="shared" si="93"/>
        <v>336.5383127707932</v>
      </c>
      <c r="R1495">
        <v>767</v>
      </c>
      <c r="S1495">
        <f t="shared" si="94"/>
        <v>58602.393422991023</v>
      </c>
      <c r="AC1495">
        <v>2085</v>
      </c>
      <c r="AD1495">
        <f t="shared" si="95"/>
        <v>2563344.8522678507</v>
      </c>
    </row>
    <row r="1496" spans="1:30" x14ac:dyDescent="0.2">
      <c r="A1496">
        <v>33679</v>
      </c>
      <c r="B1496">
        <f t="shared" si="92"/>
        <v>1924322.9167388827</v>
      </c>
      <c r="H1496">
        <v>17551</v>
      </c>
      <c r="I1496">
        <f t="shared" si="93"/>
        <v>42166.561052649115</v>
      </c>
      <c r="R1496">
        <v>780</v>
      </c>
      <c r="S1496">
        <f t="shared" si="94"/>
        <v>52477.331304299951</v>
      </c>
      <c r="AC1496">
        <v>325</v>
      </c>
      <c r="AD1496">
        <f t="shared" si="95"/>
        <v>25266.715828582972</v>
      </c>
    </row>
    <row r="1497" spans="1:30" x14ac:dyDescent="0.2">
      <c r="A1497">
        <v>29831</v>
      </c>
      <c r="B1497">
        <f t="shared" si="92"/>
        <v>27407315.555674002</v>
      </c>
      <c r="H1497">
        <v>16319</v>
      </c>
      <c r="I1497">
        <f t="shared" si="93"/>
        <v>1054020.528884039</v>
      </c>
      <c r="R1497">
        <v>632</v>
      </c>
      <c r="S1497">
        <f t="shared" si="94"/>
        <v>142188.80773247522</v>
      </c>
      <c r="AC1497">
        <v>140</v>
      </c>
      <c r="AD1497">
        <f t="shared" si="95"/>
        <v>118305.09353240993</v>
      </c>
    </row>
    <row r="1498" spans="1:30" x14ac:dyDescent="0.2">
      <c r="A1498">
        <v>34812</v>
      </c>
      <c r="B1498">
        <f t="shared" si="92"/>
        <v>64617.470815419169</v>
      </c>
      <c r="H1498">
        <v>16773</v>
      </c>
      <c r="I1498">
        <f t="shared" si="93"/>
        <v>327933.77125786123</v>
      </c>
      <c r="R1498">
        <v>565</v>
      </c>
      <c r="S1498">
        <f t="shared" si="94"/>
        <v>197206.43557495996</v>
      </c>
      <c r="AC1498">
        <v>124</v>
      </c>
      <c r="AD1498">
        <f t="shared" si="95"/>
        <v>129567.65592841657</v>
      </c>
    </row>
    <row r="1499" spans="1:30" x14ac:dyDescent="0.2">
      <c r="A1499">
        <v>31774</v>
      </c>
      <c r="B1499">
        <f t="shared" si="92"/>
        <v>10838578.648852032</v>
      </c>
      <c r="H1499">
        <v>16472</v>
      </c>
      <c r="I1499">
        <f t="shared" si="93"/>
        <v>763273.09294393938</v>
      </c>
      <c r="R1499">
        <v>2065</v>
      </c>
      <c r="S1499">
        <f t="shared" si="94"/>
        <v>1114968.4988029134</v>
      </c>
      <c r="AC1499">
        <v>540</v>
      </c>
      <c r="AD1499">
        <f t="shared" si="95"/>
        <v>3141.0336322435451</v>
      </c>
    </row>
    <row r="1500" spans="1:30" x14ac:dyDescent="0.2">
      <c r="A1500">
        <v>34370</v>
      </c>
      <c r="B1500">
        <f t="shared" si="92"/>
        <v>484693.9766390475</v>
      </c>
      <c r="H1500">
        <v>16068</v>
      </c>
      <c r="I1500">
        <f t="shared" si="93"/>
        <v>1632402.3486289082</v>
      </c>
      <c r="R1500">
        <v>3946</v>
      </c>
      <c r="S1500">
        <f t="shared" si="94"/>
        <v>8625503.1260907687</v>
      </c>
      <c r="AC1500">
        <v>166</v>
      </c>
      <c r="AD1500">
        <f t="shared" si="95"/>
        <v>101095.42963889911</v>
      </c>
    </row>
    <row r="1501" spans="1:30" x14ac:dyDescent="0.2">
      <c r="A1501">
        <v>34927</v>
      </c>
      <c r="B1501">
        <f t="shared" si="92"/>
        <v>19376.547354520389</v>
      </c>
      <c r="H1501">
        <v>16913</v>
      </c>
      <c r="I1501">
        <f t="shared" si="93"/>
        <v>187190.36582247601</v>
      </c>
      <c r="R1501">
        <v>565</v>
      </c>
      <c r="S1501">
        <f t="shared" si="94"/>
        <v>197206.43557495996</v>
      </c>
      <c r="AC1501">
        <v>146</v>
      </c>
      <c r="AD1501">
        <f t="shared" si="95"/>
        <v>114213.63263390743</v>
      </c>
    </row>
    <row r="1502" spans="1:30" x14ac:dyDescent="0.2">
      <c r="A1502">
        <v>35192</v>
      </c>
      <c r="B1502">
        <f t="shared" si="92"/>
        <v>15825.723727231907</v>
      </c>
      <c r="H1502">
        <v>17271</v>
      </c>
      <c r="I1502">
        <f t="shared" si="93"/>
        <v>5573.3719234195405</v>
      </c>
      <c r="R1502">
        <v>748</v>
      </c>
      <c r="S1502">
        <f t="shared" si="94"/>
        <v>68162.407288770279</v>
      </c>
      <c r="AC1502">
        <v>126</v>
      </c>
      <c r="AD1502">
        <f t="shared" si="95"/>
        <v>128131.83562891574</v>
      </c>
    </row>
    <row r="1503" spans="1:30" x14ac:dyDescent="0.2">
      <c r="A1503">
        <v>32583</v>
      </c>
      <c r="B1503">
        <f t="shared" si="92"/>
        <v>6166280.5872879699</v>
      </c>
      <c r="H1503">
        <v>16584</v>
      </c>
      <c r="I1503">
        <f t="shared" si="93"/>
        <v>580118.36859563121</v>
      </c>
      <c r="R1503">
        <v>562</v>
      </c>
      <c r="S1503">
        <f t="shared" si="94"/>
        <v>199879.91144850405</v>
      </c>
      <c r="AC1503">
        <v>140</v>
      </c>
      <c r="AD1503">
        <f t="shared" si="95"/>
        <v>118305.09353240993</v>
      </c>
    </row>
    <row r="1504" spans="1:30" x14ac:dyDescent="0.2">
      <c r="A1504">
        <v>33551</v>
      </c>
      <c r="B1504">
        <f t="shared" si="92"/>
        <v>2295830.0315475352</v>
      </c>
      <c r="H1504">
        <v>16205</v>
      </c>
      <c r="I1504">
        <f t="shared" si="93"/>
        <v>1301093.8733099955</v>
      </c>
      <c r="R1504">
        <v>532</v>
      </c>
      <c r="S1504">
        <f t="shared" si="94"/>
        <v>227604.67018394498</v>
      </c>
      <c r="AC1504">
        <v>336</v>
      </c>
      <c r="AD1504">
        <f t="shared" si="95"/>
        <v>21890.704181328398</v>
      </c>
    </row>
    <row r="1505" spans="1:30" x14ac:dyDescent="0.2">
      <c r="A1505">
        <v>34879</v>
      </c>
      <c r="B1505">
        <f t="shared" si="92"/>
        <v>35043.715407765099</v>
      </c>
      <c r="H1505">
        <v>16047</v>
      </c>
      <c r="I1505">
        <f t="shared" si="93"/>
        <v>1686504.8594442159</v>
      </c>
      <c r="R1505">
        <v>587</v>
      </c>
      <c r="S1505">
        <f t="shared" si="94"/>
        <v>178150.94583563661</v>
      </c>
      <c r="AC1505">
        <v>109</v>
      </c>
      <c r="AD1505">
        <f t="shared" si="95"/>
        <v>140591.30817467283</v>
      </c>
    </row>
    <row r="1506" spans="1:30" x14ac:dyDescent="0.2">
      <c r="A1506">
        <v>36677</v>
      </c>
      <c r="B1506">
        <f t="shared" si="92"/>
        <v>2594677.7120799739</v>
      </c>
      <c r="H1506">
        <v>17000</v>
      </c>
      <c r="I1506">
        <f t="shared" si="93"/>
        <v>119477.39244477234</v>
      </c>
      <c r="R1506">
        <v>2767</v>
      </c>
      <c r="S1506">
        <f t="shared" si="94"/>
        <v>3090285.1443935954</v>
      </c>
      <c r="AC1506">
        <v>294</v>
      </c>
      <c r="AD1506">
        <f t="shared" si="95"/>
        <v>36082.930470845866</v>
      </c>
    </row>
    <row r="1507" spans="1:30" x14ac:dyDescent="0.2">
      <c r="A1507">
        <v>32559</v>
      </c>
      <c r="B1507">
        <f t="shared" si="92"/>
        <v>6286050.1713145925</v>
      </c>
      <c r="H1507">
        <v>16273</v>
      </c>
      <c r="I1507">
        <f t="shared" si="93"/>
        <v>1150588.7906699514</v>
      </c>
      <c r="R1507">
        <v>859</v>
      </c>
      <c r="S1507">
        <f t="shared" si="94"/>
        <v>22523.799967638828</v>
      </c>
      <c r="AC1507">
        <v>122</v>
      </c>
      <c r="AD1507">
        <f t="shared" si="95"/>
        <v>131011.4762279174</v>
      </c>
    </row>
    <row r="1508" spans="1:30" x14ac:dyDescent="0.2">
      <c r="A1508">
        <v>34508</v>
      </c>
      <c r="B1508">
        <f t="shared" si="92"/>
        <v>311586.86848596897</v>
      </c>
      <c r="H1508">
        <v>16741</v>
      </c>
      <c r="I1508">
        <f t="shared" si="93"/>
        <v>365607.69250023499</v>
      </c>
      <c r="R1508">
        <v>555</v>
      </c>
      <c r="S1508">
        <f t="shared" si="94"/>
        <v>206188.02182010695</v>
      </c>
      <c r="AC1508">
        <v>1835</v>
      </c>
      <c r="AD1508">
        <f t="shared" si="95"/>
        <v>1825322.3897054547</v>
      </c>
    </row>
    <row r="1509" spans="1:30" x14ac:dyDescent="0.2">
      <c r="A1509">
        <v>37240</v>
      </c>
      <c r="B1509">
        <f t="shared" si="92"/>
        <v>4725407.886788791</v>
      </c>
      <c r="H1509">
        <v>16900</v>
      </c>
      <c r="I1509">
        <f t="shared" si="93"/>
        <v>198608.39632719036</v>
      </c>
      <c r="R1509">
        <v>591</v>
      </c>
      <c r="S1509">
        <f t="shared" si="94"/>
        <v>174790.31133757782</v>
      </c>
      <c r="AC1509">
        <v>2075</v>
      </c>
      <c r="AD1509">
        <f t="shared" si="95"/>
        <v>2531423.9537653546</v>
      </c>
    </row>
    <row r="1510" spans="1:30" x14ac:dyDescent="0.2">
      <c r="A1510">
        <v>34510</v>
      </c>
      <c r="B1510">
        <f t="shared" si="92"/>
        <v>309358.06981708377</v>
      </c>
      <c r="H1510">
        <v>16780</v>
      </c>
      <c r="I1510">
        <f t="shared" si="93"/>
        <v>319965.60098609194</v>
      </c>
      <c r="R1510">
        <v>581</v>
      </c>
      <c r="S1510">
        <f t="shared" si="94"/>
        <v>183251.89758272481</v>
      </c>
      <c r="AC1510">
        <v>130</v>
      </c>
      <c r="AD1510">
        <f t="shared" si="95"/>
        <v>125284.19502991407</v>
      </c>
    </row>
    <row r="1511" spans="1:30" x14ac:dyDescent="0.2">
      <c r="A1511">
        <v>35140</v>
      </c>
      <c r="B1511">
        <f t="shared" si="92"/>
        <v>5446.4891182470055</v>
      </c>
      <c r="H1511">
        <v>16329</v>
      </c>
      <c r="I1511">
        <f t="shared" si="93"/>
        <v>1033587.4284957972</v>
      </c>
      <c r="R1511">
        <v>1424</v>
      </c>
      <c r="S1511">
        <f t="shared" si="94"/>
        <v>172159.17711683459</v>
      </c>
      <c r="AC1511">
        <v>104</v>
      </c>
      <c r="AD1511">
        <f t="shared" si="95"/>
        <v>144365.85892342491</v>
      </c>
    </row>
    <row r="1512" spans="1:30" x14ac:dyDescent="0.2">
      <c r="A1512">
        <v>33057</v>
      </c>
      <c r="B1512">
        <f t="shared" si="92"/>
        <v>4036883.3027621787</v>
      </c>
      <c r="H1512">
        <v>20913</v>
      </c>
      <c r="I1512">
        <f t="shared" si="93"/>
        <v>12725950.210525755</v>
      </c>
      <c r="R1512">
        <v>582</v>
      </c>
      <c r="S1512">
        <f t="shared" si="94"/>
        <v>182396.7389582101</v>
      </c>
      <c r="AC1512">
        <v>108</v>
      </c>
      <c r="AD1512">
        <f t="shared" si="95"/>
        <v>141342.21832442324</v>
      </c>
    </row>
    <row r="1513" spans="1:30" x14ac:dyDescent="0.2">
      <c r="A1513">
        <v>32621</v>
      </c>
      <c r="B1513">
        <f t="shared" si="92"/>
        <v>5979001.4125791518</v>
      </c>
      <c r="H1513">
        <v>16630</v>
      </c>
      <c r="I1513">
        <f t="shared" si="93"/>
        <v>512162.106809719</v>
      </c>
      <c r="R1513">
        <v>619</v>
      </c>
      <c r="S1513">
        <f t="shared" si="94"/>
        <v>152161.8698511663</v>
      </c>
      <c r="AC1513">
        <v>106</v>
      </c>
      <c r="AD1513">
        <f t="shared" si="95"/>
        <v>142850.03862392408</v>
      </c>
    </row>
    <row r="1514" spans="1:30" x14ac:dyDescent="0.2">
      <c r="A1514">
        <v>34081</v>
      </c>
      <c r="B1514">
        <f t="shared" si="92"/>
        <v>970618.3842929583</v>
      </c>
      <c r="H1514">
        <v>16671</v>
      </c>
      <c r="I1514">
        <f t="shared" si="93"/>
        <v>455159.39521792758</v>
      </c>
      <c r="R1514">
        <v>549</v>
      </c>
      <c r="S1514">
        <f t="shared" si="94"/>
        <v>211672.97356719512</v>
      </c>
      <c r="AC1514">
        <v>387</v>
      </c>
      <c r="AD1514">
        <f t="shared" si="95"/>
        <v>9400.2865440571841</v>
      </c>
    </row>
    <row r="1515" spans="1:30" x14ac:dyDescent="0.2">
      <c r="A1515">
        <v>35017</v>
      </c>
      <c r="B1515">
        <f t="shared" si="92"/>
        <v>2420.6072546865657</v>
      </c>
      <c r="H1515">
        <v>16997</v>
      </c>
      <c r="I1515">
        <f t="shared" si="93"/>
        <v>121560.32256124489</v>
      </c>
      <c r="R1515">
        <v>562</v>
      </c>
      <c r="S1515">
        <f t="shared" si="94"/>
        <v>199879.91144850405</v>
      </c>
      <c r="AC1515">
        <v>127</v>
      </c>
      <c r="AD1515">
        <f t="shared" si="95"/>
        <v>127416.92547916532</v>
      </c>
    </row>
    <row r="1516" spans="1:30" x14ac:dyDescent="0.2">
      <c r="A1516">
        <v>32352</v>
      </c>
      <c r="B1516">
        <f t="shared" si="92"/>
        <v>7366879.8335442105</v>
      </c>
      <c r="H1516">
        <v>18942</v>
      </c>
      <c r="I1516">
        <f t="shared" si="93"/>
        <v>2548317.2970482148</v>
      </c>
      <c r="R1516">
        <v>2313</v>
      </c>
      <c r="S1516">
        <f t="shared" si="94"/>
        <v>1700209.1599232682</v>
      </c>
      <c r="AC1516">
        <v>117</v>
      </c>
      <c r="AD1516">
        <f t="shared" si="95"/>
        <v>134656.0269766695</v>
      </c>
    </row>
    <row r="1517" spans="1:30" x14ac:dyDescent="0.2">
      <c r="A1517">
        <v>32618</v>
      </c>
      <c r="B1517">
        <f t="shared" si="92"/>
        <v>5993681.6105824793</v>
      </c>
      <c r="H1517">
        <v>17070</v>
      </c>
      <c r="I1517">
        <f t="shared" si="93"/>
        <v>75985.689727079734</v>
      </c>
      <c r="R1517">
        <v>715</v>
      </c>
      <c r="S1517">
        <f t="shared" si="94"/>
        <v>86482.641897755311</v>
      </c>
      <c r="AC1517">
        <v>108</v>
      </c>
      <c r="AD1517">
        <f t="shared" si="95"/>
        <v>141342.21832442324</v>
      </c>
    </row>
    <row r="1518" spans="1:30" x14ac:dyDescent="0.2">
      <c r="A1518">
        <v>31449</v>
      </c>
      <c r="B1518">
        <f t="shared" si="92"/>
        <v>13084133.432545876</v>
      </c>
      <c r="H1518">
        <v>16267</v>
      </c>
      <c r="I1518">
        <f t="shared" si="93"/>
        <v>1163496.6509028964</v>
      </c>
      <c r="R1518">
        <v>6802</v>
      </c>
      <c r="S1518">
        <f t="shared" si="94"/>
        <v>33557930.094476789</v>
      </c>
      <c r="AC1518">
        <v>1812</v>
      </c>
      <c r="AD1518">
        <f t="shared" si="95"/>
        <v>1763703.3231497142</v>
      </c>
    </row>
    <row r="1519" spans="1:30" x14ac:dyDescent="0.2">
      <c r="A1519">
        <v>34235</v>
      </c>
      <c r="B1519">
        <f t="shared" si="92"/>
        <v>690892.88678879826</v>
      </c>
      <c r="H1519">
        <v>16586</v>
      </c>
      <c r="I1519">
        <f t="shared" si="93"/>
        <v>577075.74851798289</v>
      </c>
      <c r="R1519">
        <v>600</v>
      </c>
      <c r="S1519">
        <f t="shared" si="94"/>
        <v>167345.88371694554</v>
      </c>
      <c r="AC1519">
        <v>370</v>
      </c>
      <c r="AD1519">
        <f t="shared" si="95"/>
        <v>12985.759089814255</v>
      </c>
    </row>
    <row r="1520" spans="1:30" x14ac:dyDescent="0.2">
      <c r="A1520">
        <v>31981</v>
      </c>
      <c r="B1520">
        <f t="shared" si="92"/>
        <v>9518456.9866224136</v>
      </c>
      <c r="H1520">
        <v>22922</v>
      </c>
      <c r="I1520">
        <f t="shared" si="93"/>
        <v>31095623.342527978</v>
      </c>
      <c r="R1520">
        <v>2733</v>
      </c>
      <c r="S1520">
        <f t="shared" si="94"/>
        <v>2971902.5376270954</v>
      </c>
      <c r="AC1520">
        <v>297</v>
      </c>
      <c r="AD1520">
        <f t="shared" si="95"/>
        <v>34952.200021594617</v>
      </c>
    </row>
    <row r="1521" spans="1:30" x14ac:dyDescent="0.2">
      <c r="A1521">
        <v>30809</v>
      </c>
      <c r="B1521">
        <f t="shared" si="92"/>
        <v>18123749.006589141</v>
      </c>
      <c r="H1521">
        <v>16164</v>
      </c>
      <c r="I1521">
        <f t="shared" si="93"/>
        <v>1396308.5849017869</v>
      </c>
      <c r="R1521">
        <v>566</v>
      </c>
      <c r="S1521">
        <f t="shared" si="94"/>
        <v>196319.27695044526</v>
      </c>
      <c r="AC1521">
        <v>111</v>
      </c>
      <c r="AD1521">
        <f t="shared" si="95"/>
        <v>139095.487875172</v>
      </c>
    </row>
    <row r="1522" spans="1:30" x14ac:dyDescent="0.2">
      <c r="A1522">
        <v>36557</v>
      </c>
      <c r="B1522">
        <f t="shared" si="92"/>
        <v>2222485.6322130854</v>
      </c>
      <c r="H1522">
        <v>16223</v>
      </c>
      <c r="I1522">
        <f t="shared" si="93"/>
        <v>1260354.2926111603</v>
      </c>
      <c r="R1522">
        <v>951</v>
      </c>
      <c r="S1522">
        <f t="shared" si="94"/>
        <v>3373.2065122866352</v>
      </c>
      <c r="AC1522">
        <v>114</v>
      </c>
      <c r="AD1522">
        <f t="shared" si="95"/>
        <v>136866.75742592075</v>
      </c>
    </row>
    <row r="1523" spans="1:30" x14ac:dyDescent="0.2">
      <c r="A1523">
        <v>37934</v>
      </c>
      <c r="B1523">
        <f t="shared" si="92"/>
        <v>8224278.7486856282</v>
      </c>
      <c r="H1523">
        <v>16336</v>
      </c>
      <c r="I1523">
        <f t="shared" si="93"/>
        <v>1019403.2582240279</v>
      </c>
      <c r="R1523">
        <v>561</v>
      </c>
      <c r="S1523">
        <f t="shared" si="94"/>
        <v>200775.07007301875</v>
      </c>
      <c r="AC1523">
        <v>132</v>
      </c>
      <c r="AD1523">
        <f t="shared" si="95"/>
        <v>123872.37473041324</v>
      </c>
    </row>
    <row r="1524" spans="1:30" x14ac:dyDescent="0.2">
      <c r="A1524">
        <v>29241</v>
      </c>
      <c r="B1524">
        <f t="shared" si="92"/>
        <v>33932951.16299513</v>
      </c>
      <c r="H1524">
        <v>20662</v>
      </c>
      <c r="I1524">
        <f t="shared" si="93"/>
        <v>10998144.030270625</v>
      </c>
      <c r="R1524">
        <v>580</v>
      </c>
      <c r="S1524">
        <f t="shared" si="94"/>
        <v>184109.05620723951</v>
      </c>
      <c r="AC1524">
        <v>1322</v>
      </c>
      <c r="AD1524">
        <f t="shared" si="95"/>
        <v>702319.29652741831</v>
      </c>
    </row>
    <row r="1525" spans="1:30" x14ac:dyDescent="0.2">
      <c r="A1525">
        <v>35773</v>
      </c>
      <c r="B1525">
        <f t="shared" si="92"/>
        <v>499566.71041608247</v>
      </c>
      <c r="H1525">
        <v>16382</v>
      </c>
      <c r="I1525">
        <f t="shared" si="93"/>
        <v>928630.9964381156</v>
      </c>
      <c r="R1525">
        <v>2413</v>
      </c>
      <c r="S1525">
        <f t="shared" si="94"/>
        <v>1970993.2974717985</v>
      </c>
      <c r="AC1525">
        <v>110</v>
      </c>
      <c r="AD1525">
        <f t="shared" si="95"/>
        <v>139842.39802492241</v>
      </c>
    </row>
    <row r="1526" spans="1:30" x14ac:dyDescent="0.2">
      <c r="A1526">
        <v>29844</v>
      </c>
      <c r="B1526">
        <f t="shared" si="92"/>
        <v>27271369.364326246</v>
      </c>
      <c r="H1526">
        <v>16276</v>
      </c>
      <c r="I1526">
        <f t="shared" si="93"/>
        <v>1144161.8605534788</v>
      </c>
      <c r="R1526">
        <v>560</v>
      </c>
      <c r="S1526">
        <f t="shared" si="94"/>
        <v>201672.22869753346</v>
      </c>
      <c r="AC1526">
        <v>106</v>
      </c>
      <c r="AD1526">
        <f t="shared" si="95"/>
        <v>142850.03862392408</v>
      </c>
    </row>
    <row r="1527" spans="1:30" x14ac:dyDescent="0.2">
      <c r="A1527">
        <v>32732</v>
      </c>
      <c r="B1527">
        <f t="shared" si="92"/>
        <v>5448488.0864560232</v>
      </c>
      <c r="H1527">
        <v>21163</v>
      </c>
      <c r="I1527">
        <f t="shared" si="93"/>
        <v>14572122.70081971</v>
      </c>
      <c r="R1527">
        <v>632</v>
      </c>
      <c r="S1527">
        <f t="shared" si="94"/>
        <v>142188.80773247522</v>
      </c>
      <c r="AC1527">
        <v>100</v>
      </c>
      <c r="AD1527">
        <f t="shared" si="95"/>
        <v>147421.49952242654</v>
      </c>
    </row>
    <row r="1528" spans="1:30" x14ac:dyDescent="0.2">
      <c r="A1528">
        <v>30664</v>
      </c>
      <c r="B1528">
        <f t="shared" si="92"/>
        <v>19379361.910083316</v>
      </c>
      <c r="H1528">
        <v>19198</v>
      </c>
      <c r="I1528">
        <f t="shared" si="93"/>
        <v>3431181.9271092247</v>
      </c>
      <c r="R1528">
        <v>562</v>
      </c>
      <c r="S1528">
        <f t="shared" si="94"/>
        <v>199879.91144850405</v>
      </c>
      <c r="AC1528">
        <v>104</v>
      </c>
      <c r="AD1528">
        <f t="shared" si="95"/>
        <v>144365.85892342491</v>
      </c>
    </row>
    <row r="1529" spans="1:30" x14ac:dyDescent="0.2">
      <c r="A1529">
        <v>35173</v>
      </c>
      <c r="B1529">
        <f t="shared" si="92"/>
        <v>11406.31108164127</v>
      </c>
      <c r="H1529">
        <v>16507</v>
      </c>
      <c r="I1529">
        <f t="shared" si="93"/>
        <v>703342.24158509308</v>
      </c>
      <c r="R1529">
        <v>2750</v>
      </c>
      <c r="S1529">
        <f t="shared" si="94"/>
        <v>3030804.8410103456</v>
      </c>
      <c r="AC1529">
        <v>340</v>
      </c>
      <c r="AD1529">
        <f t="shared" si="95"/>
        <v>20723.063582326733</v>
      </c>
    </row>
    <row r="1530" spans="1:30" x14ac:dyDescent="0.2">
      <c r="A1530">
        <v>36436</v>
      </c>
      <c r="B1530">
        <f t="shared" si="92"/>
        <v>1876352.95168064</v>
      </c>
      <c r="H1530">
        <v>16348</v>
      </c>
      <c r="I1530">
        <f t="shared" si="93"/>
        <v>995315.5377581378</v>
      </c>
      <c r="R1530">
        <v>602</v>
      </c>
      <c r="S1530">
        <f t="shared" si="94"/>
        <v>165713.56646791616</v>
      </c>
      <c r="AC1530">
        <v>129</v>
      </c>
      <c r="AD1530">
        <f t="shared" si="95"/>
        <v>125993.10517966449</v>
      </c>
    </row>
    <row r="1531" spans="1:30" x14ac:dyDescent="0.2">
      <c r="A1531">
        <v>35260</v>
      </c>
      <c r="B1531">
        <f t="shared" si="92"/>
        <v>37558.568985135244</v>
      </c>
      <c r="H1531">
        <v>16212</v>
      </c>
      <c r="I1531">
        <f t="shared" si="93"/>
        <v>1285173.7030382263</v>
      </c>
      <c r="R1531">
        <v>677</v>
      </c>
      <c r="S1531">
        <f t="shared" si="94"/>
        <v>110276.66962931382</v>
      </c>
      <c r="AC1531">
        <v>109</v>
      </c>
      <c r="AD1531">
        <f t="shared" si="95"/>
        <v>140591.30817467283</v>
      </c>
    </row>
    <row r="1532" spans="1:30" x14ac:dyDescent="0.2">
      <c r="A1532">
        <v>36154</v>
      </c>
      <c r="B1532">
        <f t="shared" si="92"/>
        <v>1183309.5639934526</v>
      </c>
      <c r="H1532">
        <v>17695</v>
      </c>
      <c r="I1532">
        <f t="shared" si="93"/>
        <v>122041.91546196719</v>
      </c>
      <c r="R1532">
        <v>592</v>
      </c>
      <c r="S1532">
        <f t="shared" si="94"/>
        <v>173955.15271306311</v>
      </c>
      <c r="AC1532">
        <v>104</v>
      </c>
      <c r="AD1532">
        <f t="shared" si="95"/>
        <v>144365.85892342491</v>
      </c>
    </row>
    <row r="1533" spans="1:30" x14ac:dyDescent="0.2">
      <c r="A1533">
        <v>32729</v>
      </c>
      <c r="B1533">
        <f t="shared" si="92"/>
        <v>5462502.2844593506</v>
      </c>
      <c r="H1533">
        <v>16672</v>
      </c>
      <c r="I1533">
        <f t="shared" si="93"/>
        <v>453811.08517910342</v>
      </c>
      <c r="R1533">
        <v>1076</v>
      </c>
      <c r="S1533">
        <f t="shared" si="94"/>
        <v>4478.378447949417</v>
      </c>
      <c r="AC1533">
        <v>98</v>
      </c>
      <c r="AD1533">
        <f t="shared" si="95"/>
        <v>148961.31982192738</v>
      </c>
    </row>
    <row r="1534" spans="1:30" x14ac:dyDescent="0.2">
      <c r="A1534">
        <v>34546</v>
      </c>
      <c r="B1534">
        <f t="shared" si="92"/>
        <v>270607.69377715024</v>
      </c>
      <c r="H1534">
        <v>17877</v>
      </c>
      <c r="I1534">
        <f t="shared" si="93"/>
        <v>282327.48839596641</v>
      </c>
      <c r="R1534">
        <v>566</v>
      </c>
      <c r="S1534">
        <f t="shared" si="94"/>
        <v>196319.27695044526</v>
      </c>
      <c r="AC1534">
        <v>335</v>
      </c>
      <c r="AD1534">
        <f t="shared" si="95"/>
        <v>22187.614331078814</v>
      </c>
    </row>
    <row r="1535" spans="1:30" x14ac:dyDescent="0.2">
      <c r="A1535">
        <v>32970</v>
      </c>
      <c r="B1535">
        <f t="shared" si="92"/>
        <v>4394053.0448586848</v>
      </c>
      <c r="H1535">
        <v>17818</v>
      </c>
      <c r="I1535">
        <f t="shared" si="93"/>
        <v>223109.78068659303</v>
      </c>
      <c r="R1535">
        <v>574</v>
      </c>
      <c r="S1535">
        <f t="shared" si="94"/>
        <v>189294.00795432768</v>
      </c>
      <c r="AC1535">
        <v>114</v>
      </c>
      <c r="AD1535">
        <f t="shared" si="95"/>
        <v>136866.75742592075</v>
      </c>
    </row>
    <row r="1536" spans="1:30" x14ac:dyDescent="0.2">
      <c r="A1536">
        <v>43850</v>
      </c>
      <c r="B1536">
        <f t="shared" si="92"/>
        <v>77155148.286123216</v>
      </c>
      <c r="H1536">
        <v>17681</v>
      </c>
      <c r="I1536">
        <f t="shared" si="93"/>
        <v>112456.25600550571</v>
      </c>
      <c r="R1536">
        <v>553</v>
      </c>
      <c r="S1536">
        <f t="shared" si="94"/>
        <v>208008.33906913633</v>
      </c>
      <c r="AC1536">
        <v>125</v>
      </c>
      <c r="AD1536">
        <f t="shared" si="95"/>
        <v>128848.74577866615</v>
      </c>
    </row>
    <row r="1537" spans="1:30" x14ac:dyDescent="0.2">
      <c r="A1537">
        <v>39983</v>
      </c>
      <c r="B1537">
        <f t="shared" si="92"/>
        <v>24174925.512412746</v>
      </c>
      <c r="H1537">
        <v>16286</v>
      </c>
      <c r="I1537">
        <f t="shared" si="93"/>
        <v>1122868.7601652369</v>
      </c>
      <c r="R1537">
        <v>1902</v>
      </c>
      <c r="S1537">
        <f t="shared" si="94"/>
        <v>797307.35459880903</v>
      </c>
      <c r="AC1537">
        <v>418</v>
      </c>
      <c r="AD1537">
        <f t="shared" si="95"/>
        <v>4350.0719017942893</v>
      </c>
    </row>
    <row r="1538" spans="1:30" x14ac:dyDescent="0.2">
      <c r="A1538">
        <v>35460</v>
      </c>
      <c r="B1538">
        <f t="shared" si="92"/>
        <v>155078.70209661563</v>
      </c>
      <c r="H1538">
        <v>16215</v>
      </c>
      <c r="I1538">
        <f t="shared" si="93"/>
        <v>1278380.7729217538</v>
      </c>
      <c r="R1538">
        <v>648</v>
      </c>
      <c r="S1538">
        <f t="shared" si="94"/>
        <v>130378.26974024005</v>
      </c>
      <c r="AC1538">
        <v>108</v>
      </c>
      <c r="AD1538">
        <f t="shared" si="95"/>
        <v>141342.21832442324</v>
      </c>
    </row>
    <row r="1539" spans="1:30" x14ac:dyDescent="0.2">
      <c r="A1539">
        <v>34974</v>
      </c>
      <c r="B1539">
        <f t="shared" si="92"/>
        <v>8500.7786357182813</v>
      </c>
      <c r="H1539">
        <v>16304</v>
      </c>
      <c r="I1539">
        <f t="shared" si="93"/>
        <v>1085045.1794664017</v>
      </c>
      <c r="R1539">
        <v>563</v>
      </c>
      <c r="S1539">
        <f t="shared" si="94"/>
        <v>198986.75282398937</v>
      </c>
      <c r="AC1539">
        <v>545</v>
      </c>
      <c r="AD1539">
        <f t="shared" si="95"/>
        <v>3726.4828834914651</v>
      </c>
    </row>
    <row r="1540" spans="1:30" x14ac:dyDescent="0.2">
      <c r="A1540">
        <v>34279</v>
      </c>
      <c r="B1540">
        <f t="shared" si="92"/>
        <v>619683.31607332395</v>
      </c>
      <c r="H1540">
        <v>20516</v>
      </c>
      <c r="I1540">
        <f t="shared" si="93"/>
        <v>10051087.295938956</v>
      </c>
      <c r="R1540">
        <v>562</v>
      </c>
      <c r="S1540">
        <f t="shared" si="94"/>
        <v>199879.91144850405</v>
      </c>
      <c r="AC1540">
        <v>140</v>
      </c>
      <c r="AD1540">
        <f t="shared" si="95"/>
        <v>118305.09353240993</v>
      </c>
    </row>
    <row r="1541" spans="1:30" x14ac:dyDescent="0.2">
      <c r="A1541">
        <v>32263</v>
      </c>
      <c r="B1541">
        <f t="shared" ref="B1541:B1604" si="96">(A1541-$D$3)^2</f>
        <v>7857928.3743096013</v>
      </c>
      <c r="H1541">
        <v>18533</v>
      </c>
      <c r="I1541">
        <f t="shared" ref="I1541:I1604" si="97">(H1541-$L$3)^2</f>
        <v>1409788.1029273043</v>
      </c>
      <c r="R1541">
        <v>3123</v>
      </c>
      <c r="S1541">
        <f t="shared" ref="S1541:S1604" si="98">(R1541-$V$3)^2</f>
        <v>4468660.6740663638</v>
      </c>
      <c r="AC1541">
        <v>310</v>
      </c>
      <c r="AD1541">
        <f t="shared" ref="AD1541:AD1604" si="99">(AC1541-$AG$3)^2</f>
        <v>30260.368074839211</v>
      </c>
    </row>
    <row r="1542" spans="1:30" x14ac:dyDescent="0.2">
      <c r="A1542">
        <v>35440</v>
      </c>
      <c r="B1542">
        <f t="shared" si="96"/>
        <v>139726.68878546759</v>
      </c>
      <c r="H1542">
        <v>16365</v>
      </c>
      <c r="I1542">
        <f t="shared" si="97"/>
        <v>961684.2670981267</v>
      </c>
      <c r="R1542">
        <v>595</v>
      </c>
      <c r="S1542">
        <f t="shared" si="98"/>
        <v>171461.67683951903</v>
      </c>
      <c r="AC1542">
        <v>124</v>
      </c>
      <c r="AD1542">
        <f t="shared" si="99"/>
        <v>129567.65592841657</v>
      </c>
    </row>
    <row r="1543" spans="1:30" x14ac:dyDescent="0.2">
      <c r="A1543">
        <v>34842</v>
      </c>
      <c r="B1543">
        <f t="shared" si="96"/>
        <v>50265.490782141227</v>
      </c>
      <c r="H1543">
        <v>16464</v>
      </c>
      <c r="I1543">
        <f t="shared" si="97"/>
        <v>777315.57325453288</v>
      </c>
      <c r="R1543">
        <v>595</v>
      </c>
      <c r="S1543">
        <f t="shared" si="98"/>
        <v>171461.67683951903</v>
      </c>
      <c r="AC1543">
        <v>114</v>
      </c>
      <c r="AD1543">
        <f t="shared" si="99"/>
        <v>136866.75742592075</v>
      </c>
    </row>
    <row r="1544" spans="1:30" x14ac:dyDescent="0.2">
      <c r="A1544">
        <v>34903</v>
      </c>
      <c r="B1544">
        <f t="shared" si="96"/>
        <v>26634.131381142743</v>
      </c>
      <c r="H1544">
        <v>20646</v>
      </c>
      <c r="I1544">
        <f t="shared" si="97"/>
        <v>10892276.990891812</v>
      </c>
      <c r="R1544">
        <v>584</v>
      </c>
      <c r="S1544">
        <f t="shared" si="98"/>
        <v>180692.42170918072</v>
      </c>
      <c r="AC1544">
        <v>321</v>
      </c>
      <c r="AD1544">
        <f t="shared" si="99"/>
        <v>26554.356427584637</v>
      </c>
    </row>
    <row r="1545" spans="1:30" x14ac:dyDescent="0.2">
      <c r="A1545">
        <v>40581</v>
      </c>
      <c r="B1545">
        <f t="shared" si="96"/>
        <v>30413022.710416071</v>
      </c>
      <c r="H1545">
        <v>16343</v>
      </c>
      <c r="I1545">
        <f t="shared" si="97"/>
        <v>1005317.0879522586</v>
      </c>
      <c r="R1545">
        <v>709</v>
      </c>
      <c r="S1545">
        <f t="shared" si="98"/>
        <v>90047.593644843495</v>
      </c>
      <c r="AC1545">
        <v>324</v>
      </c>
      <c r="AD1545">
        <f t="shared" si="99"/>
        <v>25585.625978333388</v>
      </c>
    </row>
    <row r="1546" spans="1:30" x14ac:dyDescent="0.2">
      <c r="A1546">
        <v>35032</v>
      </c>
      <c r="B1546">
        <f t="shared" si="96"/>
        <v>1169.6172380475948</v>
      </c>
      <c r="H1546">
        <v>16247</v>
      </c>
      <c r="I1546">
        <f t="shared" si="97"/>
        <v>1207042.8516793801</v>
      </c>
      <c r="R1546">
        <v>1757</v>
      </c>
      <c r="S1546">
        <f t="shared" si="98"/>
        <v>559385.35515344026</v>
      </c>
      <c r="AC1546">
        <v>145</v>
      </c>
      <c r="AD1546">
        <f t="shared" si="99"/>
        <v>114890.54278365785</v>
      </c>
    </row>
    <row r="1547" spans="1:30" x14ac:dyDescent="0.2">
      <c r="A1547">
        <v>33412</v>
      </c>
      <c r="B1547">
        <f t="shared" si="96"/>
        <v>2736376.5390350563</v>
      </c>
      <c r="H1547">
        <v>16193</v>
      </c>
      <c r="I1547">
        <f t="shared" si="97"/>
        <v>1328613.5937758856</v>
      </c>
      <c r="R1547">
        <v>7193</v>
      </c>
      <c r="S1547">
        <f t="shared" si="98"/>
        <v>38240875.072291546</v>
      </c>
      <c r="AC1547">
        <v>158</v>
      </c>
      <c r="AD1547">
        <f t="shared" si="99"/>
        <v>106246.71083690244</v>
      </c>
    </row>
    <row r="1548" spans="1:30" x14ac:dyDescent="0.2">
      <c r="A1548">
        <v>36959</v>
      </c>
      <c r="B1548">
        <f t="shared" si="96"/>
        <v>3582693.0997671611</v>
      </c>
      <c r="H1548">
        <v>17502</v>
      </c>
      <c r="I1548">
        <f t="shared" si="97"/>
        <v>24443.752955033942</v>
      </c>
      <c r="R1548">
        <v>564</v>
      </c>
      <c r="S1548">
        <f t="shared" si="98"/>
        <v>198095.59419947467</v>
      </c>
      <c r="AC1548">
        <v>1679</v>
      </c>
      <c r="AD1548">
        <f t="shared" si="99"/>
        <v>1428132.3730665196</v>
      </c>
    </row>
    <row r="1549" spans="1:30" x14ac:dyDescent="0.2">
      <c r="A1549">
        <v>33201</v>
      </c>
      <c r="B1549">
        <f t="shared" si="96"/>
        <v>3478969.7986024446</v>
      </c>
      <c r="H1549">
        <v>16906</v>
      </c>
      <c r="I1549">
        <f t="shared" si="97"/>
        <v>193296.53609424527</v>
      </c>
      <c r="R1549">
        <v>615</v>
      </c>
      <c r="S1549">
        <f t="shared" si="98"/>
        <v>155298.50434922508</v>
      </c>
      <c r="AC1549">
        <v>357</v>
      </c>
      <c r="AD1549">
        <f t="shared" si="99"/>
        <v>16117.591036569662</v>
      </c>
    </row>
    <row r="1550" spans="1:30" x14ac:dyDescent="0.2">
      <c r="A1550">
        <v>41641</v>
      </c>
      <c r="B1550">
        <f t="shared" si="96"/>
        <v>43227999.415906914</v>
      </c>
      <c r="H1550">
        <v>16876</v>
      </c>
      <c r="I1550">
        <f t="shared" si="97"/>
        <v>220575.83725897069</v>
      </c>
      <c r="R1550">
        <v>565</v>
      </c>
      <c r="S1550">
        <f t="shared" si="98"/>
        <v>197206.43557495996</v>
      </c>
      <c r="AC1550">
        <v>126</v>
      </c>
      <c r="AD1550">
        <f t="shared" si="99"/>
        <v>128131.83562891574</v>
      </c>
    </row>
    <row r="1551" spans="1:30" x14ac:dyDescent="0.2">
      <c r="A1551">
        <v>54128</v>
      </c>
      <c r="B1551">
        <f t="shared" si="96"/>
        <v>363352231.92672217</v>
      </c>
      <c r="H1551">
        <v>16831</v>
      </c>
      <c r="I1551">
        <f t="shared" si="97"/>
        <v>264869.78900605877</v>
      </c>
      <c r="R1551">
        <v>563</v>
      </c>
      <c r="S1551">
        <f t="shared" si="98"/>
        <v>198986.75282398937</v>
      </c>
      <c r="AC1551">
        <v>349</v>
      </c>
      <c r="AD1551">
        <f t="shared" si="99"/>
        <v>18212.872234572991</v>
      </c>
    </row>
    <row r="1552" spans="1:30" x14ac:dyDescent="0.2">
      <c r="A1552">
        <v>46438</v>
      </c>
      <c r="B1552">
        <f t="shared" si="96"/>
        <v>129317842.80858578</v>
      </c>
      <c r="H1552">
        <v>16825</v>
      </c>
      <c r="I1552">
        <f t="shared" si="97"/>
        <v>271081.64923900383</v>
      </c>
      <c r="R1552">
        <v>3365</v>
      </c>
      <c r="S1552">
        <f t="shared" si="98"/>
        <v>5550362.2869338077</v>
      </c>
      <c r="AC1552">
        <v>125</v>
      </c>
      <c r="AD1552">
        <f t="shared" si="99"/>
        <v>128848.74577866615</v>
      </c>
    </row>
    <row r="1553" spans="1:30" x14ac:dyDescent="0.2">
      <c r="A1553">
        <v>38998</v>
      </c>
      <c r="B1553">
        <f t="shared" si="96"/>
        <v>15459053.856838703</v>
      </c>
      <c r="H1553">
        <v>17761</v>
      </c>
      <c r="I1553">
        <f t="shared" si="97"/>
        <v>172511.4528995713</v>
      </c>
      <c r="R1553">
        <v>572</v>
      </c>
      <c r="S1553">
        <f t="shared" si="98"/>
        <v>191038.32520335709</v>
      </c>
      <c r="AC1553">
        <v>1766</v>
      </c>
      <c r="AD1553">
        <f t="shared" si="99"/>
        <v>1643639.1900382333</v>
      </c>
    </row>
    <row r="1554" spans="1:30" x14ac:dyDescent="0.2">
      <c r="A1554">
        <v>36690</v>
      </c>
      <c r="B1554">
        <f t="shared" si="96"/>
        <v>2636727.5207322203</v>
      </c>
      <c r="H1554">
        <v>16288</v>
      </c>
      <c r="I1554">
        <f t="shared" si="97"/>
        <v>1118634.1400875885</v>
      </c>
      <c r="R1554">
        <v>570</v>
      </c>
      <c r="S1554">
        <f t="shared" si="98"/>
        <v>192790.64245238647</v>
      </c>
      <c r="AC1554">
        <v>1738</v>
      </c>
      <c r="AD1554">
        <f t="shared" si="99"/>
        <v>1572628.6742312449</v>
      </c>
    </row>
    <row r="1555" spans="1:30" x14ac:dyDescent="0.2">
      <c r="A1555">
        <v>35301</v>
      </c>
      <c r="B1555">
        <f t="shared" si="96"/>
        <v>55131.196272988724</v>
      </c>
      <c r="H1555">
        <v>16626</v>
      </c>
      <c r="I1555">
        <f t="shared" si="97"/>
        <v>517903.34696501569</v>
      </c>
      <c r="R1555">
        <v>1031</v>
      </c>
      <c r="S1555">
        <f t="shared" si="98"/>
        <v>480.51655111081527</v>
      </c>
      <c r="AC1555">
        <v>345</v>
      </c>
      <c r="AD1555">
        <f t="shared" si="99"/>
        <v>19308.512833574652</v>
      </c>
    </row>
    <row r="1556" spans="1:30" x14ac:dyDescent="0.2">
      <c r="A1556">
        <v>35279</v>
      </c>
      <c r="B1556">
        <f t="shared" si="96"/>
        <v>45283.981630725881</v>
      </c>
      <c r="H1556">
        <v>16705</v>
      </c>
      <c r="I1556">
        <f t="shared" si="97"/>
        <v>410438.85389790544</v>
      </c>
      <c r="R1556">
        <v>872</v>
      </c>
      <c r="S1556">
        <f t="shared" si="98"/>
        <v>18790.737848947756</v>
      </c>
      <c r="AC1556">
        <v>139</v>
      </c>
      <c r="AD1556">
        <f t="shared" si="99"/>
        <v>118994.00368216034</v>
      </c>
    </row>
    <row r="1557" spans="1:30" x14ac:dyDescent="0.2">
      <c r="A1557">
        <v>32723</v>
      </c>
      <c r="B1557">
        <f t="shared" si="96"/>
        <v>5490584.6804660065</v>
      </c>
      <c r="H1557">
        <v>16236</v>
      </c>
      <c r="I1557">
        <f t="shared" si="97"/>
        <v>1231334.2621064459</v>
      </c>
      <c r="R1557">
        <v>599</v>
      </c>
      <c r="S1557">
        <f t="shared" si="98"/>
        <v>168165.04234146024</v>
      </c>
      <c r="AC1557">
        <v>135</v>
      </c>
      <c r="AD1557">
        <f t="shared" si="99"/>
        <v>121769.64428116201</v>
      </c>
    </row>
    <row r="1558" spans="1:30" x14ac:dyDescent="0.2">
      <c r="A1558">
        <v>35415</v>
      </c>
      <c r="B1558">
        <f t="shared" si="96"/>
        <v>121661.67214653254</v>
      </c>
      <c r="H1558">
        <v>17365</v>
      </c>
      <c r="I1558">
        <f t="shared" si="97"/>
        <v>374.22827394661311</v>
      </c>
      <c r="R1558">
        <v>587</v>
      </c>
      <c r="S1558">
        <f t="shared" si="98"/>
        <v>178150.94583563661</v>
      </c>
      <c r="AC1558">
        <v>135</v>
      </c>
      <c r="AD1558">
        <f t="shared" si="99"/>
        <v>121769.64428116201</v>
      </c>
    </row>
    <row r="1559" spans="1:30" x14ac:dyDescent="0.2">
      <c r="A1559">
        <v>29287</v>
      </c>
      <c r="B1559">
        <f t="shared" si="96"/>
        <v>33399148.793610774</v>
      </c>
      <c r="H1559">
        <v>17215</v>
      </c>
      <c r="I1559">
        <f t="shared" si="97"/>
        <v>17070.734097573626</v>
      </c>
      <c r="R1559">
        <v>566</v>
      </c>
      <c r="S1559">
        <f t="shared" si="98"/>
        <v>196319.27695044526</v>
      </c>
      <c r="AC1559">
        <v>340</v>
      </c>
      <c r="AD1559">
        <f t="shared" si="99"/>
        <v>20723.063582326733</v>
      </c>
    </row>
    <row r="1560" spans="1:30" x14ac:dyDescent="0.2">
      <c r="A1560">
        <v>33182</v>
      </c>
      <c r="B1560">
        <f t="shared" si="96"/>
        <v>3550208.3859568541</v>
      </c>
      <c r="H1560">
        <v>16313</v>
      </c>
      <c r="I1560">
        <f t="shared" si="97"/>
        <v>1066376.3891169841</v>
      </c>
      <c r="R1560">
        <v>3216</v>
      </c>
      <c r="S1560">
        <f t="shared" si="98"/>
        <v>4870498.921986497</v>
      </c>
      <c r="AC1560">
        <v>134</v>
      </c>
      <c r="AD1560">
        <f t="shared" si="99"/>
        <v>122468.55443091242</v>
      </c>
    </row>
    <row r="1561" spans="1:30" x14ac:dyDescent="0.2">
      <c r="A1561">
        <v>33896</v>
      </c>
      <c r="B1561">
        <f t="shared" si="96"/>
        <v>1369367.2611648389</v>
      </c>
      <c r="H1561">
        <v>18264</v>
      </c>
      <c r="I1561">
        <f t="shared" si="97"/>
        <v>843357.50337100867</v>
      </c>
      <c r="R1561">
        <v>686</v>
      </c>
      <c r="S1561">
        <f t="shared" si="98"/>
        <v>104380.24200868154</v>
      </c>
      <c r="AC1561">
        <v>132</v>
      </c>
      <c r="AD1561">
        <f t="shared" si="99"/>
        <v>123872.37473041324</v>
      </c>
    </row>
    <row r="1562" spans="1:30" x14ac:dyDescent="0.2">
      <c r="A1562">
        <v>35301</v>
      </c>
      <c r="B1562">
        <f t="shared" si="96"/>
        <v>55131.196272988724</v>
      </c>
      <c r="H1562">
        <v>16548</v>
      </c>
      <c r="I1562">
        <f t="shared" si="97"/>
        <v>636253.52999330172</v>
      </c>
      <c r="R1562">
        <v>612</v>
      </c>
      <c r="S1562">
        <f t="shared" si="98"/>
        <v>157671.98022276917</v>
      </c>
      <c r="AC1562">
        <v>135</v>
      </c>
      <c r="AD1562">
        <f t="shared" si="99"/>
        <v>121769.64428116201</v>
      </c>
    </row>
    <row r="1563" spans="1:30" x14ac:dyDescent="0.2">
      <c r="A1563">
        <v>35102</v>
      </c>
      <c r="B1563">
        <f t="shared" si="96"/>
        <v>1281.6638270657315</v>
      </c>
      <c r="H1563">
        <v>16724</v>
      </c>
      <c r="I1563">
        <f t="shared" si="97"/>
        <v>386454.96316024603</v>
      </c>
      <c r="R1563">
        <v>1948</v>
      </c>
      <c r="S1563">
        <f t="shared" si="98"/>
        <v>881572.05787113297</v>
      </c>
      <c r="AC1563">
        <v>124</v>
      </c>
      <c r="AD1563">
        <f t="shared" si="99"/>
        <v>129567.65592841657</v>
      </c>
    </row>
    <row r="1564" spans="1:30" x14ac:dyDescent="0.2">
      <c r="A1564">
        <v>34511</v>
      </c>
      <c r="B1564">
        <f t="shared" si="96"/>
        <v>308246.6704826412</v>
      </c>
      <c r="H1564">
        <v>16322</v>
      </c>
      <c r="I1564">
        <f t="shared" si="97"/>
        <v>1047869.5987675665</v>
      </c>
      <c r="R1564">
        <v>580</v>
      </c>
      <c r="S1564">
        <f t="shared" si="98"/>
        <v>184109.05620723951</v>
      </c>
      <c r="AC1564">
        <v>349</v>
      </c>
      <c r="AD1564">
        <f t="shared" si="99"/>
        <v>18212.872234572991</v>
      </c>
    </row>
    <row r="1565" spans="1:30" x14ac:dyDescent="0.2">
      <c r="A1565">
        <v>31155</v>
      </c>
      <c r="B1565">
        <f t="shared" si="96"/>
        <v>15297482.836872</v>
      </c>
      <c r="H1565">
        <v>20493</v>
      </c>
      <c r="I1565">
        <f t="shared" si="97"/>
        <v>9905780.4268319104</v>
      </c>
      <c r="R1565">
        <v>565</v>
      </c>
      <c r="S1565">
        <f t="shared" si="98"/>
        <v>197206.43557495996</v>
      </c>
      <c r="AC1565">
        <v>137</v>
      </c>
      <c r="AD1565">
        <f t="shared" si="99"/>
        <v>120377.82398166117</v>
      </c>
    </row>
    <row r="1566" spans="1:30" x14ac:dyDescent="0.2">
      <c r="A1566">
        <v>36124</v>
      </c>
      <c r="B1566">
        <f t="shared" si="96"/>
        <v>1118941.5440267306</v>
      </c>
      <c r="H1566">
        <v>16612</v>
      </c>
      <c r="I1566">
        <f t="shared" si="97"/>
        <v>538249.6875085542</v>
      </c>
      <c r="R1566">
        <v>567</v>
      </c>
      <c r="S1566">
        <f t="shared" si="98"/>
        <v>195434.11832593058</v>
      </c>
      <c r="AC1566">
        <v>123</v>
      </c>
      <c r="AD1566">
        <f t="shared" si="99"/>
        <v>130288.56607816699</v>
      </c>
    </row>
    <row r="1567" spans="1:30" x14ac:dyDescent="0.2">
      <c r="A1567">
        <v>35002</v>
      </c>
      <c r="B1567">
        <f t="shared" si="96"/>
        <v>4121.597271325536</v>
      </c>
      <c r="H1567">
        <v>16657</v>
      </c>
      <c r="I1567">
        <f t="shared" si="97"/>
        <v>474245.73576146609</v>
      </c>
      <c r="R1567">
        <v>633</v>
      </c>
      <c r="S1567">
        <f t="shared" si="98"/>
        <v>141435.64910796052</v>
      </c>
      <c r="AC1567">
        <v>289</v>
      </c>
      <c r="AD1567">
        <f t="shared" si="99"/>
        <v>38007.481219597947</v>
      </c>
    </row>
    <row r="1568" spans="1:30" x14ac:dyDescent="0.2">
      <c r="A1568">
        <v>31621</v>
      </c>
      <c r="B1568">
        <f t="shared" si="96"/>
        <v>11869400.74702175</v>
      </c>
      <c r="H1568">
        <v>16258</v>
      </c>
      <c r="I1568">
        <f t="shared" si="97"/>
        <v>1182993.441252314</v>
      </c>
      <c r="R1568">
        <v>633</v>
      </c>
      <c r="S1568">
        <f t="shared" si="98"/>
        <v>141435.64910796052</v>
      </c>
      <c r="AC1568">
        <v>160</v>
      </c>
      <c r="AD1568">
        <f t="shared" si="99"/>
        <v>104946.8905374016</v>
      </c>
    </row>
    <row r="1569" spans="1:30" x14ac:dyDescent="0.2">
      <c r="A1569">
        <v>38958</v>
      </c>
      <c r="B1569">
        <f t="shared" si="96"/>
        <v>15146109.830216408</v>
      </c>
      <c r="H1569">
        <v>17560</v>
      </c>
      <c r="I1569">
        <f t="shared" si="97"/>
        <v>45943.770703231494</v>
      </c>
      <c r="R1569">
        <v>685</v>
      </c>
      <c r="S1569">
        <f t="shared" si="98"/>
        <v>105027.40063319623</v>
      </c>
      <c r="AC1569">
        <v>333</v>
      </c>
      <c r="AD1569">
        <f t="shared" si="99"/>
        <v>22787.434630579646</v>
      </c>
    </row>
    <row r="1570" spans="1:30" x14ac:dyDescent="0.2">
      <c r="A1570">
        <v>33732</v>
      </c>
      <c r="B1570">
        <f t="shared" si="96"/>
        <v>1780088.7520134251</v>
      </c>
      <c r="H1570">
        <v>16333</v>
      </c>
      <c r="I1570">
        <f t="shared" si="97"/>
        <v>1025470.1883405005</v>
      </c>
      <c r="R1570">
        <v>650</v>
      </c>
      <c r="S1570">
        <f t="shared" si="98"/>
        <v>128937.95249121066</v>
      </c>
      <c r="AC1570">
        <v>177</v>
      </c>
      <c r="AD1570">
        <f t="shared" si="99"/>
        <v>94221.417991644528</v>
      </c>
    </row>
    <row r="1571" spans="1:30" x14ac:dyDescent="0.2">
      <c r="A1571">
        <v>39322</v>
      </c>
      <c r="B1571">
        <f t="shared" si="96"/>
        <v>18111836.472479302</v>
      </c>
      <c r="H1571">
        <v>16609</v>
      </c>
      <c r="I1571">
        <f t="shared" si="97"/>
        <v>542660.61762502673</v>
      </c>
      <c r="R1571">
        <v>710</v>
      </c>
      <c r="S1571">
        <f t="shared" si="98"/>
        <v>89448.43502032879</v>
      </c>
      <c r="AC1571">
        <v>306</v>
      </c>
      <c r="AD1571">
        <f t="shared" si="99"/>
        <v>31668.008673840875</v>
      </c>
    </row>
    <row r="1572" spans="1:30" x14ac:dyDescent="0.2">
      <c r="A1572">
        <v>34828</v>
      </c>
      <c r="B1572">
        <f t="shared" si="96"/>
        <v>56739.0814643376</v>
      </c>
      <c r="H1572">
        <v>17319</v>
      </c>
      <c r="I1572">
        <f t="shared" si="97"/>
        <v>710.49005985889698</v>
      </c>
      <c r="R1572">
        <v>3408</v>
      </c>
      <c r="S1572">
        <f t="shared" si="98"/>
        <v>5754820.4660796756</v>
      </c>
      <c r="AC1572">
        <v>129</v>
      </c>
      <c r="AD1572">
        <f t="shared" si="99"/>
        <v>125993.10517966449</v>
      </c>
    </row>
    <row r="1573" spans="1:30" x14ac:dyDescent="0.2">
      <c r="A1573">
        <v>31982</v>
      </c>
      <c r="B1573">
        <f t="shared" si="96"/>
        <v>9512287.5872879717</v>
      </c>
      <c r="H1573">
        <v>16545</v>
      </c>
      <c r="I1573">
        <f t="shared" si="97"/>
        <v>641048.46010977426</v>
      </c>
      <c r="R1573">
        <v>565</v>
      </c>
      <c r="S1573">
        <f t="shared" si="98"/>
        <v>197206.43557495996</v>
      </c>
      <c r="AC1573">
        <v>363</v>
      </c>
      <c r="AD1573">
        <f t="shared" si="99"/>
        <v>14630.130138067167</v>
      </c>
    </row>
    <row r="1574" spans="1:30" x14ac:dyDescent="0.2">
      <c r="A1574">
        <v>32579</v>
      </c>
      <c r="B1574">
        <f t="shared" si="96"/>
        <v>6186162.1846257402</v>
      </c>
      <c r="H1574">
        <v>16279</v>
      </c>
      <c r="I1574">
        <f t="shared" si="97"/>
        <v>1137752.9304370063</v>
      </c>
      <c r="R1574">
        <v>643</v>
      </c>
      <c r="S1574">
        <f t="shared" si="98"/>
        <v>134014.06286281353</v>
      </c>
      <c r="AC1574">
        <v>330</v>
      </c>
      <c r="AD1574">
        <f t="shared" si="99"/>
        <v>23702.165079830891</v>
      </c>
    </row>
    <row r="1575" spans="1:30" x14ac:dyDescent="0.2">
      <c r="A1575">
        <v>28846</v>
      </c>
      <c r="B1575">
        <f t="shared" si="96"/>
        <v>38690883.900099955</v>
      </c>
      <c r="H1575">
        <v>16374</v>
      </c>
      <c r="I1575">
        <f t="shared" si="97"/>
        <v>944113.4767487091</v>
      </c>
      <c r="R1575">
        <v>607</v>
      </c>
      <c r="S1575">
        <f t="shared" si="98"/>
        <v>161667.77334534266</v>
      </c>
      <c r="AC1575">
        <v>129</v>
      </c>
      <c r="AD1575">
        <f t="shared" si="99"/>
        <v>125993.10517966449</v>
      </c>
    </row>
    <row r="1576" spans="1:30" x14ac:dyDescent="0.2">
      <c r="A1576">
        <v>35321</v>
      </c>
      <c r="B1576">
        <f t="shared" si="96"/>
        <v>64923.209584136763</v>
      </c>
      <c r="H1576">
        <v>17092</v>
      </c>
      <c r="I1576">
        <f t="shared" si="97"/>
        <v>64340.868872947773</v>
      </c>
      <c r="R1576">
        <v>665</v>
      </c>
      <c r="S1576">
        <f t="shared" si="98"/>
        <v>118390.57312349019</v>
      </c>
      <c r="AC1576">
        <v>1300</v>
      </c>
      <c r="AD1576">
        <f t="shared" si="99"/>
        <v>665929.31982192746</v>
      </c>
    </row>
    <row r="1577" spans="1:30" x14ac:dyDescent="0.2">
      <c r="A1577">
        <v>36741</v>
      </c>
      <c r="B1577">
        <f t="shared" si="96"/>
        <v>2804956.1546756476</v>
      </c>
      <c r="H1577">
        <v>20941</v>
      </c>
      <c r="I1577">
        <f t="shared" si="97"/>
        <v>12926505.529438678</v>
      </c>
      <c r="R1577">
        <v>2452</v>
      </c>
      <c r="S1577">
        <f t="shared" si="98"/>
        <v>2082020.1111157252</v>
      </c>
      <c r="AC1577">
        <v>104</v>
      </c>
      <c r="AD1577">
        <f t="shared" si="99"/>
        <v>144365.85892342491</v>
      </c>
    </row>
    <row r="1578" spans="1:30" x14ac:dyDescent="0.2">
      <c r="A1578">
        <v>38470</v>
      </c>
      <c r="B1578">
        <f t="shared" si="96"/>
        <v>11585856.705424396</v>
      </c>
      <c r="H1578">
        <v>16698</v>
      </c>
      <c r="I1578">
        <f t="shared" si="97"/>
        <v>419457.02416967473</v>
      </c>
      <c r="R1578">
        <v>558</v>
      </c>
      <c r="S1578">
        <f t="shared" si="98"/>
        <v>203472.54594656284</v>
      </c>
      <c r="AC1578">
        <v>143</v>
      </c>
      <c r="AD1578">
        <f t="shared" si="99"/>
        <v>116250.36308315868</v>
      </c>
    </row>
    <row r="1579" spans="1:30" x14ac:dyDescent="0.2">
      <c r="A1579">
        <v>32542</v>
      </c>
      <c r="B1579">
        <f t="shared" si="96"/>
        <v>6371583.9600001164</v>
      </c>
      <c r="H1579">
        <v>16683</v>
      </c>
      <c r="I1579">
        <f t="shared" si="97"/>
        <v>439111.67475203745</v>
      </c>
      <c r="R1579">
        <v>649</v>
      </c>
      <c r="S1579">
        <f t="shared" si="98"/>
        <v>129657.11111572536</v>
      </c>
      <c r="AC1579">
        <v>1393</v>
      </c>
      <c r="AD1579">
        <f t="shared" si="99"/>
        <v>826362.67589513876</v>
      </c>
    </row>
    <row r="1580" spans="1:30" x14ac:dyDescent="0.2">
      <c r="A1580">
        <v>33450</v>
      </c>
      <c r="B1580">
        <f t="shared" si="96"/>
        <v>2612101.3643262377</v>
      </c>
      <c r="H1580">
        <v>16595</v>
      </c>
      <c r="I1580">
        <f t="shared" si="97"/>
        <v>563482.9581685653</v>
      </c>
      <c r="R1580">
        <v>557</v>
      </c>
      <c r="S1580">
        <f t="shared" si="98"/>
        <v>204375.70457107754</v>
      </c>
      <c r="AC1580">
        <v>118</v>
      </c>
      <c r="AD1580">
        <f t="shared" si="99"/>
        <v>133923.11682691908</v>
      </c>
    </row>
    <row r="1581" spans="1:30" x14ac:dyDescent="0.2">
      <c r="A1581">
        <v>32519</v>
      </c>
      <c r="B1581">
        <f t="shared" si="96"/>
        <v>6488226.1446922962</v>
      </c>
      <c r="H1581">
        <v>17923</v>
      </c>
      <c r="I1581">
        <f t="shared" si="97"/>
        <v>333327.22661005415</v>
      </c>
      <c r="R1581">
        <v>640</v>
      </c>
      <c r="S1581">
        <f t="shared" si="98"/>
        <v>136219.53873635764</v>
      </c>
      <c r="AC1581">
        <v>110</v>
      </c>
      <c r="AD1581">
        <f t="shared" si="99"/>
        <v>139842.39802492241</v>
      </c>
    </row>
    <row r="1582" spans="1:30" x14ac:dyDescent="0.2">
      <c r="A1582">
        <v>31089</v>
      </c>
      <c r="B1582">
        <f t="shared" si="96"/>
        <v>15818117.192945212</v>
      </c>
      <c r="H1582">
        <v>16254</v>
      </c>
      <c r="I1582">
        <f t="shared" si="97"/>
        <v>1191710.6814076107</v>
      </c>
      <c r="R1582">
        <v>565</v>
      </c>
      <c r="S1582">
        <f t="shared" si="98"/>
        <v>197206.43557495996</v>
      </c>
      <c r="AC1582">
        <v>103</v>
      </c>
      <c r="AD1582">
        <f t="shared" si="99"/>
        <v>145126.76907317532</v>
      </c>
    </row>
    <row r="1583" spans="1:30" x14ac:dyDescent="0.2">
      <c r="A1583">
        <v>34734</v>
      </c>
      <c r="B1583">
        <f t="shared" si="96"/>
        <v>110356.61890194181</v>
      </c>
      <c r="H1583">
        <v>16344</v>
      </c>
      <c r="I1583">
        <f t="shared" si="97"/>
        <v>1003312.7779134344</v>
      </c>
      <c r="R1583">
        <v>612</v>
      </c>
      <c r="S1583">
        <f t="shared" si="98"/>
        <v>157671.98022276917</v>
      </c>
      <c r="AC1583">
        <v>99</v>
      </c>
      <c r="AD1583">
        <f t="shared" si="99"/>
        <v>148190.40967217696</v>
      </c>
    </row>
    <row r="1584" spans="1:30" x14ac:dyDescent="0.2">
      <c r="A1584">
        <v>34513</v>
      </c>
      <c r="B1584">
        <f t="shared" si="96"/>
        <v>306029.87181375601</v>
      </c>
      <c r="H1584">
        <v>19582</v>
      </c>
      <c r="I1584">
        <f t="shared" si="97"/>
        <v>5001238.8722007396</v>
      </c>
      <c r="R1584">
        <v>2033</v>
      </c>
      <c r="S1584">
        <f t="shared" si="98"/>
        <v>1048413.5747873837</v>
      </c>
      <c r="AC1584">
        <v>462</v>
      </c>
      <c r="AD1584">
        <f t="shared" si="99"/>
        <v>482.02531277598825</v>
      </c>
    </row>
    <row r="1585" spans="1:30" x14ac:dyDescent="0.2">
      <c r="A1585">
        <v>32099</v>
      </c>
      <c r="B1585">
        <f t="shared" si="96"/>
        <v>8804273.8651581872</v>
      </c>
      <c r="H1585">
        <v>16963</v>
      </c>
      <c r="I1585">
        <f t="shared" si="97"/>
        <v>146424.863881267</v>
      </c>
      <c r="R1585">
        <v>603</v>
      </c>
      <c r="S1585">
        <f t="shared" si="98"/>
        <v>164900.40784340145</v>
      </c>
      <c r="AC1585">
        <v>126</v>
      </c>
      <c r="AD1585">
        <f t="shared" si="99"/>
        <v>128131.83562891574</v>
      </c>
    </row>
    <row r="1586" spans="1:30" x14ac:dyDescent="0.2">
      <c r="A1586">
        <v>34232</v>
      </c>
      <c r="B1586">
        <f t="shared" si="96"/>
        <v>695889.08479212609</v>
      </c>
      <c r="H1586">
        <v>16466</v>
      </c>
      <c r="I1586">
        <f t="shared" si="97"/>
        <v>773792.95317688456</v>
      </c>
      <c r="R1586">
        <v>624</v>
      </c>
      <c r="S1586">
        <f t="shared" si="98"/>
        <v>148286.0767285928</v>
      </c>
      <c r="AC1586">
        <v>122</v>
      </c>
      <c r="AD1586">
        <f t="shared" si="99"/>
        <v>131011.4762279174</v>
      </c>
    </row>
    <row r="1587" spans="1:30" x14ac:dyDescent="0.2">
      <c r="A1587">
        <v>30039</v>
      </c>
      <c r="B1587">
        <f t="shared" si="96"/>
        <v>25272736.49410994</v>
      </c>
      <c r="H1587">
        <v>19311</v>
      </c>
      <c r="I1587">
        <f t="shared" si="97"/>
        <v>3862580.8927220921</v>
      </c>
      <c r="R1587">
        <v>653</v>
      </c>
      <c r="S1587">
        <f t="shared" si="98"/>
        <v>126792.47661766656</v>
      </c>
      <c r="AC1587">
        <v>114</v>
      </c>
      <c r="AD1587">
        <f t="shared" si="99"/>
        <v>136866.75742592075</v>
      </c>
    </row>
    <row r="1588" spans="1:30" x14ac:dyDescent="0.2">
      <c r="A1588">
        <v>36961</v>
      </c>
      <c r="B1588">
        <f t="shared" si="96"/>
        <v>3590268.3010982759</v>
      </c>
      <c r="H1588">
        <v>16866</v>
      </c>
      <c r="I1588">
        <f t="shared" si="97"/>
        <v>230068.93764721247</v>
      </c>
      <c r="R1588">
        <v>910</v>
      </c>
      <c r="S1588">
        <f t="shared" si="98"/>
        <v>9816.7101173892424</v>
      </c>
      <c r="AC1588">
        <v>1509</v>
      </c>
      <c r="AD1588">
        <f t="shared" si="99"/>
        <v>1050717.0985240904</v>
      </c>
    </row>
    <row r="1589" spans="1:30" x14ac:dyDescent="0.2">
      <c r="A1589">
        <v>32431</v>
      </c>
      <c r="B1589">
        <f t="shared" si="96"/>
        <v>6944277.286123245</v>
      </c>
      <c r="H1589">
        <v>17379</v>
      </c>
      <c r="I1589">
        <f t="shared" si="97"/>
        <v>1111.887730408092</v>
      </c>
      <c r="R1589">
        <v>790</v>
      </c>
      <c r="S1589">
        <f t="shared" si="98"/>
        <v>47995.74505915297</v>
      </c>
      <c r="AC1589">
        <v>379</v>
      </c>
      <c r="AD1589">
        <f t="shared" si="99"/>
        <v>11015.567742060512</v>
      </c>
    </row>
    <row r="1590" spans="1:30" x14ac:dyDescent="0.2">
      <c r="A1590">
        <v>40645</v>
      </c>
      <c r="B1590">
        <f t="shared" si="96"/>
        <v>31123013.153011743</v>
      </c>
      <c r="H1590">
        <v>16804</v>
      </c>
      <c r="I1590">
        <f t="shared" si="97"/>
        <v>293390.16005431162</v>
      </c>
      <c r="R1590">
        <v>609</v>
      </c>
      <c r="S1590">
        <f t="shared" si="98"/>
        <v>160063.45609631325</v>
      </c>
      <c r="AC1590">
        <v>121</v>
      </c>
      <c r="AD1590">
        <f t="shared" si="99"/>
        <v>131736.38637766783</v>
      </c>
    </row>
    <row r="1591" spans="1:30" x14ac:dyDescent="0.2">
      <c r="A1591">
        <v>33795</v>
      </c>
      <c r="B1591">
        <f t="shared" si="96"/>
        <v>1615948.5939435414</v>
      </c>
      <c r="H1591">
        <v>16465</v>
      </c>
      <c r="I1591">
        <f t="shared" si="97"/>
        <v>775553.26321570866</v>
      </c>
      <c r="R1591">
        <v>563</v>
      </c>
      <c r="S1591">
        <f t="shared" si="98"/>
        <v>198986.75282398937</v>
      </c>
      <c r="AC1591">
        <v>329</v>
      </c>
      <c r="AD1591">
        <f t="shared" si="99"/>
        <v>24011.075229581307</v>
      </c>
    </row>
    <row r="1592" spans="1:30" x14ac:dyDescent="0.2">
      <c r="A1592">
        <v>33729</v>
      </c>
      <c r="B1592">
        <f t="shared" si="96"/>
        <v>1788102.9500167528</v>
      </c>
      <c r="H1592">
        <v>16580</v>
      </c>
      <c r="I1592">
        <f t="shared" si="97"/>
        <v>586227.60875092796</v>
      </c>
      <c r="R1592">
        <v>750</v>
      </c>
      <c r="S1592">
        <f t="shared" si="98"/>
        <v>67122.090039740884</v>
      </c>
      <c r="AC1592">
        <v>151</v>
      </c>
      <c r="AD1592">
        <f t="shared" si="99"/>
        <v>110859.08188515535</v>
      </c>
    </row>
    <row r="1593" spans="1:30" x14ac:dyDescent="0.2">
      <c r="A1593">
        <v>34434</v>
      </c>
      <c r="B1593">
        <f t="shared" si="96"/>
        <v>399676.41923472122</v>
      </c>
      <c r="H1593">
        <v>22063</v>
      </c>
      <c r="I1593">
        <f t="shared" si="97"/>
        <v>22253343.665877949</v>
      </c>
      <c r="R1593">
        <v>561</v>
      </c>
      <c r="S1593">
        <f t="shared" si="98"/>
        <v>200775.07007301875</v>
      </c>
      <c r="AC1593">
        <v>316</v>
      </c>
      <c r="AD1593">
        <f t="shared" si="99"/>
        <v>28208.907176336714</v>
      </c>
    </row>
    <row r="1594" spans="1:30" x14ac:dyDescent="0.2">
      <c r="A1594">
        <v>30830</v>
      </c>
      <c r="B1594">
        <f t="shared" si="96"/>
        <v>17945387.620565843</v>
      </c>
      <c r="H1594">
        <v>16150</v>
      </c>
      <c r="I1594">
        <f t="shared" si="97"/>
        <v>1429590.9254453254</v>
      </c>
      <c r="R1594">
        <v>2774</v>
      </c>
      <c r="S1594">
        <f t="shared" si="98"/>
        <v>3114945.0340219927</v>
      </c>
      <c r="AC1594">
        <v>327</v>
      </c>
      <c r="AD1594">
        <f t="shared" si="99"/>
        <v>24634.89552908214</v>
      </c>
    </row>
    <row r="1595" spans="1:30" x14ac:dyDescent="0.2">
      <c r="A1595">
        <v>34723</v>
      </c>
      <c r="B1595">
        <f t="shared" si="96"/>
        <v>117786.01158081039</v>
      </c>
      <c r="H1595">
        <v>16228</v>
      </c>
      <c r="I1595">
        <f t="shared" si="97"/>
        <v>1249152.7424170393</v>
      </c>
      <c r="R1595">
        <v>4417</v>
      </c>
      <c r="S1595">
        <f t="shared" si="98"/>
        <v>11613923.413944345</v>
      </c>
      <c r="AC1595">
        <v>314</v>
      </c>
      <c r="AD1595">
        <f t="shared" si="99"/>
        <v>28884.727475837546</v>
      </c>
    </row>
    <row r="1596" spans="1:30" x14ac:dyDescent="0.2">
      <c r="A1596">
        <v>31748</v>
      </c>
      <c r="B1596">
        <f t="shared" si="96"/>
        <v>11010449.031547539</v>
      </c>
      <c r="H1596">
        <v>16325</v>
      </c>
      <c r="I1596">
        <f t="shared" si="97"/>
        <v>1041736.6686510938</v>
      </c>
      <c r="R1596">
        <v>763</v>
      </c>
      <c r="S1596">
        <f t="shared" si="98"/>
        <v>60555.027921049812</v>
      </c>
      <c r="AC1596">
        <v>154</v>
      </c>
      <c r="AD1596">
        <f t="shared" si="99"/>
        <v>108870.3514359041</v>
      </c>
    </row>
    <row r="1597" spans="1:30" x14ac:dyDescent="0.2">
      <c r="A1597">
        <v>33727</v>
      </c>
      <c r="B1597">
        <f t="shared" si="96"/>
        <v>1793455.748685638</v>
      </c>
      <c r="H1597">
        <v>16646</v>
      </c>
      <c r="I1597">
        <f t="shared" si="97"/>
        <v>489517.14618853212</v>
      </c>
      <c r="R1597">
        <v>635</v>
      </c>
      <c r="S1597">
        <f t="shared" si="98"/>
        <v>139935.33185893114</v>
      </c>
      <c r="AC1597">
        <v>1612</v>
      </c>
      <c r="AD1597">
        <f t="shared" si="99"/>
        <v>1272485.3530997974</v>
      </c>
    </row>
    <row r="1598" spans="1:30" x14ac:dyDescent="0.2">
      <c r="A1598">
        <v>32225</v>
      </c>
      <c r="B1598">
        <f t="shared" si="96"/>
        <v>8072415.5490184203</v>
      </c>
      <c r="H1598">
        <v>17328</v>
      </c>
      <c r="I1598">
        <f t="shared" si="97"/>
        <v>311.69971044127618</v>
      </c>
      <c r="R1598">
        <v>1604</v>
      </c>
      <c r="S1598">
        <f t="shared" si="98"/>
        <v>353930.62470418902</v>
      </c>
      <c r="AC1598">
        <v>115</v>
      </c>
      <c r="AD1598">
        <f t="shared" si="99"/>
        <v>136127.84727617033</v>
      </c>
    </row>
    <row r="1599" spans="1:30" x14ac:dyDescent="0.2">
      <c r="A1599">
        <v>34356</v>
      </c>
      <c r="B1599">
        <f t="shared" si="96"/>
        <v>504383.56732124387</v>
      </c>
      <c r="H1599">
        <v>18821</v>
      </c>
      <c r="I1599">
        <f t="shared" si="97"/>
        <v>2176642.8117459402</v>
      </c>
      <c r="R1599">
        <v>2826</v>
      </c>
      <c r="S1599">
        <f t="shared" si="98"/>
        <v>3301200.7855472285</v>
      </c>
      <c r="AC1599">
        <v>351</v>
      </c>
      <c r="AD1599">
        <f t="shared" si="99"/>
        <v>17677.051935072159</v>
      </c>
    </row>
    <row r="1600" spans="1:30" x14ac:dyDescent="0.2">
      <c r="A1600">
        <v>35024</v>
      </c>
      <c r="B1600">
        <f t="shared" si="96"/>
        <v>1780.8119135883792</v>
      </c>
      <c r="H1600">
        <v>19086</v>
      </c>
      <c r="I1600">
        <f t="shared" si="97"/>
        <v>3028800.6514575328</v>
      </c>
      <c r="R1600">
        <v>615</v>
      </c>
      <c r="S1600">
        <f t="shared" si="98"/>
        <v>155298.50434922508</v>
      </c>
      <c r="AC1600">
        <v>182</v>
      </c>
      <c r="AD1600">
        <f t="shared" si="99"/>
        <v>91176.867242892447</v>
      </c>
    </row>
    <row r="1601" spans="1:30" x14ac:dyDescent="0.2">
      <c r="A1601">
        <v>36690</v>
      </c>
      <c r="B1601">
        <f t="shared" si="96"/>
        <v>2636727.5207322203</v>
      </c>
      <c r="H1601">
        <v>18631</v>
      </c>
      <c r="I1601">
        <f t="shared" si="97"/>
        <v>1652111.7191225346</v>
      </c>
      <c r="R1601">
        <v>565</v>
      </c>
      <c r="S1601">
        <f t="shared" si="98"/>
        <v>197206.43557495996</v>
      </c>
      <c r="AC1601">
        <v>3668</v>
      </c>
      <c r="AD1601">
        <f t="shared" si="99"/>
        <v>10138142.085212942</v>
      </c>
    </row>
    <row r="1602" spans="1:30" x14ac:dyDescent="0.2">
      <c r="A1602">
        <v>31953</v>
      </c>
      <c r="B1602">
        <f t="shared" si="96"/>
        <v>9692012.1679868065</v>
      </c>
      <c r="H1602">
        <v>16307</v>
      </c>
      <c r="I1602">
        <f t="shared" si="97"/>
        <v>1078804.2493499292</v>
      </c>
      <c r="R1602">
        <v>668</v>
      </c>
      <c r="S1602">
        <f t="shared" si="98"/>
        <v>116335.09724994609</v>
      </c>
      <c r="AC1602">
        <v>106</v>
      </c>
      <c r="AD1602">
        <f t="shared" si="99"/>
        <v>142850.03862392408</v>
      </c>
    </row>
    <row r="1603" spans="1:30" x14ac:dyDescent="0.2">
      <c r="A1603">
        <v>33958</v>
      </c>
      <c r="B1603">
        <f t="shared" si="96"/>
        <v>1228106.502429398</v>
      </c>
      <c r="H1603">
        <v>16614</v>
      </c>
      <c r="I1603">
        <f t="shared" si="97"/>
        <v>535319.06743090588</v>
      </c>
      <c r="R1603">
        <v>570</v>
      </c>
      <c r="S1603">
        <f t="shared" si="98"/>
        <v>192790.64245238647</v>
      </c>
      <c r="AC1603">
        <v>115</v>
      </c>
      <c r="AD1603">
        <f t="shared" si="99"/>
        <v>136127.84727617033</v>
      </c>
    </row>
    <row r="1604" spans="1:30" x14ac:dyDescent="0.2">
      <c r="A1604">
        <v>32457</v>
      </c>
      <c r="B1604">
        <f t="shared" si="96"/>
        <v>6807922.9034277378</v>
      </c>
      <c r="H1604">
        <v>16868</v>
      </c>
      <c r="I1604">
        <f t="shared" si="97"/>
        <v>228154.31756956413</v>
      </c>
      <c r="R1604">
        <v>1217</v>
      </c>
      <c r="S1604">
        <f t="shared" si="98"/>
        <v>43231.012391377037</v>
      </c>
      <c r="AC1604">
        <v>382</v>
      </c>
      <c r="AD1604">
        <f t="shared" si="99"/>
        <v>10394.837292809263</v>
      </c>
    </row>
    <row r="1605" spans="1:30" x14ac:dyDescent="0.2">
      <c r="A1605">
        <v>37212</v>
      </c>
      <c r="B1605">
        <f t="shared" ref="B1605:B1668" si="100">(A1605-$D$3)^2</f>
        <v>4604459.0681531839</v>
      </c>
      <c r="H1605">
        <v>16289</v>
      </c>
      <c r="I1605">
        <f t="shared" ref="I1605:I1668" si="101">(H1605-$L$3)^2</f>
        <v>1116519.8300487644</v>
      </c>
      <c r="R1605">
        <v>543</v>
      </c>
      <c r="S1605">
        <f t="shared" ref="S1605:S1668" si="102">(R1605-$V$3)^2</f>
        <v>217229.92531428332</v>
      </c>
      <c r="AC1605">
        <v>266</v>
      </c>
      <c r="AD1605">
        <f t="shared" ref="AD1605:AD1668" si="103">(AC1605-$AG$3)^2</f>
        <v>47504.414663857511</v>
      </c>
    </row>
    <row r="1606" spans="1:30" x14ac:dyDescent="0.2">
      <c r="A1606">
        <v>36996</v>
      </c>
      <c r="B1606">
        <f t="shared" si="100"/>
        <v>3724129.3243927849</v>
      </c>
      <c r="H1606">
        <v>19549</v>
      </c>
      <c r="I1606">
        <f t="shared" si="101"/>
        <v>4854729.1034819372</v>
      </c>
      <c r="R1606">
        <v>567</v>
      </c>
      <c r="S1606">
        <f t="shared" si="102"/>
        <v>195434.11832593058</v>
      </c>
      <c r="AC1606">
        <v>1633</v>
      </c>
      <c r="AD1606">
        <f t="shared" si="103"/>
        <v>1320304.2399550388</v>
      </c>
    </row>
    <row r="1607" spans="1:30" x14ac:dyDescent="0.2">
      <c r="A1607">
        <v>34439</v>
      </c>
      <c r="B1607">
        <f t="shared" si="100"/>
        <v>393379.42256250826</v>
      </c>
      <c r="H1607">
        <v>17035</v>
      </c>
      <c r="I1607">
        <f t="shared" si="101"/>
        <v>96506.541085926045</v>
      </c>
      <c r="R1607">
        <v>3943</v>
      </c>
      <c r="S1607">
        <f t="shared" si="102"/>
        <v>8607890.6019643117</v>
      </c>
      <c r="AC1607">
        <v>107</v>
      </c>
      <c r="AD1607">
        <f t="shared" si="103"/>
        <v>142095.12847417366</v>
      </c>
    </row>
    <row r="1608" spans="1:30" x14ac:dyDescent="0.2">
      <c r="A1608">
        <v>36606</v>
      </c>
      <c r="B1608">
        <f t="shared" si="100"/>
        <v>2370985.0648253984</v>
      </c>
      <c r="H1608">
        <v>16814</v>
      </c>
      <c r="I1608">
        <f t="shared" si="101"/>
        <v>282657.05966606986</v>
      </c>
      <c r="R1608">
        <v>3940</v>
      </c>
      <c r="S1608">
        <f t="shared" si="102"/>
        <v>8590296.0778378565</v>
      </c>
      <c r="AC1608">
        <v>103</v>
      </c>
      <c r="AD1608">
        <f t="shared" si="103"/>
        <v>145126.76907317532</v>
      </c>
    </row>
    <row r="1609" spans="1:30" x14ac:dyDescent="0.2">
      <c r="A1609">
        <v>33938</v>
      </c>
      <c r="B1609">
        <f t="shared" si="100"/>
        <v>1272834.4891182499</v>
      </c>
      <c r="H1609">
        <v>17145</v>
      </c>
      <c r="I1609">
        <f t="shared" si="101"/>
        <v>40262.436815266228</v>
      </c>
      <c r="R1609">
        <v>607</v>
      </c>
      <c r="S1609">
        <f t="shared" si="102"/>
        <v>161667.77334534266</v>
      </c>
      <c r="AC1609">
        <v>431</v>
      </c>
      <c r="AD1609">
        <f t="shared" si="103"/>
        <v>2804.2399550388823</v>
      </c>
    </row>
    <row r="1610" spans="1:30" x14ac:dyDescent="0.2">
      <c r="A1610">
        <v>30934</v>
      </c>
      <c r="B1610">
        <f t="shared" si="100"/>
        <v>17075074.089783814</v>
      </c>
      <c r="H1610">
        <v>19195</v>
      </c>
      <c r="I1610">
        <f t="shared" si="101"/>
        <v>3420076.857225697</v>
      </c>
      <c r="R1610">
        <v>629</v>
      </c>
      <c r="S1610">
        <f t="shared" si="102"/>
        <v>144460.28360601931</v>
      </c>
      <c r="AC1610">
        <v>110</v>
      </c>
      <c r="AD1610">
        <f t="shared" si="103"/>
        <v>139842.39802492241</v>
      </c>
    </row>
    <row r="1611" spans="1:30" x14ac:dyDescent="0.2">
      <c r="A1611">
        <v>40785</v>
      </c>
      <c r="B1611">
        <f t="shared" si="100"/>
        <v>32704677.246189781</v>
      </c>
      <c r="H1611">
        <v>16402</v>
      </c>
      <c r="I1611">
        <f t="shared" si="101"/>
        <v>890484.79566163209</v>
      </c>
      <c r="R1611">
        <v>584</v>
      </c>
      <c r="S1611">
        <f t="shared" si="102"/>
        <v>180692.42170918072</v>
      </c>
      <c r="AC1611">
        <v>112</v>
      </c>
      <c r="AD1611">
        <f t="shared" si="103"/>
        <v>138350.57772542158</v>
      </c>
    </row>
    <row r="1612" spans="1:30" x14ac:dyDescent="0.2">
      <c r="A1612">
        <v>31042</v>
      </c>
      <c r="B1612">
        <f t="shared" si="100"/>
        <v>16194182.961664014</v>
      </c>
      <c r="H1612">
        <v>16243</v>
      </c>
      <c r="I1612">
        <f t="shared" si="101"/>
        <v>1215848.0918346767</v>
      </c>
      <c r="R1612">
        <v>560</v>
      </c>
      <c r="S1612">
        <f t="shared" si="102"/>
        <v>201672.22869753346</v>
      </c>
      <c r="AC1612">
        <v>355</v>
      </c>
      <c r="AD1612">
        <f t="shared" si="103"/>
        <v>16629.411336070494</v>
      </c>
    </row>
    <row r="1613" spans="1:30" x14ac:dyDescent="0.2">
      <c r="A1613">
        <v>34459</v>
      </c>
      <c r="B1613">
        <f t="shared" si="100"/>
        <v>368691.4358736563</v>
      </c>
      <c r="H1613">
        <v>24451</v>
      </c>
      <c r="I1613">
        <f t="shared" si="101"/>
        <v>50485927.293165803</v>
      </c>
      <c r="R1613">
        <v>573</v>
      </c>
      <c r="S1613">
        <f t="shared" si="102"/>
        <v>190165.16657884239</v>
      </c>
      <c r="AC1613">
        <v>103</v>
      </c>
      <c r="AD1613">
        <f t="shared" si="103"/>
        <v>145126.76907317532</v>
      </c>
    </row>
    <row r="1614" spans="1:30" x14ac:dyDescent="0.2">
      <c r="A1614">
        <v>31793</v>
      </c>
      <c r="B1614">
        <f t="shared" si="100"/>
        <v>10713836.061497623</v>
      </c>
      <c r="H1614">
        <v>16711</v>
      </c>
      <c r="I1614">
        <f t="shared" si="101"/>
        <v>402786.99366496038</v>
      </c>
      <c r="R1614">
        <v>4150</v>
      </c>
      <c r="S1614">
        <f t="shared" si="102"/>
        <v>9865382.7666897699</v>
      </c>
      <c r="AC1614">
        <v>330</v>
      </c>
      <c r="AD1614">
        <f t="shared" si="103"/>
        <v>23702.165079830891</v>
      </c>
    </row>
    <row r="1615" spans="1:30" x14ac:dyDescent="0.2">
      <c r="A1615">
        <v>37395</v>
      </c>
      <c r="B1615">
        <f t="shared" si="100"/>
        <v>5423310.9899501884</v>
      </c>
      <c r="H1615">
        <v>16336</v>
      </c>
      <c r="I1615">
        <f t="shared" si="101"/>
        <v>1019403.2582240279</v>
      </c>
      <c r="R1615">
        <v>690</v>
      </c>
      <c r="S1615">
        <f t="shared" si="102"/>
        <v>101811.60751062275</v>
      </c>
      <c r="AC1615">
        <v>117</v>
      </c>
      <c r="AD1615">
        <f t="shared" si="103"/>
        <v>134656.0269766695</v>
      </c>
    </row>
    <row r="1616" spans="1:30" x14ac:dyDescent="0.2">
      <c r="A1616">
        <v>30927</v>
      </c>
      <c r="B1616">
        <f t="shared" si="100"/>
        <v>17132973.885124914</v>
      </c>
      <c r="H1616">
        <v>16930</v>
      </c>
      <c r="I1616">
        <f t="shared" si="101"/>
        <v>172769.09516246495</v>
      </c>
      <c r="R1616">
        <v>743</v>
      </c>
      <c r="S1616">
        <f t="shared" si="102"/>
        <v>70798.200411343772</v>
      </c>
      <c r="AC1616">
        <v>327</v>
      </c>
      <c r="AD1616">
        <f t="shared" si="103"/>
        <v>24634.89552908214</v>
      </c>
    </row>
    <row r="1617" spans="1:30" x14ac:dyDescent="0.2">
      <c r="A1617">
        <v>34196</v>
      </c>
      <c r="B1617">
        <f t="shared" si="100"/>
        <v>757247.46083205962</v>
      </c>
      <c r="H1617">
        <v>17783</v>
      </c>
      <c r="I1617">
        <f t="shared" si="101"/>
        <v>191270.63204543933</v>
      </c>
      <c r="R1617">
        <v>1240</v>
      </c>
      <c r="S1617">
        <f t="shared" si="102"/>
        <v>53324.364027538984</v>
      </c>
      <c r="AC1617">
        <v>119</v>
      </c>
      <c r="AD1617">
        <f t="shared" si="103"/>
        <v>133192.20667716867</v>
      </c>
    </row>
    <row r="1618" spans="1:30" x14ac:dyDescent="0.2">
      <c r="A1618">
        <v>31225</v>
      </c>
      <c r="B1618">
        <f t="shared" si="100"/>
        <v>14754814.883461019</v>
      </c>
      <c r="H1618">
        <v>20705</v>
      </c>
      <c r="I1618">
        <f t="shared" si="101"/>
        <v>11285198.698601184</v>
      </c>
      <c r="R1618">
        <v>718</v>
      </c>
      <c r="S1618">
        <f t="shared" si="102"/>
        <v>84727.166024211212</v>
      </c>
      <c r="AC1618">
        <v>1861</v>
      </c>
      <c r="AD1618">
        <f t="shared" si="103"/>
        <v>1896252.7258119439</v>
      </c>
    </row>
    <row r="1619" spans="1:30" x14ac:dyDescent="0.2">
      <c r="A1619">
        <v>35039</v>
      </c>
      <c r="B1619">
        <f t="shared" si="100"/>
        <v>739.82189694940848</v>
      </c>
      <c r="H1619">
        <v>16738</v>
      </c>
      <c r="I1619">
        <f t="shared" si="101"/>
        <v>369244.62261670752</v>
      </c>
      <c r="R1619">
        <v>559</v>
      </c>
      <c r="S1619">
        <f t="shared" si="102"/>
        <v>202571.38732204816</v>
      </c>
      <c r="AC1619">
        <v>381</v>
      </c>
      <c r="AD1619">
        <f t="shared" si="103"/>
        <v>10599.747442559679</v>
      </c>
    </row>
    <row r="1620" spans="1:30" x14ac:dyDescent="0.2">
      <c r="A1620">
        <v>38523</v>
      </c>
      <c r="B1620">
        <f t="shared" si="100"/>
        <v>11949468.540698938</v>
      </c>
      <c r="H1620">
        <v>16863</v>
      </c>
      <c r="I1620">
        <f t="shared" si="101"/>
        <v>232955.867763685</v>
      </c>
      <c r="R1620">
        <v>610</v>
      </c>
      <c r="S1620">
        <f t="shared" si="102"/>
        <v>159264.29747179858</v>
      </c>
      <c r="AC1620">
        <v>685</v>
      </c>
      <c r="AD1620">
        <f t="shared" si="103"/>
        <v>40419.061918433232</v>
      </c>
    </row>
    <row r="1621" spans="1:30" x14ac:dyDescent="0.2">
      <c r="A1621">
        <v>38469</v>
      </c>
      <c r="B1621">
        <f t="shared" si="100"/>
        <v>11579050.104758838</v>
      </c>
      <c r="H1621">
        <v>16259</v>
      </c>
      <c r="I1621">
        <f t="shared" si="101"/>
        <v>1180819.1312134897</v>
      </c>
      <c r="R1621">
        <v>3049</v>
      </c>
      <c r="S1621">
        <f t="shared" si="102"/>
        <v>4161276.4122804506</v>
      </c>
      <c r="AC1621">
        <v>592</v>
      </c>
      <c r="AD1621">
        <f t="shared" si="103"/>
        <v>11673.705845221915</v>
      </c>
    </row>
    <row r="1622" spans="1:30" x14ac:dyDescent="0.2">
      <c r="A1622">
        <v>37018</v>
      </c>
      <c r="B1622">
        <f t="shared" si="100"/>
        <v>3809524.5390350479</v>
      </c>
      <c r="H1622">
        <v>16350</v>
      </c>
      <c r="I1622">
        <f t="shared" si="101"/>
        <v>991328.91768048937</v>
      </c>
      <c r="R1622">
        <v>949</v>
      </c>
      <c r="S1622">
        <f t="shared" si="102"/>
        <v>3609.5237613160307</v>
      </c>
      <c r="AC1622">
        <v>107</v>
      </c>
      <c r="AD1622">
        <f t="shared" si="103"/>
        <v>142095.12847417366</v>
      </c>
    </row>
    <row r="1623" spans="1:30" x14ac:dyDescent="0.2">
      <c r="A1623">
        <v>37225</v>
      </c>
      <c r="B1623">
        <f t="shared" si="100"/>
        <v>4660418.8768054303</v>
      </c>
      <c r="H1623">
        <v>16327</v>
      </c>
      <c r="I1623">
        <f t="shared" si="101"/>
        <v>1037658.0485734455</v>
      </c>
      <c r="R1623">
        <v>600</v>
      </c>
      <c r="S1623">
        <f t="shared" si="102"/>
        <v>167345.88371694554</v>
      </c>
      <c r="AC1623">
        <v>289</v>
      </c>
      <c r="AD1623">
        <f t="shared" si="103"/>
        <v>38007.481219597947</v>
      </c>
    </row>
    <row r="1624" spans="1:30" x14ac:dyDescent="0.2">
      <c r="A1624">
        <v>35209</v>
      </c>
      <c r="B1624">
        <f t="shared" si="100"/>
        <v>20391.93504170774</v>
      </c>
      <c r="H1624">
        <v>16357</v>
      </c>
      <c r="I1624">
        <f t="shared" si="101"/>
        <v>977438.74740872008</v>
      </c>
      <c r="R1624">
        <v>4122</v>
      </c>
      <c r="S1624">
        <f t="shared" si="102"/>
        <v>9690275.2081761807</v>
      </c>
      <c r="AC1624">
        <v>318</v>
      </c>
      <c r="AD1624">
        <f t="shared" si="103"/>
        <v>27541.086876835885</v>
      </c>
    </row>
    <row r="1625" spans="1:30" x14ac:dyDescent="0.2">
      <c r="A1625">
        <v>37173</v>
      </c>
      <c r="B1625">
        <f t="shared" si="100"/>
        <v>4438607.6421964448</v>
      </c>
      <c r="H1625">
        <v>16234</v>
      </c>
      <c r="I1625">
        <f t="shared" si="101"/>
        <v>1235776.8821840943</v>
      </c>
      <c r="R1625">
        <v>585</v>
      </c>
      <c r="S1625">
        <f t="shared" si="102"/>
        <v>179843.26308466602</v>
      </c>
      <c r="AC1625">
        <v>111</v>
      </c>
      <c r="AD1625">
        <f t="shared" si="103"/>
        <v>139095.487875172</v>
      </c>
    </row>
    <row r="1626" spans="1:30" x14ac:dyDescent="0.2">
      <c r="A1626">
        <v>37357</v>
      </c>
      <c r="B1626">
        <f t="shared" si="100"/>
        <v>5247766.1646590075</v>
      </c>
      <c r="H1626">
        <v>17288</v>
      </c>
      <c r="I1626">
        <f t="shared" si="101"/>
        <v>3324.1012634084796</v>
      </c>
      <c r="R1626">
        <v>559</v>
      </c>
      <c r="S1626">
        <f t="shared" si="102"/>
        <v>202571.38732204816</v>
      </c>
      <c r="AC1626">
        <v>115</v>
      </c>
      <c r="AD1626">
        <f t="shared" si="103"/>
        <v>136127.84727617033</v>
      </c>
    </row>
    <row r="1627" spans="1:30" x14ac:dyDescent="0.2">
      <c r="A1627">
        <v>38678</v>
      </c>
      <c r="B1627">
        <f t="shared" si="100"/>
        <v>13045101.643860335</v>
      </c>
      <c r="H1627">
        <v>17028</v>
      </c>
      <c r="I1627">
        <f t="shared" si="101"/>
        <v>100904.7113576953</v>
      </c>
      <c r="R1627">
        <v>3077</v>
      </c>
      <c r="S1627">
        <f t="shared" si="102"/>
        <v>4276295.9707940398</v>
      </c>
      <c r="AC1627">
        <v>111</v>
      </c>
      <c r="AD1627">
        <f t="shared" si="103"/>
        <v>139095.487875172</v>
      </c>
    </row>
    <row r="1628" spans="1:30" x14ac:dyDescent="0.2">
      <c r="A1628">
        <v>32414</v>
      </c>
      <c r="B1628">
        <f t="shared" si="100"/>
        <v>7034163.0748087689</v>
      </c>
      <c r="H1628">
        <v>19493</v>
      </c>
      <c r="I1628">
        <f t="shared" si="101"/>
        <v>4611090.4656560915</v>
      </c>
      <c r="R1628">
        <v>2781</v>
      </c>
      <c r="S1628">
        <f t="shared" si="102"/>
        <v>3139702.9236503895</v>
      </c>
      <c r="AC1628">
        <v>103</v>
      </c>
      <c r="AD1628">
        <f t="shared" si="103"/>
        <v>145126.76907317532</v>
      </c>
    </row>
    <row r="1629" spans="1:30" x14ac:dyDescent="0.2">
      <c r="A1629">
        <v>33799</v>
      </c>
      <c r="B1629">
        <f t="shared" si="100"/>
        <v>1605794.9966057709</v>
      </c>
      <c r="H1629">
        <v>16862</v>
      </c>
      <c r="I1629">
        <f t="shared" si="101"/>
        <v>233922.17780250919</v>
      </c>
      <c r="R1629">
        <v>559</v>
      </c>
      <c r="S1629">
        <f t="shared" si="102"/>
        <v>202571.38732204816</v>
      </c>
      <c r="AC1629">
        <v>1783</v>
      </c>
      <c r="AD1629">
        <f t="shared" si="103"/>
        <v>1687517.7174924763</v>
      </c>
    </row>
    <row r="1630" spans="1:30" x14ac:dyDescent="0.2">
      <c r="A1630">
        <v>35579</v>
      </c>
      <c r="B1630">
        <f t="shared" si="100"/>
        <v>262964.18129794649</v>
      </c>
      <c r="H1630">
        <v>21578</v>
      </c>
      <c r="I1630">
        <f t="shared" si="101"/>
        <v>17912744.034707677</v>
      </c>
      <c r="R1630">
        <v>1756</v>
      </c>
      <c r="S1630">
        <f t="shared" si="102"/>
        <v>557890.51377795497</v>
      </c>
      <c r="AC1630">
        <v>111</v>
      </c>
      <c r="AD1630">
        <f t="shared" si="103"/>
        <v>139095.487875172</v>
      </c>
    </row>
    <row r="1631" spans="1:30" x14ac:dyDescent="0.2">
      <c r="A1631">
        <v>33882</v>
      </c>
      <c r="B1631">
        <f t="shared" si="100"/>
        <v>1402328.8518470353</v>
      </c>
      <c r="H1631">
        <v>17771</v>
      </c>
      <c r="I1631">
        <f t="shared" si="101"/>
        <v>180918.35251132949</v>
      </c>
      <c r="R1631">
        <v>2931</v>
      </c>
      <c r="S1631">
        <f t="shared" si="102"/>
        <v>3693779.1299731852</v>
      </c>
      <c r="AC1631">
        <v>100</v>
      </c>
      <c r="AD1631">
        <f t="shared" si="103"/>
        <v>147421.49952242654</v>
      </c>
    </row>
    <row r="1632" spans="1:30" x14ac:dyDescent="0.2">
      <c r="A1632">
        <v>44209</v>
      </c>
      <c r="B1632">
        <f t="shared" si="100"/>
        <v>83590797.92505832</v>
      </c>
      <c r="H1632">
        <v>18355</v>
      </c>
      <c r="I1632">
        <f t="shared" si="101"/>
        <v>1018777.2898380083</v>
      </c>
      <c r="R1632">
        <v>564</v>
      </c>
      <c r="S1632">
        <f t="shared" si="102"/>
        <v>198095.59419947467</v>
      </c>
      <c r="AC1632">
        <v>94</v>
      </c>
      <c r="AD1632">
        <f t="shared" si="103"/>
        <v>152064.96042092904</v>
      </c>
    </row>
    <row r="1633" spans="1:30" x14ac:dyDescent="0.2">
      <c r="A1633">
        <v>37967</v>
      </c>
      <c r="B1633">
        <f t="shared" si="100"/>
        <v>8414642.5706490222</v>
      </c>
      <c r="H1633">
        <v>17179</v>
      </c>
      <c r="I1633">
        <f t="shared" si="101"/>
        <v>27773.895495244109</v>
      </c>
      <c r="R1633">
        <v>951</v>
      </c>
      <c r="S1633">
        <f t="shared" si="102"/>
        <v>3373.2065122866352</v>
      </c>
      <c r="AC1633">
        <v>97</v>
      </c>
      <c r="AD1633">
        <f t="shared" si="103"/>
        <v>149734.22997167779</v>
      </c>
    </row>
    <row r="1634" spans="1:30" x14ac:dyDescent="0.2">
      <c r="A1634">
        <v>34630</v>
      </c>
      <c r="B1634">
        <f t="shared" si="100"/>
        <v>190270.14968397201</v>
      </c>
      <c r="H1634">
        <v>16510</v>
      </c>
      <c r="I1634">
        <f t="shared" si="101"/>
        <v>698319.31146862055</v>
      </c>
      <c r="R1634">
        <v>2612</v>
      </c>
      <c r="S1634">
        <f t="shared" si="102"/>
        <v>2569354.7311933734</v>
      </c>
      <c r="AC1634">
        <v>649</v>
      </c>
      <c r="AD1634">
        <f t="shared" si="103"/>
        <v>27239.827309448207</v>
      </c>
    </row>
    <row r="1635" spans="1:30" x14ac:dyDescent="0.2">
      <c r="A1635">
        <v>32732</v>
      </c>
      <c r="B1635">
        <f t="shared" si="100"/>
        <v>5448488.0864560232</v>
      </c>
      <c r="H1635">
        <v>16543</v>
      </c>
      <c r="I1635">
        <f t="shared" si="101"/>
        <v>644255.08018742269</v>
      </c>
      <c r="R1635">
        <v>564</v>
      </c>
      <c r="S1635">
        <f t="shared" si="102"/>
        <v>198095.59419947467</v>
      </c>
      <c r="AC1635">
        <v>108</v>
      </c>
      <c r="AD1635">
        <f t="shared" si="103"/>
        <v>141342.21832442324</v>
      </c>
    </row>
    <row r="1636" spans="1:30" x14ac:dyDescent="0.2">
      <c r="A1636">
        <v>32167</v>
      </c>
      <c r="B1636">
        <f t="shared" si="100"/>
        <v>8405358.7104160916</v>
      </c>
      <c r="H1636">
        <v>16041</v>
      </c>
      <c r="I1636">
        <f t="shared" si="101"/>
        <v>1702124.719677161</v>
      </c>
      <c r="R1636">
        <v>759</v>
      </c>
      <c r="S1636">
        <f t="shared" si="102"/>
        <v>62539.662419108601</v>
      </c>
      <c r="AC1636">
        <v>110</v>
      </c>
      <c r="AD1636">
        <f t="shared" si="103"/>
        <v>139842.39802492241</v>
      </c>
    </row>
    <row r="1637" spans="1:30" x14ac:dyDescent="0.2">
      <c r="A1637">
        <v>34515</v>
      </c>
      <c r="B1637">
        <f t="shared" si="100"/>
        <v>303821.07314487081</v>
      </c>
      <c r="H1637">
        <v>17889</v>
      </c>
      <c r="I1637">
        <f t="shared" si="101"/>
        <v>295223.76793007622</v>
      </c>
      <c r="R1637">
        <v>817</v>
      </c>
      <c r="S1637">
        <f t="shared" si="102"/>
        <v>36894.462197256136</v>
      </c>
      <c r="AC1637">
        <v>111</v>
      </c>
      <c r="AD1637">
        <f t="shared" si="103"/>
        <v>139095.487875172</v>
      </c>
    </row>
    <row r="1638" spans="1:30" x14ac:dyDescent="0.2">
      <c r="A1638">
        <v>33750</v>
      </c>
      <c r="B1638">
        <f t="shared" si="100"/>
        <v>1732381.5639934584</v>
      </c>
      <c r="H1638">
        <v>15953</v>
      </c>
      <c r="I1638">
        <f t="shared" si="101"/>
        <v>1939488.003093689</v>
      </c>
      <c r="R1638">
        <v>627</v>
      </c>
      <c r="S1638">
        <f t="shared" si="102"/>
        <v>145984.60085504872</v>
      </c>
      <c r="AC1638">
        <v>106</v>
      </c>
      <c r="AD1638">
        <f t="shared" si="103"/>
        <v>142850.03862392408</v>
      </c>
    </row>
    <row r="1639" spans="1:30" x14ac:dyDescent="0.2">
      <c r="A1639">
        <v>35444</v>
      </c>
      <c r="B1639">
        <f t="shared" si="100"/>
        <v>142733.0914476972</v>
      </c>
      <c r="H1639">
        <v>18104</v>
      </c>
      <c r="I1639">
        <f t="shared" si="101"/>
        <v>575087.10958287749</v>
      </c>
      <c r="R1639">
        <v>570</v>
      </c>
      <c r="S1639">
        <f t="shared" si="102"/>
        <v>192790.64245238647</v>
      </c>
      <c r="AC1639">
        <v>353</v>
      </c>
      <c r="AD1639">
        <f t="shared" si="103"/>
        <v>17149.231635571326</v>
      </c>
    </row>
    <row r="1640" spans="1:30" x14ac:dyDescent="0.2">
      <c r="A1640">
        <v>35414</v>
      </c>
      <c r="B1640">
        <f t="shared" si="100"/>
        <v>120965.07148097514</v>
      </c>
      <c r="H1640">
        <v>18339</v>
      </c>
      <c r="I1640">
        <f t="shared" si="101"/>
        <v>986734.25045919523</v>
      </c>
      <c r="R1640">
        <v>634</v>
      </c>
      <c r="S1640">
        <f t="shared" si="102"/>
        <v>140684.49048344581</v>
      </c>
      <c r="AC1640">
        <v>110</v>
      </c>
      <c r="AD1640">
        <f t="shared" si="103"/>
        <v>139842.39802492241</v>
      </c>
    </row>
    <row r="1641" spans="1:30" x14ac:dyDescent="0.2">
      <c r="A1641">
        <v>33933</v>
      </c>
      <c r="B1641">
        <f t="shared" si="100"/>
        <v>1284141.4857904629</v>
      </c>
      <c r="H1641">
        <v>16919</v>
      </c>
      <c r="I1641">
        <f t="shared" si="101"/>
        <v>182034.50558953092</v>
      </c>
      <c r="R1641">
        <v>638</v>
      </c>
      <c r="S1641">
        <f t="shared" si="102"/>
        <v>137699.85598538702</v>
      </c>
      <c r="AC1641">
        <v>298</v>
      </c>
      <c r="AD1641">
        <f t="shared" si="103"/>
        <v>34579.289871844201</v>
      </c>
    </row>
    <row r="1642" spans="1:30" x14ac:dyDescent="0.2">
      <c r="A1642">
        <v>41007</v>
      </c>
      <c r="B1642">
        <f t="shared" si="100"/>
        <v>35293108.593943521</v>
      </c>
      <c r="H1642">
        <v>16755</v>
      </c>
      <c r="I1642">
        <f t="shared" si="101"/>
        <v>348873.35195669648</v>
      </c>
      <c r="R1642">
        <v>569</v>
      </c>
      <c r="S1642">
        <f t="shared" si="102"/>
        <v>193669.80107690117</v>
      </c>
      <c r="AC1642">
        <v>108</v>
      </c>
      <c r="AD1642">
        <f t="shared" si="103"/>
        <v>141342.21832442324</v>
      </c>
    </row>
    <row r="1643" spans="1:30" x14ac:dyDescent="0.2">
      <c r="A1643">
        <v>32458</v>
      </c>
      <c r="B1643">
        <f t="shared" si="100"/>
        <v>6802705.504093295</v>
      </c>
      <c r="H1643">
        <v>16303</v>
      </c>
      <c r="I1643">
        <f t="shared" si="101"/>
        <v>1087129.4895052258</v>
      </c>
      <c r="R1643">
        <v>565</v>
      </c>
      <c r="S1643">
        <f t="shared" si="102"/>
        <v>197206.43557495996</v>
      </c>
      <c r="AC1643">
        <v>117</v>
      </c>
      <c r="AD1643">
        <f t="shared" si="103"/>
        <v>134656.0269766695</v>
      </c>
    </row>
    <row r="1644" spans="1:30" x14ac:dyDescent="0.2">
      <c r="A1644">
        <v>33638</v>
      </c>
      <c r="B1644">
        <f t="shared" si="100"/>
        <v>2039754.2894510294</v>
      </c>
      <c r="H1644">
        <v>18666</v>
      </c>
      <c r="I1644">
        <f t="shared" si="101"/>
        <v>1743310.8677636883</v>
      </c>
      <c r="R1644">
        <v>4699</v>
      </c>
      <c r="S1644">
        <f t="shared" si="102"/>
        <v>13615514.681831202</v>
      </c>
      <c r="AC1644">
        <v>366</v>
      </c>
      <c r="AD1644">
        <f t="shared" si="103"/>
        <v>13913.399688815918</v>
      </c>
    </row>
    <row r="1645" spans="1:30" x14ac:dyDescent="0.2">
      <c r="A1645">
        <v>36857</v>
      </c>
      <c r="B1645">
        <f t="shared" si="100"/>
        <v>3206965.8318803064</v>
      </c>
      <c r="H1645">
        <v>16179</v>
      </c>
      <c r="I1645">
        <f t="shared" si="101"/>
        <v>1361083.9343194242</v>
      </c>
      <c r="R1645">
        <v>558</v>
      </c>
      <c r="S1645">
        <f t="shared" si="102"/>
        <v>203472.54594656284</v>
      </c>
      <c r="AC1645">
        <v>138</v>
      </c>
      <c r="AD1645">
        <f t="shared" si="103"/>
        <v>119684.91383191076</v>
      </c>
    </row>
    <row r="1646" spans="1:30" x14ac:dyDescent="0.2">
      <c r="A1646">
        <v>40443</v>
      </c>
      <c r="B1646">
        <f t="shared" si="100"/>
        <v>28909981.81856915</v>
      </c>
      <c r="H1646">
        <v>16699</v>
      </c>
      <c r="I1646">
        <f t="shared" si="101"/>
        <v>418162.71413085057</v>
      </c>
      <c r="R1646">
        <v>2420</v>
      </c>
      <c r="S1646">
        <f t="shared" si="102"/>
        <v>1990697.1871001956</v>
      </c>
      <c r="AC1646">
        <v>120</v>
      </c>
      <c r="AD1646">
        <f t="shared" si="103"/>
        <v>132463.29652741825</v>
      </c>
    </row>
    <row r="1647" spans="1:30" x14ac:dyDescent="0.2">
      <c r="A1647">
        <v>36010</v>
      </c>
      <c r="B1647">
        <f t="shared" si="100"/>
        <v>890759.0681531867</v>
      </c>
      <c r="H1647">
        <v>16178</v>
      </c>
      <c r="I1647">
        <f t="shared" si="101"/>
        <v>1363418.2443582483</v>
      </c>
      <c r="R1647">
        <v>1703</v>
      </c>
      <c r="S1647">
        <f t="shared" si="102"/>
        <v>481525.9208772339</v>
      </c>
      <c r="AC1647">
        <v>117</v>
      </c>
      <c r="AD1647">
        <f t="shared" si="103"/>
        <v>134656.0269766695</v>
      </c>
    </row>
    <row r="1648" spans="1:30" x14ac:dyDescent="0.2">
      <c r="A1648">
        <v>37628</v>
      </c>
      <c r="B1648">
        <f t="shared" si="100"/>
        <v>6562820.9450250631</v>
      </c>
      <c r="H1648">
        <v>23475</v>
      </c>
      <c r="I1648">
        <f t="shared" si="101"/>
        <v>37568869.891058207</v>
      </c>
      <c r="R1648">
        <v>560</v>
      </c>
      <c r="S1648">
        <f t="shared" si="102"/>
        <v>201672.22869753346</v>
      </c>
      <c r="AC1648">
        <v>106</v>
      </c>
      <c r="AD1648">
        <f t="shared" si="103"/>
        <v>142850.03862392408</v>
      </c>
    </row>
    <row r="1649" spans="1:30" x14ac:dyDescent="0.2">
      <c r="A1649">
        <v>38000</v>
      </c>
      <c r="B1649">
        <f t="shared" si="100"/>
        <v>8607184.3926124163</v>
      </c>
      <c r="H1649">
        <v>17243</v>
      </c>
      <c r="I1649">
        <f t="shared" si="101"/>
        <v>10538.053010496584</v>
      </c>
      <c r="R1649">
        <v>561</v>
      </c>
      <c r="S1649">
        <f t="shared" si="102"/>
        <v>200775.07007301875</v>
      </c>
      <c r="AC1649">
        <v>337</v>
      </c>
      <c r="AD1649">
        <f t="shared" si="103"/>
        <v>21595.794031577982</v>
      </c>
    </row>
    <row r="1650" spans="1:30" x14ac:dyDescent="0.2">
      <c r="A1650">
        <v>35590</v>
      </c>
      <c r="B1650">
        <f t="shared" si="100"/>
        <v>274366.78861907788</v>
      </c>
      <c r="H1650">
        <v>15774</v>
      </c>
      <c r="I1650">
        <f t="shared" si="101"/>
        <v>2470099.5000432171</v>
      </c>
      <c r="R1650">
        <v>555</v>
      </c>
      <c r="S1650">
        <f t="shared" si="102"/>
        <v>206188.02182010695</v>
      </c>
      <c r="AC1650">
        <v>358</v>
      </c>
      <c r="AD1650">
        <f t="shared" si="103"/>
        <v>15864.680886819246</v>
      </c>
    </row>
    <row r="1651" spans="1:30" x14ac:dyDescent="0.2">
      <c r="A1651">
        <v>35350</v>
      </c>
      <c r="B1651">
        <f t="shared" si="100"/>
        <v>80542.628885301412</v>
      </c>
      <c r="H1651">
        <v>15811</v>
      </c>
      <c r="I1651">
        <f t="shared" si="101"/>
        <v>2355166.0286067226</v>
      </c>
      <c r="R1651">
        <v>557</v>
      </c>
      <c r="S1651">
        <f t="shared" si="102"/>
        <v>204375.70457107754</v>
      </c>
      <c r="AC1651">
        <v>825</v>
      </c>
      <c r="AD1651">
        <f t="shared" si="103"/>
        <v>116311.640953375</v>
      </c>
    </row>
    <row r="1652" spans="1:30" x14ac:dyDescent="0.2">
      <c r="A1652">
        <v>34262</v>
      </c>
      <c r="B1652">
        <f t="shared" si="100"/>
        <v>646737.10475884809</v>
      </c>
      <c r="H1652">
        <v>15862</v>
      </c>
      <c r="I1652">
        <f t="shared" si="101"/>
        <v>2201232.2166266893</v>
      </c>
      <c r="R1652">
        <v>669</v>
      </c>
      <c r="S1652">
        <f t="shared" si="102"/>
        <v>115653.9386254314</v>
      </c>
      <c r="AC1652">
        <v>247</v>
      </c>
      <c r="AD1652">
        <f t="shared" si="103"/>
        <v>56147.707509115418</v>
      </c>
    </row>
    <row r="1653" spans="1:30" x14ac:dyDescent="0.2">
      <c r="A1653">
        <v>32711</v>
      </c>
      <c r="B1653">
        <f t="shared" si="100"/>
        <v>5546965.4724793173</v>
      </c>
      <c r="H1653">
        <v>15855</v>
      </c>
      <c r="I1653">
        <f t="shared" si="101"/>
        <v>2222052.3868984585</v>
      </c>
      <c r="R1653">
        <v>559</v>
      </c>
      <c r="S1653">
        <f t="shared" si="102"/>
        <v>202571.38732204816</v>
      </c>
      <c r="AC1653">
        <v>179</v>
      </c>
      <c r="AD1653">
        <f t="shared" si="103"/>
        <v>92997.597692143696</v>
      </c>
    </row>
    <row r="1654" spans="1:30" x14ac:dyDescent="0.2">
      <c r="A1654">
        <v>41852</v>
      </c>
      <c r="B1654">
        <f t="shared" si="100"/>
        <v>46047086.156339526</v>
      </c>
      <c r="H1654">
        <v>16229</v>
      </c>
      <c r="I1654">
        <f t="shared" si="101"/>
        <v>1246918.4323782152</v>
      </c>
      <c r="R1654">
        <v>2919</v>
      </c>
      <c r="S1654">
        <f t="shared" si="102"/>
        <v>3647797.0334673612</v>
      </c>
      <c r="AC1654">
        <v>323</v>
      </c>
      <c r="AD1654">
        <f t="shared" si="103"/>
        <v>25906.536128083804</v>
      </c>
    </row>
    <row r="1655" spans="1:30" x14ac:dyDescent="0.2">
      <c r="A1655">
        <v>38216</v>
      </c>
      <c r="B1655">
        <f t="shared" si="100"/>
        <v>9921242.1363728158</v>
      </c>
      <c r="H1655">
        <v>16187</v>
      </c>
      <c r="I1655">
        <f t="shared" si="101"/>
        <v>1342481.4540088307</v>
      </c>
      <c r="R1655">
        <v>702</v>
      </c>
      <c r="S1655">
        <f t="shared" si="102"/>
        <v>94297.704016446369</v>
      </c>
      <c r="AC1655">
        <v>100</v>
      </c>
      <c r="AD1655">
        <f t="shared" si="103"/>
        <v>147421.49952242654</v>
      </c>
    </row>
    <row r="1656" spans="1:30" x14ac:dyDescent="0.2">
      <c r="A1656">
        <v>31983</v>
      </c>
      <c r="B1656">
        <f t="shared" si="100"/>
        <v>9506120.1879535299</v>
      </c>
      <c r="H1656">
        <v>19281</v>
      </c>
      <c r="I1656">
        <f t="shared" si="101"/>
        <v>3745560.1938868174</v>
      </c>
      <c r="R1656">
        <v>595</v>
      </c>
      <c r="S1656">
        <f t="shared" si="102"/>
        <v>171461.67683951903</v>
      </c>
      <c r="AC1656">
        <v>105</v>
      </c>
      <c r="AD1656">
        <f t="shared" si="103"/>
        <v>143606.94877367449</v>
      </c>
    </row>
    <row r="1657" spans="1:30" x14ac:dyDescent="0.2">
      <c r="A1657">
        <v>36136</v>
      </c>
      <c r="B1657">
        <f t="shared" si="100"/>
        <v>1144472.7520134193</v>
      </c>
      <c r="H1657">
        <v>16677</v>
      </c>
      <c r="I1657">
        <f t="shared" si="101"/>
        <v>447099.53498498251</v>
      </c>
      <c r="R1657">
        <v>649</v>
      </c>
      <c r="S1657">
        <f t="shared" si="102"/>
        <v>129657.11111572536</v>
      </c>
      <c r="AC1657">
        <v>124</v>
      </c>
      <c r="AD1657">
        <f t="shared" si="103"/>
        <v>129567.65592841657</v>
      </c>
    </row>
    <row r="1658" spans="1:30" x14ac:dyDescent="0.2">
      <c r="A1658">
        <v>37464</v>
      </c>
      <c r="B1658">
        <f t="shared" si="100"/>
        <v>5749446.4358736491</v>
      </c>
      <c r="H1658">
        <v>16433</v>
      </c>
      <c r="I1658">
        <f t="shared" si="101"/>
        <v>832939.18445808243</v>
      </c>
      <c r="R1658">
        <v>715</v>
      </c>
      <c r="S1658">
        <f t="shared" si="102"/>
        <v>86482.641897755311</v>
      </c>
      <c r="AC1658">
        <v>106</v>
      </c>
      <c r="AD1658">
        <f t="shared" si="103"/>
        <v>142850.03862392408</v>
      </c>
    </row>
    <row r="1659" spans="1:30" x14ac:dyDescent="0.2">
      <c r="A1659">
        <v>30824</v>
      </c>
      <c r="B1659">
        <f t="shared" si="100"/>
        <v>17996258.016572502</v>
      </c>
      <c r="H1659">
        <v>16184</v>
      </c>
      <c r="I1659">
        <f t="shared" si="101"/>
        <v>1349442.3841253032</v>
      </c>
      <c r="R1659">
        <v>563</v>
      </c>
      <c r="S1659">
        <f t="shared" si="102"/>
        <v>198986.75282398937</v>
      </c>
      <c r="AC1659">
        <v>421</v>
      </c>
      <c r="AD1659">
        <f t="shared" si="103"/>
        <v>3963.3414525430417</v>
      </c>
    </row>
    <row r="1660" spans="1:30" x14ac:dyDescent="0.2">
      <c r="A1660">
        <v>33888</v>
      </c>
      <c r="B1660">
        <f t="shared" si="100"/>
        <v>1388154.4558403797</v>
      </c>
      <c r="H1660">
        <v>16980</v>
      </c>
      <c r="I1660">
        <f t="shared" si="101"/>
        <v>133703.59322125596</v>
      </c>
      <c r="R1660">
        <v>762</v>
      </c>
      <c r="S1660">
        <f t="shared" si="102"/>
        <v>61048.186545564509</v>
      </c>
      <c r="AC1660">
        <v>96</v>
      </c>
      <c r="AD1660">
        <f t="shared" si="103"/>
        <v>150509.14012142821</v>
      </c>
    </row>
    <row r="1661" spans="1:30" x14ac:dyDescent="0.2">
      <c r="A1661">
        <v>38963</v>
      </c>
      <c r="B1661">
        <f t="shared" si="100"/>
        <v>15185052.833544195</v>
      </c>
      <c r="H1661">
        <v>19912</v>
      </c>
      <c r="I1661">
        <f t="shared" si="101"/>
        <v>6586126.5593887595</v>
      </c>
      <c r="R1661">
        <v>567</v>
      </c>
      <c r="S1661">
        <f t="shared" si="102"/>
        <v>195434.11832593058</v>
      </c>
      <c r="AC1661">
        <v>90</v>
      </c>
      <c r="AD1661">
        <f t="shared" si="103"/>
        <v>155200.60101993071</v>
      </c>
    </row>
    <row r="1662" spans="1:30" x14ac:dyDescent="0.2">
      <c r="A1662">
        <v>40715</v>
      </c>
      <c r="B1662">
        <f t="shared" si="100"/>
        <v>31908945.199600764</v>
      </c>
      <c r="H1662">
        <v>16169</v>
      </c>
      <c r="I1662">
        <f t="shared" si="101"/>
        <v>1384517.0347076659</v>
      </c>
      <c r="R1662">
        <v>2517</v>
      </c>
      <c r="S1662">
        <f t="shared" si="102"/>
        <v>2273824.8005222701</v>
      </c>
      <c r="AC1662">
        <v>105</v>
      </c>
      <c r="AD1662">
        <f t="shared" si="103"/>
        <v>143606.94877367449</v>
      </c>
    </row>
    <row r="1663" spans="1:30" x14ac:dyDescent="0.2">
      <c r="A1663">
        <v>34809</v>
      </c>
      <c r="B1663">
        <f t="shared" si="100"/>
        <v>66151.668818746955</v>
      </c>
      <c r="H1663">
        <v>20979</v>
      </c>
      <c r="I1663">
        <f t="shared" si="101"/>
        <v>13201195.74796336</v>
      </c>
      <c r="R1663">
        <v>557</v>
      </c>
      <c r="S1663">
        <f t="shared" si="102"/>
        <v>204375.70457107754</v>
      </c>
      <c r="AC1663">
        <v>99</v>
      </c>
      <c r="AD1663">
        <f t="shared" si="103"/>
        <v>148190.40967217696</v>
      </c>
    </row>
    <row r="1664" spans="1:30" x14ac:dyDescent="0.2">
      <c r="A1664">
        <v>40911</v>
      </c>
      <c r="B1664">
        <f t="shared" si="100"/>
        <v>34161690.930050015</v>
      </c>
      <c r="H1664">
        <v>19057</v>
      </c>
      <c r="I1664">
        <f t="shared" si="101"/>
        <v>2928701.642583434</v>
      </c>
      <c r="R1664">
        <v>550</v>
      </c>
      <c r="S1664">
        <f t="shared" si="102"/>
        <v>210753.81494268044</v>
      </c>
      <c r="AC1664">
        <v>430</v>
      </c>
      <c r="AD1664">
        <f t="shared" si="103"/>
        <v>2911.1501047892984</v>
      </c>
    </row>
    <row r="1665" spans="1:30" x14ac:dyDescent="0.2">
      <c r="A1665">
        <v>35858</v>
      </c>
      <c r="B1665">
        <f t="shared" si="100"/>
        <v>626947.7669884616</v>
      </c>
      <c r="H1665">
        <v>16415</v>
      </c>
      <c r="I1665">
        <f t="shared" si="101"/>
        <v>866118.76515691774</v>
      </c>
      <c r="R1665">
        <v>582</v>
      </c>
      <c r="S1665">
        <f t="shared" si="102"/>
        <v>182396.7389582101</v>
      </c>
      <c r="AC1665">
        <v>147</v>
      </c>
      <c r="AD1665">
        <f t="shared" si="103"/>
        <v>113538.72248415701</v>
      </c>
    </row>
    <row r="1666" spans="1:30" x14ac:dyDescent="0.2">
      <c r="A1666">
        <v>32781</v>
      </c>
      <c r="B1666">
        <f t="shared" si="100"/>
        <v>5222137.5190683361</v>
      </c>
      <c r="H1666">
        <v>16364</v>
      </c>
      <c r="I1666">
        <f t="shared" si="101"/>
        <v>963646.57713695092</v>
      </c>
      <c r="R1666">
        <v>622</v>
      </c>
      <c r="S1666">
        <f t="shared" si="102"/>
        <v>149830.39397762218</v>
      </c>
      <c r="AC1666">
        <v>145</v>
      </c>
      <c r="AD1666">
        <f t="shared" si="103"/>
        <v>114890.54278365785</v>
      </c>
    </row>
    <row r="1667" spans="1:30" x14ac:dyDescent="0.2">
      <c r="A1667">
        <v>32402</v>
      </c>
      <c r="B1667">
        <f t="shared" si="100"/>
        <v>7097959.8668220807</v>
      </c>
      <c r="H1667">
        <v>15680</v>
      </c>
      <c r="I1667">
        <f t="shared" si="101"/>
        <v>2774406.6436926899</v>
      </c>
      <c r="R1667">
        <v>564</v>
      </c>
      <c r="S1667">
        <f t="shared" si="102"/>
        <v>198095.59419947467</v>
      </c>
      <c r="AC1667">
        <v>142</v>
      </c>
      <c r="AD1667">
        <f t="shared" si="103"/>
        <v>116933.27323290909</v>
      </c>
    </row>
    <row r="1668" spans="1:30" x14ac:dyDescent="0.2">
      <c r="A1668">
        <v>33504</v>
      </c>
      <c r="B1668">
        <f t="shared" si="100"/>
        <v>2440467.8002663376</v>
      </c>
      <c r="H1668">
        <v>18974</v>
      </c>
      <c r="I1668">
        <f t="shared" si="101"/>
        <v>2651507.3758058408</v>
      </c>
      <c r="R1668">
        <v>631</v>
      </c>
      <c r="S1668">
        <f t="shared" si="102"/>
        <v>142943.96635698993</v>
      </c>
      <c r="AC1668">
        <v>145</v>
      </c>
      <c r="AD1668">
        <f t="shared" si="103"/>
        <v>114890.54278365785</v>
      </c>
    </row>
    <row r="1669" spans="1:30" x14ac:dyDescent="0.2">
      <c r="A1669">
        <v>37737</v>
      </c>
      <c r="B1669">
        <f t="shared" ref="B1669:B1732" si="104">(A1669-$D$3)^2</f>
        <v>7133174.4175708201</v>
      </c>
      <c r="H1669">
        <v>16695</v>
      </c>
      <c r="I1669">
        <f t="shared" ref="I1669:I1732" si="105">(H1669-$L$3)^2</f>
        <v>423351.95428614726</v>
      </c>
      <c r="R1669">
        <v>608</v>
      </c>
      <c r="S1669">
        <f t="shared" ref="S1669:S1732" si="106">(R1669-$V$3)^2</f>
        <v>160864.61472082796</v>
      </c>
      <c r="AC1669">
        <v>319</v>
      </c>
      <c r="AD1669">
        <f t="shared" ref="AD1669:AD1732" si="107">(AC1669-$AG$3)^2</f>
        <v>27210.176727085469</v>
      </c>
    </row>
    <row r="1670" spans="1:30" x14ac:dyDescent="0.2">
      <c r="A1670">
        <v>36491</v>
      </c>
      <c r="B1670">
        <f t="shared" si="104"/>
        <v>2030055.9882862971</v>
      </c>
      <c r="H1670">
        <v>16030</v>
      </c>
      <c r="I1670">
        <f t="shared" si="105"/>
        <v>1730948.130104227</v>
      </c>
      <c r="R1670">
        <v>665</v>
      </c>
      <c r="S1670">
        <f t="shared" si="106"/>
        <v>118390.57312349019</v>
      </c>
      <c r="AC1670">
        <v>157</v>
      </c>
      <c r="AD1670">
        <f t="shared" si="107"/>
        <v>106899.62098665285</v>
      </c>
    </row>
    <row r="1671" spans="1:30" x14ac:dyDescent="0.2">
      <c r="A1671">
        <v>32405</v>
      </c>
      <c r="B1671">
        <f t="shared" si="104"/>
        <v>7081983.6688187523</v>
      </c>
      <c r="H1671">
        <v>15583</v>
      </c>
      <c r="I1671">
        <f t="shared" si="105"/>
        <v>3106952.7174586356</v>
      </c>
      <c r="R1671">
        <v>605</v>
      </c>
      <c r="S1671">
        <f t="shared" si="106"/>
        <v>163280.09059437204</v>
      </c>
      <c r="AC1671">
        <v>1615</v>
      </c>
      <c r="AD1671">
        <f t="shared" si="107"/>
        <v>1279262.6226505463</v>
      </c>
    </row>
    <row r="1672" spans="1:30" x14ac:dyDescent="0.2">
      <c r="A1672">
        <v>35424</v>
      </c>
      <c r="B1672">
        <f t="shared" si="104"/>
        <v>128021.07813654916</v>
      </c>
      <c r="H1672">
        <v>20805</v>
      </c>
      <c r="I1672">
        <f t="shared" si="105"/>
        <v>11967067.694718767</v>
      </c>
      <c r="R1672">
        <v>3131</v>
      </c>
      <c r="S1672">
        <f t="shared" si="106"/>
        <v>4502547.4050702462</v>
      </c>
      <c r="AC1672">
        <v>107</v>
      </c>
      <c r="AD1672">
        <f t="shared" si="107"/>
        <v>142095.12847417366</v>
      </c>
    </row>
    <row r="1673" spans="1:30" x14ac:dyDescent="0.2">
      <c r="A1673">
        <v>32923</v>
      </c>
      <c r="B1673">
        <f t="shared" si="104"/>
        <v>4593304.8135774871</v>
      </c>
      <c r="H1673">
        <v>15537</v>
      </c>
      <c r="I1673">
        <f t="shared" si="105"/>
        <v>3271232.9792445479</v>
      </c>
      <c r="R1673">
        <v>561</v>
      </c>
      <c r="S1673">
        <f t="shared" si="106"/>
        <v>200775.07007301875</v>
      </c>
      <c r="AC1673">
        <v>106</v>
      </c>
      <c r="AD1673">
        <f t="shared" si="107"/>
        <v>142850.03862392408</v>
      </c>
    </row>
    <row r="1674" spans="1:30" x14ac:dyDescent="0.2">
      <c r="A1674">
        <v>36207</v>
      </c>
      <c r="B1674">
        <f t="shared" si="104"/>
        <v>1301425.3992679948</v>
      </c>
      <c r="H1674">
        <v>16791</v>
      </c>
      <c r="I1674">
        <f t="shared" si="105"/>
        <v>307642.19055902597</v>
      </c>
      <c r="R1674">
        <v>2493</v>
      </c>
      <c r="S1674">
        <f t="shared" si="106"/>
        <v>2202020.6075106226</v>
      </c>
      <c r="AC1674">
        <v>371</v>
      </c>
      <c r="AD1674">
        <f t="shared" si="107"/>
        <v>12758.848940063839</v>
      </c>
    </row>
    <row r="1675" spans="1:30" x14ac:dyDescent="0.2">
      <c r="A1675">
        <v>37096</v>
      </c>
      <c r="B1675">
        <f t="shared" si="104"/>
        <v>4120089.3909485252</v>
      </c>
      <c r="H1675">
        <v>16057</v>
      </c>
      <c r="I1675">
        <f t="shared" si="105"/>
        <v>1660631.7590559742</v>
      </c>
      <c r="R1675">
        <v>1269</v>
      </c>
      <c r="S1675">
        <f t="shared" si="106"/>
        <v>67558.763916612748</v>
      </c>
      <c r="AC1675">
        <v>171</v>
      </c>
      <c r="AD1675">
        <f t="shared" si="107"/>
        <v>97940.878890147025</v>
      </c>
    </row>
    <row r="1676" spans="1:30" x14ac:dyDescent="0.2">
      <c r="A1676">
        <v>34010</v>
      </c>
      <c r="B1676">
        <f t="shared" si="104"/>
        <v>1115557.7370383828</v>
      </c>
      <c r="H1676">
        <v>19781</v>
      </c>
      <c r="I1676">
        <f t="shared" si="105"/>
        <v>5930905.1744747274</v>
      </c>
      <c r="R1676">
        <v>560</v>
      </c>
      <c r="S1676">
        <f t="shared" si="106"/>
        <v>201672.22869753346</v>
      </c>
      <c r="AC1676">
        <v>122</v>
      </c>
      <c r="AD1676">
        <f t="shared" si="107"/>
        <v>131011.4762279174</v>
      </c>
    </row>
    <row r="1677" spans="1:30" x14ac:dyDescent="0.2">
      <c r="A1677">
        <v>38006</v>
      </c>
      <c r="B1677">
        <f t="shared" si="104"/>
        <v>8642425.9966057613</v>
      </c>
      <c r="H1677">
        <v>15746</v>
      </c>
      <c r="I1677">
        <f t="shared" si="105"/>
        <v>2558896.1811302942</v>
      </c>
      <c r="R1677">
        <v>563</v>
      </c>
      <c r="S1677">
        <f t="shared" si="106"/>
        <v>198986.75282398937</v>
      </c>
      <c r="AC1677">
        <v>123</v>
      </c>
      <c r="AD1677">
        <f t="shared" si="107"/>
        <v>130288.56607816699</v>
      </c>
    </row>
    <row r="1678" spans="1:30" x14ac:dyDescent="0.2">
      <c r="A1678">
        <v>31398</v>
      </c>
      <c r="B1678">
        <f t="shared" si="104"/>
        <v>13455688.798602449</v>
      </c>
      <c r="H1678">
        <v>15597</v>
      </c>
      <c r="I1678">
        <f t="shared" si="105"/>
        <v>3057794.3769150968</v>
      </c>
      <c r="R1678">
        <v>1554</v>
      </c>
      <c r="S1678">
        <f t="shared" si="106"/>
        <v>296938.5559299239</v>
      </c>
      <c r="AC1678">
        <v>126</v>
      </c>
      <c r="AD1678">
        <f t="shared" si="107"/>
        <v>128131.83562891574</v>
      </c>
    </row>
    <row r="1679" spans="1:30" x14ac:dyDescent="0.2">
      <c r="A1679">
        <v>35553</v>
      </c>
      <c r="B1679">
        <f t="shared" si="104"/>
        <v>236974.56399345401</v>
      </c>
      <c r="H1679">
        <v>17941</v>
      </c>
      <c r="I1679">
        <f t="shared" si="105"/>
        <v>354435.64591121889</v>
      </c>
      <c r="R1679">
        <v>630</v>
      </c>
      <c r="S1679">
        <f t="shared" si="106"/>
        <v>143701.1249815046</v>
      </c>
      <c r="AC1679">
        <v>357</v>
      </c>
      <c r="AD1679">
        <f t="shared" si="107"/>
        <v>16117.591036569662</v>
      </c>
    </row>
    <row r="1680" spans="1:30" x14ac:dyDescent="0.2">
      <c r="A1680">
        <v>31559</v>
      </c>
      <c r="B1680">
        <f t="shared" si="104"/>
        <v>12300449.50575719</v>
      </c>
      <c r="H1680">
        <v>17092</v>
      </c>
      <c r="I1680">
        <f t="shared" si="105"/>
        <v>64340.868872947773</v>
      </c>
      <c r="R1680">
        <v>601</v>
      </c>
      <c r="S1680">
        <f t="shared" si="106"/>
        <v>166528.72509243086</v>
      </c>
      <c r="AC1680">
        <v>146</v>
      </c>
      <c r="AD1680">
        <f t="shared" si="107"/>
        <v>114213.63263390743</v>
      </c>
    </row>
    <row r="1681" spans="1:30" x14ac:dyDescent="0.2">
      <c r="A1681">
        <v>35040</v>
      </c>
      <c r="B1681">
        <f t="shared" si="104"/>
        <v>686.42256250681044</v>
      </c>
      <c r="H1681">
        <v>17093</v>
      </c>
      <c r="I1681">
        <f t="shared" si="105"/>
        <v>63834.558834123593</v>
      </c>
      <c r="R1681">
        <v>606</v>
      </c>
      <c r="S1681">
        <f t="shared" si="106"/>
        <v>162472.93196985737</v>
      </c>
      <c r="AC1681">
        <v>140</v>
      </c>
      <c r="AD1681">
        <f t="shared" si="107"/>
        <v>118305.09353240993</v>
      </c>
    </row>
    <row r="1682" spans="1:30" x14ac:dyDescent="0.2">
      <c r="A1682">
        <v>33543</v>
      </c>
      <c r="B1682">
        <f t="shared" si="104"/>
        <v>2320137.2262230762</v>
      </c>
      <c r="H1682">
        <v>16238</v>
      </c>
      <c r="I1682">
        <f t="shared" si="105"/>
        <v>1226899.6420287977</v>
      </c>
      <c r="R1682">
        <v>590</v>
      </c>
      <c r="S1682">
        <f t="shared" si="106"/>
        <v>175627.46996209252</v>
      </c>
      <c r="AC1682">
        <v>178</v>
      </c>
      <c r="AD1682">
        <f t="shared" si="107"/>
        <v>93608.507841894112</v>
      </c>
    </row>
    <row r="1683" spans="1:30" x14ac:dyDescent="0.2">
      <c r="A1683">
        <v>38741</v>
      </c>
      <c r="B1683">
        <f t="shared" si="104"/>
        <v>13504157.485790452</v>
      </c>
      <c r="H1683">
        <v>15341</v>
      </c>
      <c r="I1683">
        <f t="shared" si="105"/>
        <v>4018641.7468540869</v>
      </c>
      <c r="R1683">
        <v>566</v>
      </c>
      <c r="S1683">
        <f t="shared" si="106"/>
        <v>196319.27695044526</v>
      </c>
      <c r="AC1683">
        <v>131</v>
      </c>
      <c r="AD1683">
        <f t="shared" si="107"/>
        <v>124577.28488016366</v>
      </c>
    </row>
    <row r="1684" spans="1:30" x14ac:dyDescent="0.2">
      <c r="A1684">
        <v>36210</v>
      </c>
      <c r="B1684">
        <f t="shared" si="104"/>
        <v>1308279.2012646671</v>
      </c>
      <c r="H1684">
        <v>16259</v>
      </c>
      <c r="I1684">
        <f t="shared" si="105"/>
        <v>1180819.1312134897</v>
      </c>
      <c r="R1684">
        <v>560</v>
      </c>
      <c r="S1684">
        <f t="shared" si="106"/>
        <v>201672.22869753346</v>
      </c>
      <c r="AC1684">
        <v>335</v>
      </c>
      <c r="AD1684">
        <f t="shared" si="107"/>
        <v>22187.614331078814</v>
      </c>
    </row>
    <row r="1685" spans="1:30" x14ac:dyDescent="0.2">
      <c r="A1685">
        <v>33641</v>
      </c>
      <c r="B1685">
        <f t="shared" si="104"/>
        <v>2031194.0914477014</v>
      </c>
      <c r="H1685">
        <v>16740</v>
      </c>
      <c r="I1685">
        <f t="shared" si="105"/>
        <v>366818.00253905915</v>
      </c>
      <c r="R1685">
        <v>1751</v>
      </c>
      <c r="S1685">
        <f t="shared" si="106"/>
        <v>550446.30690052849</v>
      </c>
      <c r="AC1685">
        <v>146</v>
      </c>
      <c r="AD1685">
        <f t="shared" si="107"/>
        <v>114213.63263390743</v>
      </c>
    </row>
    <row r="1686" spans="1:30" x14ac:dyDescent="0.2">
      <c r="A1686">
        <v>34394</v>
      </c>
      <c r="B1686">
        <f t="shared" si="104"/>
        <v>451852.39261242514</v>
      </c>
      <c r="H1686">
        <v>15405</v>
      </c>
      <c r="I1686">
        <f t="shared" si="105"/>
        <v>3766141.9043693393</v>
      </c>
      <c r="R1686">
        <v>558</v>
      </c>
      <c r="S1686">
        <f t="shared" si="106"/>
        <v>203472.54594656284</v>
      </c>
      <c r="AC1686">
        <v>330</v>
      </c>
      <c r="AD1686">
        <f t="shared" si="107"/>
        <v>23702.165079830891</v>
      </c>
    </row>
    <row r="1687" spans="1:30" x14ac:dyDescent="0.2">
      <c r="A1687">
        <v>35916</v>
      </c>
      <c r="B1687">
        <f t="shared" si="104"/>
        <v>722160.60559079098</v>
      </c>
      <c r="H1687">
        <v>17027</v>
      </c>
      <c r="I1687">
        <f t="shared" si="105"/>
        <v>101541.02139651949</v>
      </c>
      <c r="R1687">
        <v>1720</v>
      </c>
      <c r="S1687">
        <f t="shared" si="106"/>
        <v>505408.22426048404</v>
      </c>
      <c r="AC1687">
        <v>121</v>
      </c>
      <c r="AD1687">
        <f t="shared" si="107"/>
        <v>131736.38637766783</v>
      </c>
    </row>
    <row r="1688" spans="1:30" x14ac:dyDescent="0.2">
      <c r="A1688">
        <v>38854</v>
      </c>
      <c r="B1688">
        <f t="shared" si="104"/>
        <v>14347431.360998439</v>
      </c>
      <c r="H1688">
        <v>23641</v>
      </c>
      <c r="I1688">
        <f t="shared" si="105"/>
        <v>39631368.424613394</v>
      </c>
      <c r="R1688">
        <v>567</v>
      </c>
      <c r="S1688">
        <f t="shared" si="106"/>
        <v>195434.11832593058</v>
      </c>
      <c r="AC1688">
        <v>121</v>
      </c>
      <c r="AD1688">
        <f t="shared" si="107"/>
        <v>131736.38637766783</v>
      </c>
    </row>
    <row r="1689" spans="1:30" x14ac:dyDescent="0.2">
      <c r="A1689">
        <v>38360</v>
      </c>
      <c r="B1689">
        <f t="shared" si="104"/>
        <v>10849120.632213082</v>
      </c>
      <c r="H1689">
        <v>18018</v>
      </c>
      <c r="I1689">
        <f t="shared" si="105"/>
        <v>452047.77292175702</v>
      </c>
      <c r="R1689">
        <v>660</v>
      </c>
      <c r="S1689">
        <f t="shared" si="106"/>
        <v>121856.36624606368</v>
      </c>
      <c r="AC1689">
        <v>319</v>
      </c>
      <c r="AD1689">
        <f t="shared" si="107"/>
        <v>27210.176727085469</v>
      </c>
    </row>
    <row r="1690" spans="1:30" x14ac:dyDescent="0.2">
      <c r="A1690">
        <v>30442</v>
      </c>
      <c r="B1690">
        <f t="shared" si="104"/>
        <v>21383222.562329572</v>
      </c>
      <c r="H1690">
        <v>17030</v>
      </c>
      <c r="I1690">
        <f t="shared" si="105"/>
        <v>99638.091280046938</v>
      </c>
      <c r="R1690">
        <v>3248</v>
      </c>
      <c r="S1690">
        <f t="shared" si="106"/>
        <v>5012765.8460020265</v>
      </c>
      <c r="AC1690">
        <v>156</v>
      </c>
      <c r="AD1690">
        <f t="shared" si="107"/>
        <v>107554.53113640327</v>
      </c>
    </row>
    <row r="1691" spans="1:30" x14ac:dyDescent="0.2">
      <c r="A1691">
        <v>41726</v>
      </c>
      <c r="B1691">
        <f t="shared" si="104"/>
        <v>44352940.472479299</v>
      </c>
      <c r="H1691">
        <v>19235</v>
      </c>
      <c r="I1691">
        <f t="shared" si="105"/>
        <v>3569624.4556727298</v>
      </c>
      <c r="R1691">
        <v>560</v>
      </c>
      <c r="S1691">
        <f t="shared" si="106"/>
        <v>201672.22869753346</v>
      </c>
      <c r="AC1691">
        <v>145</v>
      </c>
      <c r="AD1691">
        <f t="shared" si="107"/>
        <v>114890.54278365785</v>
      </c>
    </row>
    <row r="1692" spans="1:30" x14ac:dyDescent="0.2">
      <c r="A1692">
        <v>36821</v>
      </c>
      <c r="B1692">
        <f t="shared" si="104"/>
        <v>3079324.2079202398</v>
      </c>
      <c r="H1692">
        <v>15243</v>
      </c>
      <c r="I1692">
        <f t="shared" si="105"/>
        <v>4421158.1306588566</v>
      </c>
      <c r="R1692">
        <v>2809</v>
      </c>
      <c r="S1692">
        <f t="shared" si="106"/>
        <v>3239714.4821639783</v>
      </c>
      <c r="AC1692">
        <v>1332</v>
      </c>
      <c r="AD1692">
        <f t="shared" si="107"/>
        <v>719180.19502991415</v>
      </c>
    </row>
    <row r="1693" spans="1:30" x14ac:dyDescent="0.2">
      <c r="A1693">
        <v>34006</v>
      </c>
      <c r="B1693">
        <f t="shared" si="104"/>
        <v>1124023.3343761533</v>
      </c>
      <c r="H1693">
        <v>17129</v>
      </c>
      <c r="I1693">
        <f t="shared" si="105"/>
        <v>46939.39743645311</v>
      </c>
      <c r="R1693">
        <v>3875</v>
      </c>
      <c r="S1693">
        <f t="shared" si="106"/>
        <v>8213501.3884313116</v>
      </c>
      <c r="AC1693">
        <v>1394</v>
      </c>
      <c r="AD1693">
        <f t="shared" si="107"/>
        <v>828181.76574538834</v>
      </c>
    </row>
    <row r="1694" spans="1:30" x14ac:dyDescent="0.2">
      <c r="A1694">
        <v>33998</v>
      </c>
      <c r="B1694">
        <f t="shared" si="104"/>
        <v>1141050.5290516941</v>
      </c>
      <c r="H1694">
        <v>16252</v>
      </c>
      <c r="I1694">
        <f t="shared" si="105"/>
        <v>1196081.3014852591</v>
      </c>
      <c r="R1694">
        <v>1064</v>
      </c>
      <c r="S1694">
        <f t="shared" si="106"/>
        <v>3016.2819421257896</v>
      </c>
      <c r="AC1694">
        <v>337</v>
      </c>
      <c r="AD1694">
        <f t="shared" si="107"/>
        <v>21595.794031577982</v>
      </c>
    </row>
    <row r="1695" spans="1:30" x14ac:dyDescent="0.2">
      <c r="A1695">
        <v>31651</v>
      </c>
      <c r="B1695">
        <f t="shared" si="104"/>
        <v>11663588.766988471</v>
      </c>
      <c r="H1695">
        <v>15336</v>
      </c>
      <c r="I1695">
        <f t="shared" si="105"/>
        <v>4038713.2970482078</v>
      </c>
      <c r="R1695">
        <v>3992</v>
      </c>
      <c r="S1695">
        <f t="shared" si="106"/>
        <v>8897815.8293630928</v>
      </c>
      <c r="AC1695">
        <v>302</v>
      </c>
      <c r="AD1695">
        <f t="shared" si="107"/>
        <v>33107.649272842536</v>
      </c>
    </row>
    <row r="1696" spans="1:30" x14ac:dyDescent="0.2">
      <c r="A1696">
        <v>35344</v>
      </c>
      <c r="B1696">
        <f t="shared" si="104"/>
        <v>77173.024891957</v>
      </c>
      <c r="H1696">
        <v>18361</v>
      </c>
      <c r="I1696">
        <f t="shared" si="105"/>
        <v>1030925.4296050633</v>
      </c>
      <c r="R1696">
        <v>2492</v>
      </c>
      <c r="S1696">
        <f t="shared" si="106"/>
        <v>2199053.7661351375</v>
      </c>
      <c r="AC1696">
        <v>147</v>
      </c>
      <c r="AD1696">
        <f t="shared" si="107"/>
        <v>113538.72248415701</v>
      </c>
    </row>
    <row r="1697" spans="1:30" x14ac:dyDescent="0.2">
      <c r="A1697">
        <v>35531</v>
      </c>
      <c r="B1697">
        <f t="shared" si="104"/>
        <v>216039.34935119117</v>
      </c>
      <c r="H1697">
        <v>15136</v>
      </c>
      <c r="I1697">
        <f t="shared" si="105"/>
        <v>4882575.3048130441</v>
      </c>
      <c r="R1697">
        <v>587</v>
      </c>
      <c r="S1697">
        <f t="shared" si="106"/>
        <v>178150.94583563661</v>
      </c>
      <c r="AC1697">
        <v>2250</v>
      </c>
      <c r="AD1697">
        <f t="shared" si="107"/>
        <v>3118914.6775590321</v>
      </c>
    </row>
    <row r="1698" spans="1:30" x14ac:dyDescent="0.2">
      <c r="A1698">
        <v>40798</v>
      </c>
      <c r="B1698">
        <f t="shared" si="104"/>
        <v>32853535.054842029</v>
      </c>
      <c r="H1698">
        <v>15547</v>
      </c>
      <c r="I1698">
        <f t="shared" si="105"/>
        <v>3235159.878856306</v>
      </c>
      <c r="R1698">
        <v>595</v>
      </c>
      <c r="S1698">
        <f t="shared" si="106"/>
        <v>171461.67683951903</v>
      </c>
      <c r="AC1698">
        <v>135</v>
      </c>
      <c r="AD1698">
        <f t="shared" si="107"/>
        <v>121769.64428116201</v>
      </c>
    </row>
    <row r="1699" spans="1:30" x14ac:dyDescent="0.2">
      <c r="A1699">
        <v>33748</v>
      </c>
      <c r="B1699">
        <f t="shared" si="104"/>
        <v>1737650.3626623435</v>
      </c>
      <c r="H1699">
        <v>18606</v>
      </c>
      <c r="I1699">
        <f t="shared" si="105"/>
        <v>1588469.4700931392</v>
      </c>
      <c r="R1699">
        <v>608</v>
      </c>
      <c r="S1699">
        <f t="shared" si="106"/>
        <v>160864.61472082796</v>
      </c>
      <c r="AC1699">
        <v>459</v>
      </c>
      <c r="AD1699">
        <f t="shared" si="107"/>
        <v>622.75576202723607</v>
      </c>
    </row>
    <row r="1700" spans="1:30" x14ac:dyDescent="0.2">
      <c r="A1700">
        <v>30542</v>
      </c>
      <c r="B1700">
        <f t="shared" si="104"/>
        <v>20468382.628885314</v>
      </c>
      <c r="H1700">
        <v>17976</v>
      </c>
      <c r="I1700">
        <f t="shared" si="105"/>
        <v>397334.79455237259</v>
      </c>
      <c r="R1700">
        <v>564</v>
      </c>
      <c r="S1700">
        <f t="shared" si="106"/>
        <v>198095.59419947467</v>
      </c>
      <c r="AC1700">
        <v>108</v>
      </c>
      <c r="AD1700">
        <f t="shared" si="107"/>
        <v>141342.21832442324</v>
      </c>
    </row>
    <row r="1701" spans="1:30" x14ac:dyDescent="0.2">
      <c r="A1701">
        <v>38388</v>
      </c>
      <c r="B1701">
        <f t="shared" si="104"/>
        <v>11034357.450848689</v>
      </c>
      <c r="H1701">
        <v>18674</v>
      </c>
      <c r="I1701">
        <f t="shared" si="105"/>
        <v>1764500.3874530948</v>
      </c>
      <c r="R1701">
        <v>640</v>
      </c>
      <c r="S1701">
        <f t="shared" si="106"/>
        <v>136219.53873635764</v>
      </c>
      <c r="AC1701">
        <v>104</v>
      </c>
      <c r="AD1701">
        <f t="shared" si="107"/>
        <v>144365.85892342491</v>
      </c>
    </row>
    <row r="1702" spans="1:30" x14ac:dyDescent="0.2">
      <c r="A1702">
        <v>32808</v>
      </c>
      <c r="B1702">
        <f t="shared" si="104"/>
        <v>5099465.7370383861</v>
      </c>
      <c r="H1702">
        <v>18470</v>
      </c>
      <c r="I1702">
        <f t="shared" si="105"/>
        <v>1264151.6353732275</v>
      </c>
      <c r="R1702">
        <v>568</v>
      </c>
      <c r="S1702">
        <f t="shared" si="106"/>
        <v>194550.95970141588</v>
      </c>
      <c r="AC1702">
        <v>110</v>
      </c>
      <c r="AD1702">
        <f t="shared" si="107"/>
        <v>139842.39802492241</v>
      </c>
    </row>
    <row r="1703" spans="1:30" x14ac:dyDescent="0.2">
      <c r="A1703">
        <v>41539</v>
      </c>
      <c r="B1703">
        <f t="shared" si="104"/>
        <v>41897144.148020059</v>
      </c>
      <c r="H1703">
        <v>16233</v>
      </c>
      <c r="I1703">
        <f t="shared" si="105"/>
        <v>1238001.1922229184</v>
      </c>
      <c r="R1703">
        <v>3931</v>
      </c>
      <c r="S1703">
        <f t="shared" si="106"/>
        <v>8537620.5054584891</v>
      </c>
      <c r="AC1703">
        <v>99</v>
      </c>
      <c r="AD1703">
        <f t="shared" si="107"/>
        <v>148190.40967217696</v>
      </c>
    </row>
    <row r="1704" spans="1:30" x14ac:dyDescent="0.2">
      <c r="A1704">
        <v>36549</v>
      </c>
      <c r="B1704">
        <f t="shared" si="104"/>
        <v>2198696.8268886264</v>
      </c>
      <c r="H1704">
        <v>17397</v>
      </c>
      <c r="I1704">
        <f t="shared" si="105"/>
        <v>2636.3070315728505</v>
      </c>
      <c r="R1704">
        <v>698</v>
      </c>
      <c r="S1704">
        <f t="shared" si="106"/>
        <v>96770.338514505172</v>
      </c>
      <c r="AC1704">
        <v>335</v>
      </c>
      <c r="AD1704">
        <f t="shared" si="107"/>
        <v>22187.614331078814</v>
      </c>
    </row>
    <row r="1705" spans="1:30" x14ac:dyDescent="0.2">
      <c r="A1705">
        <v>31244</v>
      </c>
      <c r="B1705">
        <f t="shared" si="104"/>
        <v>14609210.296106609</v>
      </c>
      <c r="H1705">
        <v>15959</v>
      </c>
      <c r="I1705">
        <f t="shared" si="105"/>
        <v>1922812.1428607439</v>
      </c>
      <c r="R1705">
        <v>3747</v>
      </c>
      <c r="S1705">
        <f t="shared" si="106"/>
        <v>7496209.6923691928</v>
      </c>
      <c r="AC1705">
        <v>102</v>
      </c>
      <c r="AD1705">
        <f t="shared" si="107"/>
        <v>145889.67922292574</v>
      </c>
    </row>
    <row r="1706" spans="1:30" x14ac:dyDescent="0.2">
      <c r="A1706">
        <v>38284</v>
      </c>
      <c r="B1706">
        <f t="shared" si="104"/>
        <v>10354238.981630718</v>
      </c>
      <c r="H1706">
        <v>18159</v>
      </c>
      <c r="I1706">
        <f t="shared" si="105"/>
        <v>661530.05744754768</v>
      </c>
      <c r="R1706">
        <v>603</v>
      </c>
      <c r="S1706">
        <f t="shared" si="106"/>
        <v>164900.40784340145</v>
      </c>
      <c r="AC1706">
        <v>113</v>
      </c>
      <c r="AD1706">
        <f t="shared" si="107"/>
        <v>137607.66757567116</v>
      </c>
    </row>
    <row r="1707" spans="1:30" x14ac:dyDescent="0.2">
      <c r="A1707">
        <v>35981</v>
      </c>
      <c r="B1707">
        <f t="shared" si="104"/>
        <v>836859.64885202202</v>
      </c>
      <c r="H1707">
        <v>15260</v>
      </c>
      <c r="I1707">
        <f t="shared" si="105"/>
        <v>4349956.8599988455</v>
      </c>
      <c r="R1707">
        <v>561</v>
      </c>
      <c r="S1707">
        <f t="shared" si="106"/>
        <v>200775.07007301875</v>
      </c>
      <c r="AC1707">
        <v>331</v>
      </c>
      <c r="AD1707">
        <f t="shared" si="107"/>
        <v>23395.254930080475</v>
      </c>
    </row>
    <row r="1708" spans="1:30" x14ac:dyDescent="0.2">
      <c r="A1708">
        <v>39467</v>
      </c>
      <c r="B1708">
        <f t="shared" si="104"/>
        <v>19367043.568985127</v>
      </c>
      <c r="H1708">
        <v>19893</v>
      </c>
      <c r="I1708">
        <f t="shared" si="105"/>
        <v>6488966.4501264198</v>
      </c>
      <c r="R1708">
        <v>3926</v>
      </c>
      <c r="S1708">
        <f t="shared" si="106"/>
        <v>8508426.2985810619</v>
      </c>
      <c r="AC1708">
        <v>105</v>
      </c>
      <c r="AD1708">
        <f t="shared" si="107"/>
        <v>143606.94877367449</v>
      </c>
    </row>
    <row r="1709" spans="1:30" x14ac:dyDescent="0.2">
      <c r="A1709">
        <v>36425</v>
      </c>
      <c r="B1709">
        <f t="shared" si="104"/>
        <v>1846338.3443595085</v>
      </c>
      <c r="H1709">
        <v>16425</v>
      </c>
      <c r="I1709">
        <f t="shared" si="105"/>
        <v>847605.66476867592</v>
      </c>
      <c r="R1709">
        <v>634</v>
      </c>
      <c r="S1709">
        <f t="shared" si="106"/>
        <v>140684.49048344581</v>
      </c>
      <c r="AC1709">
        <v>354</v>
      </c>
      <c r="AD1709">
        <f t="shared" si="107"/>
        <v>16888.32148582091</v>
      </c>
    </row>
    <row r="1710" spans="1:30" x14ac:dyDescent="0.2">
      <c r="A1710">
        <v>33551</v>
      </c>
      <c r="B1710">
        <f t="shared" si="104"/>
        <v>2295830.0315475352</v>
      </c>
      <c r="H1710">
        <v>15421</v>
      </c>
      <c r="I1710">
        <f t="shared" si="105"/>
        <v>3704296.9437481528</v>
      </c>
      <c r="R1710">
        <v>553</v>
      </c>
      <c r="S1710">
        <f t="shared" si="106"/>
        <v>208008.33906913633</v>
      </c>
      <c r="AC1710">
        <v>128</v>
      </c>
      <c r="AD1710">
        <f t="shared" si="107"/>
        <v>126704.01532941491</v>
      </c>
    </row>
    <row r="1711" spans="1:30" x14ac:dyDescent="0.2">
      <c r="A1711">
        <v>40903</v>
      </c>
      <c r="B1711">
        <f t="shared" si="104"/>
        <v>34068238.124725558</v>
      </c>
      <c r="H1711">
        <v>16137</v>
      </c>
      <c r="I1711">
        <f t="shared" si="105"/>
        <v>1460846.9559500397</v>
      </c>
      <c r="R1711">
        <v>3062</v>
      </c>
      <c r="S1711">
        <f t="shared" si="106"/>
        <v>4214483.350161761</v>
      </c>
      <c r="AC1711">
        <v>117</v>
      </c>
      <c r="AD1711">
        <f t="shared" si="107"/>
        <v>134656.0269766695</v>
      </c>
    </row>
    <row r="1712" spans="1:30" x14ac:dyDescent="0.2">
      <c r="A1712">
        <v>42664</v>
      </c>
      <c r="B1712">
        <f t="shared" si="104"/>
        <v>57726569.896772139</v>
      </c>
      <c r="H1712">
        <v>17326</v>
      </c>
      <c r="I1712">
        <f t="shared" si="105"/>
        <v>386.31978808963635</v>
      </c>
      <c r="R1712">
        <v>637</v>
      </c>
      <c r="S1712">
        <f t="shared" si="106"/>
        <v>138443.01460990173</v>
      </c>
      <c r="AC1712">
        <v>131</v>
      </c>
      <c r="AD1712">
        <f t="shared" si="107"/>
        <v>124577.28488016366</v>
      </c>
    </row>
    <row r="1713" spans="1:30" x14ac:dyDescent="0.2">
      <c r="A1713">
        <v>35390</v>
      </c>
      <c r="B1713">
        <f t="shared" si="104"/>
        <v>104846.65550759749</v>
      </c>
      <c r="H1713">
        <v>18525</v>
      </c>
      <c r="I1713">
        <f t="shared" si="105"/>
        <v>1390854.5832378976</v>
      </c>
      <c r="R1713">
        <v>599</v>
      </c>
      <c r="S1713">
        <f t="shared" si="106"/>
        <v>168165.04234146024</v>
      </c>
      <c r="AC1713">
        <v>344</v>
      </c>
      <c r="AD1713">
        <f t="shared" si="107"/>
        <v>19587.422983325068</v>
      </c>
    </row>
    <row r="1714" spans="1:30" x14ac:dyDescent="0.2">
      <c r="A1714">
        <v>37896</v>
      </c>
      <c r="B1714">
        <f t="shared" si="104"/>
        <v>8007769.9233944472</v>
      </c>
      <c r="H1714">
        <v>17938</v>
      </c>
      <c r="I1714">
        <f t="shared" si="105"/>
        <v>350872.57602769142</v>
      </c>
      <c r="R1714">
        <v>613</v>
      </c>
      <c r="S1714">
        <f t="shared" si="106"/>
        <v>156878.82159825446</v>
      </c>
      <c r="AC1714">
        <v>325</v>
      </c>
      <c r="AD1714">
        <f t="shared" si="107"/>
        <v>25266.715828582972</v>
      </c>
    </row>
    <row r="1715" spans="1:30" x14ac:dyDescent="0.2">
      <c r="A1715">
        <v>35908</v>
      </c>
      <c r="B1715">
        <f t="shared" si="104"/>
        <v>708627.80026633176</v>
      </c>
      <c r="H1715">
        <v>15383</v>
      </c>
      <c r="I1715">
        <f t="shared" si="105"/>
        <v>3852014.7252234714</v>
      </c>
      <c r="R1715">
        <v>624</v>
      </c>
      <c r="S1715">
        <f t="shared" si="106"/>
        <v>148286.0767285928</v>
      </c>
      <c r="AC1715">
        <v>150</v>
      </c>
      <c r="AD1715">
        <f t="shared" si="107"/>
        <v>111525.99203490576</v>
      </c>
    </row>
    <row r="1716" spans="1:30" x14ac:dyDescent="0.2">
      <c r="A1716">
        <v>32938</v>
      </c>
      <c r="B1716">
        <f t="shared" si="104"/>
        <v>4529233.8235608479</v>
      </c>
      <c r="H1716">
        <v>16884</v>
      </c>
      <c r="I1716">
        <f t="shared" si="105"/>
        <v>213125.35694837724</v>
      </c>
      <c r="R1716">
        <v>2778</v>
      </c>
      <c r="S1716">
        <f t="shared" si="106"/>
        <v>3129080.3995239339</v>
      </c>
      <c r="AC1716">
        <v>195</v>
      </c>
      <c r="AD1716">
        <f t="shared" si="107"/>
        <v>83495.035296137037</v>
      </c>
    </row>
    <row r="1717" spans="1:30" x14ac:dyDescent="0.2">
      <c r="A1717">
        <v>43943</v>
      </c>
      <c r="B1717">
        <f t="shared" si="104"/>
        <v>78797584.148020059</v>
      </c>
      <c r="H1717">
        <v>15469</v>
      </c>
      <c r="I1717">
        <f t="shared" si="105"/>
        <v>3521834.0618845918</v>
      </c>
      <c r="R1717">
        <v>738</v>
      </c>
      <c r="S1717">
        <f t="shared" si="106"/>
        <v>73483.993533917252</v>
      </c>
      <c r="AC1717">
        <v>127</v>
      </c>
      <c r="AD1717">
        <f t="shared" si="107"/>
        <v>127416.92547916532</v>
      </c>
    </row>
    <row r="1718" spans="1:30" x14ac:dyDescent="0.2">
      <c r="A1718">
        <v>38418</v>
      </c>
      <c r="B1718">
        <f t="shared" si="104"/>
        <v>11234565.470815411</v>
      </c>
      <c r="H1718">
        <v>16673</v>
      </c>
      <c r="I1718">
        <f t="shared" si="105"/>
        <v>452464.77514027921</v>
      </c>
      <c r="R1718">
        <v>715</v>
      </c>
      <c r="S1718">
        <f t="shared" si="106"/>
        <v>86482.641897755311</v>
      </c>
      <c r="AC1718">
        <v>128</v>
      </c>
      <c r="AD1718">
        <f t="shared" si="107"/>
        <v>126704.01532941491</v>
      </c>
    </row>
    <row r="1719" spans="1:30" x14ac:dyDescent="0.2">
      <c r="A1719">
        <v>35603</v>
      </c>
      <c r="B1719">
        <f t="shared" si="104"/>
        <v>288154.59727132414</v>
      </c>
      <c r="H1719">
        <v>15103</v>
      </c>
      <c r="I1719">
        <f t="shared" si="105"/>
        <v>5029501.5360942418</v>
      </c>
      <c r="R1719">
        <v>2672</v>
      </c>
      <c r="S1719">
        <f t="shared" si="106"/>
        <v>2765305.2137224916</v>
      </c>
      <c r="AC1719">
        <v>309</v>
      </c>
      <c r="AD1719">
        <f t="shared" si="107"/>
        <v>30609.278224589627</v>
      </c>
    </row>
    <row r="1720" spans="1:30" x14ac:dyDescent="0.2">
      <c r="A1720">
        <v>42437</v>
      </c>
      <c r="B1720">
        <f t="shared" si="104"/>
        <v>54328697.545690611</v>
      </c>
      <c r="H1720">
        <v>23478</v>
      </c>
      <c r="I1720">
        <f t="shared" si="105"/>
        <v>37605654.960941732</v>
      </c>
      <c r="R1720">
        <v>2501</v>
      </c>
      <c r="S1720">
        <f t="shared" si="106"/>
        <v>2225827.338514505</v>
      </c>
      <c r="AC1720">
        <v>110</v>
      </c>
      <c r="AD1720">
        <f t="shared" si="107"/>
        <v>139842.39802492241</v>
      </c>
    </row>
    <row r="1721" spans="1:30" x14ac:dyDescent="0.2">
      <c r="A1721">
        <v>37216</v>
      </c>
      <c r="B1721">
        <f t="shared" si="104"/>
        <v>4621641.4708154136</v>
      </c>
      <c r="H1721">
        <v>15676</v>
      </c>
      <c r="I1721">
        <f t="shared" si="105"/>
        <v>2787747.8838479868</v>
      </c>
      <c r="R1721">
        <v>1210</v>
      </c>
      <c r="S1721">
        <f t="shared" si="106"/>
        <v>40369.122762979918</v>
      </c>
      <c r="AC1721">
        <v>110</v>
      </c>
      <c r="AD1721">
        <f t="shared" si="107"/>
        <v>139842.39802492241</v>
      </c>
    </row>
    <row r="1722" spans="1:30" x14ac:dyDescent="0.2">
      <c r="A1722">
        <v>37542</v>
      </c>
      <c r="B1722">
        <f t="shared" si="104"/>
        <v>6129587.2877871264</v>
      </c>
      <c r="H1722">
        <v>15253</v>
      </c>
      <c r="I1722">
        <f t="shared" si="105"/>
        <v>4379205.0302706147</v>
      </c>
      <c r="R1722">
        <v>3933</v>
      </c>
      <c r="S1722">
        <f t="shared" si="106"/>
        <v>8549312.1882094592</v>
      </c>
      <c r="AC1722">
        <v>119</v>
      </c>
      <c r="AD1722">
        <f t="shared" si="107"/>
        <v>133192.20667716867</v>
      </c>
    </row>
    <row r="1723" spans="1:30" x14ac:dyDescent="0.2">
      <c r="A1723">
        <v>39113</v>
      </c>
      <c r="B1723">
        <f t="shared" si="104"/>
        <v>16376592.933377804</v>
      </c>
      <c r="H1723">
        <v>15327</v>
      </c>
      <c r="I1723">
        <f t="shared" si="105"/>
        <v>4074968.0873976257</v>
      </c>
      <c r="R1723">
        <v>647</v>
      </c>
      <c r="S1723">
        <f t="shared" si="106"/>
        <v>131101.42836475474</v>
      </c>
      <c r="AC1723">
        <v>297</v>
      </c>
      <c r="AD1723">
        <f t="shared" si="107"/>
        <v>34952.200021594617</v>
      </c>
    </row>
    <row r="1724" spans="1:30" x14ac:dyDescent="0.2">
      <c r="A1724">
        <v>35898</v>
      </c>
      <c r="B1724">
        <f t="shared" si="104"/>
        <v>691891.79361075768</v>
      </c>
      <c r="H1724">
        <v>15345</v>
      </c>
      <c r="I1724">
        <f t="shared" si="105"/>
        <v>4002620.5066987905</v>
      </c>
      <c r="R1724">
        <v>560</v>
      </c>
      <c r="S1724">
        <f t="shared" si="106"/>
        <v>201672.22869753346</v>
      </c>
      <c r="AC1724">
        <v>392</v>
      </c>
      <c r="AD1724">
        <f t="shared" si="107"/>
        <v>8455.7357953051032</v>
      </c>
    </row>
    <row r="1725" spans="1:30" x14ac:dyDescent="0.2">
      <c r="A1725">
        <v>39875</v>
      </c>
      <c r="B1725">
        <f t="shared" si="104"/>
        <v>23124560.640532546</v>
      </c>
      <c r="H1725">
        <v>15036</v>
      </c>
      <c r="I1725">
        <f t="shared" si="105"/>
        <v>5334506.3086954616</v>
      </c>
      <c r="R1725">
        <v>1941</v>
      </c>
      <c r="S1725">
        <f t="shared" si="106"/>
        <v>868476.1682427359</v>
      </c>
      <c r="AC1725">
        <v>108</v>
      </c>
      <c r="AD1725">
        <f t="shared" si="107"/>
        <v>141342.21832442324</v>
      </c>
    </row>
    <row r="1726" spans="1:30" x14ac:dyDescent="0.2">
      <c r="A1726">
        <v>39493</v>
      </c>
      <c r="B1726">
        <f t="shared" si="104"/>
        <v>19596561.186289616</v>
      </c>
      <c r="H1726">
        <v>16935</v>
      </c>
      <c r="I1726">
        <f t="shared" si="105"/>
        <v>168637.54496834404</v>
      </c>
      <c r="R1726">
        <v>572</v>
      </c>
      <c r="S1726">
        <f t="shared" si="106"/>
        <v>191038.32520335709</v>
      </c>
      <c r="AC1726">
        <v>342</v>
      </c>
      <c r="AD1726">
        <f t="shared" si="107"/>
        <v>20151.243282825901</v>
      </c>
    </row>
    <row r="1727" spans="1:30" x14ac:dyDescent="0.2">
      <c r="A1727">
        <v>36845</v>
      </c>
      <c r="B1727">
        <f t="shared" si="104"/>
        <v>3164130.6238936172</v>
      </c>
      <c r="H1727">
        <v>15090</v>
      </c>
      <c r="I1727">
        <f t="shared" si="105"/>
        <v>5087979.5665989565</v>
      </c>
      <c r="R1727">
        <v>591</v>
      </c>
      <c r="S1727">
        <f t="shared" si="106"/>
        <v>174790.31133757782</v>
      </c>
      <c r="AC1727">
        <v>98</v>
      </c>
      <c r="AD1727">
        <f t="shared" si="107"/>
        <v>148961.31982192738</v>
      </c>
    </row>
    <row r="1728" spans="1:30" x14ac:dyDescent="0.2">
      <c r="A1728">
        <v>32037</v>
      </c>
      <c r="B1728">
        <f t="shared" si="104"/>
        <v>9176050.6238936279</v>
      </c>
      <c r="H1728">
        <v>15056</v>
      </c>
      <c r="I1728">
        <f t="shared" si="105"/>
        <v>5242520.1079189787</v>
      </c>
      <c r="R1728">
        <v>548</v>
      </c>
      <c r="S1728">
        <f t="shared" si="106"/>
        <v>212594.13219170982</v>
      </c>
      <c r="AC1728">
        <v>88</v>
      </c>
      <c r="AD1728">
        <f t="shared" si="107"/>
        <v>156780.42131943154</v>
      </c>
    </row>
    <row r="1729" spans="1:30" x14ac:dyDescent="0.2">
      <c r="A1729">
        <v>42542</v>
      </c>
      <c r="B1729">
        <f t="shared" si="104"/>
        <v>55887590.615574136</v>
      </c>
      <c r="H1729">
        <v>21878</v>
      </c>
      <c r="I1729">
        <f t="shared" si="105"/>
        <v>20542151.023060422</v>
      </c>
      <c r="R1729">
        <v>555</v>
      </c>
      <c r="S1729">
        <f t="shared" si="106"/>
        <v>206188.02182010695</v>
      </c>
      <c r="AC1729">
        <v>297</v>
      </c>
      <c r="AD1729">
        <f t="shared" si="107"/>
        <v>34952.200021594617</v>
      </c>
    </row>
    <row r="1730" spans="1:30" x14ac:dyDescent="0.2">
      <c r="A1730">
        <v>36668</v>
      </c>
      <c r="B1730">
        <f t="shared" si="104"/>
        <v>2565764.3060899572</v>
      </c>
      <c r="H1730">
        <v>16015</v>
      </c>
      <c r="I1730">
        <f t="shared" si="105"/>
        <v>1770642.7806865897</v>
      </c>
      <c r="R1730">
        <v>569</v>
      </c>
      <c r="S1730">
        <f t="shared" si="106"/>
        <v>193669.80107690117</v>
      </c>
      <c r="AC1730">
        <v>337</v>
      </c>
      <c r="AD1730">
        <f t="shared" si="107"/>
        <v>21595.794031577982</v>
      </c>
    </row>
    <row r="1731" spans="1:30" x14ac:dyDescent="0.2">
      <c r="A1731">
        <v>32745</v>
      </c>
      <c r="B1731">
        <f t="shared" si="104"/>
        <v>5387967.8951082695</v>
      </c>
      <c r="H1731">
        <v>18921</v>
      </c>
      <c r="I1731">
        <f t="shared" si="105"/>
        <v>2481711.8078635223</v>
      </c>
      <c r="R1731">
        <v>590</v>
      </c>
      <c r="S1731">
        <f t="shared" si="106"/>
        <v>175627.46996209252</v>
      </c>
      <c r="AC1731">
        <v>118</v>
      </c>
      <c r="AD1731">
        <f t="shared" si="107"/>
        <v>133923.11682691908</v>
      </c>
    </row>
    <row r="1732" spans="1:30" x14ac:dyDescent="0.2">
      <c r="A1732">
        <v>40200</v>
      </c>
      <c r="B1732">
        <f t="shared" si="104"/>
        <v>26355905.856838699</v>
      </c>
      <c r="H1732">
        <v>15008</v>
      </c>
      <c r="I1732">
        <f t="shared" si="105"/>
        <v>5464630.9897825392</v>
      </c>
      <c r="R1732">
        <v>669</v>
      </c>
      <c r="S1732">
        <f t="shared" si="106"/>
        <v>115653.9386254314</v>
      </c>
      <c r="AC1732">
        <v>113</v>
      </c>
      <c r="AD1732">
        <f t="shared" si="107"/>
        <v>137607.66757567116</v>
      </c>
    </row>
    <row r="1733" spans="1:30" x14ac:dyDescent="0.2">
      <c r="A1733">
        <v>30881</v>
      </c>
      <c r="B1733">
        <f t="shared" ref="B1733:B1796" si="108">(A1733-$D$3)^2</f>
        <v>17515896.254509274</v>
      </c>
      <c r="H1733">
        <v>19021</v>
      </c>
      <c r="I1733">
        <f t="shared" ref="I1733:I1796" si="109">(H1733-$L$3)^2</f>
        <v>2806780.8039811044</v>
      </c>
      <c r="R1733">
        <v>568</v>
      </c>
      <c r="S1733">
        <f t="shared" ref="S1733:S1796" si="110">(R1733-$V$3)^2</f>
        <v>194550.95970141588</v>
      </c>
      <c r="AC1733">
        <v>115</v>
      </c>
      <c r="AD1733">
        <f t="shared" ref="AD1733:AD1796" si="111">(AC1733-$AG$3)^2</f>
        <v>136127.84727617033</v>
      </c>
    </row>
    <row r="1734" spans="1:30" x14ac:dyDescent="0.2">
      <c r="A1734">
        <v>39415</v>
      </c>
      <c r="B1734">
        <f t="shared" si="108"/>
        <v>18912064.334376141</v>
      </c>
      <c r="H1734">
        <v>15763</v>
      </c>
      <c r="I1734">
        <f t="shared" si="109"/>
        <v>2504796.9104702831</v>
      </c>
      <c r="R1734">
        <v>6274</v>
      </c>
      <c r="S1734">
        <f t="shared" si="110"/>
        <v>27719389.848220553</v>
      </c>
      <c r="AC1734">
        <v>384</v>
      </c>
      <c r="AD1734">
        <f t="shared" si="111"/>
        <v>9991.0169933084308</v>
      </c>
    </row>
    <row r="1735" spans="1:30" x14ac:dyDescent="0.2">
      <c r="A1735">
        <v>40872</v>
      </c>
      <c r="B1735">
        <f t="shared" si="108"/>
        <v>33707317.504093274</v>
      </c>
      <c r="H1735">
        <v>15778</v>
      </c>
      <c r="I1735">
        <f t="shared" si="109"/>
        <v>2457542.2598879202</v>
      </c>
      <c r="R1735">
        <v>1915</v>
      </c>
      <c r="S1735">
        <f t="shared" si="110"/>
        <v>820692.29248011799</v>
      </c>
      <c r="AC1735">
        <v>314</v>
      </c>
      <c r="AD1735">
        <f t="shared" si="111"/>
        <v>28884.727475837546</v>
      </c>
    </row>
    <row r="1736" spans="1:30" x14ac:dyDescent="0.2">
      <c r="A1736">
        <v>40984</v>
      </c>
      <c r="B1736">
        <f t="shared" si="108"/>
        <v>35020360.778635703</v>
      </c>
      <c r="H1736">
        <v>15200</v>
      </c>
      <c r="I1736">
        <f t="shared" si="109"/>
        <v>4603835.4623282962</v>
      </c>
      <c r="R1736">
        <v>675</v>
      </c>
      <c r="S1736">
        <f t="shared" si="110"/>
        <v>111608.98687834322</v>
      </c>
      <c r="AC1736">
        <v>127</v>
      </c>
      <c r="AD1736">
        <f t="shared" si="111"/>
        <v>127416.92547916532</v>
      </c>
    </row>
    <row r="1737" spans="1:30" x14ac:dyDescent="0.2">
      <c r="A1737">
        <v>36028</v>
      </c>
      <c r="B1737">
        <f t="shared" si="108"/>
        <v>925059.88013321999</v>
      </c>
      <c r="H1737">
        <v>18022</v>
      </c>
      <c r="I1737">
        <f t="shared" si="109"/>
        <v>457442.53276646032</v>
      </c>
      <c r="R1737">
        <v>573</v>
      </c>
      <c r="S1737">
        <f t="shared" si="110"/>
        <v>190165.16657884239</v>
      </c>
      <c r="AC1737">
        <v>1535</v>
      </c>
      <c r="AD1737">
        <f t="shared" si="111"/>
        <v>1104695.4346305795</v>
      </c>
    </row>
    <row r="1738" spans="1:30" x14ac:dyDescent="0.2">
      <c r="A1738">
        <v>31975</v>
      </c>
      <c r="B1738">
        <f t="shared" si="108"/>
        <v>9555515.3826290704</v>
      </c>
      <c r="H1738">
        <v>17269</v>
      </c>
      <c r="I1738">
        <f t="shared" si="109"/>
        <v>5875.9920010679007</v>
      </c>
      <c r="R1738">
        <v>1710</v>
      </c>
      <c r="S1738">
        <f t="shared" si="110"/>
        <v>491289.81050563103</v>
      </c>
      <c r="AC1738">
        <v>113</v>
      </c>
      <c r="AD1738">
        <f t="shared" si="111"/>
        <v>137607.66757567116</v>
      </c>
    </row>
    <row r="1739" spans="1:30" x14ac:dyDescent="0.2">
      <c r="A1739">
        <v>34730</v>
      </c>
      <c r="B1739">
        <f t="shared" si="108"/>
        <v>113030.2162397122</v>
      </c>
      <c r="H1739">
        <v>18450</v>
      </c>
      <c r="I1739">
        <f t="shared" si="109"/>
        <v>1219577.8361497112</v>
      </c>
      <c r="R1739">
        <v>736</v>
      </c>
      <c r="S1739">
        <f t="shared" si="110"/>
        <v>74572.310782946646</v>
      </c>
      <c r="AC1739">
        <v>421</v>
      </c>
      <c r="AD1739">
        <f t="shared" si="111"/>
        <v>3963.3414525430417</v>
      </c>
    </row>
    <row r="1740" spans="1:30" x14ac:dyDescent="0.2">
      <c r="A1740">
        <v>38861</v>
      </c>
      <c r="B1740">
        <f t="shared" si="108"/>
        <v>14400509.56565734</v>
      </c>
      <c r="H1740">
        <v>15384</v>
      </c>
      <c r="I1740">
        <f t="shared" si="109"/>
        <v>3848090.4151846473</v>
      </c>
      <c r="R1740">
        <v>564</v>
      </c>
      <c r="S1740">
        <f t="shared" si="110"/>
        <v>198095.59419947467</v>
      </c>
      <c r="AC1740">
        <v>580</v>
      </c>
      <c r="AD1740">
        <f t="shared" si="111"/>
        <v>9224.6276422269075</v>
      </c>
    </row>
    <row r="1741" spans="1:30" x14ac:dyDescent="0.2">
      <c r="A1741">
        <v>39047</v>
      </c>
      <c r="B1741">
        <f t="shared" si="108"/>
        <v>15846771.289451016</v>
      </c>
      <c r="H1741">
        <v>16641</v>
      </c>
      <c r="I1741">
        <f t="shared" si="109"/>
        <v>496538.69638265297</v>
      </c>
      <c r="R1741">
        <v>1256</v>
      </c>
      <c r="S1741">
        <f t="shared" si="110"/>
        <v>60969.82603530382</v>
      </c>
      <c r="AC1741">
        <v>365</v>
      </c>
      <c r="AD1741">
        <f t="shared" si="111"/>
        <v>14150.309838566334</v>
      </c>
    </row>
    <row r="1742" spans="1:30" x14ac:dyDescent="0.2">
      <c r="A1742">
        <v>37522</v>
      </c>
      <c r="B1742">
        <f t="shared" si="108"/>
        <v>6030955.2744759787</v>
      </c>
      <c r="H1742">
        <v>18688</v>
      </c>
      <c r="I1742">
        <f t="shared" si="109"/>
        <v>1801890.0469095563</v>
      </c>
      <c r="R1742">
        <v>725</v>
      </c>
      <c r="S1742">
        <f t="shared" si="110"/>
        <v>80701.055652608324</v>
      </c>
      <c r="AC1742">
        <v>99</v>
      </c>
      <c r="AD1742">
        <f t="shared" si="111"/>
        <v>148190.40967217696</v>
      </c>
    </row>
    <row r="1743" spans="1:30" x14ac:dyDescent="0.2">
      <c r="A1743">
        <v>30677</v>
      </c>
      <c r="B1743">
        <f t="shared" si="108"/>
        <v>19265073.718735561</v>
      </c>
      <c r="H1743">
        <v>15088</v>
      </c>
      <c r="I1743">
        <f t="shared" si="109"/>
        <v>5097006.1866766047</v>
      </c>
      <c r="R1743">
        <v>604</v>
      </c>
      <c r="S1743">
        <f t="shared" si="110"/>
        <v>164089.24921888675</v>
      </c>
      <c r="AC1743">
        <v>109</v>
      </c>
      <c r="AD1743">
        <f t="shared" si="111"/>
        <v>140591.30817467283</v>
      </c>
    </row>
    <row r="1744" spans="1:30" x14ac:dyDescent="0.2">
      <c r="A1744">
        <v>33655</v>
      </c>
      <c r="B1744">
        <f t="shared" si="108"/>
        <v>1991484.500765505</v>
      </c>
      <c r="H1744">
        <v>15088</v>
      </c>
      <c r="I1744">
        <f t="shared" si="109"/>
        <v>5097006.1866766047</v>
      </c>
      <c r="R1744">
        <v>564</v>
      </c>
      <c r="S1744">
        <f t="shared" si="110"/>
        <v>198095.59419947467</v>
      </c>
      <c r="AC1744">
        <v>442</v>
      </c>
      <c r="AD1744">
        <f t="shared" si="111"/>
        <v>1760.2283077843069</v>
      </c>
    </row>
    <row r="1745" spans="1:30" x14ac:dyDescent="0.2">
      <c r="A1745">
        <v>36881</v>
      </c>
      <c r="B1745">
        <f t="shared" si="108"/>
        <v>3293500.2478536838</v>
      </c>
      <c r="H1745">
        <v>17857</v>
      </c>
      <c r="I1745">
        <f t="shared" si="109"/>
        <v>261473.68917245002</v>
      </c>
      <c r="R1745">
        <v>559</v>
      </c>
      <c r="S1745">
        <f t="shared" si="110"/>
        <v>202571.38732204816</v>
      </c>
      <c r="AC1745">
        <v>1314</v>
      </c>
      <c r="AD1745">
        <f t="shared" si="111"/>
        <v>688974.57772542164</v>
      </c>
    </row>
    <row r="1746" spans="1:30" x14ac:dyDescent="0.2">
      <c r="A1746">
        <v>42614</v>
      </c>
      <c r="B1746">
        <f t="shared" si="108"/>
        <v>56969289.86349427</v>
      </c>
      <c r="H1746">
        <v>15080</v>
      </c>
      <c r="I1746">
        <f t="shared" si="109"/>
        <v>5133192.6669871984</v>
      </c>
      <c r="R1746">
        <v>3688</v>
      </c>
      <c r="S1746">
        <f t="shared" si="110"/>
        <v>7176616.0512155602</v>
      </c>
      <c r="AC1746">
        <v>119</v>
      </c>
      <c r="AD1746">
        <f t="shared" si="111"/>
        <v>133192.20667716867</v>
      </c>
    </row>
    <row r="1747" spans="1:30" x14ac:dyDescent="0.2">
      <c r="A1747">
        <v>42210</v>
      </c>
      <c r="B1747">
        <f t="shared" si="108"/>
        <v>51033883.194609076</v>
      </c>
      <c r="H1747">
        <v>16354</v>
      </c>
      <c r="I1747">
        <f t="shared" si="109"/>
        <v>983379.67752519273</v>
      </c>
      <c r="R1747">
        <v>681</v>
      </c>
      <c r="S1747">
        <f t="shared" si="110"/>
        <v>107636.03513125503</v>
      </c>
      <c r="AC1747">
        <v>150</v>
      </c>
      <c r="AD1747">
        <f t="shared" si="111"/>
        <v>111525.99203490576</v>
      </c>
    </row>
    <row r="1748" spans="1:30" x14ac:dyDescent="0.2">
      <c r="A1748">
        <v>35531</v>
      </c>
      <c r="B1748">
        <f t="shared" si="108"/>
        <v>216039.34935119117</v>
      </c>
      <c r="H1748">
        <v>14955</v>
      </c>
      <c r="I1748">
        <f t="shared" si="109"/>
        <v>5715231.4218402207</v>
      </c>
      <c r="R1748">
        <v>667</v>
      </c>
      <c r="S1748">
        <f t="shared" si="110"/>
        <v>117018.2558744608</v>
      </c>
      <c r="AC1748">
        <v>102</v>
      </c>
      <c r="AD1748">
        <f t="shared" si="111"/>
        <v>145889.67922292574</v>
      </c>
    </row>
    <row r="1749" spans="1:30" x14ac:dyDescent="0.2">
      <c r="A1749">
        <v>34894</v>
      </c>
      <c r="B1749">
        <f t="shared" si="108"/>
        <v>29652.725391126125</v>
      </c>
      <c r="H1749">
        <v>19938</v>
      </c>
      <c r="I1749">
        <f t="shared" si="109"/>
        <v>6720252.4983793311</v>
      </c>
      <c r="R1749">
        <v>568</v>
      </c>
      <c r="S1749">
        <f t="shared" si="110"/>
        <v>194550.95970141588</v>
      </c>
      <c r="AC1749">
        <v>386</v>
      </c>
      <c r="AD1749">
        <f t="shared" si="111"/>
        <v>9595.1966938076002</v>
      </c>
    </row>
    <row r="1750" spans="1:30" x14ac:dyDescent="0.2">
      <c r="A1750">
        <v>36915</v>
      </c>
      <c r="B1750">
        <f t="shared" si="108"/>
        <v>3418062.6704826355</v>
      </c>
      <c r="H1750">
        <v>14930</v>
      </c>
      <c r="I1750">
        <f t="shared" si="109"/>
        <v>5835389.1728108255</v>
      </c>
      <c r="R1750">
        <v>560</v>
      </c>
      <c r="S1750">
        <f t="shared" si="110"/>
        <v>201672.22869753346</v>
      </c>
      <c r="AC1750">
        <v>103</v>
      </c>
      <c r="AD1750">
        <f t="shared" si="111"/>
        <v>145126.76907317532</v>
      </c>
    </row>
    <row r="1751" spans="1:30" x14ac:dyDescent="0.2">
      <c r="A1751">
        <v>37540</v>
      </c>
      <c r="B1751">
        <f t="shared" si="108"/>
        <v>6119688.086456012</v>
      </c>
      <c r="H1751">
        <v>14968</v>
      </c>
      <c r="I1751">
        <f t="shared" si="109"/>
        <v>5653243.391335506</v>
      </c>
      <c r="R1751">
        <v>1547</v>
      </c>
      <c r="S1751">
        <f t="shared" si="110"/>
        <v>289358.66630152677</v>
      </c>
      <c r="AC1751">
        <v>113</v>
      </c>
      <c r="AD1751">
        <f t="shared" si="111"/>
        <v>137607.66757567116</v>
      </c>
    </row>
    <row r="1752" spans="1:30" x14ac:dyDescent="0.2">
      <c r="A1752">
        <v>34784</v>
      </c>
      <c r="B1752">
        <f t="shared" si="108"/>
        <v>79636.652179811907</v>
      </c>
      <c r="H1752">
        <v>16113</v>
      </c>
      <c r="I1752">
        <f t="shared" si="109"/>
        <v>1519438.3968818202</v>
      </c>
      <c r="R1752">
        <v>775</v>
      </c>
      <c r="S1752">
        <f t="shared" si="110"/>
        <v>54793.124426873437</v>
      </c>
      <c r="AC1752">
        <v>118</v>
      </c>
      <c r="AD1752">
        <f t="shared" si="111"/>
        <v>133923.11682691908</v>
      </c>
    </row>
    <row r="1753" spans="1:30" x14ac:dyDescent="0.2">
      <c r="A1753">
        <v>39518</v>
      </c>
      <c r="B1753">
        <f t="shared" si="108"/>
        <v>19818526.202928554</v>
      </c>
      <c r="H1753">
        <v>16270</v>
      </c>
      <c r="I1753">
        <f t="shared" si="109"/>
        <v>1157033.7207864239</v>
      </c>
      <c r="R1753">
        <v>3363</v>
      </c>
      <c r="S1753">
        <f t="shared" si="110"/>
        <v>5540942.6041828366</v>
      </c>
      <c r="AC1753">
        <v>98</v>
      </c>
      <c r="AD1753">
        <f t="shared" si="111"/>
        <v>148961.31982192738</v>
      </c>
    </row>
    <row r="1754" spans="1:30" x14ac:dyDescent="0.2">
      <c r="A1754">
        <v>44591</v>
      </c>
      <c r="B1754">
        <f t="shared" si="108"/>
        <v>90721821.37930125</v>
      </c>
      <c r="H1754">
        <v>15119</v>
      </c>
      <c r="I1754">
        <f t="shared" si="109"/>
        <v>4957992.5754730552</v>
      </c>
      <c r="R1754">
        <v>562</v>
      </c>
      <c r="S1754">
        <f t="shared" si="110"/>
        <v>199879.91144850405</v>
      </c>
      <c r="AC1754">
        <v>526</v>
      </c>
      <c r="AD1754">
        <f t="shared" si="111"/>
        <v>1767.775728749368</v>
      </c>
    </row>
    <row r="1755" spans="1:30" x14ac:dyDescent="0.2">
      <c r="A1755">
        <v>33275</v>
      </c>
      <c r="B1755">
        <f t="shared" si="108"/>
        <v>3208396.2478536922</v>
      </c>
      <c r="H1755">
        <v>17006</v>
      </c>
      <c r="I1755">
        <f t="shared" si="109"/>
        <v>115365.53221182726</v>
      </c>
      <c r="R1755">
        <v>3752</v>
      </c>
      <c r="S1755">
        <f t="shared" si="110"/>
        <v>7523613.8992466191</v>
      </c>
      <c r="AC1755">
        <v>102</v>
      </c>
      <c r="AD1755">
        <f t="shared" si="111"/>
        <v>145889.67922292574</v>
      </c>
    </row>
    <row r="1756" spans="1:30" x14ac:dyDescent="0.2">
      <c r="A1756">
        <v>35354</v>
      </c>
      <c r="B1756">
        <f t="shared" si="108"/>
        <v>82829.03154753102</v>
      </c>
      <c r="H1756">
        <v>15080</v>
      </c>
      <c r="I1756">
        <f t="shared" si="109"/>
        <v>5133192.6669871984</v>
      </c>
      <c r="R1756">
        <v>1457</v>
      </c>
      <c r="S1756">
        <f t="shared" si="110"/>
        <v>200632.94250784957</v>
      </c>
      <c r="AC1756">
        <v>118</v>
      </c>
      <c r="AD1756">
        <f t="shared" si="111"/>
        <v>133923.11682691908</v>
      </c>
    </row>
    <row r="1757" spans="1:30" x14ac:dyDescent="0.2">
      <c r="A1757">
        <v>40895</v>
      </c>
      <c r="B1757">
        <f t="shared" si="108"/>
        <v>33974913.319401093</v>
      </c>
      <c r="H1757">
        <v>15481</v>
      </c>
      <c r="I1757">
        <f t="shared" si="109"/>
        <v>3476938.3414187017</v>
      </c>
      <c r="R1757">
        <v>735</v>
      </c>
      <c r="S1757">
        <f t="shared" si="110"/>
        <v>75119.469407461351</v>
      </c>
      <c r="AC1757">
        <v>110</v>
      </c>
      <c r="AD1757">
        <f t="shared" si="111"/>
        <v>139842.39802492241</v>
      </c>
    </row>
    <row r="1758" spans="1:30" x14ac:dyDescent="0.2">
      <c r="A1758">
        <v>33328</v>
      </c>
      <c r="B1758">
        <f t="shared" si="108"/>
        <v>3021338.0831282348</v>
      </c>
      <c r="H1758">
        <v>21326</v>
      </c>
      <c r="I1758">
        <f t="shared" si="109"/>
        <v>15843146.164491368</v>
      </c>
      <c r="R1758">
        <v>560</v>
      </c>
      <c r="S1758">
        <f t="shared" si="110"/>
        <v>201672.22869753346</v>
      </c>
      <c r="AC1758">
        <v>141</v>
      </c>
      <c r="AD1758">
        <f t="shared" si="111"/>
        <v>117618.18338265951</v>
      </c>
    </row>
    <row r="1759" spans="1:30" x14ac:dyDescent="0.2">
      <c r="A1759">
        <v>41187</v>
      </c>
      <c r="B1759">
        <f t="shared" si="108"/>
        <v>37464196.713743858</v>
      </c>
      <c r="H1759">
        <v>15376</v>
      </c>
      <c r="I1759">
        <f t="shared" si="109"/>
        <v>3879540.8954952406</v>
      </c>
      <c r="R1759">
        <v>3327</v>
      </c>
      <c r="S1759">
        <f t="shared" si="110"/>
        <v>5372756.314665366</v>
      </c>
      <c r="AC1759">
        <v>336</v>
      </c>
      <c r="AD1759">
        <f t="shared" si="111"/>
        <v>21890.704181328398</v>
      </c>
    </row>
    <row r="1760" spans="1:30" x14ac:dyDescent="0.2">
      <c r="A1760">
        <v>36949</v>
      </c>
      <c r="B1760">
        <f t="shared" si="108"/>
        <v>3544937.0931115872</v>
      </c>
      <c r="H1760">
        <v>15354</v>
      </c>
      <c r="I1760">
        <f t="shared" si="109"/>
        <v>3966689.7163493726</v>
      </c>
      <c r="R1760">
        <v>612</v>
      </c>
      <c r="S1760">
        <f t="shared" si="110"/>
        <v>157671.98022276917</v>
      </c>
      <c r="AC1760">
        <v>115</v>
      </c>
      <c r="AD1760">
        <f t="shared" si="111"/>
        <v>136127.84727617033</v>
      </c>
    </row>
    <row r="1761" spans="1:30" x14ac:dyDescent="0.2">
      <c r="A1761">
        <v>34264</v>
      </c>
      <c r="B1761">
        <f t="shared" si="108"/>
        <v>643524.30608996295</v>
      </c>
      <c r="H1761">
        <v>15364</v>
      </c>
      <c r="I1761">
        <f t="shared" si="109"/>
        <v>3926956.6159611312</v>
      </c>
      <c r="R1761">
        <v>711</v>
      </c>
      <c r="S1761">
        <f t="shared" si="110"/>
        <v>88851.2763958141</v>
      </c>
      <c r="AC1761">
        <v>133</v>
      </c>
      <c r="AD1761">
        <f t="shared" si="111"/>
        <v>123169.46458066284</v>
      </c>
    </row>
    <row r="1762" spans="1:30" x14ac:dyDescent="0.2">
      <c r="A1762">
        <v>36138</v>
      </c>
      <c r="B1762">
        <f t="shared" si="108"/>
        <v>1148755.9533445342</v>
      </c>
      <c r="H1762">
        <v>17879</v>
      </c>
      <c r="I1762">
        <f t="shared" si="109"/>
        <v>284456.86831831804</v>
      </c>
      <c r="R1762">
        <v>557</v>
      </c>
      <c r="S1762">
        <f t="shared" si="110"/>
        <v>204375.70457107754</v>
      </c>
      <c r="AC1762">
        <v>119</v>
      </c>
      <c r="AD1762">
        <f t="shared" si="111"/>
        <v>133192.20667716867</v>
      </c>
    </row>
    <row r="1763" spans="1:30" x14ac:dyDescent="0.2">
      <c r="A1763">
        <v>37537</v>
      </c>
      <c r="B1763">
        <f t="shared" si="108"/>
        <v>6104854.2844593395</v>
      </c>
      <c r="H1763">
        <v>15642</v>
      </c>
      <c r="I1763">
        <f t="shared" si="109"/>
        <v>2902440.425168009</v>
      </c>
      <c r="R1763">
        <v>557</v>
      </c>
      <c r="S1763">
        <f t="shared" si="110"/>
        <v>204375.70457107754</v>
      </c>
      <c r="AC1763">
        <v>121</v>
      </c>
      <c r="AD1763">
        <f t="shared" si="111"/>
        <v>131736.38637766783</v>
      </c>
    </row>
    <row r="1764" spans="1:30" x14ac:dyDescent="0.2">
      <c r="A1764">
        <v>36634</v>
      </c>
      <c r="B1764">
        <f t="shared" si="108"/>
        <v>2457997.8834610055</v>
      </c>
      <c r="H1764">
        <v>15979</v>
      </c>
      <c r="I1764">
        <f t="shared" si="109"/>
        <v>1867745.9420842603</v>
      </c>
      <c r="R1764">
        <v>564</v>
      </c>
      <c r="S1764">
        <f t="shared" si="110"/>
        <v>198095.59419947467</v>
      </c>
      <c r="AC1764">
        <v>391</v>
      </c>
      <c r="AD1764">
        <f t="shared" si="111"/>
        <v>8640.6459450555194</v>
      </c>
    </row>
    <row r="1765" spans="1:30" x14ac:dyDescent="0.2">
      <c r="A1765">
        <v>36829</v>
      </c>
      <c r="B1765">
        <f t="shared" si="108"/>
        <v>3107465.0132446988</v>
      </c>
      <c r="H1765">
        <v>18198</v>
      </c>
      <c r="I1765">
        <f t="shared" si="109"/>
        <v>726491.96593340463</v>
      </c>
      <c r="R1765">
        <v>556</v>
      </c>
      <c r="S1765">
        <f t="shared" si="110"/>
        <v>205280.86319559225</v>
      </c>
      <c r="AC1765">
        <v>115</v>
      </c>
      <c r="AD1765">
        <f t="shared" si="111"/>
        <v>136127.84727617033</v>
      </c>
    </row>
    <row r="1766" spans="1:30" x14ac:dyDescent="0.2">
      <c r="A1766">
        <v>32033</v>
      </c>
      <c r="B1766">
        <f t="shared" si="108"/>
        <v>9200300.2212313991</v>
      </c>
      <c r="H1766">
        <v>16356</v>
      </c>
      <c r="I1766">
        <f t="shared" si="109"/>
        <v>979417.0574475443</v>
      </c>
      <c r="R1766">
        <v>695</v>
      </c>
      <c r="S1766">
        <f t="shared" si="110"/>
        <v>98645.814388049257</v>
      </c>
      <c r="AC1766">
        <v>109</v>
      </c>
      <c r="AD1766">
        <f t="shared" si="111"/>
        <v>140591.30817467283</v>
      </c>
    </row>
    <row r="1767" spans="1:30" x14ac:dyDescent="0.2">
      <c r="A1767">
        <v>35166</v>
      </c>
      <c r="B1767">
        <f t="shared" si="108"/>
        <v>9960.1064227394563</v>
      </c>
      <c r="H1767">
        <v>18581</v>
      </c>
      <c r="I1767">
        <f t="shared" si="109"/>
        <v>1526077.2210637436</v>
      </c>
      <c r="R1767">
        <v>677</v>
      </c>
      <c r="S1767">
        <f t="shared" si="110"/>
        <v>110276.66962931382</v>
      </c>
      <c r="AC1767">
        <v>106</v>
      </c>
      <c r="AD1767">
        <f t="shared" si="111"/>
        <v>142850.03862392408</v>
      </c>
    </row>
    <row r="1768" spans="1:30" x14ac:dyDescent="0.2">
      <c r="A1768">
        <v>34214</v>
      </c>
      <c r="B1768">
        <f t="shared" si="108"/>
        <v>726244.27281209279</v>
      </c>
      <c r="H1768">
        <v>15660</v>
      </c>
      <c r="I1768">
        <f t="shared" si="109"/>
        <v>2841432.8444691738</v>
      </c>
      <c r="R1768">
        <v>3144</v>
      </c>
      <c r="S1768">
        <f t="shared" si="110"/>
        <v>4557886.3429515557</v>
      </c>
      <c r="AC1768">
        <v>101</v>
      </c>
      <c r="AD1768">
        <f t="shared" si="111"/>
        <v>146654.58937267616</v>
      </c>
    </row>
    <row r="1769" spans="1:30" x14ac:dyDescent="0.2">
      <c r="A1769">
        <v>38077</v>
      </c>
      <c r="B1769">
        <f t="shared" si="108"/>
        <v>9064918.6438603364</v>
      </c>
      <c r="H1769">
        <v>15654</v>
      </c>
      <c r="I1769">
        <f t="shared" si="109"/>
        <v>2861696.7047021189</v>
      </c>
      <c r="R1769">
        <v>669</v>
      </c>
      <c r="S1769">
        <f t="shared" si="110"/>
        <v>115653.9386254314</v>
      </c>
      <c r="AC1769">
        <v>448</v>
      </c>
      <c r="AD1769">
        <f t="shared" si="111"/>
        <v>1292.7674092818113</v>
      </c>
    </row>
    <row r="1770" spans="1:30" x14ac:dyDescent="0.2">
      <c r="A1770">
        <v>38318</v>
      </c>
      <c r="B1770">
        <f t="shared" si="108"/>
        <v>10574205.404259671</v>
      </c>
      <c r="H1770">
        <v>17024</v>
      </c>
      <c r="I1770">
        <f t="shared" si="109"/>
        <v>103461.95151299202</v>
      </c>
      <c r="R1770">
        <v>626</v>
      </c>
      <c r="S1770">
        <f t="shared" si="110"/>
        <v>146749.75947956339</v>
      </c>
      <c r="AC1770">
        <v>116</v>
      </c>
      <c r="AD1770">
        <f t="shared" si="111"/>
        <v>135390.93712641991</v>
      </c>
    </row>
    <row r="1771" spans="1:30" x14ac:dyDescent="0.2">
      <c r="A1771">
        <v>34473</v>
      </c>
      <c r="B1771">
        <f t="shared" si="108"/>
        <v>351885.84519145993</v>
      </c>
      <c r="H1771">
        <v>14912</v>
      </c>
      <c r="I1771">
        <f t="shared" si="109"/>
        <v>5922676.7535096603</v>
      </c>
      <c r="R1771">
        <v>2600</v>
      </c>
      <c r="S1771">
        <f t="shared" si="110"/>
        <v>2531028.6346875499</v>
      </c>
      <c r="AC1771">
        <v>116</v>
      </c>
      <c r="AD1771">
        <f t="shared" si="111"/>
        <v>135390.93712641991</v>
      </c>
    </row>
    <row r="1772" spans="1:30" x14ac:dyDescent="0.2">
      <c r="A1772">
        <v>38844</v>
      </c>
      <c r="B1772">
        <f t="shared" si="108"/>
        <v>14271775.354342863</v>
      </c>
      <c r="H1772">
        <v>15203</v>
      </c>
      <c r="I1772">
        <f t="shared" si="109"/>
        <v>4590970.5322118243</v>
      </c>
      <c r="R1772">
        <v>555</v>
      </c>
      <c r="S1772">
        <f t="shared" si="110"/>
        <v>206188.02182010695</v>
      </c>
      <c r="AC1772">
        <v>108</v>
      </c>
      <c r="AD1772">
        <f t="shared" si="111"/>
        <v>141342.21832442324</v>
      </c>
    </row>
    <row r="1773" spans="1:30" x14ac:dyDescent="0.2">
      <c r="A1773">
        <v>31164</v>
      </c>
      <c r="B1773">
        <f t="shared" si="108"/>
        <v>15227162.242862016</v>
      </c>
      <c r="H1773">
        <v>15483</v>
      </c>
      <c r="I1773">
        <f t="shared" si="109"/>
        <v>3469483.7213410535</v>
      </c>
      <c r="R1773">
        <v>4233</v>
      </c>
      <c r="S1773">
        <f t="shared" si="110"/>
        <v>10393664.600855051</v>
      </c>
      <c r="AC1773">
        <v>102</v>
      </c>
      <c r="AD1773">
        <f t="shared" si="111"/>
        <v>145889.67922292574</v>
      </c>
    </row>
    <row r="1774" spans="1:30" x14ac:dyDescent="0.2">
      <c r="A1774">
        <v>36984</v>
      </c>
      <c r="B1774">
        <f t="shared" si="108"/>
        <v>3677958.1164060961</v>
      </c>
      <c r="H1774">
        <v>14965</v>
      </c>
      <c r="I1774">
        <f t="shared" si="109"/>
        <v>5667518.3214519788</v>
      </c>
      <c r="R1774">
        <v>4046</v>
      </c>
      <c r="S1774">
        <f t="shared" si="110"/>
        <v>9222887.2636392992</v>
      </c>
      <c r="AC1774">
        <v>343</v>
      </c>
      <c r="AD1774">
        <f t="shared" si="111"/>
        <v>19868.333133075485</v>
      </c>
    </row>
    <row r="1775" spans="1:30" x14ac:dyDescent="0.2">
      <c r="A1775">
        <v>41251</v>
      </c>
      <c r="B1775">
        <f t="shared" si="108"/>
        <v>38251755.156339534</v>
      </c>
      <c r="H1775">
        <v>14802</v>
      </c>
      <c r="I1775">
        <f t="shared" si="109"/>
        <v>6470180.8577803206</v>
      </c>
      <c r="R1775">
        <v>566</v>
      </c>
      <c r="S1775">
        <f t="shared" si="110"/>
        <v>196319.27695044526</v>
      </c>
      <c r="AC1775">
        <v>121</v>
      </c>
      <c r="AD1775">
        <f t="shared" si="111"/>
        <v>131736.38637766783</v>
      </c>
    </row>
    <row r="1776" spans="1:30" x14ac:dyDescent="0.2">
      <c r="A1776">
        <v>33042</v>
      </c>
      <c r="B1776">
        <f t="shared" si="108"/>
        <v>4097384.2927788179</v>
      </c>
      <c r="H1776">
        <v>15062</v>
      </c>
      <c r="I1776">
        <f t="shared" si="109"/>
        <v>5215080.2476860331</v>
      </c>
      <c r="R1776">
        <v>554</v>
      </c>
      <c r="S1776">
        <f t="shared" si="110"/>
        <v>207097.18044462166</v>
      </c>
      <c r="AC1776">
        <v>1189</v>
      </c>
      <c r="AD1776">
        <f t="shared" si="111"/>
        <v>497088.3464442236</v>
      </c>
    </row>
    <row r="1777" spans="1:30" x14ac:dyDescent="0.2">
      <c r="A1777">
        <v>46776</v>
      </c>
      <c r="B1777">
        <f t="shared" si="108"/>
        <v>137119423.83354416</v>
      </c>
      <c r="H1777">
        <v>15889</v>
      </c>
      <c r="I1777">
        <f t="shared" si="109"/>
        <v>2121843.8455784363</v>
      </c>
      <c r="R1777">
        <v>582</v>
      </c>
      <c r="S1777">
        <f t="shared" si="110"/>
        <v>182396.7389582101</v>
      </c>
      <c r="AC1777">
        <v>110</v>
      </c>
      <c r="AD1777">
        <f t="shared" si="111"/>
        <v>139842.39802492241</v>
      </c>
    </row>
    <row r="1778" spans="1:30" x14ac:dyDescent="0.2">
      <c r="A1778">
        <v>36582</v>
      </c>
      <c r="B1778">
        <f t="shared" si="108"/>
        <v>2297650.6488520205</v>
      </c>
      <c r="H1778">
        <v>16311</v>
      </c>
      <c r="I1778">
        <f t="shared" si="109"/>
        <v>1070511.0091946325</v>
      </c>
      <c r="R1778">
        <v>2416</v>
      </c>
      <c r="S1778">
        <f t="shared" si="110"/>
        <v>1979425.8215982544</v>
      </c>
      <c r="AC1778">
        <v>106</v>
      </c>
      <c r="AD1778">
        <f t="shared" si="111"/>
        <v>142850.03862392408</v>
      </c>
    </row>
    <row r="1779" spans="1:30" x14ac:dyDescent="0.2">
      <c r="A1779">
        <v>40244</v>
      </c>
      <c r="B1779">
        <f t="shared" si="108"/>
        <v>26809616.286123227</v>
      </c>
      <c r="H1779">
        <v>17059</v>
      </c>
      <c r="I1779">
        <f t="shared" si="109"/>
        <v>82171.100154145723</v>
      </c>
      <c r="R1779">
        <v>599</v>
      </c>
      <c r="S1779">
        <f t="shared" si="110"/>
        <v>168165.04234146024</v>
      </c>
      <c r="AC1779">
        <v>331</v>
      </c>
      <c r="AD1779">
        <f t="shared" si="111"/>
        <v>23395.254930080475</v>
      </c>
    </row>
    <row r="1780" spans="1:30" x14ac:dyDescent="0.2">
      <c r="A1780">
        <v>37586</v>
      </c>
      <c r="B1780">
        <f t="shared" si="108"/>
        <v>6349393.7170716524</v>
      </c>
      <c r="H1780">
        <v>15928</v>
      </c>
      <c r="I1780">
        <f t="shared" si="109"/>
        <v>2009745.7540642933</v>
      </c>
      <c r="R1780">
        <v>559</v>
      </c>
      <c r="S1780">
        <f t="shared" si="110"/>
        <v>202571.38732204816</v>
      </c>
      <c r="AC1780">
        <v>130</v>
      </c>
      <c r="AD1780">
        <f t="shared" si="111"/>
        <v>125284.19502991407</v>
      </c>
    </row>
    <row r="1781" spans="1:30" x14ac:dyDescent="0.2">
      <c r="A1781">
        <v>41429</v>
      </c>
      <c r="B1781">
        <f t="shared" si="108"/>
        <v>40485228.074808747</v>
      </c>
      <c r="H1781">
        <v>14931</v>
      </c>
      <c r="I1781">
        <f t="shared" si="109"/>
        <v>5830558.862772001</v>
      </c>
      <c r="R1781">
        <v>561</v>
      </c>
      <c r="S1781">
        <f t="shared" si="110"/>
        <v>200775.07007301875</v>
      </c>
      <c r="AC1781">
        <v>601</v>
      </c>
      <c r="AD1781">
        <f t="shared" si="111"/>
        <v>13699.514497468173</v>
      </c>
    </row>
    <row r="1782" spans="1:30" x14ac:dyDescent="0.2">
      <c r="A1782">
        <v>38040</v>
      </c>
      <c r="B1782">
        <f t="shared" si="108"/>
        <v>8843488.4192347135</v>
      </c>
      <c r="H1782">
        <v>15016</v>
      </c>
      <c r="I1782">
        <f t="shared" si="109"/>
        <v>5427292.5094719455</v>
      </c>
      <c r="R1782">
        <v>570</v>
      </c>
      <c r="S1782">
        <f t="shared" si="110"/>
        <v>192790.64245238647</v>
      </c>
      <c r="AC1782">
        <v>117</v>
      </c>
      <c r="AD1782">
        <f t="shared" si="111"/>
        <v>134656.0269766695</v>
      </c>
    </row>
    <row r="1783" spans="1:30" x14ac:dyDescent="0.2">
      <c r="A1783">
        <v>33983</v>
      </c>
      <c r="B1783">
        <f t="shared" si="108"/>
        <v>1173321.5190683329</v>
      </c>
      <c r="H1783">
        <v>19658</v>
      </c>
      <c r="I1783">
        <f t="shared" si="109"/>
        <v>5346939.3092501014</v>
      </c>
      <c r="R1783">
        <v>626</v>
      </c>
      <c r="S1783">
        <f t="shared" si="110"/>
        <v>146749.75947956339</v>
      </c>
      <c r="AC1783">
        <v>106</v>
      </c>
      <c r="AD1783">
        <f t="shared" si="111"/>
        <v>142850.03862392408</v>
      </c>
    </row>
    <row r="1784" spans="1:30" x14ac:dyDescent="0.2">
      <c r="A1784">
        <v>30914</v>
      </c>
      <c r="B1784">
        <f t="shared" si="108"/>
        <v>17240762.076472666</v>
      </c>
      <c r="H1784">
        <v>16224</v>
      </c>
      <c r="I1784">
        <f t="shared" si="109"/>
        <v>1258109.982572336</v>
      </c>
      <c r="R1784">
        <v>4199</v>
      </c>
      <c r="S1784">
        <f t="shared" si="110"/>
        <v>10175593.994088549</v>
      </c>
      <c r="AC1784">
        <v>320</v>
      </c>
      <c r="AD1784">
        <f t="shared" si="111"/>
        <v>26881.266577335053</v>
      </c>
    </row>
    <row r="1785" spans="1:30" x14ac:dyDescent="0.2">
      <c r="A1785">
        <v>51046</v>
      </c>
      <c r="B1785">
        <f t="shared" si="108"/>
        <v>255354018.67547429</v>
      </c>
      <c r="H1785">
        <v>14973</v>
      </c>
      <c r="I1785">
        <f t="shared" si="109"/>
        <v>5629491.841141385</v>
      </c>
      <c r="R1785">
        <v>561</v>
      </c>
      <c r="S1785">
        <f t="shared" si="110"/>
        <v>200775.07007301875</v>
      </c>
      <c r="AC1785">
        <v>118</v>
      </c>
      <c r="AD1785">
        <f t="shared" si="111"/>
        <v>133923.11682691908</v>
      </c>
    </row>
    <row r="1786" spans="1:30" x14ac:dyDescent="0.2">
      <c r="A1786">
        <v>33551</v>
      </c>
      <c r="B1786">
        <f t="shared" si="108"/>
        <v>2295830.0315475352</v>
      </c>
      <c r="H1786">
        <v>15013</v>
      </c>
      <c r="I1786">
        <f t="shared" si="109"/>
        <v>5441279.4395884182</v>
      </c>
      <c r="R1786">
        <v>639</v>
      </c>
      <c r="S1786">
        <f t="shared" si="110"/>
        <v>136958.69736087232</v>
      </c>
      <c r="AC1786">
        <v>107</v>
      </c>
      <c r="AD1786">
        <f t="shared" si="111"/>
        <v>142095.12847417366</v>
      </c>
    </row>
    <row r="1787" spans="1:30" x14ac:dyDescent="0.2">
      <c r="A1787">
        <v>39290</v>
      </c>
      <c r="B1787">
        <f t="shared" si="108"/>
        <v>17840489.251181465</v>
      </c>
      <c r="H1787">
        <v>21432</v>
      </c>
      <c r="I1787">
        <f t="shared" si="109"/>
        <v>16698215.300376005</v>
      </c>
      <c r="R1787">
        <v>660</v>
      </c>
      <c r="S1787">
        <f t="shared" si="110"/>
        <v>121856.36624606368</v>
      </c>
      <c r="AC1787">
        <v>113</v>
      </c>
      <c r="AD1787">
        <f t="shared" si="111"/>
        <v>137607.66757567116</v>
      </c>
    </row>
    <row r="1788" spans="1:30" x14ac:dyDescent="0.2">
      <c r="A1788">
        <v>71020</v>
      </c>
      <c r="B1788">
        <f t="shared" si="108"/>
        <v>1292675758.3693178</v>
      </c>
      <c r="H1788">
        <v>15034</v>
      </c>
      <c r="I1788">
        <f t="shared" si="109"/>
        <v>5343748.9287731107</v>
      </c>
      <c r="R1788">
        <v>571</v>
      </c>
      <c r="S1788">
        <f t="shared" si="110"/>
        <v>191913.48382787179</v>
      </c>
      <c r="AC1788">
        <v>120</v>
      </c>
      <c r="AD1788">
        <f t="shared" si="111"/>
        <v>132463.29652741825</v>
      </c>
    </row>
    <row r="1789" spans="1:30" x14ac:dyDescent="0.2">
      <c r="A1789">
        <v>32601</v>
      </c>
      <c r="B1789">
        <f t="shared" si="108"/>
        <v>6077209.3992680032</v>
      </c>
      <c r="H1789">
        <v>16183</v>
      </c>
      <c r="I1789">
        <f t="shared" si="109"/>
        <v>1351766.6941641276</v>
      </c>
      <c r="R1789">
        <v>1980</v>
      </c>
      <c r="S1789">
        <f t="shared" si="110"/>
        <v>942686.98188666266</v>
      </c>
      <c r="AC1789">
        <v>919</v>
      </c>
      <c r="AD1789">
        <f t="shared" si="111"/>
        <v>189264.08687683591</v>
      </c>
    </row>
    <row r="1790" spans="1:30" x14ac:dyDescent="0.2">
      <c r="A1790">
        <v>36321</v>
      </c>
      <c r="B1790">
        <f t="shared" si="108"/>
        <v>1574523.8751415387</v>
      </c>
      <c r="H1790">
        <v>16282</v>
      </c>
      <c r="I1790">
        <f t="shared" si="109"/>
        <v>1131362.0003205338</v>
      </c>
      <c r="R1790">
        <v>962</v>
      </c>
      <c r="S1790">
        <f t="shared" si="110"/>
        <v>2216.4616426249599</v>
      </c>
      <c r="AC1790">
        <v>110</v>
      </c>
      <c r="AD1790">
        <f t="shared" si="111"/>
        <v>139842.39802492241</v>
      </c>
    </row>
    <row r="1791" spans="1:30" x14ac:dyDescent="0.2">
      <c r="A1791">
        <v>195194</v>
      </c>
      <c r="B1791">
        <f t="shared" si="108"/>
        <v>25640912439.414246</v>
      </c>
      <c r="H1791">
        <v>15987</v>
      </c>
      <c r="I1791">
        <f t="shared" si="109"/>
        <v>1845943.4617736668</v>
      </c>
      <c r="R1791">
        <v>696</v>
      </c>
      <c r="S1791">
        <f t="shared" si="110"/>
        <v>98018.655763534567</v>
      </c>
      <c r="AC1791">
        <v>114</v>
      </c>
      <c r="AD1791">
        <f t="shared" si="111"/>
        <v>136866.75742592075</v>
      </c>
    </row>
    <row r="1792" spans="1:30" x14ac:dyDescent="0.2">
      <c r="A1792">
        <v>165029</v>
      </c>
      <c r="B1792">
        <f t="shared" si="108"/>
        <v>16890329470.337704</v>
      </c>
      <c r="H1792">
        <v>15647</v>
      </c>
      <c r="I1792">
        <f t="shared" si="109"/>
        <v>2885428.874973888</v>
      </c>
      <c r="R1792">
        <v>2696</v>
      </c>
      <c r="S1792">
        <f t="shared" si="110"/>
        <v>2845701.4067341392</v>
      </c>
      <c r="AC1792">
        <v>106</v>
      </c>
      <c r="AD1792">
        <f t="shared" si="111"/>
        <v>142850.03862392408</v>
      </c>
    </row>
    <row r="1793" spans="1:30" x14ac:dyDescent="0.2">
      <c r="A1793">
        <v>125412</v>
      </c>
      <c r="B1793">
        <f t="shared" si="108"/>
        <v>8162363637.7703161</v>
      </c>
      <c r="H1793">
        <v>14809</v>
      </c>
      <c r="I1793">
        <f t="shared" si="109"/>
        <v>6434618.6875085505</v>
      </c>
      <c r="R1793">
        <v>672</v>
      </c>
      <c r="S1793">
        <f t="shared" si="110"/>
        <v>113622.4627518873</v>
      </c>
      <c r="AC1793">
        <v>98</v>
      </c>
      <c r="AD1793">
        <f t="shared" si="111"/>
        <v>148961.31982192738</v>
      </c>
    </row>
    <row r="1794" spans="1:30" x14ac:dyDescent="0.2">
      <c r="A1794">
        <v>31834</v>
      </c>
      <c r="B1794">
        <f t="shared" si="108"/>
        <v>10447114.688785477</v>
      </c>
      <c r="H1794">
        <v>14989</v>
      </c>
      <c r="I1794">
        <f t="shared" si="109"/>
        <v>5553822.8805201985</v>
      </c>
      <c r="R1794">
        <v>627</v>
      </c>
      <c r="S1794">
        <f t="shared" si="110"/>
        <v>145984.60085504872</v>
      </c>
      <c r="AC1794">
        <v>328</v>
      </c>
      <c r="AD1794">
        <f t="shared" si="111"/>
        <v>24321.985379331723</v>
      </c>
    </row>
    <row r="1795" spans="1:30" x14ac:dyDescent="0.2">
      <c r="A1795">
        <v>298158</v>
      </c>
      <c r="B1795">
        <f t="shared" si="108"/>
        <v>69217295402.342697</v>
      </c>
      <c r="H1795">
        <v>18899</v>
      </c>
      <c r="I1795">
        <f t="shared" si="109"/>
        <v>2412880.6287176544</v>
      </c>
      <c r="R1795">
        <v>557</v>
      </c>
      <c r="S1795">
        <f t="shared" si="110"/>
        <v>204375.70457107754</v>
      </c>
      <c r="AC1795">
        <v>693</v>
      </c>
      <c r="AD1795">
        <f t="shared" si="111"/>
        <v>43699.78072042991</v>
      </c>
    </row>
    <row r="1796" spans="1:30" x14ac:dyDescent="0.2">
      <c r="A1796">
        <v>38074</v>
      </c>
      <c r="B1796">
        <f t="shared" si="108"/>
        <v>9046862.8418636639</v>
      </c>
      <c r="H1796">
        <v>14938</v>
      </c>
      <c r="I1796">
        <f t="shared" si="109"/>
        <v>5796802.6925002318</v>
      </c>
      <c r="R1796">
        <v>595</v>
      </c>
      <c r="S1796">
        <f t="shared" si="110"/>
        <v>171461.67683951903</v>
      </c>
      <c r="AC1796">
        <v>118</v>
      </c>
      <c r="AD1796">
        <f t="shared" si="111"/>
        <v>133923.11682691908</v>
      </c>
    </row>
    <row r="1797" spans="1:30" x14ac:dyDescent="0.2">
      <c r="A1797">
        <v>45342</v>
      </c>
      <c r="B1797">
        <f t="shared" ref="B1797:B1806" si="112">(A1797-$D$3)^2</f>
        <v>105592072.47913486</v>
      </c>
      <c r="H1797">
        <v>15868</v>
      </c>
      <c r="I1797">
        <f t="shared" ref="I1797:I1806" si="113">(H1797-$L$3)^2</f>
        <v>2183464.3563937442</v>
      </c>
      <c r="R1797">
        <v>565</v>
      </c>
      <c r="S1797">
        <f t="shared" ref="S1797:S1806" si="114">(R1797-$V$3)^2</f>
        <v>197206.43557495996</v>
      </c>
      <c r="AC1797">
        <v>109</v>
      </c>
      <c r="AD1797">
        <f t="shared" ref="AD1797:AD1860" si="115">(AC1797-$AG$3)^2</f>
        <v>140591.30817467283</v>
      </c>
    </row>
    <row r="1798" spans="1:30" x14ac:dyDescent="0.2">
      <c r="A1798">
        <v>79696</v>
      </c>
      <c r="B1798">
        <f t="shared" si="112"/>
        <v>1991819077.7436938</v>
      </c>
      <c r="H1798">
        <v>16448</v>
      </c>
      <c r="I1798">
        <f t="shared" si="113"/>
        <v>805784.53387571976</v>
      </c>
      <c r="R1798">
        <v>3937</v>
      </c>
      <c r="S1798">
        <f t="shared" si="114"/>
        <v>8572719.5537114013</v>
      </c>
      <c r="AC1798">
        <v>99</v>
      </c>
      <c r="AD1798">
        <f t="shared" si="115"/>
        <v>148190.40967217696</v>
      </c>
    </row>
    <row r="1799" spans="1:30" x14ac:dyDescent="0.2">
      <c r="A1799">
        <v>47836</v>
      </c>
      <c r="B1799">
        <f t="shared" si="112"/>
        <v>163067800.53903502</v>
      </c>
      <c r="H1799">
        <v>16851</v>
      </c>
      <c r="I1799">
        <f t="shared" si="113"/>
        <v>244683.58822957517</v>
      </c>
      <c r="R1799">
        <v>560</v>
      </c>
      <c r="S1799">
        <f t="shared" si="114"/>
        <v>201672.22869753346</v>
      </c>
      <c r="AC1799">
        <v>333</v>
      </c>
      <c r="AD1799">
        <f t="shared" si="115"/>
        <v>22787.434630579646</v>
      </c>
    </row>
    <row r="1800" spans="1:30" x14ac:dyDescent="0.2">
      <c r="A1800">
        <v>43408</v>
      </c>
      <c r="B1800">
        <f t="shared" si="112"/>
        <v>69585632.791946843</v>
      </c>
      <c r="H1800">
        <v>17552</v>
      </c>
      <c r="I1800">
        <f t="shared" si="113"/>
        <v>42578.251013824934</v>
      </c>
      <c r="R1800">
        <v>684</v>
      </c>
      <c r="S1800">
        <f t="shared" si="114"/>
        <v>105676.55925771093</v>
      </c>
      <c r="AC1800">
        <v>110</v>
      </c>
      <c r="AD1800">
        <f t="shared" si="115"/>
        <v>139842.39802492241</v>
      </c>
    </row>
    <row r="1801" spans="1:30" x14ac:dyDescent="0.2">
      <c r="A1801">
        <v>62045</v>
      </c>
      <c r="B1801">
        <f t="shared" si="112"/>
        <v>727855667.39594018</v>
      </c>
      <c r="H1801">
        <v>15355</v>
      </c>
      <c r="I1801">
        <f t="shared" si="113"/>
        <v>3962707.4063105485</v>
      </c>
      <c r="R1801">
        <v>936</v>
      </c>
      <c r="S1801">
        <f t="shared" si="114"/>
        <v>5340.5858800071019</v>
      </c>
      <c r="AC1801">
        <v>113</v>
      </c>
      <c r="AD1801">
        <f t="shared" si="115"/>
        <v>137607.66757567116</v>
      </c>
    </row>
    <row r="1802" spans="1:30" x14ac:dyDescent="0.2">
      <c r="A1802">
        <v>39839</v>
      </c>
      <c r="B1802">
        <f t="shared" si="112"/>
        <v>22779623.016572479</v>
      </c>
      <c r="H1802">
        <v>15538</v>
      </c>
      <c r="I1802">
        <f t="shared" si="113"/>
        <v>3267616.6692057238</v>
      </c>
      <c r="R1802">
        <v>606</v>
      </c>
      <c r="S1802">
        <f t="shared" si="114"/>
        <v>162472.93196985737</v>
      </c>
      <c r="AC1802">
        <v>104</v>
      </c>
      <c r="AD1802">
        <f t="shared" si="115"/>
        <v>144365.85892342491</v>
      </c>
    </row>
    <row r="1803" spans="1:30" x14ac:dyDescent="0.2">
      <c r="A1803">
        <v>33040</v>
      </c>
      <c r="B1803">
        <f t="shared" si="112"/>
        <v>4105485.0914477031</v>
      </c>
      <c r="H1803">
        <v>15948</v>
      </c>
      <c r="I1803">
        <f t="shared" si="113"/>
        <v>1953439.5532878097</v>
      </c>
      <c r="R1803">
        <v>559</v>
      </c>
      <c r="S1803">
        <f t="shared" si="114"/>
        <v>202571.38732204816</v>
      </c>
      <c r="AC1803">
        <v>102</v>
      </c>
      <c r="AD1803">
        <f t="shared" si="115"/>
        <v>145889.67922292574</v>
      </c>
    </row>
    <row r="1804" spans="1:30" x14ac:dyDescent="0.2">
      <c r="A1804">
        <v>37909</v>
      </c>
      <c r="B1804">
        <f t="shared" si="112"/>
        <v>8081513.7320466926</v>
      </c>
      <c r="H1804">
        <v>14932</v>
      </c>
      <c r="I1804">
        <f t="shared" si="113"/>
        <v>5825730.5527331764</v>
      </c>
      <c r="R1804">
        <v>568</v>
      </c>
      <c r="S1804">
        <f t="shared" si="114"/>
        <v>194550.95970141588</v>
      </c>
      <c r="AC1804">
        <v>369</v>
      </c>
      <c r="AD1804">
        <f t="shared" si="115"/>
        <v>13214.669239564671</v>
      </c>
    </row>
    <row r="1805" spans="1:30" x14ac:dyDescent="0.2">
      <c r="A1805">
        <v>31872</v>
      </c>
      <c r="B1805">
        <f t="shared" si="112"/>
        <v>10202911.514076658</v>
      </c>
      <c r="H1805">
        <v>16147</v>
      </c>
      <c r="I1805">
        <f t="shared" si="113"/>
        <v>1436773.855561798</v>
      </c>
      <c r="R1805">
        <v>623</v>
      </c>
      <c r="S1805">
        <f t="shared" si="114"/>
        <v>149057.23535310751</v>
      </c>
      <c r="AC1805">
        <v>568</v>
      </c>
      <c r="AD1805">
        <f t="shared" si="115"/>
        <v>7063.5494392318988</v>
      </c>
    </row>
    <row r="1806" spans="1:30" x14ac:dyDescent="0.2">
      <c r="A1806">
        <v>33701</v>
      </c>
      <c r="B1806">
        <f t="shared" si="112"/>
        <v>1863770.1313811457</v>
      </c>
      <c r="H1806">
        <v>15109</v>
      </c>
      <c r="I1806">
        <f t="shared" si="113"/>
        <v>5002625.6758612972</v>
      </c>
      <c r="R1806">
        <v>3911</v>
      </c>
      <c r="S1806">
        <f t="shared" si="114"/>
        <v>8421143.6779487822</v>
      </c>
      <c r="AC1806">
        <v>146</v>
      </c>
      <c r="AD1806">
        <f t="shared" si="115"/>
        <v>114213.63263390743</v>
      </c>
    </row>
    <row r="1807" spans="1:30" x14ac:dyDescent="0.2">
      <c r="AC1807">
        <v>102</v>
      </c>
      <c r="AD1807">
        <f t="shared" si="115"/>
        <v>145889.67922292574</v>
      </c>
    </row>
    <row r="1808" spans="1:30" x14ac:dyDescent="0.2">
      <c r="AC1808">
        <v>100</v>
      </c>
      <c r="AD1808">
        <f t="shared" si="115"/>
        <v>147421.49952242654</v>
      </c>
    </row>
    <row r="1809" spans="29:30" x14ac:dyDescent="0.2">
      <c r="AC1809">
        <v>335</v>
      </c>
      <c r="AD1809">
        <f t="shared" si="115"/>
        <v>22187.614331078814</v>
      </c>
    </row>
    <row r="1810" spans="29:30" x14ac:dyDescent="0.2">
      <c r="AC1810">
        <v>110</v>
      </c>
      <c r="AD1810">
        <f t="shared" si="115"/>
        <v>139842.39802492241</v>
      </c>
    </row>
    <row r="1811" spans="29:30" x14ac:dyDescent="0.2">
      <c r="AC1811">
        <v>107</v>
      </c>
      <c r="AD1811">
        <f t="shared" si="115"/>
        <v>142095.12847417366</v>
      </c>
    </row>
    <row r="1812" spans="29:30" x14ac:dyDescent="0.2">
      <c r="AC1812">
        <v>102</v>
      </c>
      <c r="AD1812">
        <f t="shared" si="115"/>
        <v>145889.67922292574</v>
      </c>
    </row>
    <row r="1813" spans="29:30" x14ac:dyDescent="0.2">
      <c r="AC1813">
        <v>114</v>
      </c>
      <c r="AD1813">
        <f t="shared" si="115"/>
        <v>136866.75742592075</v>
      </c>
    </row>
    <row r="1814" spans="29:30" x14ac:dyDescent="0.2">
      <c r="AC1814">
        <v>330</v>
      </c>
      <c r="AD1814">
        <f t="shared" si="115"/>
        <v>23702.165079830891</v>
      </c>
    </row>
    <row r="1815" spans="29:30" x14ac:dyDescent="0.2">
      <c r="AC1815">
        <v>795</v>
      </c>
      <c r="AD1815">
        <f t="shared" si="115"/>
        <v>96748.945445887482</v>
      </c>
    </row>
    <row r="1816" spans="29:30" x14ac:dyDescent="0.2">
      <c r="AC1816">
        <v>111</v>
      </c>
      <c r="AD1816">
        <f t="shared" si="115"/>
        <v>139095.487875172</v>
      </c>
    </row>
    <row r="1817" spans="29:30" x14ac:dyDescent="0.2">
      <c r="AC1817">
        <v>115</v>
      </c>
      <c r="AD1817">
        <f t="shared" si="115"/>
        <v>136127.84727617033</v>
      </c>
    </row>
    <row r="1818" spans="29:30" x14ac:dyDescent="0.2">
      <c r="AC1818">
        <v>109</v>
      </c>
      <c r="AD1818">
        <f t="shared" si="115"/>
        <v>140591.30817467283</v>
      </c>
    </row>
    <row r="1819" spans="29:30" x14ac:dyDescent="0.2">
      <c r="AC1819">
        <v>345</v>
      </c>
      <c r="AD1819">
        <f t="shared" si="115"/>
        <v>19308.512833574652</v>
      </c>
    </row>
    <row r="1820" spans="29:30" x14ac:dyDescent="0.2">
      <c r="AC1820">
        <v>112</v>
      </c>
      <c r="AD1820">
        <f t="shared" si="115"/>
        <v>138350.57772542158</v>
      </c>
    </row>
    <row r="1821" spans="29:30" x14ac:dyDescent="0.2">
      <c r="AC1821">
        <v>115</v>
      </c>
      <c r="AD1821">
        <f t="shared" si="115"/>
        <v>136127.84727617033</v>
      </c>
    </row>
    <row r="1822" spans="29:30" x14ac:dyDescent="0.2">
      <c r="AC1822">
        <v>101</v>
      </c>
      <c r="AD1822">
        <f t="shared" si="115"/>
        <v>146654.58937267616</v>
      </c>
    </row>
    <row r="1823" spans="29:30" x14ac:dyDescent="0.2">
      <c r="AC1823">
        <v>106</v>
      </c>
      <c r="AD1823">
        <f t="shared" si="115"/>
        <v>142850.03862392408</v>
      </c>
    </row>
    <row r="1824" spans="29:30" x14ac:dyDescent="0.2">
      <c r="AC1824">
        <v>337</v>
      </c>
      <c r="AD1824">
        <f t="shared" si="115"/>
        <v>21595.794031577982</v>
      </c>
    </row>
    <row r="1825" spans="29:30" x14ac:dyDescent="0.2">
      <c r="AC1825">
        <v>127</v>
      </c>
      <c r="AD1825">
        <f t="shared" si="115"/>
        <v>127416.92547916532</v>
      </c>
    </row>
    <row r="1826" spans="29:30" x14ac:dyDescent="0.2">
      <c r="AC1826">
        <v>130</v>
      </c>
      <c r="AD1826">
        <f t="shared" si="115"/>
        <v>125284.19502991407</v>
      </c>
    </row>
    <row r="1827" spans="29:30" x14ac:dyDescent="0.2">
      <c r="AC1827">
        <v>315</v>
      </c>
      <c r="AD1827">
        <f t="shared" si="115"/>
        <v>28545.81732608713</v>
      </c>
    </row>
    <row r="1828" spans="29:30" x14ac:dyDescent="0.2">
      <c r="AC1828">
        <v>101</v>
      </c>
      <c r="AD1828">
        <f t="shared" si="115"/>
        <v>146654.58937267616</v>
      </c>
    </row>
    <row r="1829" spans="29:30" x14ac:dyDescent="0.2">
      <c r="AC1829">
        <v>313</v>
      </c>
      <c r="AD1829">
        <f t="shared" si="115"/>
        <v>29225.637625587962</v>
      </c>
    </row>
    <row r="1830" spans="29:30" x14ac:dyDescent="0.2">
      <c r="AC1830">
        <v>105</v>
      </c>
      <c r="AD1830">
        <f t="shared" si="115"/>
        <v>143606.94877367449</v>
      </c>
    </row>
    <row r="1831" spans="29:30" x14ac:dyDescent="0.2">
      <c r="AC1831">
        <v>109</v>
      </c>
      <c r="AD1831">
        <f t="shared" si="115"/>
        <v>140591.30817467283</v>
      </c>
    </row>
    <row r="1832" spans="29:30" x14ac:dyDescent="0.2">
      <c r="AC1832">
        <v>109</v>
      </c>
      <c r="AD1832">
        <f t="shared" si="115"/>
        <v>140591.30817467283</v>
      </c>
    </row>
    <row r="1833" spans="29:30" x14ac:dyDescent="0.2">
      <c r="AC1833">
        <v>102</v>
      </c>
      <c r="AD1833">
        <f t="shared" si="115"/>
        <v>145889.67922292574</v>
      </c>
    </row>
    <row r="1834" spans="29:30" x14ac:dyDescent="0.2">
      <c r="AC1834">
        <v>348</v>
      </c>
      <c r="AD1834">
        <f t="shared" si="115"/>
        <v>18483.782384323404</v>
      </c>
    </row>
    <row r="1835" spans="29:30" x14ac:dyDescent="0.2">
      <c r="AC1835">
        <v>132</v>
      </c>
      <c r="AD1835">
        <f t="shared" si="115"/>
        <v>123872.37473041324</v>
      </c>
    </row>
    <row r="1836" spans="29:30" x14ac:dyDescent="0.2">
      <c r="AC1836">
        <v>130</v>
      </c>
      <c r="AD1836">
        <f t="shared" si="115"/>
        <v>125284.19502991407</v>
      </c>
    </row>
    <row r="1837" spans="29:30" x14ac:dyDescent="0.2">
      <c r="AC1837">
        <v>124</v>
      </c>
      <c r="AD1837">
        <f t="shared" si="115"/>
        <v>129567.65592841657</v>
      </c>
    </row>
    <row r="1838" spans="29:30" x14ac:dyDescent="0.2">
      <c r="AC1838">
        <v>118</v>
      </c>
      <c r="AD1838">
        <f t="shared" si="115"/>
        <v>133923.11682691908</v>
      </c>
    </row>
    <row r="1839" spans="29:30" x14ac:dyDescent="0.2">
      <c r="AC1839">
        <v>378</v>
      </c>
      <c r="AD1839">
        <f t="shared" si="115"/>
        <v>11226.477891810928</v>
      </c>
    </row>
    <row r="1840" spans="29:30" x14ac:dyDescent="0.2">
      <c r="AC1840">
        <v>110</v>
      </c>
      <c r="AD1840">
        <f t="shared" si="115"/>
        <v>139842.39802492241</v>
      </c>
    </row>
    <row r="1841" spans="29:30" x14ac:dyDescent="0.2">
      <c r="AC1841">
        <v>111</v>
      </c>
      <c r="AD1841">
        <f t="shared" si="115"/>
        <v>139095.487875172</v>
      </c>
    </row>
    <row r="1842" spans="29:30" x14ac:dyDescent="0.2">
      <c r="AC1842">
        <v>105</v>
      </c>
      <c r="AD1842">
        <f t="shared" si="115"/>
        <v>143606.94877367449</v>
      </c>
    </row>
    <row r="1843" spans="29:30" x14ac:dyDescent="0.2">
      <c r="AC1843">
        <v>98</v>
      </c>
      <c r="AD1843">
        <f t="shared" si="115"/>
        <v>148961.31982192738</v>
      </c>
    </row>
    <row r="1844" spans="29:30" x14ac:dyDescent="0.2">
      <c r="AC1844">
        <v>443</v>
      </c>
      <c r="AD1844">
        <f t="shared" si="115"/>
        <v>1677.318158033891</v>
      </c>
    </row>
    <row r="1845" spans="29:30" x14ac:dyDescent="0.2">
      <c r="AC1845">
        <v>108</v>
      </c>
      <c r="AD1845">
        <f t="shared" si="115"/>
        <v>141342.21832442324</v>
      </c>
    </row>
    <row r="1846" spans="29:30" x14ac:dyDescent="0.2">
      <c r="AC1846">
        <v>112</v>
      </c>
      <c r="AD1846">
        <f t="shared" si="115"/>
        <v>138350.57772542158</v>
      </c>
    </row>
    <row r="1847" spans="29:30" x14ac:dyDescent="0.2">
      <c r="AC1847">
        <v>101</v>
      </c>
      <c r="AD1847">
        <f t="shared" si="115"/>
        <v>146654.58937267616</v>
      </c>
    </row>
    <row r="1848" spans="29:30" x14ac:dyDescent="0.2">
      <c r="AC1848">
        <v>100</v>
      </c>
      <c r="AD1848">
        <f t="shared" si="115"/>
        <v>147421.49952242654</v>
      </c>
    </row>
    <row r="1849" spans="29:30" x14ac:dyDescent="0.2">
      <c r="AC1849">
        <v>336</v>
      </c>
      <c r="AD1849">
        <f t="shared" si="115"/>
        <v>21890.704181328398</v>
      </c>
    </row>
    <row r="1850" spans="29:30" x14ac:dyDescent="0.2">
      <c r="AC1850">
        <v>117</v>
      </c>
      <c r="AD1850">
        <f t="shared" si="115"/>
        <v>134656.0269766695</v>
      </c>
    </row>
    <row r="1851" spans="29:30" x14ac:dyDescent="0.2">
      <c r="AC1851">
        <v>114</v>
      </c>
      <c r="AD1851">
        <f t="shared" si="115"/>
        <v>136866.75742592075</v>
      </c>
    </row>
    <row r="1852" spans="29:30" x14ac:dyDescent="0.2">
      <c r="AC1852">
        <v>103</v>
      </c>
      <c r="AD1852">
        <f t="shared" si="115"/>
        <v>145126.76907317532</v>
      </c>
    </row>
    <row r="1853" spans="29:30" x14ac:dyDescent="0.2">
      <c r="AC1853">
        <v>103</v>
      </c>
      <c r="AD1853">
        <f t="shared" si="115"/>
        <v>145126.76907317532</v>
      </c>
    </row>
    <row r="1854" spans="29:30" x14ac:dyDescent="0.2">
      <c r="AC1854">
        <v>348</v>
      </c>
      <c r="AD1854">
        <f t="shared" si="115"/>
        <v>18483.782384323404</v>
      </c>
    </row>
    <row r="1855" spans="29:30" x14ac:dyDescent="0.2">
      <c r="AC1855">
        <v>289</v>
      </c>
      <c r="AD1855">
        <f t="shared" si="115"/>
        <v>38007.481219597947</v>
      </c>
    </row>
    <row r="1856" spans="29:30" x14ac:dyDescent="0.2">
      <c r="AC1856">
        <v>117</v>
      </c>
      <c r="AD1856">
        <f t="shared" si="115"/>
        <v>134656.0269766695</v>
      </c>
    </row>
    <row r="1857" spans="29:30" x14ac:dyDescent="0.2">
      <c r="AC1857">
        <v>129</v>
      </c>
      <c r="AD1857">
        <f t="shared" si="115"/>
        <v>125993.10517966449</v>
      </c>
    </row>
    <row r="1858" spans="29:30" x14ac:dyDescent="0.2">
      <c r="AC1858">
        <v>742</v>
      </c>
      <c r="AD1858">
        <f t="shared" si="115"/>
        <v>66587.183382659525</v>
      </c>
    </row>
    <row r="1859" spans="29:30" x14ac:dyDescent="0.2">
      <c r="AC1859">
        <v>410</v>
      </c>
      <c r="AD1859">
        <f t="shared" si="115"/>
        <v>5469.3530997976168</v>
      </c>
    </row>
    <row r="1860" spans="29:30" x14ac:dyDescent="0.2">
      <c r="AC1860">
        <v>207</v>
      </c>
      <c r="AD1860">
        <f t="shared" si="115"/>
        <v>76704.113499132058</v>
      </c>
    </row>
    <row r="1861" spans="29:30" x14ac:dyDescent="0.2">
      <c r="AC1861">
        <v>195</v>
      </c>
      <c r="AD1861">
        <f t="shared" ref="AD1861:AD1924" si="116">(AC1861-$AG$3)^2</f>
        <v>83495.035296137037</v>
      </c>
    </row>
    <row r="1862" spans="29:30" x14ac:dyDescent="0.2">
      <c r="AC1862">
        <v>174</v>
      </c>
      <c r="AD1862">
        <f t="shared" si="116"/>
        <v>96072.148440895777</v>
      </c>
    </row>
    <row r="1863" spans="29:30" x14ac:dyDescent="0.2">
      <c r="AC1863">
        <v>308</v>
      </c>
      <c r="AD1863">
        <f t="shared" si="116"/>
        <v>30960.188374340043</v>
      </c>
    </row>
    <row r="1864" spans="29:30" x14ac:dyDescent="0.2">
      <c r="AC1864">
        <v>432</v>
      </c>
      <c r="AD1864">
        <f t="shared" si="116"/>
        <v>2699.3298052884666</v>
      </c>
    </row>
    <row r="1865" spans="29:30" x14ac:dyDescent="0.2">
      <c r="AC1865">
        <v>108</v>
      </c>
      <c r="AD1865">
        <f t="shared" si="116"/>
        <v>141342.21832442324</v>
      </c>
    </row>
    <row r="1866" spans="29:30" x14ac:dyDescent="0.2">
      <c r="AC1866">
        <v>110</v>
      </c>
      <c r="AD1866">
        <f t="shared" si="116"/>
        <v>139842.39802492241</v>
      </c>
    </row>
    <row r="1867" spans="29:30" x14ac:dyDescent="0.2">
      <c r="AC1867">
        <v>128</v>
      </c>
      <c r="AD1867">
        <f t="shared" si="116"/>
        <v>126704.01532941491</v>
      </c>
    </row>
    <row r="1868" spans="29:30" x14ac:dyDescent="0.2">
      <c r="AC1868">
        <v>390</v>
      </c>
      <c r="AD1868">
        <f t="shared" si="116"/>
        <v>8827.5560948059356</v>
      </c>
    </row>
    <row r="1869" spans="29:30" x14ac:dyDescent="0.2">
      <c r="AC1869">
        <v>335</v>
      </c>
      <c r="AD1869">
        <f t="shared" si="116"/>
        <v>22187.614331078814</v>
      </c>
    </row>
    <row r="1870" spans="29:30" x14ac:dyDescent="0.2">
      <c r="AC1870">
        <v>109</v>
      </c>
      <c r="AD1870">
        <f t="shared" si="116"/>
        <v>140591.30817467283</v>
      </c>
    </row>
    <row r="1871" spans="29:30" x14ac:dyDescent="0.2">
      <c r="AC1871">
        <v>97</v>
      </c>
      <c r="AD1871">
        <f t="shared" si="116"/>
        <v>149734.22997167779</v>
      </c>
    </row>
    <row r="1872" spans="29:30" x14ac:dyDescent="0.2">
      <c r="AC1872">
        <v>113</v>
      </c>
      <c r="AD1872">
        <f t="shared" si="116"/>
        <v>137607.66757567116</v>
      </c>
    </row>
    <row r="1873" spans="29:30" x14ac:dyDescent="0.2">
      <c r="AC1873">
        <v>121</v>
      </c>
      <c r="AD1873">
        <f t="shared" si="116"/>
        <v>131736.38637766783</v>
      </c>
    </row>
    <row r="1874" spans="29:30" x14ac:dyDescent="0.2">
      <c r="AC1874">
        <v>356</v>
      </c>
      <c r="AD1874">
        <f t="shared" si="116"/>
        <v>16372.501186320078</v>
      </c>
    </row>
    <row r="1875" spans="29:30" x14ac:dyDescent="0.2">
      <c r="AC1875">
        <v>124</v>
      </c>
      <c r="AD1875">
        <f t="shared" si="116"/>
        <v>129567.65592841657</v>
      </c>
    </row>
    <row r="1876" spans="29:30" x14ac:dyDescent="0.2">
      <c r="AC1876">
        <v>1142</v>
      </c>
      <c r="AD1876">
        <f t="shared" si="116"/>
        <v>433023.12348249316</v>
      </c>
    </row>
    <row r="1877" spans="29:30" x14ac:dyDescent="0.2">
      <c r="AC1877">
        <v>110</v>
      </c>
      <c r="AD1877">
        <f t="shared" si="116"/>
        <v>139842.39802492241</v>
      </c>
    </row>
    <row r="1878" spans="29:30" x14ac:dyDescent="0.2">
      <c r="AC1878">
        <v>99</v>
      </c>
      <c r="AD1878">
        <f t="shared" si="116"/>
        <v>148190.40967217696</v>
      </c>
    </row>
    <row r="1879" spans="29:30" x14ac:dyDescent="0.2">
      <c r="AC1879">
        <v>380</v>
      </c>
      <c r="AD1879">
        <f t="shared" si="116"/>
        <v>10806.657592310095</v>
      </c>
    </row>
    <row r="1880" spans="29:30" x14ac:dyDescent="0.2">
      <c r="AC1880">
        <v>107</v>
      </c>
      <c r="AD1880">
        <f t="shared" si="116"/>
        <v>142095.12847417366</v>
      </c>
    </row>
    <row r="1881" spans="29:30" x14ac:dyDescent="0.2">
      <c r="AC1881">
        <v>366</v>
      </c>
      <c r="AD1881">
        <f t="shared" si="116"/>
        <v>13913.399688815918</v>
      </c>
    </row>
    <row r="1882" spans="29:30" x14ac:dyDescent="0.2">
      <c r="AC1882">
        <v>114</v>
      </c>
      <c r="AD1882">
        <f t="shared" si="116"/>
        <v>136866.75742592075</v>
      </c>
    </row>
    <row r="1883" spans="29:30" x14ac:dyDescent="0.2">
      <c r="AC1883">
        <v>105</v>
      </c>
      <c r="AD1883">
        <f t="shared" si="116"/>
        <v>143606.94877367449</v>
      </c>
    </row>
    <row r="1884" spans="29:30" x14ac:dyDescent="0.2">
      <c r="AC1884">
        <v>322</v>
      </c>
      <c r="AD1884">
        <f t="shared" si="116"/>
        <v>26229.44627783422</v>
      </c>
    </row>
    <row r="1885" spans="29:30" x14ac:dyDescent="0.2">
      <c r="AC1885">
        <v>375</v>
      </c>
      <c r="AD1885">
        <f t="shared" si="116"/>
        <v>11871.208341062174</v>
      </c>
    </row>
    <row r="1886" spans="29:30" x14ac:dyDescent="0.2">
      <c r="AC1886">
        <v>123</v>
      </c>
      <c r="AD1886">
        <f t="shared" si="116"/>
        <v>130288.56607816699</v>
      </c>
    </row>
    <row r="1887" spans="29:30" x14ac:dyDescent="0.2">
      <c r="AC1887">
        <v>108</v>
      </c>
      <c r="AD1887">
        <f t="shared" si="116"/>
        <v>141342.21832442324</v>
      </c>
    </row>
    <row r="1888" spans="29:30" x14ac:dyDescent="0.2">
      <c r="AC1888">
        <v>96</v>
      </c>
      <c r="AD1888">
        <f t="shared" si="116"/>
        <v>150509.14012142821</v>
      </c>
    </row>
    <row r="1889" spans="29:30" x14ac:dyDescent="0.2">
      <c r="AC1889">
        <v>393</v>
      </c>
      <c r="AD1889">
        <f t="shared" si="116"/>
        <v>8272.8256455546889</v>
      </c>
    </row>
    <row r="1890" spans="29:30" x14ac:dyDescent="0.2">
      <c r="AC1890">
        <v>310</v>
      </c>
      <c r="AD1890">
        <f t="shared" si="116"/>
        <v>30260.368074839211</v>
      </c>
    </row>
    <row r="1891" spans="29:30" x14ac:dyDescent="0.2">
      <c r="AC1891">
        <v>120</v>
      </c>
      <c r="AD1891">
        <f t="shared" si="116"/>
        <v>132463.29652741825</v>
      </c>
    </row>
    <row r="1892" spans="29:30" x14ac:dyDescent="0.2">
      <c r="AC1892">
        <v>116</v>
      </c>
      <c r="AD1892">
        <f t="shared" si="116"/>
        <v>135390.93712641991</v>
      </c>
    </row>
    <row r="1893" spans="29:30" x14ac:dyDescent="0.2">
      <c r="AC1893">
        <v>117</v>
      </c>
      <c r="AD1893">
        <f t="shared" si="116"/>
        <v>134656.0269766695</v>
      </c>
    </row>
    <row r="1894" spans="29:30" x14ac:dyDescent="0.2">
      <c r="AC1894">
        <v>406</v>
      </c>
      <c r="AD1894">
        <f t="shared" si="116"/>
        <v>6076.9936987992805</v>
      </c>
    </row>
    <row r="1895" spans="29:30" x14ac:dyDescent="0.2">
      <c r="AC1895">
        <v>107</v>
      </c>
      <c r="AD1895">
        <f t="shared" si="116"/>
        <v>142095.12847417366</v>
      </c>
    </row>
    <row r="1896" spans="29:30" x14ac:dyDescent="0.2">
      <c r="AC1896">
        <v>180</v>
      </c>
      <c r="AD1896">
        <f t="shared" si="116"/>
        <v>92388.68754239328</v>
      </c>
    </row>
    <row r="1897" spans="29:30" x14ac:dyDescent="0.2">
      <c r="AC1897">
        <v>106</v>
      </c>
      <c r="AD1897">
        <f t="shared" si="116"/>
        <v>142850.03862392408</v>
      </c>
    </row>
    <row r="1898" spans="29:30" x14ac:dyDescent="0.2">
      <c r="AC1898">
        <v>100</v>
      </c>
      <c r="AD1898">
        <f t="shared" si="116"/>
        <v>147421.49952242654</v>
      </c>
    </row>
    <row r="1899" spans="29:30" x14ac:dyDescent="0.2">
      <c r="AC1899">
        <v>345</v>
      </c>
      <c r="AD1899">
        <f t="shared" si="116"/>
        <v>19308.512833574652</v>
      </c>
    </row>
    <row r="1900" spans="29:30" x14ac:dyDescent="0.2">
      <c r="AC1900">
        <v>129</v>
      </c>
      <c r="AD1900">
        <f t="shared" si="116"/>
        <v>125993.10517966449</v>
      </c>
    </row>
    <row r="1901" spans="29:30" x14ac:dyDescent="0.2">
      <c r="AC1901">
        <v>122</v>
      </c>
      <c r="AD1901">
        <f t="shared" si="116"/>
        <v>131011.4762279174</v>
      </c>
    </row>
    <row r="1902" spans="29:30" x14ac:dyDescent="0.2">
      <c r="AC1902">
        <v>114</v>
      </c>
      <c r="AD1902">
        <f t="shared" si="116"/>
        <v>136866.75742592075</v>
      </c>
    </row>
    <row r="1903" spans="29:30" x14ac:dyDescent="0.2">
      <c r="AC1903">
        <v>101</v>
      </c>
      <c r="AD1903">
        <f t="shared" si="116"/>
        <v>146654.58937267616</v>
      </c>
    </row>
    <row r="1904" spans="29:30" x14ac:dyDescent="0.2">
      <c r="AC1904">
        <v>326</v>
      </c>
      <c r="AD1904">
        <f t="shared" si="116"/>
        <v>24949.805678832556</v>
      </c>
    </row>
    <row r="1905" spans="29:30" x14ac:dyDescent="0.2">
      <c r="AC1905">
        <v>107</v>
      </c>
      <c r="AD1905">
        <f t="shared" si="116"/>
        <v>142095.12847417366</v>
      </c>
    </row>
    <row r="1906" spans="29:30" x14ac:dyDescent="0.2">
      <c r="AC1906">
        <v>97</v>
      </c>
      <c r="AD1906">
        <f t="shared" si="116"/>
        <v>149734.22997167779</v>
      </c>
    </row>
    <row r="1907" spans="29:30" x14ac:dyDescent="0.2">
      <c r="AC1907">
        <v>112</v>
      </c>
      <c r="AD1907">
        <f t="shared" si="116"/>
        <v>138350.57772542158</v>
      </c>
    </row>
    <row r="1908" spans="29:30" x14ac:dyDescent="0.2">
      <c r="AC1908">
        <v>724</v>
      </c>
      <c r="AD1908">
        <f t="shared" si="116"/>
        <v>57621.566078167009</v>
      </c>
    </row>
    <row r="1909" spans="29:30" x14ac:dyDescent="0.2">
      <c r="AC1909">
        <v>342</v>
      </c>
      <c r="AD1909">
        <f t="shared" si="116"/>
        <v>20151.243282825901</v>
      </c>
    </row>
    <row r="1910" spans="29:30" x14ac:dyDescent="0.2">
      <c r="AC1910">
        <v>122</v>
      </c>
      <c r="AD1910">
        <f t="shared" si="116"/>
        <v>131011.4762279174</v>
      </c>
    </row>
    <row r="1911" spans="29:30" x14ac:dyDescent="0.2">
      <c r="AC1911">
        <v>1565</v>
      </c>
      <c r="AD1911">
        <f t="shared" si="116"/>
        <v>1168658.1301380671</v>
      </c>
    </row>
    <row r="1912" spans="29:30" x14ac:dyDescent="0.2">
      <c r="AC1912">
        <v>106</v>
      </c>
      <c r="AD1912">
        <f t="shared" si="116"/>
        <v>142850.03862392408</v>
      </c>
    </row>
    <row r="1913" spans="29:30" x14ac:dyDescent="0.2">
      <c r="AC1913">
        <v>105</v>
      </c>
      <c r="AD1913">
        <f t="shared" si="116"/>
        <v>143606.94877367449</v>
      </c>
    </row>
    <row r="1914" spans="29:30" x14ac:dyDescent="0.2">
      <c r="AC1914">
        <v>321</v>
      </c>
      <c r="AD1914">
        <f t="shared" si="116"/>
        <v>26554.356427584637</v>
      </c>
    </row>
    <row r="1915" spans="29:30" x14ac:dyDescent="0.2">
      <c r="AC1915">
        <v>105</v>
      </c>
      <c r="AD1915">
        <f t="shared" si="116"/>
        <v>143606.94877367449</v>
      </c>
    </row>
    <row r="1916" spans="29:30" x14ac:dyDescent="0.2">
      <c r="AC1916">
        <v>101</v>
      </c>
      <c r="AD1916">
        <f t="shared" si="116"/>
        <v>146654.58937267616</v>
      </c>
    </row>
    <row r="1917" spans="29:30" x14ac:dyDescent="0.2">
      <c r="AC1917">
        <v>112</v>
      </c>
      <c r="AD1917">
        <f t="shared" si="116"/>
        <v>138350.57772542158</v>
      </c>
    </row>
    <row r="1918" spans="29:30" x14ac:dyDescent="0.2">
      <c r="AC1918">
        <v>95</v>
      </c>
      <c r="AD1918">
        <f t="shared" si="116"/>
        <v>151286.05027117862</v>
      </c>
    </row>
    <row r="1919" spans="29:30" x14ac:dyDescent="0.2">
      <c r="AC1919">
        <v>401</v>
      </c>
      <c r="AD1919">
        <f t="shared" si="116"/>
        <v>6881.5444475513605</v>
      </c>
    </row>
    <row r="1920" spans="29:30" x14ac:dyDescent="0.2">
      <c r="AC1920">
        <v>124</v>
      </c>
      <c r="AD1920">
        <f t="shared" si="116"/>
        <v>129567.65592841657</v>
      </c>
    </row>
    <row r="1921" spans="29:30" x14ac:dyDescent="0.2">
      <c r="AC1921">
        <v>115</v>
      </c>
      <c r="AD1921">
        <f t="shared" si="116"/>
        <v>136127.84727617033</v>
      </c>
    </row>
    <row r="1922" spans="29:30" x14ac:dyDescent="0.2">
      <c r="AC1922">
        <v>103</v>
      </c>
      <c r="AD1922">
        <f t="shared" si="116"/>
        <v>145126.76907317532</v>
      </c>
    </row>
    <row r="1923" spans="29:30" x14ac:dyDescent="0.2">
      <c r="AC1923">
        <v>96</v>
      </c>
      <c r="AD1923">
        <f t="shared" si="116"/>
        <v>150509.14012142821</v>
      </c>
    </row>
    <row r="1924" spans="29:30" x14ac:dyDescent="0.2">
      <c r="AC1924">
        <v>335</v>
      </c>
      <c r="AD1924">
        <f t="shared" si="116"/>
        <v>22187.614331078814</v>
      </c>
    </row>
    <row r="1925" spans="29:30" x14ac:dyDescent="0.2">
      <c r="AC1925">
        <v>120</v>
      </c>
      <c r="AD1925">
        <f t="shared" ref="AD1925:AD1988" si="117">(AC1925-$AG$3)^2</f>
        <v>132463.29652741825</v>
      </c>
    </row>
    <row r="1926" spans="29:30" x14ac:dyDescent="0.2">
      <c r="AC1926">
        <v>118</v>
      </c>
      <c r="AD1926">
        <f t="shared" si="117"/>
        <v>133923.11682691908</v>
      </c>
    </row>
    <row r="1927" spans="29:30" x14ac:dyDescent="0.2">
      <c r="AC1927">
        <v>126</v>
      </c>
      <c r="AD1927">
        <f t="shared" si="117"/>
        <v>128131.83562891574</v>
      </c>
    </row>
    <row r="1928" spans="29:30" x14ac:dyDescent="0.2">
      <c r="AC1928">
        <v>129</v>
      </c>
      <c r="AD1928">
        <f t="shared" si="117"/>
        <v>125993.10517966449</v>
      </c>
    </row>
    <row r="1929" spans="29:30" x14ac:dyDescent="0.2">
      <c r="AC1929">
        <v>401</v>
      </c>
      <c r="AD1929">
        <f t="shared" si="117"/>
        <v>6881.5444475513605</v>
      </c>
    </row>
    <row r="1930" spans="29:30" x14ac:dyDescent="0.2">
      <c r="AC1930">
        <v>115</v>
      </c>
      <c r="AD1930">
        <f t="shared" si="117"/>
        <v>136127.84727617033</v>
      </c>
    </row>
    <row r="1931" spans="29:30" x14ac:dyDescent="0.2">
      <c r="AC1931">
        <v>105</v>
      </c>
      <c r="AD1931">
        <f t="shared" si="117"/>
        <v>143606.94877367449</v>
      </c>
    </row>
    <row r="1932" spans="29:30" x14ac:dyDescent="0.2">
      <c r="AC1932">
        <v>103</v>
      </c>
      <c r="AD1932">
        <f t="shared" si="117"/>
        <v>145126.76907317532</v>
      </c>
    </row>
    <row r="1933" spans="29:30" x14ac:dyDescent="0.2">
      <c r="AC1933">
        <v>96</v>
      </c>
      <c r="AD1933">
        <f t="shared" si="117"/>
        <v>150509.14012142821</v>
      </c>
    </row>
    <row r="1934" spans="29:30" x14ac:dyDescent="0.2">
      <c r="AC1934">
        <v>393</v>
      </c>
      <c r="AD1934">
        <f t="shared" si="117"/>
        <v>8272.8256455546889</v>
      </c>
    </row>
    <row r="1935" spans="29:30" x14ac:dyDescent="0.2">
      <c r="AC1935">
        <v>125</v>
      </c>
      <c r="AD1935">
        <f t="shared" si="117"/>
        <v>128848.74577866615</v>
      </c>
    </row>
    <row r="1936" spans="29:30" x14ac:dyDescent="0.2">
      <c r="AC1936">
        <v>129</v>
      </c>
      <c r="AD1936">
        <f t="shared" si="117"/>
        <v>125993.10517966449</v>
      </c>
    </row>
    <row r="1937" spans="29:30" x14ac:dyDescent="0.2">
      <c r="AC1937">
        <v>122</v>
      </c>
      <c r="AD1937">
        <f t="shared" si="117"/>
        <v>131011.4762279174</v>
      </c>
    </row>
    <row r="1938" spans="29:30" x14ac:dyDescent="0.2">
      <c r="AC1938">
        <v>104</v>
      </c>
      <c r="AD1938">
        <f t="shared" si="117"/>
        <v>144365.85892342491</v>
      </c>
    </row>
    <row r="1939" spans="29:30" x14ac:dyDescent="0.2">
      <c r="AC1939">
        <v>884</v>
      </c>
      <c r="AD1939">
        <f t="shared" si="117"/>
        <v>160035.94211810047</v>
      </c>
    </row>
    <row r="1940" spans="29:30" x14ac:dyDescent="0.2">
      <c r="AC1940">
        <v>133</v>
      </c>
      <c r="AD1940">
        <f t="shared" si="117"/>
        <v>123169.46458066284</v>
      </c>
    </row>
    <row r="1941" spans="29:30" x14ac:dyDescent="0.2">
      <c r="AC1941">
        <v>114</v>
      </c>
      <c r="AD1941">
        <f t="shared" si="117"/>
        <v>136866.75742592075</v>
      </c>
    </row>
    <row r="1942" spans="29:30" x14ac:dyDescent="0.2">
      <c r="AC1942">
        <v>98</v>
      </c>
      <c r="AD1942">
        <f t="shared" si="117"/>
        <v>148961.31982192738</v>
      </c>
    </row>
    <row r="1943" spans="29:30" x14ac:dyDescent="0.2">
      <c r="AC1943">
        <v>83</v>
      </c>
      <c r="AD1943">
        <f t="shared" si="117"/>
        <v>160764.97206818362</v>
      </c>
    </row>
    <row r="1944" spans="29:30" x14ac:dyDescent="0.2">
      <c r="AC1944">
        <v>383</v>
      </c>
      <c r="AD1944">
        <f t="shared" si="117"/>
        <v>10191.927143058847</v>
      </c>
    </row>
    <row r="1945" spans="29:30" x14ac:dyDescent="0.2">
      <c r="AC1945">
        <v>1223</v>
      </c>
      <c r="AD1945">
        <f t="shared" si="117"/>
        <v>546187.40135270951</v>
      </c>
    </row>
    <row r="1946" spans="29:30" x14ac:dyDescent="0.2">
      <c r="AC1946">
        <v>108</v>
      </c>
      <c r="AD1946">
        <f t="shared" si="117"/>
        <v>141342.21832442324</v>
      </c>
    </row>
    <row r="1947" spans="29:30" x14ac:dyDescent="0.2">
      <c r="AC1947">
        <v>103</v>
      </c>
      <c r="AD1947">
        <f t="shared" si="117"/>
        <v>145126.76907317532</v>
      </c>
    </row>
    <row r="1948" spans="29:30" x14ac:dyDescent="0.2">
      <c r="AC1948">
        <v>101</v>
      </c>
      <c r="AD1948">
        <f t="shared" si="117"/>
        <v>146654.58937267616</v>
      </c>
    </row>
    <row r="1949" spans="29:30" x14ac:dyDescent="0.2">
      <c r="AC1949">
        <v>335</v>
      </c>
      <c r="AD1949">
        <f t="shared" si="117"/>
        <v>22187.614331078814</v>
      </c>
    </row>
    <row r="1950" spans="29:30" x14ac:dyDescent="0.2">
      <c r="AC1950">
        <v>107</v>
      </c>
      <c r="AD1950">
        <f t="shared" si="117"/>
        <v>142095.12847417366</v>
      </c>
    </row>
    <row r="1951" spans="29:30" x14ac:dyDescent="0.2">
      <c r="AC1951">
        <v>114</v>
      </c>
      <c r="AD1951">
        <f t="shared" si="117"/>
        <v>136866.75742592075</v>
      </c>
    </row>
    <row r="1952" spans="29:30" x14ac:dyDescent="0.2">
      <c r="AC1952">
        <v>103</v>
      </c>
      <c r="AD1952">
        <f t="shared" si="117"/>
        <v>145126.76907317532</v>
      </c>
    </row>
    <row r="1953" spans="29:30" x14ac:dyDescent="0.2">
      <c r="AC1953">
        <v>98</v>
      </c>
      <c r="AD1953">
        <f t="shared" si="117"/>
        <v>148961.31982192738</v>
      </c>
    </row>
    <row r="1954" spans="29:30" x14ac:dyDescent="0.2">
      <c r="AC1954">
        <v>328</v>
      </c>
      <c r="AD1954">
        <f t="shared" si="117"/>
        <v>24321.985379331723</v>
      </c>
    </row>
    <row r="1955" spans="29:30" x14ac:dyDescent="0.2">
      <c r="AC1955">
        <v>110</v>
      </c>
      <c r="AD1955">
        <f t="shared" si="117"/>
        <v>139842.39802492241</v>
      </c>
    </row>
    <row r="1956" spans="29:30" x14ac:dyDescent="0.2">
      <c r="AC1956">
        <v>120</v>
      </c>
      <c r="AD1956">
        <f t="shared" si="117"/>
        <v>132463.29652741825</v>
      </c>
    </row>
    <row r="1957" spans="29:30" x14ac:dyDescent="0.2">
      <c r="AC1957">
        <v>113</v>
      </c>
      <c r="AD1957">
        <f t="shared" si="117"/>
        <v>137607.66757567116</v>
      </c>
    </row>
    <row r="1958" spans="29:30" x14ac:dyDescent="0.2">
      <c r="AC1958">
        <v>102</v>
      </c>
      <c r="AD1958">
        <f t="shared" si="117"/>
        <v>145889.67922292574</v>
      </c>
    </row>
    <row r="1959" spans="29:30" x14ac:dyDescent="0.2">
      <c r="AC1959">
        <v>346</v>
      </c>
      <c r="AD1959">
        <f t="shared" si="117"/>
        <v>19031.602683824236</v>
      </c>
    </row>
    <row r="1960" spans="29:30" x14ac:dyDescent="0.2">
      <c r="AC1960">
        <v>134</v>
      </c>
      <c r="AD1960">
        <f t="shared" si="117"/>
        <v>122468.55443091242</v>
      </c>
    </row>
    <row r="1961" spans="29:30" x14ac:dyDescent="0.2">
      <c r="AC1961">
        <v>113</v>
      </c>
      <c r="AD1961">
        <f t="shared" si="117"/>
        <v>137607.66757567116</v>
      </c>
    </row>
    <row r="1962" spans="29:30" x14ac:dyDescent="0.2">
      <c r="AC1962">
        <v>104</v>
      </c>
      <c r="AD1962">
        <f t="shared" si="117"/>
        <v>144365.85892342491</v>
      </c>
    </row>
    <row r="1963" spans="29:30" x14ac:dyDescent="0.2">
      <c r="AC1963">
        <v>112</v>
      </c>
      <c r="AD1963">
        <f t="shared" si="117"/>
        <v>138350.57772542158</v>
      </c>
    </row>
    <row r="1964" spans="29:30" x14ac:dyDescent="0.2">
      <c r="AC1964">
        <v>323</v>
      </c>
      <c r="AD1964">
        <f t="shared" si="117"/>
        <v>25906.536128083804</v>
      </c>
    </row>
    <row r="1965" spans="29:30" x14ac:dyDescent="0.2">
      <c r="AC1965">
        <v>112</v>
      </c>
      <c r="AD1965">
        <f t="shared" si="117"/>
        <v>138350.57772542158</v>
      </c>
    </row>
    <row r="1966" spans="29:30" x14ac:dyDescent="0.2">
      <c r="AC1966">
        <v>116</v>
      </c>
      <c r="AD1966">
        <f t="shared" si="117"/>
        <v>135390.93712641991</v>
      </c>
    </row>
    <row r="1967" spans="29:30" x14ac:dyDescent="0.2">
      <c r="AC1967">
        <v>101</v>
      </c>
      <c r="AD1967">
        <f t="shared" si="117"/>
        <v>146654.58937267616</v>
      </c>
    </row>
    <row r="1968" spans="29:30" x14ac:dyDescent="0.2">
      <c r="AC1968">
        <v>100</v>
      </c>
      <c r="AD1968">
        <f t="shared" si="117"/>
        <v>147421.49952242654</v>
      </c>
    </row>
    <row r="1969" spans="29:30" x14ac:dyDescent="0.2">
      <c r="AC1969">
        <v>326</v>
      </c>
      <c r="AD1969">
        <f t="shared" si="117"/>
        <v>24949.805678832556</v>
      </c>
    </row>
    <row r="1970" spans="29:30" x14ac:dyDescent="0.2">
      <c r="AC1970">
        <v>123</v>
      </c>
      <c r="AD1970">
        <f t="shared" si="117"/>
        <v>130288.56607816699</v>
      </c>
    </row>
    <row r="1971" spans="29:30" x14ac:dyDescent="0.2">
      <c r="AC1971">
        <v>101</v>
      </c>
      <c r="AD1971">
        <f t="shared" si="117"/>
        <v>146654.58937267616</v>
      </c>
    </row>
    <row r="1972" spans="29:30" x14ac:dyDescent="0.2">
      <c r="AC1972">
        <v>103</v>
      </c>
      <c r="AD1972">
        <f t="shared" si="117"/>
        <v>145126.76907317532</v>
      </c>
    </row>
    <row r="1973" spans="29:30" x14ac:dyDescent="0.2">
      <c r="AC1973">
        <v>98</v>
      </c>
      <c r="AD1973">
        <f t="shared" si="117"/>
        <v>148961.31982192738</v>
      </c>
    </row>
    <row r="1974" spans="29:30" x14ac:dyDescent="0.2">
      <c r="AC1974">
        <v>356</v>
      </c>
      <c r="AD1974">
        <f t="shared" si="117"/>
        <v>16372.501186320078</v>
      </c>
    </row>
    <row r="1975" spans="29:30" x14ac:dyDescent="0.2">
      <c r="AC1975">
        <v>111</v>
      </c>
      <c r="AD1975">
        <f t="shared" si="117"/>
        <v>139095.487875172</v>
      </c>
    </row>
    <row r="1976" spans="29:30" x14ac:dyDescent="0.2">
      <c r="AC1976">
        <v>110</v>
      </c>
      <c r="AD1976">
        <f t="shared" si="117"/>
        <v>139842.39802492241</v>
      </c>
    </row>
    <row r="1977" spans="29:30" x14ac:dyDescent="0.2">
      <c r="AC1977">
        <v>112</v>
      </c>
      <c r="AD1977">
        <f t="shared" si="117"/>
        <v>138350.57772542158</v>
      </c>
    </row>
    <row r="1978" spans="29:30" x14ac:dyDescent="0.2">
      <c r="AC1978">
        <v>291</v>
      </c>
      <c r="AD1978">
        <f t="shared" si="117"/>
        <v>37231.660920097114</v>
      </c>
    </row>
    <row r="1979" spans="29:30" x14ac:dyDescent="0.2">
      <c r="AC1979">
        <v>334</v>
      </c>
      <c r="AD1979">
        <f t="shared" si="117"/>
        <v>22486.52448082923</v>
      </c>
    </row>
    <row r="1980" spans="29:30" x14ac:dyDescent="0.2">
      <c r="AC1980">
        <v>295</v>
      </c>
      <c r="AD1980">
        <f t="shared" si="117"/>
        <v>35704.02032109545</v>
      </c>
    </row>
    <row r="1981" spans="29:30" x14ac:dyDescent="0.2">
      <c r="AC1981">
        <v>118</v>
      </c>
      <c r="AD1981">
        <f t="shared" si="117"/>
        <v>133923.11682691908</v>
      </c>
    </row>
    <row r="1982" spans="29:30" x14ac:dyDescent="0.2">
      <c r="AC1982">
        <v>953</v>
      </c>
      <c r="AD1982">
        <f t="shared" si="117"/>
        <v>220003.14178532176</v>
      </c>
    </row>
    <row r="1983" spans="29:30" x14ac:dyDescent="0.2">
      <c r="AC1983">
        <v>162</v>
      </c>
      <c r="AD1983">
        <f t="shared" si="117"/>
        <v>103655.07023790077</v>
      </c>
    </row>
    <row r="1984" spans="29:30" x14ac:dyDescent="0.2">
      <c r="AC1984">
        <v>470</v>
      </c>
      <c r="AD1984">
        <f t="shared" si="117"/>
        <v>194.74411477266074</v>
      </c>
    </row>
    <row r="1985" spans="29:30" x14ac:dyDescent="0.2">
      <c r="AC1985">
        <v>107</v>
      </c>
      <c r="AD1985">
        <f t="shared" si="117"/>
        <v>142095.12847417366</v>
      </c>
    </row>
    <row r="1986" spans="29:30" x14ac:dyDescent="0.2">
      <c r="AC1986">
        <v>107</v>
      </c>
      <c r="AD1986">
        <f t="shared" si="117"/>
        <v>142095.12847417366</v>
      </c>
    </row>
    <row r="1987" spans="29:30" x14ac:dyDescent="0.2">
      <c r="AC1987">
        <v>98</v>
      </c>
      <c r="AD1987">
        <f t="shared" si="117"/>
        <v>148961.31982192738</v>
      </c>
    </row>
    <row r="1988" spans="29:30" x14ac:dyDescent="0.2">
      <c r="AC1988">
        <v>101</v>
      </c>
      <c r="AD1988">
        <f t="shared" si="117"/>
        <v>146654.58937267616</v>
      </c>
    </row>
    <row r="1989" spans="29:30" x14ac:dyDescent="0.2">
      <c r="AC1989">
        <v>313</v>
      </c>
      <c r="AD1989">
        <f t="shared" ref="AD1989:AD2052" si="118">(AC1989-$AG$3)^2</f>
        <v>29225.637625587962</v>
      </c>
    </row>
    <row r="1990" spans="29:30" x14ac:dyDescent="0.2">
      <c r="AC1990">
        <v>116</v>
      </c>
      <c r="AD1990">
        <f t="shared" si="118"/>
        <v>135390.93712641991</v>
      </c>
    </row>
    <row r="1991" spans="29:30" x14ac:dyDescent="0.2">
      <c r="AC1991">
        <v>102</v>
      </c>
      <c r="AD1991">
        <f t="shared" si="118"/>
        <v>145889.67922292574</v>
      </c>
    </row>
    <row r="1992" spans="29:30" x14ac:dyDescent="0.2">
      <c r="AC1992">
        <v>103</v>
      </c>
      <c r="AD1992">
        <f t="shared" si="118"/>
        <v>145126.76907317532</v>
      </c>
    </row>
    <row r="1993" spans="29:30" x14ac:dyDescent="0.2">
      <c r="AC1993">
        <v>97</v>
      </c>
      <c r="AD1993">
        <f t="shared" si="118"/>
        <v>149734.22997167779</v>
      </c>
    </row>
    <row r="1994" spans="29:30" x14ac:dyDescent="0.2">
      <c r="AC1994">
        <v>337</v>
      </c>
      <c r="AD1994">
        <f t="shared" si="118"/>
        <v>21595.794031577982</v>
      </c>
    </row>
    <row r="1995" spans="29:30" x14ac:dyDescent="0.2">
      <c r="AC1995">
        <v>202</v>
      </c>
      <c r="AD1995">
        <f t="shared" si="118"/>
        <v>79498.664247884139</v>
      </c>
    </row>
    <row r="1996" spans="29:30" x14ac:dyDescent="0.2">
      <c r="AC1996">
        <v>195</v>
      </c>
      <c r="AD1996">
        <f t="shared" si="118"/>
        <v>83495.035296137037</v>
      </c>
    </row>
    <row r="1997" spans="29:30" x14ac:dyDescent="0.2">
      <c r="AC1997">
        <v>205</v>
      </c>
      <c r="AD1997">
        <f t="shared" si="118"/>
        <v>77815.93379863289</v>
      </c>
    </row>
    <row r="1998" spans="29:30" x14ac:dyDescent="0.2">
      <c r="AC1998">
        <v>190</v>
      </c>
      <c r="AD1998">
        <f t="shared" si="118"/>
        <v>86409.586044889118</v>
      </c>
    </row>
    <row r="1999" spans="29:30" x14ac:dyDescent="0.2">
      <c r="AC1999">
        <v>328</v>
      </c>
      <c r="AD1999">
        <f t="shared" si="118"/>
        <v>24321.985379331723</v>
      </c>
    </row>
    <row r="2000" spans="29:30" x14ac:dyDescent="0.2">
      <c r="AC2000">
        <v>117</v>
      </c>
      <c r="AD2000">
        <f t="shared" si="118"/>
        <v>134656.0269766695</v>
      </c>
    </row>
    <row r="2001" spans="29:30" x14ac:dyDescent="0.2">
      <c r="AC2001">
        <v>118</v>
      </c>
      <c r="AD2001">
        <f t="shared" si="118"/>
        <v>133923.11682691908</v>
      </c>
    </row>
    <row r="2002" spans="29:30" x14ac:dyDescent="0.2">
      <c r="AC2002">
        <v>105</v>
      </c>
      <c r="AD2002">
        <f t="shared" si="118"/>
        <v>143606.94877367449</v>
      </c>
    </row>
    <row r="2003" spans="29:30" x14ac:dyDescent="0.2">
      <c r="AC2003">
        <v>103</v>
      </c>
      <c r="AD2003">
        <f t="shared" si="118"/>
        <v>145126.76907317532</v>
      </c>
    </row>
    <row r="2004" spans="29:30" x14ac:dyDescent="0.2">
      <c r="AC2004">
        <v>327</v>
      </c>
      <c r="AD2004">
        <f t="shared" si="118"/>
        <v>24634.89552908214</v>
      </c>
    </row>
    <row r="2005" spans="29:30" x14ac:dyDescent="0.2">
      <c r="AC2005">
        <v>115</v>
      </c>
      <c r="AD2005">
        <f t="shared" si="118"/>
        <v>136127.84727617033</v>
      </c>
    </row>
    <row r="2006" spans="29:30" x14ac:dyDescent="0.2">
      <c r="AC2006">
        <v>103</v>
      </c>
      <c r="AD2006">
        <f t="shared" si="118"/>
        <v>145126.76907317532</v>
      </c>
    </row>
    <row r="2007" spans="29:30" x14ac:dyDescent="0.2">
      <c r="AC2007">
        <v>103</v>
      </c>
      <c r="AD2007">
        <f t="shared" si="118"/>
        <v>145126.76907317532</v>
      </c>
    </row>
    <row r="2008" spans="29:30" x14ac:dyDescent="0.2">
      <c r="AC2008">
        <v>107</v>
      </c>
      <c r="AD2008">
        <f t="shared" si="118"/>
        <v>142095.12847417366</v>
      </c>
    </row>
    <row r="2009" spans="29:30" x14ac:dyDescent="0.2">
      <c r="AC2009">
        <v>353</v>
      </c>
      <c r="AD2009">
        <f t="shared" si="118"/>
        <v>17149.231635571326</v>
      </c>
    </row>
    <row r="2010" spans="29:30" x14ac:dyDescent="0.2">
      <c r="AC2010">
        <v>112</v>
      </c>
      <c r="AD2010">
        <f t="shared" si="118"/>
        <v>138350.57772542158</v>
      </c>
    </row>
    <row r="2011" spans="29:30" x14ac:dyDescent="0.2">
      <c r="AC2011">
        <v>103</v>
      </c>
      <c r="AD2011">
        <f t="shared" si="118"/>
        <v>145126.76907317532</v>
      </c>
    </row>
    <row r="2012" spans="29:30" x14ac:dyDescent="0.2">
      <c r="AC2012">
        <v>99</v>
      </c>
      <c r="AD2012">
        <f t="shared" si="118"/>
        <v>148190.40967217696</v>
      </c>
    </row>
    <row r="2013" spans="29:30" x14ac:dyDescent="0.2">
      <c r="AC2013">
        <v>98</v>
      </c>
      <c r="AD2013">
        <f t="shared" si="118"/>
        <v>148961.31982192738</v>
      </c>
    </row>
    <row r="2014" spans="29:30" x14ac:dyDescent="0.2">
      <c r="AC2014">
        <v>444</v>
      </c>
      <c r="AD2014">
        <f t="shared" si="118"/>
        <v>1596.4080082834751</v>
      </c>
    </row>
    <row r="2015" spans="29:30" x14ac:dyDescent="0.2">
      <c r="AC2015">
        <v>201</v>
      </c>
      <c r="AD2015">
        <f t="shared" si="118"/>
        <v>80063.574397634555</v>
      </c>
    </row>
    <row r="2016" spans="29:30" x14ac:dyDescent="0.2">
      <c r="AC2016">
        <v>185</v>
      </c>
      <c r="AD2016">
        <f t="shared" si="118"/>
        <v>89374.136793641199</v>
      </c>
    </row>
    <row r="2017" spans="29:30" x14ac:dyDescent="0.2">
      <c r="AC2017">
        <v>170</v>
      </c>
      <c r="AD2017">
        <f t="shared" si="118"/>
        <v>98567.789039897441</v>
      </c>
    </row>
    <row r="2018" spans="29:30" x14ac:dyDescent="0.2">
      <c r="AC2018">
        <v>172</v>
      </c>
      <c r="AD2018">
        <f t="shared" si="118"/>
        <v>97315.968740396609</v>
      </c>
    </row>
    <row r="2019" spans="29:30" x14ac:dyDescent="0.2">
      <c r="AC2019">
        <v>405</v>
      </c>
      <c r="AD2019">
        <f t="shared" si="118"/>
        <v>6233.9038485496967</v>
      </c>
    </row>
    <row r="2020" spans="29:30" x14ac:dyDescent="0.2">
      <c r="AC2020">
        <v>113</v>
      </c>
      <c r="AD2020">
        <f t="shared" si="118"/>
        <v>137607.66757567116</v>
      </c>
    </row>
    <row r="2021" spans="29:30" x14ac:dyDescent="0.2">
      <c r="AC2021">
        <v>111</v>
      </c>
      <c r="AD2021">
        <f t="shared" si="118"/>
        <v>139095.487875172</v>
      </c>
    </row>
    <row r="2022" spans="29:30" x14ac:dyDescent="0.2">
      <c r="AC2022">
        <v>103</v>
      </c>
      <c r="AD2022">
        <f t="shared" si="118"/>
        <v>145126.76907317532</v>
      </c>
    </row>
    <row r="2023" spans="29:30" x14ac:dyDescent="0.2">
      <c r="AC2023">
        <v>99</v>
      </c>
      <c r="AD2023">
        <f t="shared" si="118"/>
        <v>148190.40967217696</v>
      </c>
    </row>
    <row r="2024" spans="29:30" x14ac:dyDescent="0.2">
      <c r="AC2024">
        <v>332</v>
      </c>
      <c r="AD2024">
        <f t="shared" si="118"/>
        <v>23090.344780330059</v>
      </c>
    </row>
    <row r="2025" spans="29:30" x14ac:dyDescent="0.2">
      <c r="AC2025">
        <v>121</v>
      </c>
      <c r="AD2025">
        <f t="shared" si="118"/>
        <v>131736.38637766783</v>
      </c>
    </row>
    <row r="2026" spans="29:30" x14ac:dyDescent="0.2">
      <c r="AC2026">
        <v>118</v>
      </c>
      <c r="AD2026">
        <f t="shared" si="118"/>
        <v>133923.11682691908</v>
      </c>
    </row>
    <row r="2027" spans="29:30" x14ac:dyDescent="0.2">
      <c r="AC2027">
        <v>99</v>
      </c>
      <c r="AD2027">
        <f t="shared" si="118"/>
        <v>148190.40967217696</v>
      </c>
    </row>
    <row r="2028" spans="29:30" x14ac:dyDescent="0.2">
      <c r="AC2028">
        <v>101</v>
      </c>
      <c r="AD2028">
        <f t="shared" si="118"/>
        <v>146654.58937267616</v>
      </c>
    </row>
    <row r="2029" spans="29:30" x14ac:dyDescent="0.2">
      <c r="AC2029">
        <v>410</v>
      </c>
      <c r="AD2029">
        <f t="shared" si="118"/>
        <v>5469.3530997976168</v>
      </c>
    </row>
    <row r="2030" spans="29:30" x14ac:dyDescent="0.2">
      <c r="AC2030">
        <v>1324</v>
      </c>
      <c r="AD2030">
        <f t="shared" si="118"/>
        <v>705675.47622791748</v>
      </c>
    </row>
    <row r="2031" spans="29:30" x14ac:dyDescent="0.2">
      <c r="AC2031">
        <v>115</v>
      </c>
      <c r="AD2031">
        <f t="shared" si="118"/>
        <v>136127.84727617033</v>
      </c>
    </row>
    <row r="2032" spans="29:30" x14ac:dyDescent="0.2">
      <c r="AC2032">
        <v>128</v>
      </c>
      <c r="AD2032">
        <f t="shared" si="118"/>
        <v>126704.01532941491</v>
      </c>
    </row>
    <row r="2033" spans="29:30" x14ac:dyDescent="0.2">
      <c r="AC2033">
        <v>108</v>
      </c>
      <c r="AD2033">
        <f t="shared" si="118"/>
        <v>141342.21832442324</v>
      </c>
    </row>
    <row r="2034" spans="29:30" x14ac:dyDescent="0.2">
      <c r="AC2034">
        <v>328</v>
      </c>
      <c r="AD2034">
        <f t="shared" si="118"/>
        <v>24321.985379331723</v>
      </c>
    </row>
    <row r="2035" spans="29:30" x14ac:dyDescent="0.2">
      <c r="AC2035">
        <v>125</v>
      </c>
      <c r="AD2035">
        <f t="shared" si="118"/>
        <v>128848.74577866615</v>
      </c>
    </row>
    <row r="2036" spans="29:30" x14ac:dyDescent="0.2">
      <c r="AC2036">
        <v>125</v>
      </c>
      <c r="AD2036">
        <f t="shared" si="118"/>
        <v>128848.74577866615</v>
      </c>
    </row>
    <row r="2037" spans="29:30" x14ac:dyDescent="0.2">
      <c r="AC2037">
        <v>113</v>
      </c>
      <c r="AD2037">
        <f t="shared" si="118"/>
        <v>137607.66757567116</v>
      </c>
    </row>
    <row r="2038" spans="29:30" x14ac:dyDescent="0.2">
      <c r="AC2038">
        <v>101</v>
      </c>
      <c r="AD2038">
        <f t="shared" si="118"/>
        <v>146654.58937267616</v>
      </c>
    </row>
    <row r="2039" spans="29:30" x14ac:dyDescent="0.2">
      <c r="AC2039">
        <v>409</v>
      </c>
      <c r="AD2039">
        <f t="shared" si="118"/>
        <v>5618.2632495480329</v>
      </c>
    </row>
    <row r="2040" spans="29:30" x14ac:dyDescent="0.2">
      <c r="AC2040">
        <v>129</v>
      </c>
      <c r="AD2040">
        <f t="shared" si="118"/>
        <v>125993.10517966449</v>
      </c>
    </row>
    <row r="2041" spans="29:30" x14ac:dyDescent="0.2">
      <c r="AC2041">
        <v>105</v>
      </c>
      <c r="AD2041">
        <f t="shared" si="118"/>
        <v>143606.94877367449</v>
      </c>
    </row>
    <row r="2042" spans="29:30" x14ac:dyDescent="0.2">
      <c r="AC2042">
        <v>104</v>
      </c>
      <c r="AD2042">
        <f t="shared" si="118"/>
        <v>144365.85892342491</v>
      </c>
    </row>
    <row r="2043" spans="29:30" x14ac:dyDescent="0.2">
      <c r="AC2043">
        <v>100</v>
      </c>
      <c r="AD2043">
        <f t="shared" si="118"/>
        <v>147421.49952242654</v>
      </c>
    </row>
    <row r="2044" spans="29:30" x14ac:dyDescent="0.2">
      <c r="AC2044">
        <v>350</v>
      </c>
      <c r="AD2044">
        <f t="shared" si="118"/>
        <v>17943.962084822575</v>
      </c>
    </row>
    <row r="2045" spans="29:30" x14ac:dyDescent="0.2">
      <c r="AC2045">
        <v>120</v>
      </c>
      <c r="AD2045">
        <f t="shared" si="118"/>
        <v>132463.29652741825</v>
      </c>
    </row>
    <row r="2046" spans="29:30" x14ac:dyDescent="0.2">
      <c r="AC2046">
        <v>104</v>
      </c>
      <c r="AD2046">
        <f t="shared" si="118"/>
        <v>144365.85892342491</v>
      </c>
    </row>
    <row r="2047" spans="29:30" x14ac:dyDescent="0.2">
      <c r="AC2047">
        <v>90</v>
      </c>
      <c r="AD2047">
        <f t="shared" si="118"/>
        <v>155200.60101993071</v>
      </c>
    </row>
    <row r="2048" spans="29:30" x14ac:dyDescent="0.2">
      <c r="AC2048">
        <v>88</v>
      </c>
      <c r="AD2048">
        <f t="shared" si="118"/>
        <v>156780.42131943154</v>
      </c>
    </row>
    <row r="2049" spans="29:30" x14ac:dyDescent="0.2">
      <c r="AC2049">
        <v>328</v>
      </c>
      <c r="AD2049">
        <f t="shared" si="118"/>
        <v>24321.985379331723</v>
      </c>
    </row>
    <row r="2050" spans="29:30" x14ac:dyDescent="0.2">
      <c r="AC2050">
        <v>120</v>
      </c>
      <c r="AD2050">
        <f t="shared" si="118"/>
        <v>132463.29652741825</v>
      </c>
    </row>
    <row r="2051" spans="29:30" x14ac:dyDescent="0.2">
      <c r="AC2051">
        <v>114</v>
      </c>
      <c r="AD2051">
        <f t="shared" si="118"/>
        <v>136866.75742592075</v>
      </c>
    </row>
    <row r="2052" spans="29:30" x14ac:dyDescent="0.2">
      <c r="AC2052">
        <v>102</v>
      </c>
      <c r="AD2052">
        <f t="shared" si="118"/>
        <v>145889.67922292574</v>
      </c>
    </row>
    <row r="2053" spans="29:30" x14ac:dyDescent="0.2">
      <c r="AC2053">
        <v>97</v>
      </c>
      <c r="AD2053">
        <f t="shared" ref="AD2053:AD2116" si="119">(AC2053-$AG$3)^2</f>
        <v>149734.22997167779</v>
      </c>
    </row>
    <row r="2054" spans="29:30" x14ac:dyDescent="0.2">
      <c r="AC2054">
        <v>355</v>
      </c>
      <c r="AD2054">
        <f t="shared" si="119"/>
        <v>16629.411336070494</v>
      </c>
    </row>
    <row r="2055" spans="29:30" x14ac:dyDescent="0.2">
      <c r="AC2055">
        <v>123</v>
      </c>
      <c r="AD2055">
        <f t="shared" si="119"/>
        <v>130288.56607816699</v>
      </c>
    </row>
    <row r="2056" spans="29:30" x14ac:dyDescent="0.2">
      <c r="AC2056">
        <v>117</v>
      </c>
      <c r="AD2056">
        <f t="shared" si="119"/>
        <v>134656.0269766695</v>
      </c>
    </row>
    <row r="2057" spans="29:30" x14ac:dyDescent="0.2">
      <c r="AC2057">
        <v>102</v>
      </c>
      <c r="AD2057">
        <f t="shared" si="119"/>
        <v>145889.67922292574</v>
      </c>
    </row>
    <row r="2058" spans="29:30" x14ac:dyDescent="0.2">
      <c r="AC2058">
        <v>107</v>
      </c>
      <c r="AD2058">
        <f t="shared" si="119"/>
        <v>142095.12847417366</v>
      </c>
    </row>
    <row r="2059" spans="29:30" x14ac:dyDescent="0.2">
      <c r="AC2059">
        <v>442</v>
      </c>
      <c r="AD2059">
        <f t="shared" si="119"/>
        <v>1760.2283077843069</v>
      </c>
    </row>
    <row r="2060" spans="29:30" x14ac:dyDescent="0.2">
      <c r="AC2060">
        <v>123</v>
      </c>
      <c r="AD2060">
        <f t="shared" si="119"/>
        <v>130288.56607816699</v>
      </c>
    </row>
    <row r="2061" spans="29:30" x14ac:dyDescent="0.2">
      <c r="AC2061">
        <v>110</v>
      </c>
      <c r="AD2061">
        <f t="shared" si="119"/>
        <v>139842.39802492241</v>
      </c>
    </row>
    <row r="2062" spans="29:30" x14ac:dyDescent="0.2">
      <c r="AC2062">
        <v>104</v>
      </c>
      <c r="AD2062">
        <f t="shared" si="119"/>
        <v>144365.85892342491</v>
      </c>
    </row>
    <row r="2063" spans="29:30" x14ac:dyDescent="0.2">
      <c r="AC2063">
        <v>118</v>
      </c>
      <c r="AD2063">
        <f t="shared" si="119"/>
        <v>133923.11682691908</v>
      </c>
    </row>
    <row r="2064" spans="29:30" x14ac:dyDescent="0.2">
      <c r="AC2064">
        <v>357</v>
      </c>
      <c r="AD2064">
        <f t="shared" si="119"/>
        <v>16117.591036569662</v>
      </c>
    </row>
    <row r="2065" spans="29:30" x14ac:dyDescent="0.2">
      <c r="AC2065">
        <v>118</v>
      </c>
      <c r="AD2065">
        <f t="shared" si="119"/>
        <v>133923.11682691908</v>
      </c>
    </row>
    <row r="2066" spans="29:30" x14ac:dyDescent="0.2">
      <c r="AC2066">
        <v>113</v>
      </c>
      <c r="AD2066">
        <f t="shared" si="119"/>
        <v>137607.66757567116</v>
      </c>
    </row>
    <row r="2067" spans="29:30" x14ac:dyDescent="0.2">
      <c r="AC2067">
        <v>109</v>
      </c>
      <c r="AD2067">
        <f t="shared" si="119"/>
        <v>140591.30817467283</v>
      </c>
    </row>
    <row r="2068" spans="29:30" x14ac:dyDescent="0.2">
      <c r="AC2068">
        <v>121</v>
      </c>
      <c r="AD2068">
        <f t="shared" si="119"/>
        <v>131736.38637766783</v>
      </c>
    </row>
    <row r="2069" spans="29:30" x14ac:dyDescent="0.2">
      <c r="AC2069">
        <v>324</v>
      </c>
      <c r="AD2069">
        <f t="shared" si="119"/>
        <v>25585.625978333388</v>
      </c>
    </row>
    <row r="2070" spans="29:30" x14ac:dyDescent="0.2">
      <c r="AC2070">
        <v>115</v>
      </c>
      <c r="AD2070">
        <f t="shared" si="119"/>
        <v>136127.84727617033</v>
      </c>
    </row>
    <row r="2071" spans="29:30" x14ac:dyDescent="0.2">
      <c r="AC2071">
        <v>110</v>
      </c>
      <c r="AD2071">
        <f t="shared" si="119"/>
        <v>139842.39802492241</v>
      </c>
    </row>
    <row r="2072" spans="29:30" x14ac:dyDescent="0.2">
      <c r="AC2072">
        <v>106</v>
      </c>
      <c r="AD2072">
        <f t="shared" si="119"/>
        <v>142850.03862392408</v>
      </c>
    </row>
    <row r="2073" spans="29:30" x14ac:dyDescent="0.2">
      <c r="AC2073">
        <v>100</v>
      </c>
      <c r="AD2073">
        <f t="shared" si="119"/>
        <v>147421.49952242654</v>
      </c>
    </row>
    <row r="2074" spans="29:30" x14ac:dyDescent="0.2">
      <c r="AC2074">
        <v>324</v>
      </c>
      <c r="AD2074">
        <f t="shared" si="119"/>
        <v>25585.625978333388</v>
      </c>
    </row>
    <row r="2075" spans="29:30" x14ac:dyDescent="0.2">
      <c r="AC2075">
        <v>125</v>
      </c>
      <c r="AD2075">
        <f t="shared" si="119"/>
        <v>128848.74577866615</v>
      </c>
    </row>
    <row r="2076" spans="29:30" x14ac:dyDescent="0.2">
      <c r="AC2076">
        <v>102</v>
      </c>
      <c r="AD2076">
        <f t="shared" si="119"/>
        <v>145889.67922292574</v>
      </c>
    </row>
    <row r="2077" spans="29:30" x14ac:dyDescent="0.2">
      <c r="AC2077">
        <v>100</v>
      </c>
      <c r="AD2077">
        <f t="shared" si="119"/>
        <v>147421.49952242654</v>
      </c>
    </row>
    <row r="2078" spans="29:30" x14ac:dyDescent="0.2">
      <c r="AC2078">
        <v>99</v>
      </c>
      <c r="AD2078">
        <f t="shared" si="119"/>
        <v>148190.40967217696</v>
      </c>
    </row>
    <row r="2079" spans="29:30" x14ac:dyDescent="0.2">
      <c r="AC2079">
        <v>344</v>
      </c>
      <c r="AD2079">
        <f t="shared" si="119"/>
        <v>19587.422983325068</v>
      </c>
    </row>
    <row r="2080" spans="29:30" x14ac:dyDescent="0.2">
      <c r="AC2080">
        <v>114</v>
      </c>
      <c r="AD2080">
        <f t="shared" si="119"/>
        <v>136866.75742592075</v>
      </c>
    </row>
    <row r="2081" spans="29:30" x14ac:dyDescent="0.2">
      <c r="AC2081">
        <v>113</v>
      </c>
      <c r="AD2081">
        <f t="shared" si="119"/>
        <v>137607.66757567116</v>
      </c>
    </row>
    <row r="2082" spans="29:30" x14ac:dyDescent="0.2">
      <c r="AC2082">
        <v>99</v>
      </c>
      <c r="AD2082">
        <f t="shared" si="119"/>
        <v>148190.40967217696</v>
      </c>
    </row>
    <row r="2083" spans="29:30" x14ac:dyDescent="0.2">
      <c r="AC2083">
        <v>96</v>
      </c>
      <c r="AD2083">
        <f t="shared" si="119"/>
        <v>150509.14012142821</v>
      </c>
    </row>
    <row r="2084" spans="29:30" x14ac:dyDescent="0.2">
      <c r="AC2084">
        <v>355</v>
      </c>
      <c r="AD2084">
        <f t="shared" si="119"/>
        <v>16629.411336070494</v>
      </c>
    </row>
    <row r="2085" spans="29:30" x14ac:dyDescent="0.2">
      <c r="AC2085">
        <v>134</v>
      </c>
      <c r="AD2085">
        <f t="shared" si="119"/>
        <v>122468.55443091242</v>
      </c>
    </row>
    <row r="2086" spans="29:30" x14ac:dyDescent="0.2">
      <c r="AC2086">
        <v>113</v>
      </c>
      <c r="AD2086">
        <f t="shared" si="119"/>
        <v>137607.66757567116</v>
      </c>
    </row>
    <row r="2087" spans="29:30" x14ac:dyDescent="0.2">
      <c r="AC2087">
        <v>153</v>
      </c>
      <c r="AD2087">
        <f t="shared" si="119"/>
        <v>109531.26158565452</v>
      </c>
    </row>
    <row r="2088" spans="29:30" x14ac:dyDescent="0.2">
      <c r="AC2088">
        <v>308</v>
      </c>
      <c r="AD2088">
        <f t="shared" si="119"/>
        <v>30960.188374340043</v>
      </c>
    </row>
    <row r="2089" spans="29:30" x14ac:dyDescent="0.2">
      <c r="AC2089">
        <v>331</v>
      </c>
      <c r="AD2089">
        <f t="shared" si="119"/>
        <v>23395.254930080475</v>
      </c>
    </row>
    <row r="2090" spans="29:30" x14ac:dyDescent="0.2">
      <c r="AC2090">
        <v>116</v>
      </c>
      <c r="AD2090">
        <f t="shared" si="119"/>
        <v>135390.93712641991</v>
      </c>
    </row>
    <row r="2091" spans="29:30" x14ac:dyDescent="0.2">
      <c r="AC2091">
        <v>111</v>
      </c>
      <c r="AD2091">
        <f t="shared" si="119"/>
        <v>139095.487875172</v>
      </c>
    </row>
    <row r="2092" spans="29:30" x14ac:dyDescent="0.2">
      <c r="AC2092">
        <v>101</v>
      </c>
      <c r="AD2092">
        <f t="shared" si="119"/>
        <v>146654.58937267616</v>
      </c>
    </row>
    <row r="2093" spans="29:30" x14ac:dyDescent="0.2">
      <c r="AC2093">
        <v>294</v>
      </c>
      <c r="AD2093">
        <f t="shared" si="119"/>
        <v>36082.930470845866</v>
      </c>
    </row>
    <row r="2094" spans="29:30" x14ac:dyDescent="0.2">
      <c r="AC2094">
        <v>312</v>
      </c>
      <c r="AD2094">
        <f t="shared" si="119"/>
        <v>29568.547775338378</v>
      </c>
    </row>
    <row r="2095" spans="29:30" x14ac:dyDescent="0.2">
      <c r="AC2095">
        <v>118</v>
      </c>
      <c r="AD2095">
        <f t="shared" si="119"/>
        <v>133923.11682691908</v>
      </c>
    </row>
    <row r="2096" spans="29:30" x14ac:dyDescent="0.2">
      <c r="AC2096">
        <v>121</v>
      </c>
      <c r="AD2096">
        <f t="shared" si="119"/>
        <v>131736.38637766783</v>
      </c>
    </row>
    <row r="2097" spans="29:30" x14ac:dyDescent="0.2">
      <c r="AC2097">
        <v>320</v>
      </c>
      <c r="AD2097">
        <f t="shared" si="119"/>
        <v>26881.266577335053</v>
      </c>
    </row>
    <row r="2098" spans="29:30" x14ac:dyDescent="0.2">
      <c r="AC2098">
        <v>104</v>
      </c>
      <c r="AD2098">
        <f t="shared" si="119"/>
        <v>144365.85892342491</v>
      </c>
    </row>
    <row r="2099" spans="29:30" x14ac:dyDescent="0.2">
      <c r="AC2099">
        <v>546</v>
      </c>
      <c r="AD2099">
        <f t="shared" si="119"/>
        <v>3849.5727337410494</v>
      </c>
    </row>
    <row r="2100" spans="29:30" x14ac:dyDescent="0.2">
      <c r="AC2100">
        <v>116</v>
      </c>
      <c r="AD2100">
        <f t="shared" si="119"/>
        <v>135390.93712641991</v>
      </c>
    </row>
    <row r="2101" spans="29:30" x14ac:dyDescent="0.2">
      <c r="AC2101">
        <v>236</v>
      </c>
      <c r="AD2101">
        <f t="shared" si="119"/>
        <v>61481.719156369989</v>
      </c>
    </row>
    <row r="2102" spans="29:30" x14ac:dyDescent="0.2">
      <c r="AC2102">
        <v>102</v>
      </c>
      <c r="AD2102">
        <f t="shared" si="119"/>
        <v>145889.67922292574</v>
      </c>
    </row>
    <row r="2103" spans="29:30" x14ac:dyDescent="0.2">
      <c r="AC2103">
        <v>104</v>
      </c>
      <c r="AD2103">
        <f t="shared" si="119"/>
        <v>144365.85892342491</v>
      </c>
    </row>
    <row r="2104" spans="29:30" x14ac:dyDescent="0.2">
      <c r="AC2104">
        <v>333</v>
      </c>
      <c r="AD2104">
        <f t="shared" si="119"/>
        <v>22787.434630579646</v>
      </c>
    </row>
    <row r="2105" spans="29:30" x14ac:dyDescent="0.2">
      <c r="AC2105">
        <v>352</v>
      </c>
      <c r="AD2105">
        <f t="shared" si="119"/>
        <v>17412.141785321743</v>
      </c>
    </row>
    <row r="2106" spans="29:30" x14ac:dyDescent="0.2">
      <c r="AC2106">
        <v>110</v>
      </c>
      <c r="AD2106">
        <f t="shared" si="119"/>
        <v>139842.39802492241</v>
      </c>
    </row>
    <row r="2107" spans="29:30" x14ac:dyDescent="0.2">
      <c r="AC2107">
        <v>110</v>
      </c>
      <c r="AD2107">
        <f t="shared" si="119"/>
        <v>139842.39802492241</v>
      </c>
    </row>
    <row r="2108" spans="29:30" x14ac:dyDescent="0.2">
      <c r="AC2108">
        <v>103</v>
      </c>
      <c r="AD2108">
        <f t="shared" si="119"/>
        <v>145126.76907317532</v>
      </c>
    </row>
    <row r="2109" spans="29:30" x14ac:dyDescent="0.2">
      <c r="AC2109">
        <v>336</v>
      </c>
      <c r="AD2109">
        <f t="shared" si="119"/>
        <v>21890.704181328398</v>
      </c>
    </row>
    <row r="2110" spans="29:30" x14ac:dyDescent="0.2">
      <c r="AC2110">
        <v>119</v>
      </c>
      <c r="AD2110">
        <f t="shared" si="119"/>
        <v>133192.20667716867</v>
      </c>
    </row>
    <row r="2111" spans="29:30" x14ac:dyDescent="0.2">
      <c r="AC2111">
        <v>116</v>
      </c>
      <c r="AD2111">
        <f t="shared" si="119"/>
        <v>135390.93712641991</v>
      </c>
    </row>
    <row r="2112" spans="29:30" x14ac:dyDescent="0.2">
      <c r="AC2112">
        <v>109</v>
      </c>
      <c r="AD2112">
        <f t="shared" si="119"/>
        <v>140591.30817467283</v>
      </c>
    </row>
    <row r="2113" spans="29:30" x14ac:dyDescent="0.2">
      <c r="AC2113">
        <v>102</v>
      </c>
      <c r="AD2113">
        <f t="shared" si="119"/>
        <v>145889.67922292574</v>
      </c>
    </row>
    <row r="2114" spans="29:30" x14ac:dyDescent="0.2">
      <c r="AC2114">
        <v>345</v>
      </c>
      <c r="AD2114">
        <f t="shared" si="119"/>
        <v>19308.512833574652</v>
      </c>
    </row>
    <row r="2115" spans="29:30" x14ac:dyDescent="0.2">
      <c r="AC2115">
        <v>119</v>
      </c>
      <c r="AD2115">
        <f t="shared" si="119"/>
        <v>133192.20667716867</v>
      </c>
    </row>
    <row r="2116" spans="29:30" x14ac:dyDescent="0.2">
      <c r="AC2116">
        <v>114</v>
      </c>
      <c r="AD2116">
        <f t="shared" si="119"/>
        <v>136866.75742592075</v>
      </c>
    </row>
    <row r="2117" spans="29:30" x14ac:dyDescent="0.2">
      <c r="AC2117">
        <v>108</v>
      </c>
      <c r="AD2117">
        <f t="shared" ref="AD2117:AD2180" si="120">(AC2117-$AG$3)^2</f>
        <v>141342.21832442324</v>
      </c>
    </row>
    <row r="2118" spans="29:30" x14ac:dyDescent="0.2">
      <c r="AC2118">
        <v>112</v>
      </c>
      <c r="AD2118">
        <f t="shared" si="120"/>
        <v>138350.57772542158</v>
      </c>
    </row>
    <row r="2119" spans="29:30" x14ac:dyDescent="0.2">
      <c r="AC2119">
        <v>339</v>
      </c>
      <c r="AD2119">
        <f t="shared" si="120"/>
        <v>21011.973732077149</v>
      </c>
    </row>
    <row r="2120" spans="29:30" x14ac:dyDescent="0.2">
      <c r="AC2120">
        <v>130</v>
      </c>
      <c r="AD2120">
        <f t="shared" si="120"/>
        <v>125284.19502991407</v>
      </c>
    </row>
    <row r="2121" spans="29:30" x14ac:dyDescent="0.2">
      <c r="AC2121">
        <v>1200</v>
      </c>
      <c r="AD2121">
        <f t="shared" si="120"/>
        <v>512720.33479696902</v>
      </c>
    </row>
    <row r="2122" spans="29:30" x14ac:dyDescent="0.2">
      <c r="AC2122">
        <v>117</v>
      </c>
      <c r="AD2122">
        <f t="shared" si="120"/>
        <v>134656.0269766695</v>
      </c>
    </row>
    <row r="2123" spans="29:30" x14ac:dyDescent="0.2">
      <c r="AC2123">
        <v>96</v>
      </c>
      <c r="AD2123">
        <f t="shared" si="120"/>
        <v>150509.14012142821</v>
      </c>
    </row>
    <row r="2124" spans="29:30" x14ac:dyDescent="0.2">
      <c r="AC2124">
        <v>319</v>
      </c>
      <c r="AD2124">
        <f t="shared" si="120"/>
        <v>27210.176727085469</v>
      </c>
    </row>
    <row r="2125" spans="29:30" x14ac:dyDescent="0.2">
      <c r="AC2125">
        <v>126</v>
      </c>
      <c r="AD2125">
        <f t="shared" si="120"/>
        <v>128131.83562891574</v>
      </c>
    </row>
    <row r="2126" spans="29:30" x14ac:dyDescent="0.2">
      <c r="AC2126">
        <v>107</v>
      </c>
      <c r="AD2126">
        <f t="shared" si="120"/>
        <v>142095.12847417366</v>
      </c>
    </row>
    <row r="2127" spans="29:30" x14ac:dyDescent="0.2">
      <c r="AC2127">
        <v>98</v>
      </c>
      <c r="AD2127">
        <f t="shared" si="120"/>
        <v>148961.31982192738</v>
      </c>
    </row>
    <row r="2128" spans="29:30" x14ac:dyDescent="0.2">
      <c r="AC2128">
        <v>99</v>
      </c>
      <c r="AD2128">
        <f t="shared" si="120"/>
        <v>148190.40967217696</v>
      </c>
    </row>
    <row r="2129" spans="29:30" x14ac:dyDescent="0.2">
      <c r="AC2129">
        <v>370</v>
      </c>
      <c r="AD2129">
        <f t="shared" si="120"/>
        <v>12985.759089814255</v>
      </c>
    </row>
    <row r="2130" spans="29:30" x14ac:dyDescent="0.2">
      <c r="AC2130">
        <v>109</v>
      </c>
      <c r="AD2130">
        <f t="shared" si="120"/>
        <v>140591.30817467283</v>
      </c>
    </row>
    <row r="2131" spans="29:30" x14ac:dyDescent="0.2">
      <c r="AC2131">
        <v>106</v>
      </c>
      <c r="AD2131">
        <f t="shared" si="120"/>
        <v>142850.03862392408</v>
      </c>
    </row>
    <row r="2132" spans="29:30" x14ac:dyDescent="0.2">
      <c r="AC2132">
        <v>124</v>
      </c>
      <c r="AD2132">
        <f t="shared" si="120"/>
        <v>129567.65592841657</v>
      </c>
    </row>
    <row r="2133" spans="29:30" x14ac:dyDescent="0.2">
      <c r="AC2133">
        <v>102</v>
      </c>
      <c r="AD2133">
        <f t="shared" si="120"/>
        <v>145889.67922292574</v>
      </c>
    </row>
    <row r="2134" spans="29:30" x14ac:dyDescent="0.2">
      <c r="AC2134">
        <v>322</v>
      </c>
      <c r="AD2134">
        <f t="shared" si="120"/>
        <v>26229.44627783422</v>
      </c>
    </row>
    <row r="2135" spans="29:30" x14ac:dyDescent="0.2">
      <c r="AC2135">
        <v>106</v>
      </c>
      <c r="AD2135">
        <f t="shared" si="120"/>
        <v>142850.03862392408</v>
      </c>
    </row>
    <row r="2136" spans="29:30" x14ac:dyDescent="0.2">
      <c r="AC2136">
        <v>98</v>
      </c>
      <c r="AD2136">
        <f t="shared" si="120"/>
        <v>148961.31982192738</v>
      </c>
    </row>
    <row r="2137" spans="29:30" x14ac:dyDescent="0.2">
      <c r="AC2137">
        <v>102</v>
      </c>
      <c r="AD2137">
        <f t="shared" si="120"/>
        <v>145889.67922292574</v>
      </c>
    </row>
    <row r="2138" spans="29:30" x14ac:dyDescent="0.2">
      <c r="AC2138">
        <v>110</v>
      </c>
      <c r="AD2138">
        <f t="shared" si="120"/>
        <v>139842.39802492241</v>
      </c>
    </row>
    <row r="2139" spans="29:30" x14ac:dyDescent="0.2">
      <c r="AC2139">
        <v>310</v>
      </c>
      <c r="AD2139">
        <f t="shared" si="120"/>
        <v>30260.368074839211</v>
      </c>
    </row>
    <row r="2140" spans="29:30" x14ac:dyDescent="0.2">
      <c r="AC2140">
        <v>112</v>
      </c>
      <c r="AD2140">
        <f t="shared" si="120"/>
        <v>138350.57772542158</v>
      </c>
    </row>
    <row r="2141" spans="29:30" x14ac:dyDescent="0.2">
      <c r="AC2141">
        <v>108</v>
      </c>
      <c r="AD2141">
        <f t="shared" si="120"/>
        <v>141342.21832442324</v>
      </c>
    </row>
    <row r="2142" spans="29:30" x14ac:dyDescent="0.2">
      <c r="AC2142">
        <v>146</v>
      </c>
      <c r="AD2142">
        <f t="shared" si="120"/>
        <v>114213.63263390743</v>
      </c>
    </row>
    <row r="2143" spans="29:30" x14ac:dyDescent="0.2">
      <c r="AC2143">
        <v>1446</v>
      </c>
      <c r="AD2143">
        <f t="shared" si="120"/>
        <v>925530.4379583667</v>
      </c>
    </row>
    <row r="2144" spans="29:30" x14ac:dyDescent="0.2">
      <c r="AC2144">
        <v>322</v>
      </c>
      <c r="AD2144">
        <f t="shared" si="120"/>
        <v>26229.44627783422</v>
      </c>
    </row>
    <row r="2145" spans="29:30" x14ac:dyDescent="0.2">
      <c r="AC2145">
        <v>110</v>
      </c>
      <c r="AD2145">
        <f t="shared" si="120"/>
        <v>139842.39802492241</v>
      </c>
    </row>
    <row r="2146" spans="29:30" x14ac:dyDescent="0.2">
      <c r="AC2146">
        <v>179</v>
      </c>
      <c r="AD2146">
        <f t="shared" si="120"/>
        <v>92997.597692143696</v>
      </c>
    </row>
    <row r="2147" spans="29:30" x14ac:dyDescent="0.2">
      <c r="AC2147">
        <v>102</v>
      </c>
      <c r="AD2147">
        <f t="shared" si="120"/>
        <v>145889.67922292574</v>
      </c>
    </row>
    <row r="2148" spans="29:30" x14ac:dyDescent="0.2">
      <c r="AC2148">
        <v>98</v>
      </c>
      <c r="AD2148">
        <f t="shared" si="120"/>
        <v>148961.31982192738</v>
      </c>
    </row>
    <row r="2149" spans="29:30" x14ac:dyDescent="0.2">
      <c r="AC2149">
        <v>386</v>
      </c>
      <c r="AD2149">
        <f t="shared" si="120"/>
        <v>9595.1966938076002</v>
      </c>
    </row>
    <row r="2150" spans="29:30" x14ac:dyDescent="0.2">
      <c r="AC2150">
        <v>119</v>
      </c>
      <c r="AD2150">
        <f t="shared" si="120"/>
        <v>133192.20667716867</v>
      </c>
    </row>
    <row r="2151" spans="29:30" x14ac:dyDescent="0.2">
      <c r="AC2151">
        <v>104</v>
      </c>
      <c r="AD2151">
        <f t="shared" si="120"/>
        <v>144365.85892342491</v>
      </c>
    </row>
    <row r="2152" spans="29:30" x14ac:dyDescent="0.2">
      <c r="AC2152">
        <v>99</v>
      </c>
      <c r="AD2152">
        <f t="shared" si="120"/>
        <v>148190.40967217696</v>
      </c>
    </row>
    <row r="2153" spans="29:30" x14ac:dyDescent="0.2">
      <c r="AC2153">
        <v>98</v>
      </c>
      <c r="AD2153">
        <f t="shared" si="120"/>
        <v>148961.31982192738</v>
      </c>
    </row>
    <row r="2154" spans="29:30" x14ac:dyDescent="0.2">
      <c r="AC2154">
        <v>326</v>
      </c>
      <c r="AD2154">
        <f t="shared" si="120"/>
        <v>24949.805678832556</v>
      </c>
    </row>
    <row r="2155" spans="29:30" x14ac:dyDescent="0.2">
      <c r="AC2155">
        <v>98</v>
      </c>
      <c r="AD2155">
        <f t="shared" si="120"/>
        <v>148961.31982192738</v>
      </c>
    </row>
    <row r="2156" spans="29:30" x14ac:dyDescent="0.2">
      <c r="AC2156">
        <v>100</v>
      </c>
      <c r="AD2156">
        <f t="shared" si="120"/>
        <v>147421.49952242654</v>
      </c>
    </row>
    <row r="2157" spans="29:30" x14ac:dyDescent="0.2">
      <c r="AC2157">
        <v>122</v>
      </c>
      <c r="AD2157">
        <f t="shared" si="120"/>
        <v>131011.4762279174</v>
      </c>
    </row>
    <row r="2158" spans="29:30" x14ac:dyDescent="0.2">
      <c r="AC2158">
        <v>114</v>
      </c>
      <c r="AD2158">
        <f t="shared" si="120"/>
        <v>136866.75742592075</v>
      </c>
    </row>
    <row r="2159" spans="29:30" x14ac:dyDescent="0.2">
      <c r="AC2159">
        <v>325</v>
      </c>
      <c r="AD2159">
        <f t="shared" si="120"/>
        <v>25266.715828582972</v>
      </c>
    </row>
    <row r="2160" spans="29:30" x14ac:dyDescent="0.2">
      <c r="AC2160">
        <v>111</v>
      </c>
      <c r="AD2160">
        <f t="shared" si="120"/>
        <v>139095.487875172</v>
      </c>
    </row>
    <row r="2161" spans="29:30" x14ac:dyDescent="0.2">
      <c r="AC2161">
        <v>102</v>
      </c>
      <c r="AD2161">
        <f t="shared" si="120"/>
        <v>145889.67922292574</v>
      </c>
    </row>
    <row r="2162" spans="29:30" x14ac:dyDescent="0.2">
      <c r="AC2162">
        <v>107</v>
      </c>
      <c r="AD2162">
        <f t="shared" si="120"/>
        <v>142095.12847417366</v>
      </c>
    </row>
    <row r="2163" spans="29:30" x14ac:dyDescent="0.2">
      <c r="AC2163">
        <v>104</v>
      </c>
      <c r="AD2163">
        <f t="shared" si="120"/>
        <v>144365.85892342491</v>
      </c>
    </row>
    <row r="2164" spans="29:30" x14ac:dyDescent="0.2">
      <c r="AC2164">
        <v>324</v>
      </c>
      <c r="AD2164">
        <f t="shared" si="120"/>
        <v>25585.625978333388</v>
      </c>
    </row>
    <row r="2165" spans="29:30" x14ac:dyDescent="0.2">
      <c r="AC2165">
        <v>111</v>
      </c>
      <c r="AD2165">
        <f t="shared" si="120"/>
        <v>139095.487875172</v>
      </c>
    </row>
    <row r="2166" spans="29:30" x14ac:dyDescent="0.2">
      <c r="AC2166">
        <v>103</v>
      </c>
      <c r="AD2166">
        <f t="shared" si="120"/>
        <v>145126.76907317532</v>
      </c>
    </row>
    <row r="2167" spans="29:30" x14ac:dyDescent="0.2">
      <c r="AC2167">
        <v>114</v>
      </c>
      <c r="AD2167">
        <f t="shared" si="120"/>
        <v>136866.75742592075</v>
      </c>
    </row>
    <row r="2168" spans="29:30" x14ac:dyDescent="0.2">
      <c r="AC2168">
        <v>110</v>
      </c>
      <c r="AD2168">
        <f t="shared" si="120"/>
        <v>139842.39802492241</v>
      </c>
    </row>
    <row r="2169" spans="29:30" x14ac:dyDescent="0.2">
      <c r="AC2169">
        <v>305</v>
      </c>
      <c r="AD2169">
        <f t="shared" si="120"/>
        <v>32024.918823591292</v>
      </c>
    </row>
    <row r="2170" spans="29:30" x14ac:dyDescent="0.2">
      <c r="AC2170">
        <v>121</v>
      </c>
      <c r="AD2170">
        <f t="shared" si="120"/>
        <v>131736.38637766783</v>
      </c>
    </row>
    <row r="2171" spans="29:30" x14ac:dyDescent="0.2">
      <c r="AC2171">
        <v>126</v>
      </c>
      <c r="AD2171">
        <f t="shared" si="120"/>
        <v>128131.83562891574</v>
      </c>
    </row>
    <row r="2172" spans="29:30" x14ac:dyDescent="0.2">
      <c r="AC2172">
        <v>1181</v>
      </c>
      <c r="AD2172">
        <f t="shared" si="120"/>
        <v>485871.62764222693</v>
      </c>
    </row>
    <row r="2173" spans="29:30" x14ac:dyDescent="0.2">
      <c r="AC2173">
        <v>116</v>
      </c>
      <c r="AD2173">
        <f t="shared" si="120"/>
        <v>135390.93712641991</v>
      </c>
    </row>
    <row r="2174" spans="29:30" x14ac:dyDescent="0.2">
      <c r="AC2174">
        <v>679</v>
      </c>
      <c r="AD2174">
        <f t="shared" si="120"/>
        <v>38042.522816935729</v>
      </c>
    </row>
    <row r="2175" spans="29:30" x14ac:dyDescent="0.2">
      <c r="AC2175">
        <v>119</v>
      </c>
      <c r="AD2175">
        <f t="shared" si="120"/>
        <v>133192.20667716867</v>
      </c>
    </row>
    <row r="2176" spans="29:30" x14ac:dyDescent="0.2">
      <c r="AC2176">
        <v>121</v>
      </c>
      <c r="AD2176">
        <f t="shared" si="120"/>
        <v>131736.38637766783</v>
      </c>
    </row>
    <row r="2177" spans="29:30" x14ac:dyDescent="0.2">
      <c r="AC2177">
        <v>121</v>
      </c>
      <c r="AD2177">
        <f t="shared" si="120"/>
        <v>131736.38637766783</v>
      </c>
    </row>
    <row r="2178" spans="29:30" x14ac:dyDescent="0.2">
      <c r="AC2178">
        <v>116</v>
      </c>
      <c r="AD2178">
        <f t="shared" si="120"/>
        <v>135390.93712641991</v>
      </c>
    </row>
    <row r="2179" spans="29:30" x14ac:dyDescent="0.2">
      <c r="AC2179">
        <v>332</v>
      </c>
      <c r="AD2179">
        <f t="shared" si="120"/>
        <v>23090.344780330059</v>
      </c>
    </row>
    <row r="2180" spans="29:30" x14ac:dyDescent="0.2">
      <c r="AC2180">
        <v>112</v>
      </c>
      <c r="AD2180">
        <f t="shared" si="120"/>
        <v>138350.57772542158</v>
      </c>
    </row>
    <row r="2181" spans="29:30" x14ac:dyDescent="0.2">
      <c r="AC2181">
        <v>107</v>
      </c>
      <c r="AD2181">
        <f t="shared" ref="AD2181:AD2244" si="121">(AC2181-$AG$3)^2</f>
        <v>142095.12847417366</v>
      </c>
    </row>
    <row r="2182" spans="29:30" x14ac:dyDescent="0.2">
      <c r="AC2182">
        <v>101</v>
      </c>
      <c r="AD2182">
        <f t="shared" si="121"/>
        <v>146654.58937267616</v>
      </c>
    </row>
    <row r="2183" spans="29:30" x14ac:dyDescent="0.2">
      <c r="AC2183">
        <v>99</v>
      </c>
      <c r="AD2183">
        <f t="shared" si="121"/>
        <v>148190.40967217696</v>
      </c>
    </row>
    <row r="2184" spans="29:30" x14ac:dyDescent="0.2">
      <c r="AC2184">
        <v>382</v>
      </c>
      <c r="AD2184">
        <f t="shared" si="121"/>
        <v>10394.837292809263</v>
      </c>
    </row>
    <row r="2185" spans="29:30" x14ac:dyDescent="0.2">
      <c r="AC2185">
        <v>109</v>
      </c>
      <c r="AD2185">
        <f t="shared" si="121"/>
        <v>140591.30817467283</v>
      </c>
    </row>
    <row r="2186" spans="29:30" x14ac:dyDescent="0.2">
      <c r="AC2186">
        <v>110</v>
      </c>
      <c r="AD2186">
        <f t="shared" si="121"/>
        <v>139842.39802492241</v>
      </c>
    </row>
    <row r="2187" spans="29:30" x14ac:dyDescent="0.2">
      <c r="AC2187">
        <v>105</v>
      </c>
      <c r="AD2187">
        <f t="shared" si="121"/>
        <v>143606.94877367449</v>
      </c>
    </row>
    <row r="2188" spans="29:30" x14ac:dyDescent="0.2">
      <c r="AC2188">
        <v>97</v>
      </c>
      <c r="AD2188">
        <f t="shared" si="121"/>
        <v>149734.22997167779</v>
      </c>
    </row>
    <row r="2189" spans="29:30" x14ac:dyDescent="0.2">
      <c r="AC2189">
        <v>418</v>
      </c>
      <c r="AD2189">
        <f t="shared" si="121"/>
        <v>4350.0719017942893</v>
      </c>
    </row>
    <row r="2190" spans="29:30" x14ac:dyDescent="0.2">
      <c r="AC2190">
        <v>112</v>
      </c>
      <c r="AD2190">
        <f t="shared" si="121"/>
        <v>138350.57772542158</v>
      </c>
    </row>
    <row r="2191" spans="29:30" x14ac:dyDescent="0.2">
      <c r="AC2191">
        <v>120</v>
      </c>
      <c r="AD2191">
        <f t="shared" si="121"/>
        <v>132463.29652741825</v>
      </c>
    </row>
    <row r="2192" spans="29:30" x14ac:dyDescent="0.2">
      <c r="AC2192">
        <v>105</v>
      </c>
      <c r="AD2192">
        <f t="shared" si="121"/>
        <v>143606.94877367449</v>
      </c>
    </row>
    <row r="2193" spans="29:30" x14ac:dyDescent="0.2">
      <c r="AC2193">
        <v>100</v>
      </c>
      <c r="AD2193">
        <f t="shared" si="121"/>
        <v>147421.49952242654</v>
      </c>
    </row>
    <row r="2194" spans="29:30" x14ac:dyDescent="0.2">
      <c r="AC2194">
        <v>331</v>
      </c>
      <c r="AD2194">
        <f t="shared" si="121"/>
        <v>23395.254930080475</v>
      </c>
    </row>
    <row r="2195" spans="29:30" x14ac:dyDescent="0.2">
      <c r="AC2195">
        <v>113</v>
      </c>
      <c r="AD2195">
        <f t="shared" si="121"/>
        <v>137607.66757567116</v>
      </c>
    </row>
    <row r="2196" spans="29:30" x14ac:dyDescent="0.2">
      <c r="AC2196">
        <v>552</v>
      </c>
      <c r="AD2196">
        <f t="shared" si="121"/>
        <v>4630.1118352385538</v>
      </c>
    </row>
    <row r="2197" spans="29:30" x14ac:dyDescent="0.2">
      <c r="AC2197">
        <v>397</v>
      </c>
      <c r="AD2197">
        <f t="shared" si="121"/>
        <v>7561.1850465530242</v>
      </c>
    </row>
    <row r="2198" spans="29:30" x14ac:dyDescent="0.2">
      <c r="AC2198">
        <v>219</v>
      </c>
      <c r="AD2198">
        <f t="shared" si="121"/>
        <v>70201.191702127064</v>
      </c>
    </row>
    <row r="2199" spans="29:30" x14ac:dyDescent="0.2">
      <c r="AC2199">
        <v>332</v>
      </c>
      <c r="AD2199">
        <f t="shared" si="121"/>
        <v>23090.344780330059</v>
      </c>
    </row>
    <row r="2200" spans="29:30" x14ac:dyDescent="0.2">
      <c r="AC2200">
        <v>121</v>
      </c>
      <c r="AD2200">
        <f t="shared" si="121"/>
        <v>131736.38637766783</v>
      </c>
    </row>
    <row r="2201" spans="29:30" x14ac:dyDescent="0.2">
      <c r="AC2201">
        <v>112</v>
      </c>
      <c r="AD2201">
        <f t="shared" si="121"/>
        <v>138350.57772542158</v>
      </c>
    </row>
    <row r="2202" spans="29:30" x14ac:dyDescent="0.2">
      <c r="AC2202">
        <v>103</v>
      </c>
      <c r="AD2202">
        <f t="shared" si="121"/>
        <v>145126.76907317532</v>
      </c>
    </row>
    <row r="2203" spans="29:30" x14ac:dyDescent="0.2">
      <c r="AC2203">
        <v>101</v>
      </c>
      <c r="AD2203">
        <f t="shared" si="121"/>
        <v>146654.58937267616</v>
      </c>
    </row>
    <row r="2204" spans="29:30" x14ac:dyDescent="0.2">
      <c r="AC2204">
        <v>382</v>
      </c>
      <c r="AD2204">
        <f t="shared" si="121"/>
        <v>10394.837292809263</v>
      </c>
    </row>
    <row r="2205" spans="29:30" x14ac:dyDescent="0.2">
      <c r="AC2205">
        <v>118</v>
      </c>
      <c r="AD2205">
        <f t="shared" si="121"/>
        <v>133923.11682691908</v>
      </c>
    </row>
    <row r="2206" spans="29:30" x14ac:dyDescent="0.2">
      <c r="AC2206">
        <v>122</v>
      </c>
      <c r="AD2206">
        <f t="shared" si="121"/>
        <v>131011.4762279174</v>
      </c>
    </row>
    <row r="2207" spans="29:30" x14ac:dyDescent="0.2">
      <c r="AC2207">
        <v>662</v>
      </c>
      <c r="AD2207">
        <f t="shared" si="121"/>
        <v>31699.9953626928</v>
      </c>
    </row>
    <row r="2208" spans="29:30" x14ac:dyDescent="0.2">
      <c r="AC2208">
        <v>286</v>
      </c>
      <c r="AD2208">
        <f t="shared" si="121"/>
        <v>39186.211668849195</v>
      </c>
    </row>
    <row r="2209" spans="29:30" x14ac:dyDescent="0.2">
      <c r="AC2209">
        <v>330</v>
      </c>
      <c r="AD2209">
        <f t="shared" si="121"/>
        <v>23702.165079830891</v>
      </c>
    </row>
    <row r="2210" spans="29:30" x14ac:dyDescent="0.2">
      <c r="AC2210">
        <v>111</v>
      </c>
      <c r="AD2210">
        <f t="shared" si="121"/>
        <v>139095.487875172</v>
      </c>
    </row>
    <row r="2211" spans="29:30" x14ac:dyDescent="0.2">
      <c r="AC2211">
        <v>101</v>
      </c>
      <c r="AD2211">
        <f t="shared" si="121"/>
        <v>146654.58937267616</v>
      </c>
    </row>
    <row r="2212" spans="29:30" x14ac:dyDescent="0.2">
      <c r="AC2212">
        <v>106</v>
      </c>
      <c r="AD2212">
        <f t="shared" si="121"/>
        <v>142850.03862392408</v>
      </c>
    </row>
    <row r="2213" spans="29:30" x14ac:dyDescent="0.2">
      <c r="AC2213">
        <v>354</v>
      </c>
      <c r="AD2213">
        <f t="shared" si="121"/>
        <v>16888.32148582091</v>
      </c>
    </row>
    <row r="2214" spans="29:30" x14ac:dyDescent="0.2">
      <c r="AC2214">
        <v>386</v>
      </c>
      <c r="AD2214">
        <f t="shared" si="121"/>
        <v>9595.1966938076002</v>
      </c>
    </row>
    <row r="2215" spans="29:30" x14ac:dyDescent="0.2">
      <c r="AC2215">
        <v>109</v>
      </c>
      <c r="AD2215">
        <f t="shared" si="121"/>
        <v>140591.30817467283</v>
      </c>
    </row>
    <row r="2216" spans="29:30" x14ac:dyDescent="0.2">
      <c r="AC2216">
        <v>117</v>
      </c>
      <c r="AD2216">
        <f t="shared" si="121"/>
        <v>134656.0269766695</v>
      </c>
    </row>
    <row r="2217" spans="29:30" x14ac:dyDescent="0.2">
      <c r="AC2217">
        <v>285</v>
      </c>
      <c r="AD2217">
        <f t="shared" si="121"/>
        <v>39583.121818599611</v>
      </c>
    </row>
    <row r="2218" spans="29:30" x14ac:dyDescent="0.2">
      <c r="AC2218">
        <v>104</v>
      </c>
      <c r="AD2218">
        <f t="shared" si="121"/>
        <v>144365.85892342491</v>
      </c>
    </row>
    <row r="2219" spans="29:30" x14ac:dyDescent="0.2">
      <c r="AC2219">
        <v>397</v>
      </c>
      <c r="AD2219">
        <f t="shared" si="121"/>
        <v>7561.1850465530242</v>
      </c>
    </row>
    <row r="2220" spans="29:30" x14ac:dyDescent="0.2">
      <c r="AC2220">
        <v>123</v>
      </c>
      <c r="AD2220">
        <f t="shared" si="121"/>
        <v>130288.56607816699</v>
      </c>
    </row>
    <row r="2221" spans="29:30" x14ac:dyDescent="0.2">
      <c r="AC2221">
        <v>111</v>
      </c>
      <c r="AD2221">
        <f t="shared" si="121"/>
        <v>139095.487875172</v>
      </c>
    </row>
    <row r="2222" spans="29:30" x14ac:dyDescent="0.2">
      <c r="AC2222">
        <v>280</v>
      </c>
      <c r="AD2222">
        <f t="shared" si="121"/>
        <v>41597.672567351692</v>
      </c>
    </row>
    <row r="2223" spans="29:30" x14ac:dyDescent="0.2">
      <c r="AC2223">
        <v>104</v>
      </c>
      <c r="AD2223">
        <f t="shared" si="121"/>
        <v>144365.85892342491</v>
      </c>
    </row>
    <row r="2224" spans="29:30" x14ac:dyDescent="0.2">
      <c r="AC2224">
        <v>332</v>
      </c>
      <c r="AD2224">
        <f t="shared" si="121"/>
        <v>23090.344780330059</v>
      </c>
    </row>
    <row r="2225" spans="29:30" x14ac:dyDescent="0.2">
      <c r="AC2225">
        <v>111</v>
      </c>
      <c r="AD2225">
        <f t="shared" si="121"/>
        <v>139095.487875172</v>
      </c>
    </row>
    <row r="2226" spans="29:30" x14ac:dyDescent="0.2">
      <c r="AC2226">
        <v>289</v>
      </c>
      <c r="AD2226">
        <f t="shared" si="121"/>
        <v>38007.481219597947</v>
      </c>
    </row>
    <row r="2227" spans="29:30" x14ac:dyDescent="0.2">
      <c r="AC2227">
        <v>104</v>
      </c>
      <c r="AD2227">
        <f t="shared" si="121"/>
        <v>144365.85892342491</v>
      </c>
    </row>
    <row r="2228" spans="29:30" x14ac:dyDescent="0.2">
      <c r="AC2228">
        <v>129</v>
      </c>
      <c r="AD2228">
        <f t="shared" si="121"/>
        <v>125993.10517966449</v>
      </c>
    </row>
    <row r="2229" spans="29:30" x14ac:dyDescent="0.2">
      <c r="AC2229">
        <v>398</v>
      </c>
      <c r="AD2229">
        <f t="shared" si="121"/>
        <v>7388.2748968026081</v>
      </c>
    </row>
    <row r="2230" spans="29:30" x14ac:dyDescent="0.2">
      <c r="AC2230">
        <v>127</v>
      </c>
      <c r="AD2230">
        <f t="shared" si="121"/>
        <v>127416.92547916532</v>
      </c>
    </row>
    <row r="2231" spans="29:30" x14ac:dyDescent="0.2">
      <c r="AC2231">
        <v>167</v>
      </c>
      <c r="AD2231">
        <f t="shared" si="121"/>
        <v>100460.51948914869</v>
      </c>
    </row>
    <row r="2232" spans="29:30" x14ac:dyDescent="0.2">
      <c r="AC2232">
        <v>2477</v>
      </c>
      <c r="AD2232">
        <f t="shared" si="121"/>
        <v>3972228.0735656875</v>
      </c>
    </row>
    <row r="2233" spans="29:30" x14ac:dyDescent="0.2">
      <c r="AC2233">
        <v>122</v>
      </c>
      <c r="AD2233">
        <f t="shared" si="121"/>
        <v>131011.4762279174</v>
      </c>
    </row>
    <row r="2234" spans="29:30" x14ac:dyDescent="0.2">
      <c r="AC2234">
        <v>2784</v>
      </c>
      <c r="AD2234">
        <f t="shared" si="121"/>
        <v>5290206.6575923096</v>
      </c>
    </row>
    <row r="2235" spans="29:30" x14ac:dyDescent="0.2">
      <c r="AC2235">
        <v>128</v>
      </c>
      <c r="AD2235">
        <f t="shared" si="121"/>
        <v>126704.01532941491</v>
      </c>
    </row>
    <row r="2236" spans="29:30" x14ac:dyDescent="0.2">
      <c r="AC2236">
        <v>120</v>
      </c>
      <c r="AD2236">
        <f t="shared" si="121"/>
        <v>132463.29652741825</v>
      </c>
    </row>
    <row r="2237" spans="29:30" x14ac:dyDescent="0.2">
      <c r="AC2237">
        <v>668</v>
      </c>
      <c r="AD2237">
        <f t="shared" si="121"/>
        <v>33872.534464190307</v>
      </c>
    </row>
    <row r="2238" spans="29:30" x14ac:dyDescent="0.2">
      <c r="AC2238">
        <v>134</v>
      </c>
      <c r="AD2238">
        <f t="shared" si="121"/>
        <v>122468.55443091242</v>
      </c>
    </row>
    <row r="2239" spans="29:30" x14ac:dyDescent="0.2">
      <c r="AC2239">
        <v>387</v>
      </c>
      <c r="AD2239">
        <f t="shared" si="121"/>
        <v>9400.2865440571841</v>
      </c>
    </row>
    <row r="2240" spans="29:30" x14ac:dyDescent="0.2">
      <c r="AC2240">
        <v>169</v>
      </c>
      <c r="AD2240">
        <f t="shared" si="121"/>
        <v>99196.699189647858</v>
      </c>
    </row>
    <row r="2241" spans="29:30" x14ac:dyDescent="0.2">
      <c r="AC2241">
        <v>1997</v>
      </c>
      <c r="AD2241">
        <f t="shared" si="121"/>
        <v>2289304.9454458873</v>
      </c>
    </row>
    <row r="2242" spans="29:30" x14ac:dyDescent="0.2">
      <c r="AC2242">
        <v>3193</v>
      </c>
      <c r="AD2242">
        <f t="shared" si="121"/>
        <v>7338924.4063443895</v>
      </c>
    </row>
    <row r="2243" spans="29:30" x14ac:dyDescent="0.2">
      <c r="AC2243">
        <v>120</v>
      </c>
      <c r="AD2243">
        <f t="shared" si="121"/>
        <v>132463.29652741825</v>
      </c>
    </row>
    <row r="2244" spans="29:30" x14ac:dyDescent="0.2">
      <c r="AC2244">
        <v>1536</v>
      </c>
      <c r="AD2244">
        <f t="shared" si="121"/>
        <v>1106798.524480829</v>
      </c>
    </row>
    <row r="2245" spans="29:30" x14ac:dyDescent="0.2">
      <c r="AC2245">
        <v>146</v>
      </c>
      <c r="AD2245">
        <f t="shared" ref="AD2245:AD2308" si="122">(AC2245-$AG$3)^2</f>
        <v>114213.63263390743</v>
      </c>
    </row>
    <row r="2246" spans="29:30" x14ac:dyDescent="0.2">
      <c r="AC2246">
        <v>162</v>
      </c>
      <c r="AD2246">
        <f t="shared" si="122"/>
        <v>103655.07023790077</v>
      </c>
    </row>
    <row r="2247" spans="29:30" x14ac:dyDescent="0.2">
      <c r="AC2247">
        <v>109</v>
      </c>
      <c r="AD2247">
        <f t="shared" si="122"/>
        <v>140591.30817467283</v>
      </c>
    </row>
    <row r="2248" spans="29:30" x14ac:dyDescent="0.2">
      <c r="AC2248">
        <v>118</v>
      </c>
      <c r="AD2248">
        <f t="shared" si="122"/>
        <v>133923.11682691908</v>
      </c>
    </row>
    <row r="2249" spans="29:30" x14ac:dyDescent="0.2">
      <c r="AC2249">
        <v>393</v>
      </c>
      <c r="AD2249">
        <f t="shared" si="122"/>
        <v>8272.8256455546889</v>
      </c>
    </row>
    <row r="2250" spans="29:30" x14ac:dyDescent="0.2">
      <c r="AC2250">
        <v>168</v>
      </c>
      <c r="AD2250">
        <f t="shared" si="122"/>
        <v>99827.609339398274</v>
      </c>
    </row>
    <row r="2251" spans="29:30" x14ac:dyDescent="0.2">
      <c r="AC2251">
        <v>157</v>
      </c>
      <c r="AD2251">
        <f t="shared" si="122"/>
        <v>106899.62098665285</v>
      </c>
    </row>
    <row r="2252" spans="29:30" x14ac:dyDescent="0.2">
      <c r="AC2252">
        <v>128</v>
      </c>
      <c r="AD2252">
        <f t="shared" si="122"/>
        <v>126704.01532941491</v>
      </c>
    </row>
    <row r="2253" spans="29:30" x14ac:dyDescent="0.2">
      <c r="AC2253">
        <v>2083</v>
      </c>
      <c r="AD2253">
        <f t="shared" si="122"/>
        <v>2556944.6725673513</v>
      </c>
    </row>
    <row r="2254" spans="29:30" x14ac:dyDescent="0.2">
      <c r="AC2254">
        <v>1495</v>
      </c>
      <c r="AD2254">
        <f t="shared" si="122"/>
        <v>1022211.8406205963</v>
      </c>
    </row>
    <row r="2255" spans="29:30" x14ac:dyDescent="0.2">
      <c r="AC2255">
        <v>134</v>
      </c>
      <c r="AD2255">
        <f t="shared" si="122"/>
        <v>122468.55443091242</v>
      </c>
    </row>
    <row r="2256" spans="29:30" x14ac:dyDescent="0.2">
      <c r="AC2256">
        <v>133</v>
      </c>
      <c r="AD2256">
        <f t="shared" si="122"/>
        <v>123169.46458066284</v>
      </c>
    </row>
    <row r="2257" spans="29:30" x14ac:dyDescent="0.2">
      <c r="AC2257">
        <v>118</v>
      </c>
      <c r="AD2257">
        <f t="shared" si="122"/>
        <v>133923.11682691908</v>
      </c>
    </row>
    <row r="2258" spans="29:30" x14ac:dyDescent="0.2">
      <c r="AC2258">
        <v>123</v>
      </c>
      <c r="AD2258">
        <f t="shared" si="122"/>
        <v>130288.56607816699</v>
      </c>
    </row>
    <row r="2259" spans="29:30" x14ac:dyDescent="0.2">
      <c r="AC2259">
        <v>389</v>
      </c>
      <c r="AD2259">
        <f t="shared" si="122"/>
        <v>9016.4662445563517</v>
      </c>
    </row>
    <row r="2260" spans="29:30" x14ac:dyDescent="0.2">
      <c r="AC2260">
        <v>163</v>
      </c>
      <c r="AD2260">
        <f t="shared" si="122"/>
        <v>103012.16008815035</v>
      </c>
    </row>
    <row r="2261" spans="29:30" x14ac:dyDescent="0.2">
      <c r="AC2261">
        <v>127</v>
      </c>
      <c r="AD2261">
        <f t="shared" si="122"/>
        <v>127416.92547916532</v>
      </c>
    </row>
    <row r="2262" spans="29:30" x14ac:dyDescent="0.2">
      <c r="AC2262">
        <v>124</v>
      </c>
      <c r="AD2262">
        <f t="shared" si="122"/>
        <v>129567.65592841657</v>
      </c>
    </row>
    <row r="2263" spans="29:30" x14ac:dyDescent="0.2">
      <c r="AC2263">
        <v>153</v>
      </c>
      <c r="AD2263">
        <f t="shared" si="122"/>
        <v>109531.26158565452</v>
      </c>
    </row>
    <row r="2264" spans="29:30" x14ac:dyDescent="0.2">
      <c r="AC2264">
        <v>1071</v>
      </c>
      <c r="AD2264">
        <f t="shared" si="122"/>
        <v>344621.74411477271</v>
      </c>
    </row>
    <row r="2265" spans="29:30" x14ac:dyDescent="0.2">
      <c r="AC2265">
        <v>200</v>
      </c>
      <c r="AD2265">
        <f t="shared" si="122"/>
        <v>80630.484547384971</v>
      </c>
    </row>
    <row r="2266" spans="29:30" x14ac:dyDescent="0.2">
      <c r="AC2266">
        <v>2662</v>
      </c>
      <c r="AD2266">
        <f t="shared" si="122"/>
        <v>4743879.6958618602</v>
      </c>
    </row>
    <row r="2267" spans="29:30" x14ac:dyDescent="0.2">
      <c r="AC2267">
        <v>143</v>
      </c>
      <c r="AD2267">
        <f t="shared" si="122"/>
        <v>116250.36308315868</v>
      </c>
    </row>
    <row r="2268" spans="29:30" x14ac:dyDescent="0.2">
      <c r="AC2268">
        <v>111</v>
      </c>
      <c r="AD2268">
        <f t="shared" si="122"/>
        <v>139095.487875172</v>
      </c>
    </row>
    <row r="2269" spans="29:30" x14ac:dyDescent="0.2">
      <c r="AC2269">
        <v>413</v>
      </c>
      <c r="AD2269">
        <f t="shared" si="122"/>
        <v>5034.6226505463692</v>
      </c>
    </row>
    <row r="2270" spans="29:30" x14ac:dyDescent="0.2">
      <c r="AC2270">
        <v>134</v>
      </c>
      <c r="AD2270">
        <f t="shared" si="122"/>
        <v>122468.55443091242</v>
      </c>
    </row>
    <row r="2271" spans="29:30" x14ac:dyDescent="0.2">
      <c r="AC2271">
        <v>2238</v>
      </c>
      <c r="AD2271">
        <f t="shared" si="122"/>
        <v>3076673.5993560371</v>
      </c>
    </row>
    <row r="2272" spans="29:30" x14ac:dyDescent="0.2">
      <c r="AC2272">
        <v>149</v>
      </c>
      <c r="AD2272">
        <f t="shared" si="122"/>
        <v>112194.90218465618</v>
      </c>
    </row>
    <row r="2273" spans="29:30" x14ac:dyDescent="0.2">
      <c r="AC2273">
        <v>364</v>
      </c>
      <c r="AD2273">
        <f t="shared" si="122"/>
        <v>14389.21998831675</v>
      </c>
    </row>
    <row r="2274" spans="29:30" x14ac:dyDescent="0.2">
      <c r="AC2274">
        <v>417</v>
      </c>
      <c r="AD2274">
        <f t="shared" si="122"/>
        <v>4482.9820515447054</v>
      </c>
    </row>
    <row r="2275" spans="29:30" x14ac:dyDescent="0.2">
      <c r="AC2275">
        <v>124</v>
      </c>
      <c r="AD2275">
        <f t="shared" si="122"/>
        <v>129567.65592841657</v>
      </c>
    </row>
    <row r="2276" spans="29:30" x14ac:dyDescent="0.2">
      <c r="AC2276">
        <v>1612</v>
      </c>
      <c r="AD2276">
        <f t="shared" si="122"/>
        <v>1272485.3530997974</v>
      </c>
    </row>
    <row r="2277" spans="29:30" x14ac:dyDescent="0.2">
      <c r="AC2277">
        <v>161</v>
      </c>
      <c r="AD2277">
        <f t="shared" si="122"/>
        <v>104299.98038765119</v>
      </c>
    </row>
    <row r="2278" spans="29:30" x14ac:dyDescent="0.2">
      <c r="AC2278">
        <v>188</v>
      </c>
      <c r="AD2278">
        <f t="shared" si="122"/>
        <v>87589.40634438995</v>
      </c>
    </row>
    <row r="2279" spans="29:30" x14ac:dyDescent="0.2">
      <c r="AC2279">
        <v>2276</v>
      </c>
      <c r="AD2279">
        <f t="shared" si="122"/>
        <v>3211425.0136655211</v>
      </c>
    </row>
    <row r="2280" spans="29:30" x14ac:dyDescent="0.2">
      <c r="AC2280">
        <v>117</v>
      </c>
      <c r="AD2280">
        <f t="shared" si="122"/>
        <v>134656.0269766695</v>
      </c>
    </row>
    <row r="2281" spans="29:30" x14ac:dyDescent="0.2">
      <c r="AC2281">
        <v>160</v>
      </c>
      <c r="AD2281">
        <f t="shared" si="122"/>
        <v>104946.8905374016</v>
      </c>
    </row>
    <row r="2282" spans="29:30" x14ac:dyDescent="0.2">
      <c r="AC2282">
        <v>108</v>
      </c>
      <c r="AD2282">
        <f t="shared" si="122"/>
        <v>141342.21832442324</v>
      </c>
    </row>
    <row r="2283" spans="29:30" x14ac:dyDescent="0.2">
      <c r="AC2283">
        <v>125</v>
      </c>
      <c r="AD2283">
        <f t="shared" si="122"/>
        <v>128848.74577866615</v>
      </c>
    </row>
    <row r="2284" spans="29:30" x14ac:dyDescent="0.2">
      <c r="AC2284">
        <v>407</v>
      </c>
      <c r="AD2284">
        <f t="shared" si="122"/>
        <v>5922.0835490488653</v>
      </c>
    </row>
    <row r="2285" spans="29:30" x14ac:dyDescent="0.2">
      <c r="AC2285">
        <v>130</v>
      </c>
      <c r="AD2285">
        <f t="shared" si="122"/>
        <v>125284.19502991407</v>
      </c>
    </row>
    <row r="2286" spans="29:30" x14ac:dyDescent="0.2">
      <c r="AC2286">
        <v>145</v>
      </c>
      <c r="AD2286">
        <f t="shared" si="122"/>
        <v>114890.54278365785</v>
      </c>
    </row>
    <row r="2287" spans="29:30" x14ac:dyDescent="0.2">
      <c r="AC2287">
        <v>2077</v>
      </c>
      <c r="AD2287">
        <f t="shared" si="122"/>
        <v>2537792.133465854</v>
      </c>
    </row>
    <row r="2288" spans="29:30" x14ac:dyDescent="0.2">
      <c r="AC2288">
        <v>179</v>
      </c>
      <c r="AD2288">
        <f t="shared" si="122"/>
        <v>92997.597692143696</v>
      </c>
    </row>
    <row r="2289" spans="29:30" x14ac:dyDescent="0.2">
      <c r="AC2289">
        <v>1877</v>
      </c>
      <c r="AD2289">
        <f t="shared" si="122"/>
        <v>1940574.1634159372</v>
      </c>
    </row>
    <row r="2290" spans="29:30" x14ac:dyDescent="0.2">
      <c r="AC2290">
        <v>163</v>
      </c>
      <c r="AD2290">
        <f t="shared" si="122"/>
        <v>103012.16008815035</v>
      </c>
    </row>
    <row r="2291" spans="29:30" x14ac:dyDescent="0.2">
      <c r="AC2291">
        <v>125</v>
      </c>
      <c r="AD2291">
        <f t="shared" si="122"/>
        <v>128848.74577866615</v>
      </c>
    </row>
    <row r="2292" spans="29:30" x14ac:dyDescent="0.2">
      <c r="AC2292">
        <v>259</v>
      </c>
      <c r="AD2292">
        <f t="shared" si="122"/>
        <v>50604.785712110424</v>
      </c>
    </row>
    <row r="2293" spans="29:30" x14ac:dyDescent="0.2">
      <c r="AC2293">
        <v>120</v>
      </c>
      <c r="AD2293">
        <f t="shared" si="122"/>
        <v>132463.29652741825</v>
      </c>
    </row>
    <row r="2294" spans="29:30" x14ac:dyDescent="0.2">
      <c r="AC2294">
        <v>414</v>
      </c>
      <c r="AD2294">
        <f t="shared" si="122"/>
        <v>4893.712500795953</v>
      </c>
    </row>
    <row r="2295" spans="29:30" x14ac:dyDescent="0.2">
      <c r="AC2295">
        <v>418</v>
      </c>
      <c r="AD2295">
        <f t="shared" si="122"/>
        <v>4350.0719017942893</v>
      </c>
    </row>
    <row r="2296" spans="29:30" x14ac:dyDescent="0.2">
      <c r="AC2296">
        <v>121</v>
      </c>
      <c r="AD2296">
        <f t="shared" si="122"/>
        <v>131736.38637766783</v>
      </c>
    </row>
    <row r="2297" spans="29:30" x14ac:dyDescent="0.2">
      <c r="AC2297">
        <v>167</v>
      </c>
      <c r="AD2297">
        <f t="shared" si="122"/>
        <v>100460.51948914869</v>
      </c>
    </row>
    <row r="2298" spans="29:30" x14ac:dyDescent="0.2">
      <c r="AC2298">
        <v>553</v>
      </c>
      <c r="AD2298">
        <f t="shared" si="122"/>
        <v>4767.2016854881376</v>
      </c>
    </row>
    <row r="2299" spans="29:30" x14ac:dyDescent="0.2">
      <c r="AC2299">
        <v>3087</v>
      </c>
      <c r="AD2299">
        <f t="shared" si="122"/>
        <v>6775842.8822179334</v>
      </c>
    </row>
    <row r="2300" spans="29:30" x14ac:dyDescent="0.2">
      <c r="AC2300">
        <v>523</v>
      </c>
      <c r="AD2300">
        <f t="shared" si="122"/>
        <v>1524.5061780006158</v>
      </c>
    </row>
    <row r="2301" spans="29:30" x14ac:dyDescent="0.2">
      <c r="AC2301">
        <v>358</v>
      </c>
      <c r="AD2301">
        <f t="shared" si="122"/>
        <v>15864.680886819246</v>
      </c>
    </row>
    <row r="2302" spans="29:30" x14ac:dyDescent="0.2">
      <c r="AC2302">
        <v>186</v>
      </c>
      <c r="AD2302">
        <f t="shared" si="122"/>
        <v>88777.226643890783</v>
      </c>
    </row>
    <row r="2303" spans="29:30" x14ac:dyDescent="0.2">
      <c r="AC2303">
        <v>144</v>
      </c>
      <c r="AD2303">
        <f t="shared" si="122"/>
        <v>115569.45293340826</v>
      </c>
    </row>
    <row r="2304" spans="29:30" x14ac:dyDescent="0.2">
      <c r="AC2304">
        <v>408</v>
      </c>
      <c r="AD2304">
        <f t="shared" si="122"/>
        <v>5769.1733992984491</v>
      </c>
    </row>
    <row r="2305" spans="29:30" x14ac:dyDescent="0.2">
      <c r="AC2305">
        <v>176</v>
      </c>
      <c r="AD2305">
        <f t="shared" si="122"/>
        <v>94836.328141394944</v>
      </c>
    </row>
    <row r="2306" spans="29:30" x14ac:dyDescent="0.2">
      <c r="AC2306">
        <v>123</v>
      </c>
      <c r="AD2306">
        <f t="shared" si="122"/>
        <v>130288.56607816699</v>
      </c>
    </row>
    <row r="2307" spans="29:30" x14ac:dyDescent="0.2">
      <c r="AC2307">
        <v>135</v>
      </c>
      <c r="AD2307">
        <f t="shared" si="122"/>
        <v>121769.64428116201</v>
      </c>
    </row>
    <row r="2308" spans="29:30" x14ac:dyDescent="0.2">
      <c r="AC2308">
        <v>106</v>
      </c>
      <c r="AD2308">
        <f t="shared" si="122"/>
        <v>142850.03862392408</v>
      </c>
    </row>
    <row r="2309" spans="29:30" x14ac:dyDescent="0.2">
      <c r="AC2309">
        <v>475</v>
      </c>
      <c r="AD2309">
        <f t="shared" ref="AD2309:AD2372" si="123">(AC2309-$AG$3)^2</f>
        <v>80.193366020581038</v>
      </c>
    </row>
    <row r="2310" spans="29:30" x14ac:dyDescent="0.2">
      <c r="AC2310">
        <v>835</v>
      </c>
      <c r="AD2310">
        <f t="shared" si="123"/>
        <v>123232.53945587084</v>
      </c>
    </row>
    <row r="2311" spans="29:30" x14ac:dyDescent="0.2">
      <c r="AC2311">
        <v>216</v>
      </c>
      <c r="AD2311">
        <f t="shared" si="123"/>
        <v>71799.922151378312</v>
      </c>
    </row>
    <row r="2312" spans="29:30" x14ac:dyDescent="0.2">
      <c r="AC2312">
        <v>3142</v>
      </c>
      <c r="AD2312">
        <f t="shared" si="123"/>
        <v>7065202.8239816604</v>
      </c>
    </row>
    <row r="2313" spans="29:30" x14ac:dyDescent="0.2">
      <c r="AC2313">
        <v>153</v>
      </c>
      <c r="AD2313">
        <f t="shared" si="123"/>
        <v>109531.26158565452</v>
      </c>
    </row>
    <row r="2314" spans="29:30" x14ac:dyDescent="0.2">
      <c r="AC2314">
        <v>1675</v>
      </c>
      <c r="AD2314">
        <f t="shared" si="123"/>
        <v>1418588.0136655213</v>
      </c>
    </row>
    <row r="2315" spans="29:30" x14ac:dyDescent="0.2">
      <c r="AC2315">
        <v>138</v>
      </c>
      <c r="AD2315">
        <f t="shared" si="123"/>
        <v>119684.91383191076</v>
      </c>
    </row>
    <row r="2316" spans="29:30" x14ac:dyDescent="0.2">
      <c r="AC2316">
        <v>186</v>
      </c>
      <c r="AD2316">
        <f t="shared" si="123"/>
        <v>88777.226643890783</v>
      </c>
    </row>
    <row r="2317" spans="29:30" x14ac:dyDescent="0.2">
      <c r="AC2317">
        <v>136</v>
      </c>
      <c r="AD2317">
        <f t="shared" si="123"/>
        <v>121072.73413141159</v>
      </c>
    </row>
    <row r="2318" spans="29:30" x14ac:dyDescent="0.2">
      <c r="AC2318">
        <v>133</v>
      </c>
      <c r="AD2318">
        <f t="shared" si="123"/>
        <v>123169.46458066284</v>
      </c>
    </row>
    <row r="2319" spans="29:30" x14ac:dyDescent="0.2">
      <c r="AC2319">
        <v>3581</v>
      </c>
      <c r="AD2319">
        <f t="shared" si="123"/>
        <v>9591687.2682412285</v>
      </c>
    </row>
    <row r="2320" spans="29:30" x14ac:dyDescent="0.2">
      <c r="AC2320">
        <v>196</v>
      </c>
      <c r="AD2320">
        <f t="shared" si="123"/>
        <v>82918.125146386621</v>
      </c>
    </row>
    <row r="2321" spans="29:30" x14ac:dyDescent="0.2">
      <c r="AC2321">
        <v>151</v>
      </c>
      <c r="AD2321">
        <f t="shared" si="123"/>
        <v>110859.08188515535</v>
      </c>
    </row>
    <row r="2322" spans="29:30" x14ac:dyDescent="0.2">
      <c r="AC2322">
        <v>165</v>
      </c>
      <c r="AD2322">
        <f t="shared" si="123"/>
        <v>101732.33978864952</v>
      </c>
    </row>
    <row r="2323" spans="29:30" x14ac:dyDescent="0.2">
      <c r="AC2323">
        <v>166</v>
      </c>
      <c r="AD2323">
        <f t="shared" si="123"/>
        <v>101095.42963889911</v>
      </c>
    </row>
    <row r="2324" spans="29:30" x14ac:dyDescent="0.2">
      <c r="AC2324">
        <v>2974</v>
      </c>
      <c r="AD2324">
        <f t="shared" si="123"/>
        <v>6200323.7291397303</v>
      </c>
    </row>
    <row r="2325" spans="29:30" x14ac:dyDescent="0.2">
      <c r="AC2325">
        <v>199</v>
      </c>
      <c r="AD2325">
        <f t="shared" si="123"/>
        <v>81199.394697135387</v>
      </c>
    </row>
    <row r="2326" spans="29:30" x14ac:dyDescent="0.2">
      <c r="AC2326">
        <v>187</v>
      </c>
      <c r="AD2326">
        <f t="shared" si="123"/>
        <v>88182.316494140367</v>
      </c>
    </row>
    <row r="2327" spans="29:30" x14ac:dyDescent="0.2">
      <c r="AC2327">
        <v>128</v>
      </c>
      <c r="AD2327">
        <f t="shared" si="123"/>
        <v>126704.01532941491</v>
      </c>
    </row>
    <row r="2328" spans="29:30" x14ac:dyDescent="0.2">
      <c r="AC2328">
        <v>550</v>
      </c>
      <c r="AD2328">
        <f t="shared" si="123"/>
        <v>4361.9321347393852</v>
      </c>
    </row>
    <row r="2329" spans="29:30" x14ac:dyDescent="0.2">
      <c r="AC2329">
        <v>440</v>
      </c>
      <c r="AD2329">
        <f t="shared" si="123"/>
        <v>1932.0486072851388</v>
      </c>
    </row>
    <row r="2330" spans="29:30" x14ac:dyDescent="0.2">
      <c r="AC2330">
        <v>411</v>
      </c>
      <c r="AD2330">
        <f t="shared" si="123"/>
        <v>5322.4429500472015</v>
      </c>
    </row>
    <row r="2331" spans="29:30" x14ac:dyDescent="0.2">
      <c r="AC2331">
        <v>114</v>
      </c>
      <c r="AD2331">
        <f t="shared" si="123"/>
        <v>136866.75742592075</v>
      </c>
    </row>
    <row r="2332" spans="29:30" x14ac:dyDescent="0.2">
      <c r="AC2332">
        <v>180</v>
      </c>
      <c r="AD2332">
        <f t="shared" si="123"/>
        <v>92388.68754239328</v>
      </c>
    </row>
    <row r="2333" spans="29:30" x14ac:dyDescent="0.2">
      <c r="AC2333">
        <v>2594</v>
      </c>
      <c r="AD2333">
        <f t="shared" si="123"/>
        <v>4452289.5860448889</v>
      </c>
    </row>
    <row r="2334" spans="29:30" x14ac:dyDescent="0.2">
      <c r="AC2334">
        <v>423</v>
      </c>
      <c r="AD2334">
        <f t="shared" si="123"/>
        <v>3715.5211530422098</v>
      </c>
    </row>
    <row r="2335" spans="29:30" x14ac:dyDescent="0.2">
      <c r="AC2335">
        <v>323</v>
      </c>
      <c r="AD2335">
        <f t="shared" si="123"/>
        <v>25906.536128083804</v>
      </c>
    </row>
    <row r="2336" spans="29:30" x14ac:dyDescent="0.2">
      <c r="AC2336">
        <v>2740</v>
      </c>
      <c r="AD2336">
        <f t="shared" si="123"/>
        <v>5089738.7041813284</v>
      </c>
    </row>
    <row r="2337" spans="29:30" x14ac:dyDescent="0.2">
      <c r="AC2337">
        <v>120</v>
      </c>
      <c r="AD2337">
        <f t="shared" si="123"/>
        <v>132463.29652741825</v>
      </c>
    </row>
    <row r="2338" spans="29:30" x14ac:dyDescent="0.2">
      <c r="AC2338">
        <v>380</v>
      </c>
      <c r="AD2338">
        <f t="shared" si="123"/>
        <v>10806.657592310095</v>
      </c>
    </row>
    <row r="2339" spans="29:30" x14ac:dyDescent="0.2">
      <c r="AC2339">
        <v>488</v>
      </c>
      <c r="AD2339">
        <f t="shared" si="123"/>
        <v>16.361419265173822</v>
      </c>
    </row>
    <row r="2340" spans="29:30" x14ac:dyDescent="0.2">
      <c r="AC2340">
        <v>557</v>
      </c>
      <c r="AD2340">
        <f t="shared" si="123"/>
        <v>5335.5610864864739</v>
      </c>
    </row>
    <row r="2341" spans="29:30" x14ac:dyDescent="0.2">
      <c r="AC2341">
        <v>131</v>
      </c>
      <c r="AD2341">
        <f t="shared" si="123"/>
        <v>124577.28488016366</v>
      </c>
    </row>
    <row r="2342" spans="29:30" x14ac:dyDescent="0.2">
      <c r="AC2342">
        <v>128</v>
      </c>
      <c r="AD2342">
        <f t="shared" si="123"/>
        <v>126704.01532941491</v>
      </c>
    </row>
    <row r="2343" spans="29:30" x14ac:dyDescent="0.2">
      <c r="AC2343">
        <v>111</v>
      </c>
      <c r="AD2343">
        <f t="shared" si="123"/>
        <v>139095.487875172</v>
      </c>
    </row>
    <row r="2344" spans="29:30" x14ac:dyDescent="0.2">
      <c r="AC2344">
        <v>432</v>
      </c>
      <c r="AD2344">
        <f t="shared" si="123"/>
        <v>2699.3298052884666</v>
      </c>
    </row>
    <row r="2345" spans="29:30" x14ac:dyDescent="0.2">
      <c r="AC2345">
        <v>276</v>
      </c>
      <c r="AD2345">
        <f t="shared" si="123"/>
        <v>43245.31316635335</v>
      </c>
    </row>
    <row r="2346" spans="29:30" x14ac:dyDescent="0.2">
      <c r="AC2346">
        <v>2546</v>
      </c>
      <c r="AD2346">
        <f t="shared" si="123"/>
        <v>4252029.2732329089</v>
      </c>
    </row>
    <row r="2347" spans="29:30" x14ac:dyDescent="0.2">
      <c r="AC2347">
        <v>221</v>
      </c>
      <c r="AD2347">
        <f t="shared" si="123"/>
        <v>69145.371402626231</v>
      </c>
    </row>
    <row r="2348" spans="29:30" x14ac:dyDescent="0.2">
      <c r="AC2348">
        <v>122</v>
      </c>
      <c r="AD2348">
        <f t="shared" si="123"/>
        <v>131011.4762279174</v>
      </c>
    </row>
    <row r="2349" spans="29:30" x14ac:dyDescent="0.2">
      <c r="AC2349">
        <v>2776</v>
      </c>
      <c r="AD2349">
        <f t="shared" si="123"/>
        <v>5253469.938790313</v>
      </c>
    </row>
    <row r="2350" spans="29:30" x14ac:dyDescent="0.2">
      <c r="AC2350">
        <v>136</v>
      </c>
      <c r="AD2350">
        <f t="shared" si="123"/>
        <v>121072.73413141159</v>
      </c>
    </row>
    <row r="2351" spans="29:30" x14ac:dyDescent="0.2">
      <c r="AC2351">
        <v>125</v>
      </c>
      <c r="AD2351">
        <f t="shared" si="123"/>
        <v>128848.74577866615</v>
      </c>
    </row>
    <row r="2352" spans="29:30" x14ac:dyDescent="0.2">
      <c r="AC2352">
        <v>123</v>
      </c>
      <c r="AD2352">
        <f t="shared" si="123"/>
        <v>130288.56607816699</v>
      </c>
    </row>
    <row r="2353" spans="29:30" x14ac:dyDescent="0.2">
      <c r="AC2353">
        <v>139</v>
      </c>
      <c r="AD2353">
        <f t="shared" si="123"/>
        <v>118994.00368216034</v>
      </c>
    </row>
    <row r="2354" spans="29:30" x14ac:dyDescent="0.2">
      <c r="AC2354">
        <v>377</v>
      </c>
      <c r="AD2354">
        <f t="shared" si="123"/>
        <v>11439.388041561344</v>
      </c>
    </row>
    <row r="2355" spans="29:30" x14ac:dyDescent="0.2">
      <c r="AC2355">
        <v>2424</v>
      </c>
      <c r="AD2355">
        <f t="shared" si="123"/>
        <v>3763774.3115024595</v>
      </c>
    </row>
    <row r="2356" spans="29:30" x14ac:dyDescent="0.2">
      <c r="AC2356">
        <v>170</v>
      </c>
      <c r="AD2356">
        <f t="shared" si="123"/>
        <v>98567.789039897441</v>
      </c>
    </row>
    <row r="2357" spans="29:30" x14ac:dyDescent="0.2">
      <c r="AC2357">
        <v>116</v>
      </c>
      <c r="AD2357">
        <f t="shared" si="123"/>
        <v>135390.93712641991</v>
      </c>
    </row>
    <row r="2358" spans="29:30" x14ac:dyDescent="0.2">
      <c r="AC2358">
        <v>127</v>
      </c>
      <c r="AD2358">
        <f t="shared" si="123"/>
        <v>127416.92547916532</v>
      </c>
    </row>
    <row r="2359" spans="29:30" x14ac:dyDescent="0.2">
      <c r="AC2359">
        <v>546</v>
      </c>
      <c r="AD2359">
        <f t="shared" si="123"/>
        <v>3849.5727337410494</v>
      </c>
    </row>
    <row r="2360" spans="29:30" x14ac:dyDescent="0.2">
      <c r="AC2360">
        <v>127</v>
      </c>
      <c r="AD2360">
        <f t="shared" si="123"/>
        <v>127416.92547916532</v>
      </c>
    </row>
    <row r="2361" spans="29:30" x14ac:dyDescent="0.2">
      <c r="AC2361">
        <v>124</v>
      </c>
      <c r="AD2361">
        <f t="shared" si="123"/>
        <v>129567.65592841657</v>
      </c>
    </row>
    <row r="2362" spans="29:30" x14ac:dyDescent="0.2">
      <c r="AC2362">
        <v>835</v>
      </c>
      <c r="AD2362">
        <f t="shared" si="123"/>
        <v>123232.53945587084</v>
      </c>
    </row>
    <row r="2363" spans="29:30" x14ac:dyDescent="0.2">
      <c r="AC2363">
        <v>125</v>
      </c>
      <c r="AD2363">
        <f t="shared" si="123"/>
        <v>128848.74577866615</v>
      </c>
    </row>
    <row r="2364" spans="29:30" x14ac:dyDescent="0.2">
      <c r="AC2364">
        <v>406</v>
      </c>
      <c r="AD2364">
        <f t="shared" si="123"/>
        <v>6076.9936987992805</v>
      </c>
    </row>
    <row r="2365" spans="29:30" x14ac:dyDescent="0.2">
      <c r="AC2365">
        <v>129</v>
      </c>
      <c r="AD2365">
        <f t="shared" si="123"/>
        <v>125993.10517966449</v>
      </c>
    </row>
    <row r="2366" spans="29:30" x14ac:dyDescent="0.2">
      <c r="AC2366">
        <v>127</v>
      </c>
      <c r="AD2366">
        <f t="shared" si="123"/>
        <v>127416.92547916532</v>
      </c>
    </row>
    <row r="2367" spans="29:30" x14ac:dyDescent="0.2">
      <c r="AC2367">
        <v>1938</v>
      </c>
      <c r="AD2367">
        <f t="shared" si="123"/>
        <v>2114246.6442811619</v>
      </c>
    </row>
    <row r="2368" spans="29:30" x14ac:dyDescent="0.2">
      <c r="AC2368">
        <v>161</v>
      </c>
      <c r="AD2368">
        <f t="shared" si="123"/>
        <v>104299.98038765119</v>
      </c>
    </row>
    <row r="2369" spans="29:30" x14ac:dyDescent="0.2">
      <c r="AC2369">
        <v>386</v>
      </c>
      <c r="AD2369">
        <f t="shared" si="123"/>
        <v>9595.1966938076002</v>
      </c>
    </row>
    <row r="2370" spans="29:30" x14ac:dyDescent="0.2">
      <c r="AC2370">
        <v>1735</v>
      </c>
      <c r="AD2370">
        <f t="shared" si="123"/>
        <v>1565113.4046804963</v>
      </c>
    </row>
    <row r="2371" spans="29:30" x14ac:dyDescent="0.2">
      <c r="AC2371">
        <v>259</v>
      </c>
      <c r="AD2371">
        <f t="shared" si="123"/>
        <v>50604.785712110424</v>
      </c>
    </row>
    <row r="2372" spans="29:30" x14ac:dyDescent="0.2">
      <c r="AC2372">
        <v>186</v>
      </c>
      <c r="AD2372">
        <f t="shared" si="123"/>
        <v>88777.226643890783</v>
      </c>
    </row>
    <row r="2373" spans="29:30" x14ac:dyDescent="0.2">
      <c r="AC2373">
        <v>105</v>
      </c>
      <c r="AD2373">
        <f t="shared" ref="AD2373:AD2436" si="124">(AC2373-$AG$3)^2</f>
        <v>143606.94877367449</v>
      </c>
    </row>
    <row r="2374" spans="29:30" x14ac:dyDescent="0.2">
      <c r="AC2374">
        <v>418</v>
      </c>
      <c r="AD2374">
        <f t="shared" si="124"/>
        <v>4350.0719017942893</v>
      </c>
    </row>
    <row r="2375" spans="29:30" x14ac:dyDescent="0.2">
      <c r="AC2375">
        <v>164</v>
      </c>
      <c r="AD2375">
        <f t="shared" si="124"/>
        <v>102371.24993839994</v>
      </c>
    </row>
    <row r="2376" spans="29:30" x14ac:dyDescent="0.2">
      <c r="AC2376">
        <v>828</v>
      </c>
      <c r="AD2376">
        <f t="shared" si="124"/>
        <v>118366.91050412375</v>
      </c>
    </row>
    <row r="2377" spans="29:30" x14ac:dyDescent="0.2">
      <c r="AC2377">
        <v>2090</v>
      </c>
      <c r="AD2377">
        <f t="shared" si="124"/>
        <v>2579380.3015190987</v>
      </c>
    </row>
    <row r="2378" spans="29:30" x14ac:dyDescent="0.2">
      <c r="AC2378">
        <v>148</v>
      </c>
      <c r="AD2378">
        <f t="shared" si="124"/>
        <v>112865.8123344066</v>
      </c>
    </row>
    <row r="2379" spans="29:30" x14ac:dyDescent="0.2">
      <c r="AC2379">
        <v>2827</v>
      </c>
      <c r="AD2379">
        <f t="shared" si="124"/>
        <v>5489859.5211530421</v>
      </c>
    </row>
    <row r="2380" spans="29:30" x14ac:dyDescent="0.2">
      <c r="AC2380">
        <v>125</v>
      </c>
      <c r="AD2380">
        <f t="shared" si="124"/>
        <v>128848.74577866615</v>
      </c>
    </row>
    <row r="2381" spans="29:30" x14ac:dyDescent="0.2">
      <c r="AC2381">
        <v>170</v>
      </c>
      <c r="AD2381">
        <f t="shared" si="124"/>
        <v>98567.789039897441</v>
      </c>
    </row>
    <row r="2382" spans="29:30" x14ac:dyDescent="0.2">
      <c r="AC2382">
        <v>159</v>
      </c>
      <c r="AD2382">
        <f t="shared" si="124"/>
        <v>105595.80068715202</v>
      </c>
    </row>
    <row r="2383" spans="29:30" x14ac:dyDescent="0.2">
      <c r="AC2383">
        <v>202</v>
      </c>
      <c r="AD2383">
        <f t="shared" si="124"/>
        <v>79498.664247884139</v>
      </c>
    </row>
    <row r="2384" spans="29:30" x14ac:dyDescent="0.2">
      <c r="AC2384">
        <v>478</v>
      </c>
      <c r="AD2384">
        <f t="shared" si="124"/>
        <v>35.462916769333219</v>
      </c>
    </row>
    <row r="2385" spans="29:30" x14ac:dyDescent="0.2">
      <c r="AC2385">
        <v>128</v>
      </c>
      <c r="AD2385">
        <f t="shared" si="124"/>
        <v>126704.01532941491</v>
      </c>
    </row>
    <row r="2386" spans="29:30" x14ac:dyDescent="0.2">
      <c r="AC2386">
        <v>2295</v>
      </c>
      <c r="AD2386">
        <f t="shared" si="124"/>
        <v>3279883.720820263</v>
      </c>
    </row>
    <row r="2387" spans="29:30" x14ac:dyDescent="0.2">
      <c r="AC2387">
        <v>168</v>
      </c>
      <c r="AD2387">
        <f t="shared" si="124"/>
        <v>99827.609339398274</v>
      </c>
    </row>
    <row r="2388" spans="29:30" x14ac:dyDescent="0.2">
      <c r="AC2388">
        <v>366</v>
      </c>
      <c r="AD2388">
        <f t="shared" si="124"/>
        <v>13913.399688815918</v>
      </c>
    </row>
    <row r="2389" spans="29:30" x14ac:dyDescent="0.2">
      <c r="AC2389">
        <v>407</v>
      </c>
      <c r="AD2389">
        <f t="shared" si="124"/>
        <v>5922.0835490488653</v>
      </c>
    </row>
    <row r="2390" spans="29:30" x14ac:dyDescent="0.2">
      <c r="AC2390">
        <v>374</v>
      </c>
      <c r="AD2390">
        <f t="shared" si="124"/>
        <v>12090.118490812591</v>
      </c>
    </row>
    <row r="2391" spans="29:30" x14ac:dyDescent="0.2">
      <c r="AC2391">
        <v>127</v>
      </c>
      <c r="AD2391">
        <f t="shared" si="124"/>
        <v>127416.92547916532</v>
      </c>
    </row>
    <row r="2392" spans="29:30" x14ac:dyDescent="0.2">
      <c r="AC2392">
        <v>515</v>
      </c>
      <c r="AD2392">
        <f t="shared" si="124"/>
        <v>963.78737600394345</v>
      </c>
    </row>
    <row r="2393" spans="29:30" x14ac:dyDescent="0.2">
      <c r="AC2393">
        <v>141</v>
      </c>
      <c r="AD2393">
        <f t="shared" si="124"/>
        <v>117618.18338265951</v>
      </c>
    </row>
    <row r="2394" spans="29:30" x14ac:dyDescent="0.2">
      <c r="AC2394">
        <v>1629</v>
      </c>
      <c r="AD2394">
        <f t="shared" si="124"/>
        <v>1311127.8805540404</v>
      </c>
    </row>
    <row r="2395" spans="29:30" x14ac:dyDescent="0.2">
      <c r="AC2395">
        <v>1674</v>
      </c>
      <c r="AD2395">
        <f t="shared" si="124"/>
        <v>1416206.9238152716</v>
      </c>
    </row>
    <row r="2396" spans="29:30" x14ac:dyDescent="0.2">
      <c r="AC2396">
        <v>186</v>
      </c>
      <c r="AD2396">
        <f t="shared" si="124"/>
        <v>88777.226643890783</v>
      </c>
    </row>
    <row r="2397" spans="29:30" x14ac:dyDescent="0.2">
      <c r="AC2397">
        <v>173</v>
      </c>
      <c r="AD2397">
        <f t="shared" si="124"/>
        <v>96693.058590646193</v>
      </c>
    </row>
    <row r="2398" spans="29:30" x14ac:dyDescent="0.2">
      <c r="AC2398">
        <v>149</v>
      </c>
      <c r="AD2398">
        <f t="shared" si="124"/>
        <v>112194.90218465618</v>
      </c>
    </row>
    <row r="2399" spans="29:30" x14ac:dyDescent="0.2">
      <c r="AC2399">
        <v>530</v>
      </c>
      <c r="AD2399">
        <f t="shared" si="124"/>
        <v>2120.1351297477045</v>
      </c>
    </row>
    <row r="2400" spans="29:30" x14ac:dyDescent="0.2">
      <c r="AC2400">
        <v>117</v>
      </c>
      <c r="AD2400">
        <f t="shared" si="124"/>
        <v>134656.0269766695</v>
      </c>
    </row>
    <row r="2401" spans="29:30" x14ac:dyDescent="0.2">
      <c r="AC2401">
        <v>185</v>
      </c>
      <c r="AD2401">
        <f t="shared" si="124"/>
        <v>89374.136793641199</v>
      </c>
    </row>
    <row r="2402" spans="29:30" x14ac:dyDescent="0.2">
      <c r="AC2402">
        <v>129</v>
      </c>
      <c r="AD2402">
        <f t="shared" si="124"/>
        <v>125993.10517966449</v>
      </c>
    </row>
    <row r="2403" spans="29:30" x14ac:dyDescent="0.2">
      <c r="AC2403">
        <v>115</v>
      </c>
      <c r="AD2403">
        <f t="shared" si="124"/>
        <v>136127.84727617033</v>
      </c>
    </row>
    <row r="2404" spans="29:30" x14ac:dyDescent="0.2">
      <c r="AC2404">
        <v>1500</v>
      </c>
      <c r="AD2404">
        <f t="shared" si="124"/>
        <v>1032347.2898718442</v>
      </c>
    </row>
    <row r="2405" spans="29:30" x14ac:dyDescent="0.2">
      <c r="AC2405">
        <v>128</v>
      </c>
      <c r="AD2405">
        <f t="shared" si="124"/>
        <v>126704.01532941491</v>
      </c>
    </row>
    <row r="2406" spans="29:30" x14ac:dyDescent="0.2">
      <c r="AC2406">
        <v>1703</v>
      </c>
      <c r="AD2406">
        <f t="shared" si="124"/>
        <v>1486070.5294725096</v>
      </c>
    </row>
    <row r="2407" spans="29:30" x14ac:dyDescent="0.2">
      <c r="AC2407">
        <v>184</v>
      </c>
      <c r="AD2407">
        <f t="shared" si="124"/>
        <v>89973.046943391615</v>
      </c>
    </row>
    <row r="2408" spans="29:30" x14ac:dyDescent="0.2">
      <c r="AC2408">
        <v>3507</v>
      </c>
      <c r="AD2408">
        <f t="shared" si="124"/>
        <v>9138800.6193227582</v>
      </c>
    </row>
    <row r="2409" spans="29:30" x14ac:dyDescent="0.2">
      <c r="AC2409">
        <v>1127</v>
      </c>
      <c r="AD2409">
        <f t="shared" si="124"/>
        <v>413506.7757287494</v>
      </c>
    </row>
    <row r="2410" spans="29:30" x14ac:dyDescent="0.2">
      <c r="AC2410">
        <v>221</v>
      </c>
      <c r="AD2410">
        <f t="shared" si="124"/>
        <v>69145.371402626231</v>
      </c>
    </row>
    <row r="2411" spans="29:30" x14ac:dyDescent="0.2">
      <c r="AC2411">
        <v>193</v>
      </c>
      <c r="AD2411">
        <f t="shared" si="124"/>
        <v>84654.85559563787</v>
      </c>
    </row>
    <row r="2412" spans="29:30" x14ac:dyDescent="0.2">
      <c r="AC2412">
        <v>114</v>
      </c>
      <c r="AD2412">
        <f t="shared" si="124"/>
        <v>136866.75742592075</v>
      </c>
    </row>
    <row r="2413" spans="29:30" x14ac:dyDescent="0.2">
      <c r="AC2413">
        <v>152</v>
      </c>
      <c r="AD2413">
        <f t="shared" si="124"/>
        <v>110194.17173540493</v>
      </c>
    </row>
    <row r="2414" spans="29:30" x14ac:dyDescent="0.2">
      <c r="AC2414">
        <v>2502</v>
      </c>
      <c r="AD2414">
        <f t="shared" si="124"/>
        <v>4072505.3198219272</v>
      </c>
    </row>
    <row r="2415" spans="29:30" x14ac:dyDescent="0.2">
      <c r="AC2415">
        <v>180</v>
      </c>
      <c r="AD2415">
        <f t="shared" si="124"/>
        <v>92388.68754239328</v>
      </c>
    </row>
    <row r="2416" spans="29:30" x14ac:dyDescent="0.2">
      <c r="AC2416">
        <v>109</v>
      </c>
      <c r="AD2416">
        <f t="shared" si="124"/>
        <v>140591.30817467283</v>
      </c>
    </row>
    <row r="2417" spans="29:30" x14ac:dyDescent="0.2">
      <c r="AC2417">
        <v>109</v>
      </c>
      <c r="AD2417">
        <f t="shared" si="124"/>
        <v>140591.30817467283</v>
      </c>
    </row>
    <row r="2418" spans="29:30" x14ac:dyDescent="0.2">
      <c r="AC2418">
        <v>673</v>
      </c>
      <c r="AD2418">
        <f t="shared" si="124"/>
        <v>35737.983715438226</v>
      </c>
    </row>
    <row r="2419" spans="29:30" x14ac:dyDescent="0.2">
      <c r="AC2419">
        <v>3134</v>
      </c>
      <c r="AD2419">
        <f t="shared" si="124"/>
        <v>7022738.1051796637</v>
      </c>
    </row>
    <row r="2420" spans="29:30" x14ac:dyDescent="0.2">
      <c r="AC2420">
        <v>184</v>
      </c>
      <c r="AD2420">
        <f t="shared" si="124"/>
        <v>89973.046943391615</v>
      </c>
    </row>
    <row r="2421" spans="29:30" x14ac:dyDescent="0.2">
      <c r="AC2421">
        <v>801</v>
      </c>
      <c r="AD2421">
        <f t="shared" si="124"/>
        <v>100517.48454738499</v>
      </c>
    </row>
    <row r="2422" spans="29:30" x14ac:dyDescent="0.2">
      <c r="AC2422">
        <v>203</v>
      </c>
      <c r="AD2422">
        <f t="shared" si="124"/>
        <v>78935.754098133722</v>
      </c>
    </row>
    <row r="2423" spans="29:30" x14ac:dyDescent="0.2">
      <c r="AC2423">
        <v>176</v>
      </c>
      <c r="AD2423">
        <f t="shared" si="124"/>
        <v>94836.328141394944</v>
      </c>
    </row>
    <row r="2424" spans="29:30" x14ac:dyDescent="0.2">
      <c r="AC2424">
        <v>1771</v>
      </c>
      <c r="AD2424">
        <f t="shared" si="124"/>
        <v>1656484.6392894813</v>
      </c>
    </row>
    <row r="2425" spans="29:30" x14ac:dyDescent="0.2">
      <c r="AC2425">
        <v>1600</v>
      </c>
      <c r="AD2425">
        <f t="shared" si="124"/>
        <v>1245556.2748968024</v>
      </c>
    </row>
    <row r="2426" spans="29:30" x14ac:dyDescent="0.2">
      <c r="AC2426">
        <v>188</v>
      </c>
      <c r="AD2426">
        <f t="shared" si="124"/>
        <v>87589.40634438995</v>
      </c>
    </row>
    <row r="2427" spans="29:30" x14ac:dyDescent="0.2">
      <c r="AC2427">
        <v>119</v>
      </c>
      <c r="AD2427">
        <f t="shared" si="124"/>
        <v>133192.20667716867</v>
      </c>
    </row>
    <row r="2428" spans="29:30" x14ac:dyDescent="0.2">
      <c r="AC2428">
        <v>155</v>
      </c>
      <c r="AD2428">
        <f t="shared" si="124"/>
        <v>108211.44128615368</v>
      </c>
    </row>
    <row r="2429" spans="29:30" x14ac:dyDescent="0.2">
      <c r="AC2429">
        <v>430</v>
      </c>
      <c r="AD2429">
        <f t="shared" si="124"/>
        <v>2911.1501047892984</v>
      </c>
    </row>
    <row r="2430" spans="29:30" x14ac:dyDescent="0.2">
      <c r="AC2430">
        <v>243</v>
      </c>
      <c r="AD2430">
        <f t="shared" si="124"/>
        <v>58059.348108117076</v>
      </c>
    </row>
    <row r="2431" spans="29:30" x14ac:dyDescent="0.2">
      <c r="AC2431">
        <v>138</v>
      </c>
      <c r="AD2431">
        <f t="shared" si="124"/>
        <v>119684.91383191076</v>
      </c>
    </row>
    <row r="2432" spans="29:30" x14ac:dyDescent="0.2">
      <c r="AC2432">
        <v>2878</v>
      </c>
      <c r="AD2432">
        <f t="shared" si="124"/>
        <v>5731451.1035157703</v>
      </c>
    </row>
    <row r="2433" spans="29:30" x14ac:dyDescent="0.2">
      <c r="AC2433">
        <v>120</v>
      </c>
      <c r="AD2433">
        <f t="shared" si="124"/>
        <v>132463.29652741825</v>
      </c>
    </row>
    <row r="2434" spans="29:30" x14ac:dyDescent="0.2">
      <c r="AC2434">
        <v>360</v>
      </c>
      <c r="AD2434">
        <f t="shared" si="124"/>
        <v>15364.860587318413</v>
      </c>
    </row>
    <row r="2435" spans="29:30" x14ac:dyDescent="0.2">
      <c r="AC2435">
        <v>2434</v>
      </c>
      <c r="AD2435">
        <f t="shared" si="124"/>
        <v>3802675.2100049555</v>
      </c>
    </row>
    <row r="2436" spans="29:30" x14ac:dyDescent="0.2">
      <c r="AC2436">
        <v>186</v>
      </c>
      <c r="AD2436">
        <f t="shared" si="124"/>
        <v>88777.226643890783</v>
      </c>
    </row>
    <row r="2437" spans="29:30" x14ac:dyDescent="0.2">
      <c r="AC2437">
        <v>162</v>
      </c>
      <c r="AD2437">
        <f t="shared" ref="AD2437:AD2500" si="125">(AC2437-$AG$3)^2</f>
        <v>103655.07023790077</v>
      </c>
    </row>
    <row r="2438" spans="29:30" x14ac:dyDescent="0.2">
      <c r="AC2438">
        <v>154</v>
      </c>
      <c r="AD2438">
        <f t="shared" si="125"/>
        <v>108870.3514359041</v>
      </c>
    </row>
    <row r="2439" spans="29:30" x14ac:dyDescent="0.2">
      <c r="AC2439">
        <v>351</v>
      </c>
      <c r="AD2439">
        <f t="shared" si="125"/>
        <v>17677.051935072159</v>
      </c>
    </row>
    <row r="2440" spans="29:30" x14ac:dyDescent="0.2">
      <c r="AC2440">
        <v>259</v>
      </c>
      <c r="AD2440">
        <f t="shared" si="125"/>
        <v>50604.785712110424</v>
      </c>
    </row>
    <row r="2441" spans="29:30" x14ac:dyDescent="0.2">
      <c r="AC2441">
        <v>402</v>
      </c>
      <c r="AD2441">
        <f t="shared" si="125"/>
        <v>6716.6342978009443</v>
      </c>
    </row>
    <row r="2442" spans="29:30" x14ac:dyDescent="0.2">
      <c r="AC2442">
        <v>220</v>
      </c>
      <c r="AD2442">
        <f t="shared" si="125"/>
        <v>69672.281552376648</v>
      </c>
    </row>
    <row r="2443" spans="29:30" x14ac:dyDescent="0.2">
      <c r="AC2443">
        <v>177</v>
      </c>
      <c r="AD2443">
        <f t="shared" si="125"/>
        <v>94221.417991644528</v>
      </c>
    </row>
    <row r="2444" spans="29:30" x14ac:dyDescent="0.2">
      <c r="AC2444">
        <v>1187</v>
      </c>
      <c r="AD2444">
        <f t="shared" si="125"/>
        <v>494272.16674372443</v>
      </c>
    </row>
    <row r="2445" spans="29:30" x14ac:dyDescent="0.2">
      <c r="AC2445">
        <v>125</v>
      </c>
      <c r="AD2445">
        <f t="shared" si="125"/>
        <v>128848.74577866615</v>
      </c>
    </row>
    <row r="2446" spans="29:30" x14ac:dyDescent="0.2">
      <c r="AC2446">
        <v>250</v>
      </c>
      <c r="AD2446">
        <f t="shared" si="125"/>
        <v>54734.97705986417</v>
      </c>
    </row>
    <row r="2447" spans="29:30" x14ac:dyDescent="0.2">
      <c r="AC2447">
        <v>167</v>
      </c>
      <c r="AD2447">
        <f t="shared" si="125"/>
        <v>100460.51948914869</v>
      </c>
    </row>
    <row r="2448" spans="29:30" x14ac:dyDescent="0.2">
      <c r="AC2448">
        <v>164</v>
      </c>
      <c r="AD2448">
        <f t="shared" si="125"/>
        <v>102371.24993839994</v>
      </c>
    </row>
    <row r="2449" spans="29:30" x14ac:dyDescent="0.2">
      <c r="AC2449">
        <v>422</v>
      </c>
      <c r="AD2449">
        <f t="shared" si="125"/>
        <v>3838.431302792626</v>
      </c>
    </row>
    <row r="2450" spans="29:30" x14ac:dyDescent="0.2">
      <c r="AC2450">
        <v>1824</v>
      </c>
      <c r="AD2450">
        <f t="shared" si="125"/>
        <v>1795720.4013527092</v>
      </c>
    </row>
    <row r="2451" spans="29:30" x14ac:dyDescent="0.2">
      <c r="AC2451">
        <v>125</v>
      </c>
      <c r="AD2451">
        <f t="shared" si="125"/>
        <v>128848.74577866615</v>
      </c>
    </row>
    <row r="2452" spans="29:30" x14ac:dyDescent="0.2">
      <c r="AC2452">
        <v>152</v>
      </c>
      <c r="AD2452">
        <f t="shared" si="125"/>
        <v>110194.17173540493</v>
      </c>
    </row>
    <row r="2453" spans="29:30" x14ac:dyDescent="0.2">
      <c r="AC2453">
        <v>211</v>
      </c>
      <c r="AD2453">
        <f t="shared" si="125"/>
        <v>74504.472900130393</v>
      </c>
    </row>
    <row r="2454" spans="29:30" x14ac:dyDescent="0.2">
      <c r="AC2454">
        <v>447</v>
      </c>
      <c r="AD2454">
        <f t="shared" si="125"/>
        <v>1365.6775590322272</v>
      </c>
    </row>
    <row r="2455" spans="29:30" x14ac:dyDescent="0.2">
      <c r="AC2455">
        <v>379</v>
      </c>
      <c r="AD2455">
        <f t="shared" si="125"/>
        <v>11015.567742060512</v>
      </c>
    </row>
    <row r="2456" spans="29:30" x14ac:dyDescent="0.2">
      <c r="AC2456">
        <v>140</v>
      </c>
      <c r="AD2456">
        <f t="shared" si="125"/>
        <v>118305.09353240993</v>
      </c>
    </row>
    <row r="2457" spans="29:30" x14ac:dyDescent="0.2">
      <c r="AC2457">
        <v>162</v>
      </c>
      <c r="AD2457">
        <f t="shared" si="125"/>
        <v>103655.07023790077</v>
      </c>
    </row>
    <row r="2458" spans="29:30" x14ac:dyDescent="0.2">
      <c r="AC2458">
        <v>1555</v>
      </c>
      <c r="AD2458">
        <f t="shared" si="125"/>
        <v>1147137.2316355712</v>
      </c>
    </row>
    <row r="2459" spans="29:30" x14ac:dyDescent="0.2">
      <c r="AC2459">
        <v>372</v>
      </c>
      <c r="AD2459">
        <f t="shared" si="125"/>
        <v>12533.938790313423</v>
      </c>
    </row>
    <row r="2460" spans="29:30" x14ac:dyDescent="0.2">
      <c r="AC2460">
        <v>120</v>
      </c>
      <c r="AD2460">
        <f t="shared" si="125"/>
        <v>132463.29652741825</v>
      </c>
    </row>
    <row r="2461" spans="29:30" x14ac:dyDescent="0.2">
      <c r="AC2461">
        <v>182</v>
      </c>
      <c r="AD2461">
        <f t="shared" si="125"/>
        <v>91176.867242892447</v>
      </c>
    </row>
    <row r="2462" spans="29:30" x14ac:dyDescent="0.2">
      <c r="AC2462">
        <v>524</v>
      </c>
      <c r="AD2462">
        <f t="shared" si="125"/>
        <v>1603.5960282501999</v>
      </c>
    </row>
    <row r="2463" spans="29:30" x14ac:dyDescent="0.2">
      <c r="AC2463">
        <v>143</v>
      </c>
      <c r="AD2463">
        <f t="shared" si="125"/>
        <v>116250.36308315868</v>
      </c>
    </row>
    <row r="2464" spans="29:30" x14ac:dyDescent="0.2">
      <c r="AC2464">
        <v>405</v>
      </c>
      <c r="AD2464">
        <f t="shared" si="125"/>
        <v>6233.9038485496967</v>
      </c>
    </row>
    <row r="2465" spans="29:30" x14ac:dyDescent="0.2">
      <c r="AC2465">
        <v>398</v>
      </c>
      <c r="AD2465">
        <f t="shared" si="125"/>
        <v>7388.2748968026081</v>
      </c>
    </row>
    <row r="2466" spans="29:30" x14ac:dyDescent="0.2">
      <c r="AC2466">
        <v>129</v>
      </c>
      <c r="AD2466">
        <f t="shared" si="125"/>
        <v>125993.10517966449</v>
      </c>
    </row>
    <row r="2467" spans="29:30" x14ac:dyDescent="0.2">
      <c r="AC2467">
        <v>129</v>
      </c>
      <c r="AD2467">
        <f t="shared" si="125"/>
        <v>125993.10517966449</v>
      </c>
    </row>
    <row r="2468" spans="29:30" x14ac:dyDescent="0.2">
      <c r="AC2468">
        <v>156</v>
      </c>
      <c r="AD2468">
        <f t="shared" si="125"/>
        <v>107554.53113640327</v>
      </c>
    </row>
    <row r="2469" spans="29:30" x14ac:dyDescent="0.2">
      <c r="AC2469">
        <v>412</v>
      </c>
      <c r="AD2469">
        <f t="shared" si="125"/>
        <v>5177.5328002967854</v>
      </c>
    </row>
    <row r="2470" spans="29:30" x14ac:dyDescent="0.2">
      <c r="AC2470">
        <v>2955</v>
      </c>
      <c r="AD2470">
        <f t="shared" si="125"/>
        <v>6106063.0219849888</v>
      </c>
    </row>
    <row r="2471" spans="29:30" x14ac:dyDescent="0.2">
      <c r="AC2471">
        <v>147</v>
      </c>
      <c r="AD2471">
        <f t="shared" si="125"/>
        <v>113538.72248415701</v>
      </c>
    </row>
    <row r="2472" spans="29:30" x14ac:dyDescent="0.2">
      <c r="AC2472">
        <v>410</v>
      </c>
      <c r="AD2472">
        <f t="shared" si="125"/>
        <v>5469.3530997976168</v>
      </c>
    </row>
    <row r="2473" spans="29:30" x14ac:dyDescent="0.2">
      <c r="AC2473">
        <v>125</v>
      </c>
      <c r="AD2473">
        <f t="shared" si="125"/>
        <v>128848.74577866615</v>
      </c>
    </row>
    <row r="2474" spans="29:30" x14ac:dyDescent="0.2">
      <c r="AC2474">
        <v>369</v>
      </c>
      <c r="AD2474">
        <f t="shared" si="125"/>
        <v>13214.669239564671</v>
      </c>
    </row>
    <row r="2475" spans="29:30" x14ac:dyDescent="0.2">
      <c r="AC2475">
        <v>129</v>
      </c>
      <c r="AD2475">
        <f t="shared" si="125"/>
        <v>125993.10517966449</v>
      </c>
    </row>
    <row r="2476" spans="29:30" x14ac:dyDescent="0.2">
      <c r="AC2476">
        <v>138</v>
      </c>
      <c r="AD2476">
        <f t="shared" si="125"/>
        <v>119684.91383191076</v>
      </c>
    </row>
    <row r="2477" spans="29:30" x14ac:dyDescent="0.2">
      <c r="AC2477">
        <v>2556</v>
      </c>
      <c r="AD2477">
        <f t="shared" si="125"/>
        <v>4293370.171735405</v>
      </c>
    </row>
    <row r="2478" spans="29:30" x14ac:dyDescent="0.2">
      <c r="AC2478">
        <v>369</v>
      </c>
      <c r="AD2478">
        <f t="shared" si="125"/>
        <v>13214.669239564671</v>
      </c>
    </row>
    <row r="2479" spans="29:30" x14ac:dyDescent="0.2">
      <c r="AC2479">
        <v>393</v>
      </c>
      <c r="AD2479">
        <f t="shared" si="125"/>
        <v>8272.8256455546889</v>
      </c>
    </row>
    <row r="2480" spans="29:30" x14ac:dyDescent="0.2">
      <c r="AC2480">
        <v>164</v>
      </c>
      <c r="AD2480">
        <f t="shared" si="125"/>
        <v>102371.24993839994</v>
      </c>
    </row>
    <row r="2481" spans="29:30" x14ac:dyDescent="0.2">
      <c r="AC2481">
        <v>357</v>
      </c>
      <c r="AD2481">
        <f t="shared" si="125"/>
        <v>16117.591036569662</v>
      </c>
    </row>
    <row r="2482" spans="29:30" x14ac:dyDescent="0.2">
      <c r="AC2482">
        <v>116</v>
      </c>
      <c r="AD2482">
        <f t="shared" si="125"/>
        <v>135390.93712641991</v>
      </c>
    </row>
    <row r="2483" spans="29:30" x14ac:dyDescent="0.2">
      <c r="AC2483">
        <v>184</v>
      </c>
      <c r="AD2483">
        <f t="shared" si="125"/>
        <v>89973.046943391615</v>
      </c>
    </row>
    <row r="2484" spans="29:30" x14ac:dyDescent="0.2">
      <c r="AC2484">
        <v>384</v>
      </c>
      <c r="AD2484">
        <f t="shared" si="125"/>
        <v>9991.0169933084308</v>
      </c>
    </row>
    <row r="2485" spans="29:30" x14ac:dyDescent="0.2">
      <c r="AC2485">
        <v>123</v>
      </c>
      <c r="AD2485">
        <f t="shared" si="125"/>
        <v>130288.56607816699</v>
      </c>
    </row>
    <row r="2486" spans="29:30" x14ac:dyDescent="0.2">
      <c r="AC2486">
        <v>131</v>
      </c>
      <c r="AD2486">
        <f t="shared" si="125"/>
        <v>124577.28488016366</v>
      </c>
    </row>
    <row r="2487" spans="29:30" x14ac:dyDescent="0.2">
      <c r="AC2487">
        <v>162</v>
      </c>
      <c r="AD2487">
        <f t="shared" si="125"/>
        <v>103655.07023790077</v>
      </c>
    </row>
    <row r="2488" spans="29:30" x14ac:dyDescent="0.2">
      <c r="AC2488">
        <v>188</v>
      </c>
      <c r="AD2488">
        <f t="shared" si="125"/>
        <v>87589.40634438995</v>
      </c>
    </row>
    <row r="2489" spans="29:30" x14ac:dyDescent="0.2">
      <c r="AC2489">
        <v>434</v>
      </c>
      <c r="AD2489">
        <f t="shared" si="125"/>
        <v>2495.5095057876347</v>
      </c>
    </row>
    <row r="2490" spans="29:30" x14ac:dyDescent="0.2">
      <c r="AC2490">
        <v>150</v>
      </c>
      <c r="AD2490">
        <f t="shared" si="125"/>
        <v>111525.99203490576</v>
      </c>
    </row>
    <row r="2491" spans="29:30" x14ac:dyDescent="0.2">
      <c r="AC2491">
        <v>165</v>
      </c>
      <c r="AD2491">
        <f t="shared" si="125"/>
        <v>101732.33978864952</v>
      </c>
    </row>
    <row r="2492" spans="29:30" x14ac:dyDescent="0.2">
      <c r="AC2492">
        <v>547</v>
      </c>
      <c r="AD2492">
        <f t="shared" si="125"/>
        <v>3974.6625839906333</v>
      </c>
    </row>
    <row r="2493" spans="29:30" x14ac:dyDescent="0.2">
      <c r="AC2493">
        <v>126</v>
      </c>
      <c r="AD2493">
        <f t="shared" si="125"/>
        <v>128131.83562891574</v>
      </c>
    </row>
    <row r="2494" spans="29:30" x14ac:dyDescent="0.2">
      <c r="AC2494">
        <v>2684</v>
      </c>
      <c r="AD2494">
        <f t="shared" si="125"/>
        <v>4840197.6725673517</v>
      </c>
    </row>
    <row r="2495" spans="29:30" x14ac:dyDescent="0.2">
      <c r="AC2495">
        <v>158</v>
      </c>
      <c r="AD2495">
        <f t="shared" si="125"/>
        <v>106246.71083690244</v>
      </c>
    </row>
    <row r="2496" spans="29:30" x14ac:dyDescent="0.2">
      <c r="AC2496">
        <v>148</v>
      </c>
      <c r="AD2496">
        <f t="shared" si="125"/>
        <v>112865.8123344066</v>
      </c>
    </row>
    <row r="2497" spans="29:30" x14ac:dyDescent="0.2">
      <c r="AC2497">
        <v>163</v>
      </c>
      <c r="AD2497">
        <f t="shared" si="125"/>
        <v>103012.16008815035</v>
      </c>
    </row>
    <row r="2498" spans="29:30" x14ac:dyDescent="0.2">
      <c r="AC2498">
        <v>136</v>
      </c>
      <c r="AD2498">
        <f t="shared" si="125"/>
        <v>121072.73413141159</v>
      </c>
    </row>
    <row r="2499" spans="29:30" x14ac:dyDescent="0.2">
      <c r="AC2499">
        <v>415</v>
      </c>
      <c r="AD2499">
        <f t="shared" si="125"/>
        <v>4754.8023510455378</v>
      </c>
    </row>
    <row r="2500" spans="29:30" x14ac:dyDescent="0.2">
      <c r="AC2500">
        <v>2556</v>
      </c>
      <c r="AD2500">
        <f t="shared" si="125"/>
        <v>4293370.171735405</v>
      </c>
    </row>
    <row r="2501" spans="29:30" x14ac:dyDescent="0.2">
      <c r="AC2501">
        <v>116</v>
      </c>
      <c r="AD2501">
        <f t="shared" ref="AD2501:AD2564" si="126">(AC2501-$AG$3)^2</f>
        <v>135390.93712641991</v>
      </c>
    </row>
    <row r="2502" spans="29:30" x14ac:dyDescent="0.2">
      <c r="AC2502">
        <v>538</v>
      </c>
      <c r="AD2502">
        <f t="shared" si="126"/>
        <v>2920.853931744377</v>
      </c>
    </row>
    <row r="2503" spans="29:30" x14ac:dyDescent="0.2">
      <c r="AC2503">
        <v>834</v>
      </c>
      <c r="AD2503">
        <f t="shared" si="126"/>
        <v>122531.44960562125</v>
      </c>
    </row>
    <row r="2504" spans="29:30" x14ac:dyDescent="0.2">
      <c r="AC2504">
        <v>425</v>
      </c>
      <c r="AD2504">
        <f t="shared" si="126"/>
        <v>3475.7008535413779</v>
      </c>
    </row>
    <row r="2505" spans="29:30" x14ac:dyDescent="0.2">
      <c r="AC2505">
        <v>113</v>
      </c>
      <c r="AD2505">
        <f t="shared" si="126"/>
        <v>137607.66757567116</v>
      </c>
    </row>
    <row r="2506" spans="29:30" x14ac:dyDescent="0.2">
      <c r="AC2506">
        <v>203</v>
      </c>
      <c r="AD2506">
        <f t="shared" si="126"/>
        <v>78935.754098133722</v>
      </c>
    </row>
    <row r="2507" spans="29:30" x14ac:dyDescent="0.2">
      <c r="AC2507">
        <v>125</v>
      </c>
      <c r="AD2507">
        <f t="shared" si="126"/>
        <v>128848.74577866615</v>
      </c>
    </row>
    <row r="2508" spans="29:30" x14ac:dyDescent="0.2">
      <c r="AC2508">
        <v>1541</v>
      </c>
      <c r="AD2508">
        <f t="shared" si="126"/>
        <v>1117343.9737320771</v>
      </c>
    </row>
    <row r="2509" spans="29:30" x14ac:dyDescent="0.2">
      <c r="AC2509">
        <v>674</v>
      </c>
      <c r="AD2509">
        <f t="shared" si="126"/>
        <v>36117.07356568781</v>
      </c>
    </row>
    <row r="2510" spans="29:30" x14ac:dyDescent="0.2">
      <c r="AC2510">
        <v>223</v>
      </c>
      <c r="AD2510">
        <f t="shared" si="126"/>
        <v>68097.551103125399</v>
      </c>
    </row>
    <row r="2511" spans="29:30" x14ac:dyDescent="0.2">
      <c r="AC2511">
        <v>269</v>
      </c>
      <c r="AD2511">
        <f t="shared" si="126"/>
        <v>46205.684214606263</v>
      </c>
    </row>
    <row r="2512" spans="29:30" x14ac:dyDescent="0.2">
      <c r="AC2512">
        <v>3521</v>
      </c>
      <c r="AD2512">
        <f t="shared" si="126"/>
        <v>9223641.8772262521</v>
      </c>
    </row>
    <row r="2513" spans="29:30" x14ac:dyDescent="0.2">
      <c r="AC2513">
        <v>177</v>
      </c>
      <c r="AD2513">
        <f t="shared" si="126"/>
        <v>94221.417991644528</v>
      </c>
    </row>
    <row r="2514" spans="29:30" x14ac:dyDescent="0.2">
      <c r="AC2514">
        <v>363</v>
      </c>
      <c r="AD2514">
        <f t="shared" si="126"/>
        <v>14630.130138067167</v>
      </c>
    </row>
    <row r="2515" spans="29:30" x14ac:dyDescent="0.2">
      <c r="AC2515">
        <v>123</v>
      </c>
      <c r="AD2515">
        <f t="shared" si="126"/>
        <v>130288.56607816699</v>
      </c>
    </row>
    <row r="2516" spans="29:30" x14ac:dyDescent="0.2">
      <c r="AC2516">
        <v>706</v>
      </c>
      <c r="AD2516">
        <f t="shared" si="126"/>
        <v>49303.9487736745</v>
      </c>
    </row>
    <row r="2517" spans="29:30" x14ac:dyDescent="0.2">
      <c r="AC2517">
        <v>123</v>
      </c>
      <c r="AD2517">
        <f t="shared" si="126"/>
        <v>130288.56607816699</v>
      </c>
    </row>
    <row r="2518" spans="29:30" x14ac:dyDescent="0.2">
      <c r="AC2518">
        <v>127</v>
      </c>
      <c r="AD2518">
        <f t="shared" si="126"/>
        <v>127416.92547916532</v>
      </c>
    </row>
    <row r="2519" spans="29:30" x14ac:dyDescent="0.2">
      <c r="AC2519">
        <v>641</v>
      </c>
      <c r="AD2519">
        <f t="shared" si="126"/>
        <v>24663.108507451536</v>
      </c>
    </row>
    <row r="2520" spans="29:30" x14ac:dyDescent="0.2">
      <c r="AC2520">
        <v>154</v>
      </c>
      <c r="AD2520">
        <f t="shared" si="126"/>
        <v>108870.3514359041</v>
      </c>
    </row>
    <row r="2521" spans="29:30" x14ac:dyDescent="0.2">
      <c r="AC2521">
        <v>125</v>
      </c>
      <c r="AD2521">
        <f t="shared" si="126"/>
        <v>128848.74577866615</v>
      </c>
    </row>
    <row r="2522" spans="29:30" x14ac:dyDescent="0.2">
      <c r="AC2522">
        <v>167</v>
      </c>
      <c r="AD2522">
        <f t="shared" si="126"/>
        <v>100460.51948914869</v>
      </c>
    </row>
    <row r="2523" spans="29:30" x14ac:dyDescent="0.2">
      <c r="AC2523">
        <v>121</v>
      </c>
      <c r="AD2523">
        <f t="shared" si="126"/>
        <v>131736.38637766783</v>
      </c>
    </row>
    <row r="2524" spans="29:30" x14ac:dyDescent="0.2">
      <c r="AC2524">
        <v>1951</v>
      </c>
      <c r="AD2524">
        <f t="shared" si="126"/>
        <v>2152220.8123344062</v>
      </c>
    </row>
    <row r="2525" spans="29:30" x14ac:dyDescent="0.2">
      <c r="AC2525">
        <v>139</v>
      </c>
      <c r="AD2525">
        <f t="shared" si="126"/>
        <v>118994.00368216034</v>
      </c>
    </row>
    <row r="2526" spans="29:30" x14ac:dyDescent="0.2">
      <c r="AC2526">
        <v>392</v>
      </c>
      <c r="AD2526">
        <f t="shared" si="126"/>
        <v>8455.7357953051032</v>
      </c>
    </row>
    <row r="2527" spans="29:30" x14ac:dyDescent="0.2">
      <c r="AC2527">
        <v>116</v>
      </c>
      <c r="AD2527">
        <f t="shared" si="126"/>
        <v>135390.93712641991</v>
      </c>
    </row>
    <row r="2528" spans="29:30" x14ac:dyDescent="0.2">
      <c r="AC2528">
        <v>369</v>
      </c>
      <c r="AD2528">
        <f t="shared" si="126"/>
        <v>13214.669239564671</v>
      </c>
    </row>
    <row r="2529" spans="29:30" x14ac:dyDescent="0.2">
      <c r="AC2529">
        <v>428</v>
      </c>
      <c r="AD2529">
        <f t="shared" si="126"/>
        <v>3130.9704042901303</v>
      </c>
    </row>
    <row r="2530" spans="29:30" x14ac:dyDescent="0.2">
      <c r="AC2530">
        <v>205</v>
      </c>
      <c r="AD2530">
        <f t="shared" si="126"/>
        <v>77815.93379863289</v>
      </c>
    </row>
    <row r="2531" spans="29:30" x14ac:dyDescent="0.2">
      <c r="AC2531">
        <v>193</v>
      </c>
      <c r="AD2531">
        <f t="shared" si="126"/>
        <v>84654.85559563787</v>
      </c>
    </row>
    <row r="2532" spans="29:30" x14ac:dyDescent="0.2">
      <c r="AC2532">
        <v>204</v>
      </c>
      <c r="AD2532">
        <f t="shared" si="126"/>
        <v>78374.843948383306</v>
      </c>
    </row>
    <row r="2533" spans="29:30" x14ac:dyDescent="0.2">
      <c r="AC2533">
        <v>1597</v>
      </c>
      <c r="AD2533">
        <f t="shared" si="126"/>
        <v>1238869.0053460537</v>
      </c>
    </row>
    <row r="2534" spans="29:30" x14ac:dyDescent="0.2">
      <c r="AC2534">
        <v>439</v>
      </c>
      <c r="AD2534">
        <f t="shared" si="126"/>
        <v>2020.9587570355548</v>
      </c>
    </row>
    <row r="2535" spans="29:30" x14ac:dyDescent="0.2">
      <c r="AC2535">
        <v>124</v>
      </c>
      <c r="AD2535">
        <f t="shared" si="126"/>
        <v>129567.65592841657</v>
      </c>
    </row>
    <row r="2536" spans="29:30" x14ac:dyDescent="0.2">
      <c r="AC2536">
        <v>440</v>
      </c>
      <c r="AD2536">
        <f t="shared" si="126"/>
        <v>1932.0486072851388</v>
      </c>
    </row>
    <row r="2537" spans="29:30" x14ac:dyDescent="0.2">
      <c r="AC2537">
        <v>136</v>
      </c>
      <c r="AD2537">
        <f t="shared" si="126"/>
        <v>121072.73413141159</v>
      </c>
    </row>
    <row r="2538" spans="29:30" x14ac:dyDescent="0.2">
      <c r="AC2538">
        <v>2317</v>
      </c>
      <c r="AD2538">
        <f t="shared" si="126"/>
        <v>3360053.6975257541</v>
      </c>
    </row>
    <row r="2539" spans="29:30" x14ac:dyDescent="0.2">
      <c r="AC2539">
        <v>2096</v>
      </c>
      <c r="AD2539">
        <f t="shared" si="126"/>
        <v>2598688.840620596</v>
      </c>
    </row>
    <row r="2540" spans="29:30" x14ac:dyDescent="0.2">
      <c r="AC2540">
        <v>174</v>
      </c>
      <c r="AD2540">
        <f t="shared" si="126"/>
        <v>96072.148440895777</v>
      </c>
    </row>
    <row r="2541" spans="29:30" x14ac:dyDescent="0.2">
      <c r="AC2541">
        <v>123</v>
      </c>
      <c r="AD2541">
        <f t="shared" si="126"/>
        <v>130288.56607816699</v>
      </c>
    </row>
    <row r="2542" spans="29:30" x14ac:dyDescent="0.2">
      <c r="AC2542">
        <v>267</v>
      </c>
      <c r="AD2542">
        <f t="shared" si="126"/>
        <v>47069.504514107095</v>
      </c>
    </row>
    <row r="2543" spans="29:30" x14ac:dyDescent="0.2">
      <c r="AC2543">
        <v>143</v>
      </c>
      <c r="AD2543">
        <f t="shared" si="126"/>
        <v>116250.36308315868</v>
      </c>
    </row>
    <row r="2544" spans="29:30" x14ac:dyDescent="0.2">
      <c r="AC2544">
        <v>405</v>
      </c>
      <c r="AD2544">
        <f t="shared" si="126"/>
        <v>6233.9038485496967</v>
      </c>
    </row>
    <row r="2545" spans="29:30" x14ac:dyDescent="0.2">
      <c r="AC2545">
        <v>161</v>
      </c>
      <c r="AD2545">
        <f t="shared" si="126"/>
        <v>104299.98038765119</v>
      </c>
    </row>
    <row r="2546" spans="29:30" x14ac:dyDescent="0.2">
      <c r="AC2546">
        <v>154</v>
      </c>
      <c r="AD2546">
        <f t="shared" si="126"/>
        <v>108870.3514359041</v>
      </c>
    </row>
    <row r="2547" spans="29:30" x14ac:dyDescent="0.2">
      <c r="AC2547">
        <v>354</v>
      </c>
      <c r="AD2547">
        <f t="shared" si="126"/>
        <v>16888.32148582091</v>
      </c>
    </row>
    <row r="2548" spans="29:30" x14ac:dyDescent="0.2">
      <c r="AC2548">
        <v>664</v>
      </c>
      <c r="AD2548">
        <f t="shared" si="126"/>
        <v>32416.175063191968</v>
      </c>
    </row>
    <row r="2549" spans="29:30" x14ac:dyDescent="0.2">
      <c r="AC2549">
        <v>2387</v>
      </c>
      <c r="AD2549">
        <f t="shared" si="126"/>
        <v>3621579.9870432247</v>
      </c>
    </row>
    <row r="2550" spans="29:30" x14ac:dyDescent="0.2">
      <c r="AC2550">
        <v>171</v>
      </c>
      <c r="AD2550">
        <f t="shared" si="126"/>
        <v>97940.878890147025</v>
      </c>
    </row>
    <row r="2551" spans="29:30" x14ac:dyDescent="0.2">
      <c r="AC2551">
        <v>2484</v>
      </c>
      <c r="AD2551">
        <f t="shared" si="126"/>
        <v>4000179.7025174345</v>
      </c>
    </row>
    <row r="2552" spans="29:30" x14ac:dyDescent="0.2">
      <c r="AC2552">
        <v>416</v>
      </c>
      <c r="AD2552">
        <f t="shared" si="126"/>
        <v>4617.8922012951216</v>
      </c>
    </row>
    <row r="2553" spans="29:30" x14ac:dyDescent="0.2">
      <c r="AC2553">
        <v>725</v>
      </c>
      <c r="AD2553">
        <f t="shared" si="126"/>
        <v>58102.6559284166</v>
      </c>
    </row>
    <row r="2554" spans="29:30" x14ac:dyDescent="0.2">
      <c r="AC2554">
        <v>1511</v>
      </c>
      <c r="AD2554">
        <f t="shared" si="126"/>
        <v>1054821.2782245895</v>
      </c>
    </row>
    <row r="2555" spans="29:30" x14ac:dyDescent="0.2">
      <c r="AC2555">
        <v>180</v>
      </c>
      <c r="AD2555">
        <f t="shared" si="126"/>
        <v>92388.68754239328</v>
      </c>
    </row>
    <row r="2556" spans="29:30" x14ac:dyDescent="0.2">
      <c r="AC2556">
        <v>181</v>
      </c>
      <c r="AD2556">
        <f t="shared" si="126"/>
        <v>91781.777392642864</v>
      </c>
    </row>
    <row r="2557" spans="29:30" x14ac:dyDescent="0.2">
      <c r="AC2557">
        <v>173</v>
      </c>
      <c r="AD2557">
        <f t="shared" si="126"/>
        <v>96693.058590646193</v>
      </c>
    </row>
    <row r="2558" spans="29:30" x14ac:dyDescent="0.2">
      <c r="AC2558">
        <v>110</v>
      </c>
      <c r="AD2558">
        <f t="shared" si="126"/>
        <v>139842.39802492241</v>
      </c>
    </row>
    <row r="2559" spans="29:30" x14ac:dyDescent="0.2">
      <c r="AC2559">
        <v>400</v>
      </c>
      <c r="AD2559">
        <f t="shared" si="126"/>
        <v>7048.4545973017766</v>
      </c>
    </row>
    <row r="2560" spans="29:30" x14ac:dyDescent="0.2">
      <c r="AC2560">
        <v>3241</v>
      </c>
      <c r="AD2560">
        <f t="shared" si="126"/>
        <v>7601296.7191563696</v>
      </c>
    </row>
    <row r="2561" spans="29:30" x14ac:dyDescent="0.2">
      <c r="AC2561">
        <v>120</v>
      </c>
      <c r="AD2561">
        <f t="shared" si="126"/>
        <v>132463.29652741825</v>
      </c>
    </row>
    <row r="2562" spans="29:30" x14ac:dyDescent="0.2">
      <c r="AC2562">
        <v>364</v>
      </c>
      <c r="AD2562">
        <f t="shared" si="126"/>
        <v>14389.21998831675</v>
      </c>
    </row>
    <row r="2563" spans="29:30" x14ac:dyDescent="0.2">
      <c r="AC2563">
        <v>201</v>
      </c>
      <c r="AD2563">
        <f t="shared" si="126"/>
        <v>80063.574397634555</v>
      </c>
    </row>
    <row r="2564" spans="29:30" x14ac:dyDescent="0.2">
      <c r="AC2564">
        <v>371</v>
      </c>
      <c r="AD2564">
        <f t="shared" si="126"/>
        <v>12758.848940063839</v>
      </c>
    </row>
    <row r="2565" spans="29:30" x14ac:dyDescent="0.2">
      <c r="AC2565">
        <v>134</v>
      </c>
      <c r="AD2565">
        <f t="shared" ref="AD2565:AD2628" si="127">(AC2565-$AG$3)^2</f>
        <v>122468.55443091242</v>
      </c>
    </row>
    <row r="2566" spans="29:30" x14ac:dyDescent="0.2">
      <c r="AC2566">
        <v>115</v>
      </c>
      <c r="AD2566">
        <f t="shared" si="127"/>
        <v>136127.84727617033</v>
      </c>
    </row>
    <row r="2567" spans="29:30" x14ac:dyDescent="0.2">
      <c r="AC2567">
        <v>494</v>
      </c>
      <c r="AD2567">
        <f t="shared" si="127"/>
        <v>100.90052076267818</v>
      </c>
    </row>
    <row r="2568" spans="29:30" x14ac:dyDescent="0.2">
      <c r="AC2568">
        <v>160</v>
      </c>
      <c r="AD2568">
        <f t="shared" si="127"/>
        <v>104946.8905374016</v>
      </c>
    </row>
    <row r="2569" spans="29:30" x14ac:dyDescent="0.2">
      <c r="AC2569">
        <v>434</v>
      </c>
      <c r="AD2569">
        <f t="shared" si="127"/>
        <v>2495.5095057876347</v>
      </c>
    </row>
    <row r="2570" spans="29:30" x14ac:dyDescent="0.2">
      <c r="AC2570">
        <v>240</v>
      </c>
      <c r="AD2570">
        <f t="shared" si="127"/>
        <v>59514.078557368324</v>
      </c>
    </row>
    <row r="2571" spans="29:30" x14ac:dyDescent="0.2">
      <c r="AC2571">
        <v>134</v>
      </c>
      <c r="AD2571">
        <f t="shared" si="127"/>
        <v>122468.55443091242</v>
      </c>
    </row>
    <row r="2572" spans="29:30" x14ac:dyDescent="0.2">
      <c r="AC2572">
        <v>128</v>
      </c>
      <c r="AD2572">
        <f t="shared" si="127"/>
        <v>126704.01532941491</v>
      </c>
    </row>
    <row r="2573" spans="29:30" x14ac:dyDescent="0.2">
      <c r="AC2573">
        <v>2725</v>
      </c>
      <c r="AD2573">
        <f t="shared" si="127"/>
        <v>5022282.3564275838</v>
      </c>
    </row>
    <row r="2574" spans="29:30" x14ac:dyDescent="0.2">
      <c r="AC2574">
        <v>400</v>
      </c>
      <c r="AD2574">
        <f t="shared" si="127"/>
        <v>7048.4545973017766</v>
      </c>
    </row>
    <row r="2575" spans="29:30" x14ac:dyDescent="0.2">
      <c r="AC2575">
        <v>170</v>
      </c>
      <c r="AD2575">
        <f t="shared" si="127"/>
        <v>98567.789039897441</v>
      </c>
    </row>
    <row r="2576" spans="29:30" x14ac:dyDescent="0.2">
      <c r="AC2576">
        <v>174</v>
      </c>
      <c r="AD2576">
        <f t="shared" si="127"/>
        <v>96072.148440895777</v>
      </c>
    </row>
    <row r="2577" spans="29:30" x14ac:dyDescent="0.2">
      <c r="AC2577">
        <v>134</v>
      </c>
      <c r="AD2577">
        <f t="shared" si="127"/>
        <v>122468.55443091242</v>
      </c>
    </row>
    <row r="2578" spans="29:30" x14ac:dyDescent="0.2">
      <c r="AC2578">
        <v>148</v>
      </c>
      <c r="AD2578">
        <f t="shared" si="127"/>
        <v>112865.8123344066</v>
      </c>
    </row>
    <row r="2579" spans="29:30" x14ac:dyDescent="0.2">
      <c r="AC2579">
        <v>353</v>
      </c>
      <c r="AD2579">
        <f t="shared" si="127"/>
        <v>17149.231635571326</v>
      </c>
    </row>
    <row r="2580" spans="29:30" x14ac:dyDescent="0.2">
      <c r="AC2580">
        <v>160</v>
      </c>
      <c r="AD2580">
        <f t="shared" si="127"/>
        <v>104946.8905374016</v>
      </c>
    </row>
    <row r="2581" spans="29:30" x14ac:dyDescent="0.2">
      <c r="AC2581">
        <v>368</v>
      </c>
      <c r="AD2581">
        <f t="shared" si="127"/>
        <v>13445.579389315086</v>
      </c>
    </row>
    <row r="2582" spans="29:30" x14ac:dyDescent="0.2">
      <c r="AC2582">
        <v>121</v>
      </c>
      <c r="AD2582">
        <f t="shared" si="127"/>
        <v>131736.38637766783</v>
      </c>
    </row>
    <row r="2583" spans="29:30" x14ac:dyDescent="0.2">
      <c r="AC2583">
        <v>181</v>
      </c>
      <c r="AD2583">
        <f t="shared" si="127"/>
        <v>91781.777392642864</v>
      </c>
    </row>
    <row r="2584" spans="29:30" x14ac:dyDescent="0.2">
      <c r="AC2584">
        <v>467</v>
      </c>
      <c r="AD2584">
        <f t="shared" si="127"/>
        <v>287.47456402390856</v>
      </c>
    </row>
    <row r="2585" spans="29:30" x14ac:dyDescent="0.2">
      <c r="AC2585">
        <v>226</v>
      </c>
      <c r="AD2585">
        <f t="shared" si="127"/>
        <v>66540.820653874151</v>
      </c>
    </row>
    <row r="2586" spans="29:30" x14ac:dyDescent="0.2">
      <c r="AC2586">
        <v>118</v>
      </c>
      <c r="AD2586">
        <f t="shared" si="127"/>
        <v>133923.11682691908</v>
      </c>
    </row>
    <row r="2587" spans="29:30" x14ac:dyDescent="0.2">
      <c r="AC2587">
        <v>129</v>
      </c>
      <c r="AD2587">
        <f t="shared" si="127"/>
        <v>125993.10517966449</v>
      </c>
    </row>
    <row r="2588" spans="29:30" x14ac:dyDescent="0.2">
      <c r="AC2588">
        <v>113</v>
      </c>
      <c r="AD2588">
        <f t="shared" si="127"/>
        <v>137607.66757567116</v>
      </c>
    </row>
    <row r="2589" spans="29:30" x14ac:dyDescent="0.2">
      <c r="AC2589">
        <v>1041</v>
      </c>
      <c r="AD2589">
        <f t="shared" si="127"/>
        <v>310299.04860728513</v>
      </c>
    </row>
    <row r="2590" spans="29:30" x14ac:dyDescent="0.2">
      <c r="AC2590">
        <v>133</v>
      </c>
      <c r="AD2590">
        <f t="shared" si="127"/>
        <v>123169.46458066284</v>
      </c>
    </row>
    <row r="2591" spans="29:30" x14ac:dyDescent="0.2">
      <c r="AC2591">
        <v>212</v>
      </c>
      <c r="AD2591">
        <f t="shared" si="127"/>
        <v>73959.562750379977</v>
      </c>
    </row>
    <row r="2592" spans="29:30" x14ac:dyDescent="0.2">
      <c r="AC2592">
        <v>157</v>
      </c>
      <c r="AD2592">
        <f t="shared" si="127"/>
        <v>106899.62098665285</v>
      </c>
    </row>
    <row r="2593" spans="29:30" x14ac:dyDescent="0.2">
      <c r="AC2593">
        <v>2086</v>
      </c>
      <c r="AD2593">
        <f t="shared" si="127"/>
        <v>2566547.9421181004</v>
      </c>
    </row>
    <row r="2594" spans="29:30" x14ac:dyDescent="0.2">
      <c r="AC2594">
        <v>2054</v>
      </c>
      <c r="AD2594">
        <f t="shared" si="127"/>
        <v>2465041.0669101137</v>
      </c>
    </row>
    <row r="2595" spans="29:30" x14ac:dyDescent="0.2">
      <c r="AC2595">
        <v>197</v>
      </c>
      <c r="AD2595">
        <f t="shared" si="127"/>
        <v>82343.214996636219</v>
      </c>
    </row>
    <row r="2596" spans="29:30" x14ac:dyDescent="0.2">
      <c r="AC2596">
        <v>119</v>
      </c>
      <c r="AD2596">
        <f t="shared" si="127"/>
        <v>133192.20667716867</v>
      </c>
    </row>
    <row r="2597" spans="29:30" x14ac:dyDescent="0.2">
      <c r="AC2597">
        <v>154</v>
      </c>
      <c r="AD2597">
        <f t="shared" si="127"/>
        <v>108870.3514359041</v>
      </c>
    </row>
    <row r="2598" spans="29:30" x14ac:dyDescent="0.2">
      <c r="AC2598">
        <v>164</v>
      </c>
      <c r="AD2598">
        <f t="shared" si="127"/>
        <v>102371.24993839994</v>
      </c>
    </row>
    <row r="2599" spans="29:30" x14ac:dyDescent="0.2">
      <c r="AC2599">
        <v>380</v>
      </c>
      <c r="AD2599">
        <f t="shared" si="127"/>
        <v>10806.657592310095</v>
      </c>
    </row>
    <row r="2600" spans="29:30" x14ac:dyDescent="0.2">
      <c r="AC2600">
        <v>140</v>
      </c>
      <c r="AD2600">
        <f t="shared" si="127"/>
        <v>118305.09353240993</v>
      </c>
    </row>
    <row r="2601" spans="29:30" x14ac:dyDescent="0.2">
      <c r="AC2601">
        <v>225</v>
      </c>
      <c r="AD2601">
        <f t="shared" si="127"/>
        <v>67057.730803624567</v>
      </c>
    </row>
    <row r="2602" spans="29:30" x14ac:dyDescent="0.2">
      <c r="AC2602">
        <v>131</v>
      </c>
      <c r="AD2602">
        <f t="shared" si="127"/>
        <v>124577.28488016366</v>
      </c>
    </row>
    <row r="2603" spans="29:30" x14ac:dyDescent="0.2">
      <c r="AC2603">
        <v>140</v>
      </c>
      <c r="AD2603">
        <f t="shared" si="127"/>
        <v>118305.09353240993</v>
      </c>
    </row>
    <row r="2604" spans="29:30" x14ac:dyDescent="0.2">
      <c r="AC2604">
        <v>374</v>
      </c>
      <c r="AD2604">
        <f t="shared" si="127"/>
        <v>12090.118490812591</v>
      </c>
    </row>
    <row r="2605" spans="29:30" x14ac:dyDescent="0.2">
      <c r="AC2605">
        <v>3279</v>
      </c>
      <c r="AD2605">
        <f t="shared" si="127"/>
        <v>7812276.1334658535</v>
      </c>
    </row>
    <row r="2606" spans="29:30" x14ac:dyDescent="0.2">
      <c r="AC2606">
        <v>117</v>
      </c>
      <c r="AD2606">
        <f t="shared" si="127"/>
        <v>134656.0269766695</v>
      </c>
    </row>
    <row r="2607" spans="29:30" x14ac:dyDescent="0.2">
      <c r="AC2607">
        <v>181</v>
      </c>
      <c r="AD2607">
        <f t="shared" si="127"/>
        <v>91781.777392642864</v>
      </c>
    </row>
    <row r="2608" spans="29:30" x14ac:dyDescent="0.2">
      <c r="AC2608">
        <v>420</v>
      </c>
      <c r="AD2608">
        <f t="shared" si="127"/>
        <v>4090.2516022934578</v>
      </c>
    </row>
    <row r="2609" spans="29:30" x14ac:dyDescent="0.2">
      <c r="AC2609">
        <v>477</v>
      </c>
      <c r="AD2609">
        <f t="shared" si="127"/>
        <v>48.373066519749159</v>
      </c>
    </row>
    <row r="2610" spans="29:30" x14ac:dyDescent="0.2">
      <c r="AC2610">
        <v>109</v>
      </c>
      <c r="AD2610">
        <f t="shared" si="127"/>
        <v>140591.30817467283</v>
      </c>
    </row>
    <row r="2611" spans="29:30" x14ac:dyDescent="0.2">
      <c r="AC2611">
        <v>761</v>
      </c>
      <c r="AD2611">
        <f t="shared" si="127"/>
        <v>76753.890537401618</v>
      </c>
    </row>
    <row r="2612" spans="29:30" x14ac:dyDescent="0.2">
      <c r="AC2612">
        <v>122</v>
      </c>
      <c r="AD2612">
        <f t="shared" si="127"/>
        <v>131011.4762279174</v>
      </c>
    </row>
    <row r="2613" spans="29:30" x14ac:dyDescent="0.2">
      <c r="AC2613">
        <v>129</v>
      </c>
      <c r="AD2613">
        <f t="shared" si="127"/>
        <v>125993.10517966449</v>
      </c>
    </row>
    <row r="2614" spans="29:30" x14ac:dyDescent="0.2">
      <c r="AC2614">
        <v>689</v>
      </c>
      <c r="AD2614">
        <f t="shared" si="127"/>
        <v>42043.421319431567</v>
      </c>
    </row>
    <row r="2615" spans="29:30" x14ac:dyDescent="0.2">
      <c r="AC2615">
        <v>298</v>
      </c>
      <c r="AD2615">
        <f t="shared" si="127"/>
        <v>34579.289871844201</v>
      </c>
    </row>
    <row r="2616" spans="29:30" x14ac:dyDescent="0.2">
      <c r="AC2616">
        <v>218</v>
      </c>
      <c r="AD2616">
        <f t="shared" si="127"/>
        <v>70732.10185187748</v>
      </c>
    </row>
    <row r="2617" spans="29:30" x14ac:dyDescent="0.2">
      <c r="AC2617">
        <v>1531</v>
      </c>
      <c r="AD2617">
        <f t="shared" si="127"/>
        <v>1096303.0752295812</v>
      </c>
    </row>
    <row r="2618" spans="29:30" x14ac:dyDescent="0.2">
      <c r="AC2618">
        <v>157</v>
      </c>
      <c r="AD2618">
        <f t="shared" si="127"/>
        <v>106899.62098665285</v>
      </c>
    </row>
    <row r="2619" spans="29:30" x14ac:dyDescent="0.2">
      <c r="AC2619">
        <v>431</v>
      </c>
      <c r="AD2619">
        <f t="shared" si="127"/>
        <v>2804.2399550388823</v>
      </c>
    </row>
    <row r="2620" spans="29:30" x14ac:dyDescent="0.2">
      <c r="AC2620">
        <v>244</v>
      </c>
      <c r="AD2620">
        <f t="shared" si="127"/>
        <v>57578.43795836666</v>
      </c>
    </row>
    <row r="2621" spans="29:30" x14ac:dyDescent="0.2">
      <c r="AC2621">
        <v>1933</v>
      </c>
      <c r="AD2621">
        <f t="shared" si="127"/>
        <v>2099731.1950299139</v>
      </c>
    </row>
    <row r="2622" spans="29:30" x14ac:dyDescent="0.2">
      <c r="AC2622">
        <v>169</v>
      </c>
      <c r="AD2622">
        <f t="shared" si="127"/>
        <v>99196.699189647858</v>
      </c>
    </row>
    <row r="2623" spans="29:30" x14ac:dyDescent="0.2">
      <c r="AC2623">
        <v>511</v>
      </c>
      <c r="AD2623">
        <f t="shared" si="127"/>
        <v>731.42797500560721</v>
      </c>
    </row>
    <row r="2624" spans="29:30" x14ac:dyDescent="0.2">
      <c r="AC2624">
        <v>465</v>
      </c>
      <c r="AD2624">
        <f t="shared" si="127"/>
        <v>359.29486352474044</v>
      </c>
    </row>
    <row r="2625" spans="29:30" x14ac:dyDescent="0.2">
      <c r="AC2625">
        <v>1995</v>
      </c>
      <c r="AD2625">
        <f t="shared" si="127"/>
        <v>2283256.7657453879</v>
      </c>
    </row>
    <row r="2626" spans="29:30" x14ac:dyDescent="0.2">
      <c r="AC2626">
        <v>490</v>
      </c>
      <c r="AD2626">
        <f t="shared" si="127"/>
        <v>36.541119764341943</v>
      </c>
    </row>
    <row r="2627" spans="29:30" x14ac:dyDescent="0.2">
      <c r="AC2627">
        <v>124</v>
      </c>
      <c r="AD2627">
        <f t="shared" si="127"/>
        <v>129567.65592841657</v>
      </c>
    </row>
    <row r="2628" spans="29:30" x14ac:dyDescent="0.2">
      <c r="AC2628">
        <v>121</v>
      </c>
      <c r="AD2628">
        <f t="shared" si="127"/>
        <v>131736.38637766783</v>
      </c>
    </row>
    <row r="2629" spans="29:30" x14ac:dyDescent="0.2">
      <c r="AC2629">
        <v>460</v>
      </c>
      <c r="AD2629">
        <f t="shared" ref="AD2629:AD2692" si="128">(AC2629-$AG$3)^2</f>
        <v>573.84561227682013</v>
      </c>
    </row>
    <row r="2630" spans="29:30" x14ac:dyDescent="0.2">
      <c r="AC2630">
        <v>111</v>
      </c>
      <c r="AD2630">
        <f t="shared" si="128"/>
        <v>139095.487875172</v>
      </c>
    </row>
    <row r="2631" spans="29:30" x14ac:dyDescent="0.2">
      <c r="AC2631">
        <v>138</v>
      </c>
      <c r="AD2631">
        <f t="shared" si="128"/>
        <v>119684.91383191076</v>
      </c>
    </row>
    <row r="2632" spans="29:30" x14ac:dyDescent="0.2">
      <c r="AC2632">
        <v>124</v>
      </c>
      <c r="AD2632">
        <f t="shared" si="128"/>
        <v>129567.65592841657</v>
      </c>
    </row>
    <row r="2633" spans="29:30" x14ac:dyDescent="0.2">
      <c r="AC2633">
        <v>118</v>
      </c>
      <c r="AD2633">
        <f t="shared" si="128"/>
        <v>133923.11682691908</v>
      </c>
    </row>
    <row r="2634" spans="29:30" x14ac:dyDescent="0.2">
      <c r="AC2634">
        <v>379</v>
      </c>
      <c r="AD2634">
        <f t="shared" si="128"/>
        <v>11015.567742060512</v>
      </c>
    </row>
    <row r="2635" spans="29:30" x14ac:dyDescent="0.2">
      <c r="AC2635">
        <v>172</v>
      </c>
      <c r="AD2635">
        <f t="shared" si="128"/>
        <v>97315.968740396609</v>
      </c>
    </row>
    <row r="2636" spans="29:30" x14ac:dyDescent="0.2">
      <c r="AC2636">
        <v>169</v>
      </c>
      <c r="AD2636">
        <f t="shared" si="128"/>
        <v>99196.699189647858</v>
      </c>
    </row>
    <row r="2637" spans="29:30" x14ac:dyDescent="0.2">
      <c r="AC2637">
        <v>119</v>
      </c>
      <c r="AD2637">
        <f t="shared" si="128"/>
        <v>133192.20667716867</v>
      </c>
    </row>
    <row r="2638" spans="29:30" x14ac:dyDescent="0.2">
      <c r="AC2638">
        <v>2781</v>
      </c>
      <c r="AD2638">
        <f t="shared" si="128"/>
        <v>5276415.3880415605</v>
      </c>
    </row>
    <row r="2639" spans="29:30" x14ac:dyDescent="0.2">
      <c r="AC2639">
        <v>376</v>
      </c>
      <c r="AD2639">
        <f t="shared" si="128"/>
        <v>11654.298191311758</v>
      </c>
    </row>
    <row r="2640" spans="29:30" x14ac:dyDescent="0.2">
      <c r="AC2640">
        <v>1332</v>
      </c>
      <c r="AD2640">
        <f t="shared" si="128"/>
        <v>719180.19502991415</v>
      </c>
    </row>
    <row r="2641" spans="29:30" x14ac:dyDescent="0.2">
      <c r="AC2641">
        <v>115</v>
      </c>
      <c r="AD2641">
        <f t="shared" si="128"/>
        <v>136127.84727617033</v>
      </c>
    </row>
    <row r="2642" spans="29:30" x14ac:dyDescent="0.2">
      <c r="AC2642">
        <v>149</v>
      </c>
      <c r="AD2642">
        <f t="shared" si="128"/>
        <v>112194.90218465618</v>
      </c>
    </row>
    <row r="2643" spans="29:30" x14ac:dyDescent="0.2">
      <c r="AC2643">
        <v>158</v>
      </c>
      <c r="AD2643">
        <f t="shared" si="128"/>
        <v>106246.71083690244</v>
      </c>
    </row>
    <row r="2644" spans="29:30" x14ac:dyDescent="0.2">
      <c r="AC2644">
        <v>442</v>
      </c>
      <c r="AD2644">
        <f t="shared" si="128"/>
        <v>1760.2283077843069</v>
      </c>
    </row>
    <row r="2645" spans="29:30" x14ac:dyDescent="0.2">
      <c r="AC2645">
        <v>176</v>
      </c>
      <c r="AD2645">
        <f t="shared" si="128"/>
        <v>94836.328141394944</v>
      </c>
    </row>
    <row r="2646" spans="29:30" x14ac:dyDescent="0.2">
      <c r="AC2646">
        <v>161</v>
      </c>
      <c r="AD2646">
        <f t="shared" si="128"/>
        <v>104299.98038765119</v>
      </c>
    </row>
    <row r="2647" spans="29:30" x14ac:dyDescent="0.2">
      <c r="AC2647">
        <v>148</v>
      </c>
      <c r="AD2647">
        <f t="shared" si="128"/>
        <v>112865.8123344066</v>
      </c>
    </row>
    <row r="2648" spans="29:30" x14ac:dyDescent="0.2">
      <c r="AC2648">
        <v>2519</v>
      </c>
      <c r="AD2648">
        <f t="shared" si="128"/>
        <v>4141407.8472761698</v>
      </c>
    </row>
    <row r="2649" spans="29:30" x14ac:dyDescent="0.2">
      <c r="AC2649">
        <v>396</v>
      </c>
      <c r="AD2649">
        <f t="shared" si="128"/>
        <v>7736.0951963034404</v>
      </c>
    </row>
    <row r="2650" spans="29:30" x14ac:dyDescent="0.2">
      <c r="AC2650">
        <v>130</v>
      </c>
      <c r="AD2650">
        <f t="shared" si="128"/>
        <v>125284.19502991407</v>
      </c>
    </row>
    <row r="2651" spans="29:30" x14ac:dyDescent="0.2">
      <c r="AC2651">
        <v>128</v>
      </c>
      <c r="AD2651">
        <f t="shared" si="128"/>
        <v>126704.01532941491</v>
      </c>
    </row>
    <row r="2652" spans="29:30" x14ac:dyDescent="0.2">
      <c r="AC2652">
        <v>3068</v>
      </c>
      <c r="AD2652">
        <f t="shared" si="128"/>
        <v>6677288.1750631919</v>
      </c>
    </row>
    <row r="2653" spans="29:30" x14ac:dyDescent="0.2">
      <c r="AC2653">
        <v>184</v>
      </c>
      <c r="AD2653">
        <f t="shared" si="128"/>
        <v>89973.046943391615</v>
      </c>
    </row>
    <row r="2654" spans="29:30" x14ac:dyDescent="0.2">
      <c r="AC2654">
        <v>850</v>
      </c>
      <c r="AD2654">
        <f t="shared" si="128"/>
        <v>133988.88720961459</v>
      </c>
    </row>
    <row r="2655" spans="29:30" x14ac:dyDescent="0.2">
      <c r="AC2655">
        <v>606</v>
      </c>
      <c r="AD2655">
        <f t="shared" si="128"/>
        <v>14894.963748716093</v>
      </c>
    </row>
    <row r="2656" spans="29:30" x14ac:dyDescent="0.2">
      <c r="AC2656">
        <v>129</v>
      </c>
      <c r="AD2656">
        <f t="shared" si="128"/>
        <v>125993.10517966449</v>
      </c>
    </row>
    <row r="2657" spans="29:30" x14ac:dyDescent="0.2">
      <c r="AC2657">
        <v>126</v>
      </c>
      <c r="AD2657">
        <f t="shared" si="128"/>
        <v>128131.83562891574</v>
      </c>
    </row>
    <row r="2658" spans="29:30" x14ac:dyDescent="0.2">
      <c r="AC2658">
        <v>398</v>
      </c>
      <c r="AD2658">
        <f t="shared" si="128"/>
        <v>7388.2748968026081</v>
      </c>
    </row>
    <row r="2659" spans="29:30" x14ac:dyDescent="0.2">
      <c r="AC2659">
        <v>416</v>
      </c>
      <c r="AD2659">
        <f t="shared" si="128"/>
        <v>4617.8922012951216</v>
      </c>
    </row>
    <row r="2660" spans="29:30" x14ac:dyDescent="0.2">
      <c r="AC2660">
        <v>191</v>
      </c>
      <c r="AD2660">
        <f t="shared" si="128"/>
        <v>85822.675895138702</v>
      </c>
    </row>
    <row r="2661" spans="29:30" x14ac:dyDescent="0.2">
      <c r="AC2661">
        <v>366</v>
      </c>
      <c r="AD2661">
        <f t="shared" si="128"/>
        <v>13913.399688815918</v>
      </c>
    </row>
    <row r="2662" spans="29:30" x14ac:dyDescent="0.2">
      <c r="AC2662">
        <v>200</v>
      </c>
      <c r="AD2662">
        <f t="shared" si="128"/>
        <v>80630.484547384971</v>
      </c>
    </row>
    <row r="2663" spans="29:30" x14ac:dyDescent="0.2">
      <c r="AC2663">
        <v>226</v>
      </c>
      <c r="AD2663">
        <f t="shared" si="128"/>
        <v>66540.820653874151</v>
      </c>
    </row>
    <row r="2664" spans="29:30" x14ac:dyDescent="0.2">
      <c r="AC2664">
        <v>1944</v>
      </c>
      <c r="AD2664">
        <f t="shared" si="128"/>
        <v>2131731.1833826592</v>
      </c>
    </row>
    <row r="2665" spans="29:30" x14ac:dyDescent="0.2">
      <c r="AC2665">
        <v>186</v>
      </c>
      <c r="AD2665">
        <f t="shared" si="128"/>
        <v>88777.226643890783</v>
      </c>
    </row>
    <row r="2666" spans="29:30" x14ac:dyDescent="0.2">
      <c r="AC2666">
        <v>152</v>
      </c>
      <c r="AD2666">
        <f t="shared" si="128"/>
        <v>110194.17173540493</v>
      </c>
    </row>
    <row r="2667" spans="29:30" x14ac:dyDescent="0.2">
      <c r="AC2667">
        <v>200</v>
      </c>
      <c r="AD2667">
        <f t="shared" si="128"/>
        <v>80630.484547384971</v>
      </c>
    </row>
    <row r="2668" spans="29:30" x14ac:dyDescent="0.2">
      <c r="AC2668">
        <v>462</v>
      </c>
      <c r="AD2668">
        <f t="shared" si="128"/>
        <v>482.02531277598825</v>
      </c>
    </row>
    <row r="2669" spans="29:30" x14ac:dyDescent="0.2">
      <c r="AC2669">
        <v>468</v>
      </c>
      <c r="AD2669">
        <f t="shared" si="128"/>
        <v>254.56441427349262</v>
      </c>
    </row>
    <row r="2670" spans="29:30" x14ac:dyDescent="0.2">
      <c r="AC2670">
        <v>2893</v>
      </c>
      <c r="AD2670">
        <f t="shared" si="128"/>
        <v>5803497.4512695139</v>
      </c>
    </row>
    <row r="2671" spans="29:30" x14ac:dyDescent="0.2">
      <c r="AC2671">
        <v>1436</v>
      </c>
      <c r="AD2671">
        <f t="shared" si="128"/>
        <v>906389.53945587086</v>
      </c>
    </row>
    <row r="2672" spans="29:30" x14ac:dyDescent="0.2">
      <c r="AC2672">
        <v>140</v>
      </c>
      <c r="AD2672">
        <f t="shared" si="128"/>
        <v>118305.09353240993</v>
      </c>
    </row>
    <row r="2673" spans="29:30" x14ac:dyDescent="0.2">
      <c r="AC2673">
        <v>165</v>
      </c>
      <c r="AD2673">
        <f t="shared" si="128"/>
        <v>101732.33978864952</v>
      </c>
    </row>
    <row r="2674" spans="29:30" x14ac:dyDescent="0.2">
      <c r="AC2674">
        <v>864</v>
      </c>
      <c r="AD2674">
        <f t="shared" si="128"/>
        <v>144434.14511310877</v>
      </c>
    </row>
    <row r="2675" spans="29:30" x14ac:dyDescent="0.2">
      <c r="AC2675">
        <v>156</v>
      </c>
      <c r="AD2675">
        <f t="shared" si="128"/>
        <v>107554.53113640327</v>
      </c>
    </row>
    <row r="2676" spans="29:30" x14ac:dyDescent="0.2">
      <c r="AC2676">
        <v>131</v>
      </c>
      <c r="AD2676">
        <f t="shared" si="128"/>
        <v>124577.28488016366</v>
      </c>
    </row>
    <row r="2677" spans="29:30" x14ac:dyDescent="0.2">
      <c r="AC2677">
        <v>174</v>
      </c>
      <c r="AD2677">
        <f t="shared" si="128"/>
        <v>96072.148440895777</v>
      </c>
    </row>
    <row r="2678" spans="29:30" x14ac:dyDescent="0.2">
      <c r="AC2678">
        <v>151</v>
      </c>
      <c r="AD2678">
        <f t="shared" si="128"/>
        <v>110859.08188515535</v>
      </c>
    </row>
    <row r="2679" spans="29:30" x14ac:dyDescent="0.2">
      <c r="AC2679">
        <v>438</v>
      </c>
      <c r="AD2679">
        <f t="shared" si="128"/>
        <v>2111.8689067859709</v>
      </c>
    </row>
    <row r="2680" spans="29:30" x14ac:dyDescent="0.2">
      <c r="AC2680">
        <v>128</v>
      </c>
      <c r="AD2680">
        <f t="shared" si="128"/>
        <v>126704.01532941491</v>
      </c>
    </row>
    <row r="2681" spans="29:30" x14ac:dyDescent="0.2">
      <c r="AC2681">
        <v>139</v>
      </c>
      <c r="AD2681">
        <f t="shared" si="128"/>
        <v>118994.00368216034</v>
      </c>
    </row>
    <row r="2682" spans="29:30" x14ac:dyDescent="0.2">
      <c r="AC2682">
        <v>128</v>
      </c>
      <c r="AD2682">
        <f t="shared" si="128"/>
        <v>126704.01532941491</v>
      </c>
    </row>
    <row r="2683" spans="29:30" x14ac:dyDescent="0.2">
      <c r="AC2683">
        <v>2124</v>
      </c>
      <c r="AD2683">
        <f t="shared" si="128"/>
        <v>2689747.3564275843</v>
      </c>
    </row>
    <row r="2684" spans="29:30" x14ac:dyDescent="0.2">
      <c r="AC2684">
        <v>2449</v>
      </c>
      <c r="AD2684">
        <f t="shared" si="128"/>
        <v>3861401.5577586992</v>
      </c>
    </row>
    <row r="2685" spans="29:30" x14ac:dyDescent="0.2">
      <c r="AC2685">
        <v>133</v>
      </c>
      <c r="AD2685">
        <f t="shared" si="128"/>
        <v>123169.46458066284</v>
      </c>
    </row>
    <row r="2686" spans="29:30" x14ac:dyDescent="0.2">
      <c r="AC2686">
        <v>167</v>
      </c>
      <c r="AD2686">
        <f t="shared" si="128"/>
        <v>100460.51948914869</v>
      </c>
    </row>
    <row r="2687" spans="29:30" x14ac:dyDescent="0.2">
      <c r="AC2687">
        <v>155</v>
      </c>
      <c r="AD2687">
        <f t="shared" si="128"/>
        <v>108211.44128615368</v>
      </c>
    </row>
    <row r="2688" spans="29:30" x14ac:dyDescent="0.2">
      <c r="AC2688">
        <v>229</v>
      </c>
      <c r="AD2688">
        <f t="shared" si="128"/>
        <v>65002.090204622902</v>
      </c>
    </row>
    <row r="2689" spans="29:30" x14ac:dyDescent="0.2">
      <c r="AC2689">
        <v>458</v>
      </c>
      <c r="AD2689">
        <f t="shared" si="128"/>
        <v>673.66591177765201</v>
      </c>
    </row>
    <row r="2690" spans="29:30" x14ac:dyDescent="0.2">
      <c r="AC2690">
        <v>224</v>
      </c>
      <c r="AD2690">
        <f t="shared" si="128"/>
        <v>67576.640953374983</v>
      </c>
    </row>
    <row r="2691" spans="29:30" x14ac:dyDescent="0.2">
      <c r="AC2691">
        <v>234</v>
      </c>
      <c r="AD2691">
        <f t="shared" si="128"/>
        <v>62477.539455870821</v>
      </c>
    </row>
    <row r="2692" spans="29:30" x14ac:dyDescent="0.2">
      <c r="AC2692">
        <v>187</v>
      </c>
      <c r="AD2692">
        <f t="shared" si="128"/>
        <v>88182.316494140367</v>
      </c>
    </row>
    <row r="2693" spans="29:30" x14ac:dyDescent="0.2">
      <c r="AC2693">
        <v>1427</v>
      </c>
      <c r="AD2693">
        <f t="shared" ref="AD2693:AD2756" si="129">(AC2693-$AG$3)^2</f>
        <v>889333.73080362461</v>
      </c>
    </row>
    <row r="2694" spans="29:30" x14ac:dyDescent="0.2">
      <c r="AC2694">
        <v>469</v>
      </c>
      <c r="AD2694">
        <f t="shared" si="129"/>
        <v>223.65426452307668</v>
      </c>
    </row>
    <row r="2695" spans="29:30" x14ac:dyDescent="0.2">
      <c r="AC2695">
        <v>325</v>
      </c>
      <c r="AD2695">
        <f t="shared" si="129"/>
        <v>25266.715828582972</v>
      </c>
    </row>
    <row r="2696" spans="29:30" x14ac:dyDescent="0.2">
      <c r="AC2696">
        <v>183</v>
      </c>
      <c r="AD2696">
        <f t="shared" si="129"/>
        <v>90573.957093142031</v>
      </c>
    </row>
    <row r="2697" spans="29:30" x14ac:dyDescent="0.2">
      <c r="AC2697">
        <v>126</v>
      </c>
      <c r="AD2697">
        <f t="shared" si="129"/>
        <v>128131.83562891574</v>
      </c>
    </row>
    <row r="2698" spans="29:30" x14ac:dyDescent="0.2">
      <c r="AC2698">
        <v>247</v>
      </c>
      <c r="AD2698">
        <f t="shared" si="129"/>
        <v>56147.707509115418</v>
      </c>
    </row>
    <row r="2699" spans="29:30" x14ac:dyDescent="0.2">
      <c r="AC2699">
        <v>452</v>
      </c>
      <c r="AD2699">
        <f t="shared" si="129"/>
        <v>1021.1268102801477</v>
      </c>
    </row>
    <row r="2700" spans="29:30" x14ac:dyDescent="0.2">
      <c r="AC2700">
        <v>3290</v>
      </c>
      <c r="AD2700">
        <f t="shared" si="129"/>
        <v>7873888.1218185993</v>
      </c>
    </row>
    <row r="2701" spans="29:30" x14ac:dyDescent="0.2">
      <c r="AC2701">
        <v>152</v>
      </c>
      <c r="AD2701">
        <f t="shared" si="129"/>
        <v>110194.17173540493</v>
      </c>
    </row>
    <row r="2702" spans="29:30" x14ac:dyDescent="0.2">
      <c r="AC2702">
        <v>349</v>
      </c>
      <c r="AD2702">
        <f t="shared" si="129"/>
        <v>18212.872234572991</v>
      </c>
    </row>
    <row r="2703" spans="29:30" x14ac:dyDescent="0.2">
      <c r="AC2703">
        <v>205</v>
      </c>
      <c r="AD2703">
        <f t="shared" si="129"/>
        <v>77815.93379863289</v>
      </c>
    </row>
    <row r="2704" spans="29:30" x14ac:dyDescent="0.2">
      <c r="AC2704">
        <v>1443</v>
      </c>
      <c r="AD2704">
        <f t="shared" si="129"/>
        <v>919767.16840761795</v>
      </c>
    </row>
    <row r="2705" spans="29:30" x14ac:dyDescent="0.2">
      <c r="AC2705">
        <v>127</v>
      </c>
      <c r="AD2705">
        <f t="shared" si="129"/>
        <v>127416.92547916532</v>
      </c>
    </row>
    <row r="2706" spans="29:30" x14ac:dyDescent="0.2">
      <c r="AC2706">
        <v>113</v>
      </c>
      <c r="AD2706">
        <f t="shared" si="129"/>
        <v>137607.66757567116</v>
      </c>
    </row>
    <row r="2707" spans="29:30" x14ac:dyDescent="0.2">
      <c r="AC2707">
        <v>155</v>
      </c>
      <c r="AD2707">
        <f t="shared" si="129"/>
        <v>108211.44128615368</v>
      </c>
    </row>
    <row r="2708" spans="29:30" x14ac:dyDescent="0.2">
      <c r="AC2708">
        <v>156</v>
      </c>
      <c r="AD2708">
        <f t="shared" si="129"/>
        <v>107554.53113640327</v>
      </c>
    </row>
    <row r="2709" spans="29:30" x14ac:dyDescent="0.2">
      <c r="AC2709">
        <v>481</v>
      </c>
      <c r="AD2709">
        <f t="shared" si="129"/>
        <v>8.7324675180853983</v>
      </c>
    </row>
    <row r="2710" spans="29:30" x14ac:dyDescent="0.2">
      <c r="AC2710">
        <v>420</v>
      </c>
      <c r="AD2710">
        <f t="shared" si="129"/>
        <v>4090.2516022934578</v>
      </c>
    </row>
    <row r="2711" spans="29:30" x14ac:dyDescent="0.2">
      <c r="AC2711">
        <v>2742</v>
      </c>
      <c r="AD2711">
        <f t="shared" si="129"/>
        <v>5098766.8838818269</v>
      </c>
    </row>
    <row r="2712" spans="29:30" x14ac:dyDescent="0.2">
      <c r="AC2712">
        <v>146</v>
      </c>
      <c r="AD2712">
        <f t="shared" si="129"/>
        <v>114213.63263390743</v>
      </c>
    </row>
    <row r="2713" spans="29:30" x14ac:dyDescent="0.2">
      <c r="AC2713">
        <v>441</v>
      </c>
      <c r="AD2713">
        <f t="shared" si="129"/>
        <v>1845.1384575347229</v>
      </c>
    </row>
    <row r="2714" spans="29:30" x14ac:dyDescent="0.2">
      <c r="AC2714">
        <v>1260</v>
      </c>
      <c r="AD2714">
        <f t="shared" si="129"/>
        <v>602245.72581194411</v>
      </c>
    </row>
    <row r="2715" spans="29:30" x14ac:dyDescent="0.2">
      <c r="AC2715">
        <v>480</v>
      </c>
      <c r="AD2715">
        <f t="shared" si="129"/>
        <v>15.642617268501338</v>
      </c>
    </row>
    <row r="2716" spans="29:30" x14ac:dyDescent="0.2">
      <c r="AC2716">
        <v>182</v>
      </c>
      <c r="AD2716">
        <f t="shared" si="129"/>
        <v>91176.867242892447</v>
      </c>
    </row>
    <row r="2717" spans="29:30" x14ac:dyDescent="0.2">
      <c r="AC2717">
        <v>150</v>
      </c>
      <c r="AD2717">
        <f t="shared" si="129"/>
        <v>111525.99203490576</v>
      </c>
    </row>
    <row r="2718" spans="29:30" x14ac:dyDescent="0.2">
      <c r="AC2718">
        <v>181</v>
      </c>
      <c r="AD2718">
        <f t="shared" si="129"/>
        <v>91781.777392642864</v>
      </c>
    </row>
    <row r="2719" spans="29:30" x14ac:dyDescent="0.2">
      <c r="AC2719">
        <v>506</v>
      </c>
      <c r="AD2719">
        <f t="shared" si="129"/>
        <v>485.97872375768691</v>
      </c>
    </row>
    <row r="2720" spans="29:30" x14ac:dyDescent="0.2">
      <c r="AC2720">
        <v>2796</v>
      </c>
      <c r="AD2720">
        <f t="shared" si="129"/>
        <v>5345551.7357953051</v>
      </c>
    </row>
    <row r="2721" spans="29:30" x14ac:dyDescent="0.2">
      <c r="AC2721">
        <v>181</v>
      </c>
      <c r="AD2721">
        <f t="shared" si="129"/>
        <v>91781.777392642864</v>
      </c>
    </row>
    <row r="2722" spans="29:30" x14ac:dyDescent="0.2">
      <c r="AC2722">
        <v>163</v>
      </c>
      <c r="AD2722">
        <f t="shared" si="129"/>
        <v>103012.16008815035</v>
      </c>
    </row>
    <row r="2723" spans="29:30" x14ac:dyDescent="0.2">
      <c r="AC2723">
        <v>117</v>
      </c>
      <c r="AD2723">
        <f t="shared" si="129"/>
        <v>134656.0269766695</v>
      </c>
    </row>
    <row r="2724" spans="29:30" x14ac:dyDescent="0.2">
      <c r="AC2724">
        <v>1304</v>
      </c>
      <c r="AD2724">
        <f t="shared" si="129"/>
        <v>672473.6792229258</v>
      </c>
    </row>
    <row r="2725" spans="29:30" x14ac:dyDescent="0.2">
      <c r="AC2725">
        <v>192</v>
      </c>
      <c r="AD2725">
        <f t="shared" si="129"/>
        <v>85237.765745388286</v>
      </c>
    </row>
    <row r="2726" spans="29:30" x14ac:dyDescent="0.2">
      <c r="AC2726">
        <v>163</v>
      </c>
      <c r="AD2726">
        <f t="shared" si="129"/>
        <v>103012.16008815035</v>
      </c>
    </row>
    <row r="2727" spans="29:30" x14ac:dyDescent="0.2">
      <c r="AC2727">
        <v>142</v>
      </c>
      <c r="AD2727">
        <f t="shared" si="129"/>
        <v>116933.27323290909</v>
      </c>
    </row>
    <row r="2728" spans="29:30" x14ac:dyDescent="0.2">
      <c r="AC2728">
        <v>121</v>
      </c>
      <c r="AD2728">
        <f t="shared" si="129"/>
        <v>131736.38637766783</v>
      </c>
    </row>
    <row r="2729" spans="29:30" x14ac:dyDescent="0.2">
      <c r="AC2729">
        <v>393</v>
      </c>
      <c r="AD2729">
        <f t="shared" si="129"/>
        <v>8272.8256455546889</v>
      </c>
    </row>
    <row r="2730" spans="29:30" x14ac:dyDescent="0.2">
      <c r="AC2730">
        <v>2640</v>
      </c>
      <c r="AD2730">
        <f t="shared" si="129"/>
        <v>4648529.7191563696</v>
      </c>
    </row>
    <row r="2731" spans="29:30" x14ac:dyDescent="0.2">
      <c r="AC2731">
        <v>163</v>
      </c>
      <c r="AD2731">
        <f t="shared" si="129"/>
        <v>103012.16008815035</v>
      </c>
    </row>
    <row r="2732" spans="29:30" x14ac:dyDescent="0.2">
      <c r="AC2732">
        <v>152</v>
      </c>
      <c r="AD2732">
        <f t="shared" si="129"/>
        <v>110194.17173540493</v>
      </c>
    </row>
    <row r="2733" spans="29:30" x14ac:dyDescent="0.2">
      <c r="AC2733">
        <v>336</v>
      </c>
      <c r="AD2733">
        <f t="shared" si="129"/>
        <v>21890.704181328398</v>
      </c>
    </row>
    <row r="2734" spans="29:30" x14ac:dyDescent="0.2">
      <c r="AC2734">
        <v>510</v>
      </c>
      <c r="AD2734">
        <f t="shared" si="129"/>
        <v>678.33812475602315</v>
      </c>
    </row>
    <row r="2735" spans="29:30" x14ac:dyDescent="0.2">
      <c r="AC2735">
        <v>2127</v>
      </c>
      <c r="AD2735">
        <f t="shared" si="129"/>
        <v>2699596.6259783329</v>
      </c>
    </row>
    <row r="2736" spans="29:30" x14ac:dyDescent="0.2">
      <c r="AC2736">
        <v>116</v>
      </c>
      <c r="AD2736">
        <f t="shared" si="129"/>
        <v>135390.93712641991</v>
      </c>
    </row>
    <row r="2737" spans="29:30" x14ac:dyDescent="0.2">
      <c r="AC2737">
        <v>117</v>
      </c>
      <c r="AD2737">
        <f t="shared" si="129"/>
        <v>134656.0269766695</v>
      </c>
    </row>
    <row r="2738" spans="29:30" x14ac:dyDescent="0.2">
      <c r="AC2738">
        <v>125</v>
      </c>
      <c r="AD2738">
        <f t="shared" si="129"/>
        <v>128848.74577866615</v>
      </c>
    </row>
    <row r="2739" spans="29:30" x14ac:dyDescent="0.2">
      <c r="AC2739">
        <v>420</v>
      </c>
      <c r="AD2739">
        <f t="shared" si="129"/>
        <v>4090.2516022934578</v>
      </c>
    </row>
    <row r="2740" spans="29:30" x14ac:dyDescent="0.2">
      <c r="AC2740">
        <v>500</v>
      </c>
      <c r="AD2740">
        <f t="shared" si="129"/>
        <v>257.43962226018255</v>
      </c>
    </row>
    <row r="2741" spans="29:30" x14ac:dyDescent="0.2">
      <c r="AC2741">
        <v>181</v>
      </c>
      <c r="AD2741">
        <f t="shared" si="129"/>
        <v>91781.777392642864</v>
      </c>
    </row>
    <row r="2742" spans="29:30" x14ac:dyDescent="0.2">
      <c r="AC2742">
        <v>466</v>
      </c>
      <c r="AD2742">
        <f t="shared" si="129"/>
        <v>322.3847137743245</v>
      </c>
    </row>
    <row r="2743" spans="29:30" x14ac:dyDescent="0.2">
      <c r="AC2743">
        <v>4332</v>
      </c>
      <c r="AD2743">
        <f t="shared" si="129"/>
        <v>14807449.745778665</v>
      </c>
    </row>
    <row r="2744" spans="29:30" x14ac:dyDescent="0.2">
      <c r="AC2744">
        <v>444</v>
      </c>
      <c r="AD2744">
        <f t="shared" si="129"/>
        <v>1596.4080082834751</v>
      </c>
    </row>
    <row r="2745" spans="29:30" x14ac:dyDescent="0.2">
      <c r="AC2745">
        <v>124</v>
      </c>
      <c r="AD2745">
        <f t="shared" si="129"/>
        <v>129567.65592841657</v>
      </c>
    </row>
    <row r="2746" spans="29:30" x14ac:dyDescent="0.2">
      <c r="AC2746">
        <v>458</v>
      </c>
      <c r="AD2746">
        <f t="shared" si="129"/>
        <v>673.66591177765201</v>
      </c>
    </row>
    <row r="2747" spans="29:30" x14ac:dyDescent="0.2">
      <c r="AC2747">
        <v>117</v>
      </c>
      <c r="AD2747">
        <f t="shared" si="129"/>
        <v>134656.0269766695</v>
      </c>
    </row>
    <row r="2748" spans="29:30" x14ac:dyDescent="0.2">
      <c r="AC2748">
        <v>126</v>
      </c>
      <c r="AD2748">
        <f t="shared" si="129"/>
        <v>128131.83562891574</v>
      </c>
    </row>
    <row r="2749" spans="29:30" x14ac:dyDescent="0.2">
      <c r="AC2749">
        <v>418</v>
      </c>
      <c r="AD2749">
        <f t="shared" si="129"/>
        <v>4350.0719017942893</v>
      </c>
    </row>
    <row r="2750" spans="29:30" x14ac:dyDescent="0.2">
      <c r="AC2750">
        <v>126</v>
      </c>
      <c r="AD2750">
        <f t="shared" si="129"/>
        <v>128131.83562891574</v>
      </c>
    </row>
    <row r="2751" spans="29:30" x14ac:dyDescent="0.2">
      <c r="AC2751">
        <v>128</v>
      </c>
      <c r="AD2751">
        <f t="shared" si="129"/>
        <v>126704.01532941491</v>
      </c>
    </row>
    <row r="2752" spans="29:30" x14ac:dyDescent="0.2">
      <c r="AC2752">
        <v>173</v>
      </c>
      <c r="AD2752">
        <f t="shared" si="129"/>
        <v>96693.058590646193</v>
      </c>
    </row>
    <row r="2753" spans="29:30" x14ac:dyDescent="0.2">
      <c r="AC2753">
        <v>594</v>
      </c>
      <c r="AD2753">
        <f t="shared" si="129"/>
        <v>12109.885545721085</v>
      </c>
    </row>
    <row r="2754" spans="29:30" x14ac:dyDescent="0.2">
      <c r="AC2754">
        <v>770</v>
      </c>
      <c r="AD2754">
        <f t="shared" si="129"/>
        <v>81821.699189647872</v>
      </c>
    </row>
    <row r="2755" spans="29:30" x14ac:dyDescent="0.2">
      <c r="AC2755">
        <v>122</v>
      </c>
      <c r="AD2755">
        <f t="shared" si="129"/>
        <v>131011.4762279174</v>
      </c>
    </row>
    <row r="2756" spans="29:30" x14ac:dyDescent="0.2">
      <c r="AC2756">
        <v>2463</v>
      </c>
      <c r="AD2756">
        <f t="shared" si="129"/>
        <v>3916618.8156621931</v>
      </c>
    </row>
    <row r="2757" spans="29:30" x14ac:dyDescent="0.2">
      <c r="AC2757">
        <v>144</v>
      </c>
      <c r="AD2757">
        <f t="shared" ref="AD2757:AD2820" si="130">(AC2757-$AG$3)^2</f>
        <v>115569.45293340826</v>
      </c>
    </row>
    <row r="2758" spans="29:30" x14ac:dyDescent="0.2">
      <c r="AC2758">
        <v>143</v>
      </c>
      <c r="AD2758">
        <f t="shared" si="130"/>
        <v>116250.36308315868</v>
      </c>
    </row>
    <row r="2759" spans="29:30" x14ac:dyDescent="0.2">
      <c r="AC2759">
        <v>2909</v>
      </c>
      <c r="AD2759">
        <f t="shared" si="130"/>
        <v>5880842.8888735073</v>
      </c>
    </row>
    <row r="2760" spans="29:30" x14ac:dyDescent="0.2">
      <c r="AC2760">
        <v>210</v>
      </c>
      <c r="AD2760">
        <f t="shared" si="130"/>
        <v>75051.383049880809</v>
      </c>
    </row>
    <row r="2761" spans="29:30" x14ac:dyDescent="0.2">
      <c r="AC2761">
        <v>119</v>
      </c>
      <c r="AD2761">
        <f t="shared" si="130"/>
        <v>133192.20667716867</v>
      </c>
    </row>
    <row r="2762" spans="29:30" x14ac:dyDescent="0.2">
      <c r="AC2762">
        <v>158</v>
      </c>
      <c r="AD2762">
        <f t="shared" si="130"/>
        <v>106246.71083690244</v>
      </c>
    </row>
    <row r="2763" spans="29:30" x14ac:dyDescent="0.2">
      <c r="AC2763">
        <v>113</v>
      </c>
      <c r="AD2763">
        <f t="shared" si="130"/>
        <v>137607.66757567116</v>
      </c>
    </row>
    <row r="2764" spans="29:30" x14ac:dyDescent="0.2">
      <c r="AC2764">
        <v>374</v>
      </c>
      <c r="AD2764">
        <f t="shared" si="130"/>
        <v>12090.118490812591</v>
      </c>
    </row>
    <row r="2765" spans="29:30" x14ac:dyDescent="0.2">
      <c r="AC2765">
        <v>157</v>
      </c>
      <c r="AD2765">
        <f t="shared" si="130"/>
        <v>106899.62098665285</v>
      </c>
    </row>
    <row r="2766" spans="29:30" x14ac:dyDescent="0.2">
      <c r="AC2766">
        <v>390</v>
      </c>
      <c r="AD2766">
        <f t="shared" si="130"/>
        <v>8827.5560948059356</v>
      </c>
    </row>
    <row r="2767" spans="29:30" x14ac:dyDescent="0.2">
      <c r="AC2767">
        <v>2135</v>
      </c>
      <c r="AD2767">
        <f t="shared" si="130"/>
        <v>2725949.3447803296</v>
      </c>
    </row>
    <row r="2768" spans="29:30" x14ac:dyDescent="0.2">
      <c r="AC2768">
        <v>170</v>
      </c>
      <c r="AD2768">
        <f t="shared" si="130"/>
        <v>98567.789039897441</v>
      </c>
    </row>
    <row r="2769" spans="29:30" x14ac:dyDescent="0.2">
      <c r="AC2769">
        <v>379</v>
      </c>
      <c r="AD2769">
        <f t="shared" si="130"/>
        <v>11015.567742060512</v>
      </c>
    </row>
    <row r="2770" spans="29:30" x14ac:dyDescent="0.2">
      <c r="AC2770">
        <v>1865</v>
      </c>
      <c r="AD2770">
        <f t="shared" si="130"/>
        <v>1907285.0852129422</v>
      </c>
    </row>
    <row r="2771" spans="29:30" x14ac:dyDescent="0.2">
      <c r="AC2771">
        <v>112</v>
      </c>
      <c r="AD2771">
        <f t="shared" si="130"/>
        <v>138350.57772542158</v>
      </c>
    </row>
    <row r="2772" spans="29:30" x14ac:dyDescent="0.2">
      <c r="AC2772">
        <v>156</v>
      </c>
      <c r="AD2772">
        <f t="shared" si="130"/>
        <v>107554.53113640327</v>
      </c>
    </row>
    <row r="2773" spans="29:30" x14ac:dyDescent="0.2">
      <c r="AC2773">
        <v>101</v>
      </c>
      <c r="AD2773">
        <f t="shared" si="130"/>
        <v>146654.58937267616</v>
      </c>
    </row>
    <row r="2774" spans="29:30" x14ac:dyDescent="0.2">
      <c r="AC2774">
        <v>2228</v>
      </c>
      <c r="AD2774">
        <f t="shared" si="130"/>
        <v>3041692.700853541</v>
      </c>
    </row>
    <row r="2775" spans="29:30" x14ac:dyDescent="0.2">
      <c r="AC2775">
        <v>411</v>
      </c>
      <c r="AD2775">
        <f t="shared" si="130"/>
        <v>5322.4429500472015</v>
      </c>
    </row>
    <row r="2776" spans="29:30" x14ac:dyDescent="0.2">
      <c r="AC2776">
        <v>165</v>
      </c>
      <c r="AD2776">
        <f t="shared" si="130"/>
        <v>101732.33978864952</v>
      </c>
    </row>
    <row r="2777" spans="29:30" x14ac:dyDescent="0.2">
      <c r="AC2777">
        <v>349</v>
      </c>
      <c r="AD2777">
        <f t="shared" si="130"/>
        <v>18212.872234572991</v>
      </c>
    </row>
    <row r="2778" spans="29:30" x14ac:dyDescent="0.2">
      <c r="AC2778">
        <v>195</v>
      </c>
      <c r="AD2778">
        <f t="shared" si="130"/>
        <v>83495.035296137037</v>
      </c>
    </row>
    <row r="2779" spans="29:30" x14ac:dyDescent="0.2">
      <c r="AC2779">
        <v>447</v>
      </c>
      <c r="AD2779">
        <f t="shared" si="130"/>
        <v>1365.6775590322272</v>
      </c>
    </row>
    <row r="2780" spans="29:30" x14ac:dyDescent="0.2">
      <c r="AC2780">
        <v>201</v>
      </c>
      <c r="AD2780">
        <f t="shared" si="130"/>
        <v>80063.574397634555</v>
      </c>
    </row>
    <row r="2781" spans="29:30" x14ac:dyDescent="0.2">
      <c r="AC2781">
        <v>2785</v>
      </c>
      <c r="AD2781">
        <f t="shared" si="130"/>
        <v>5294807.7474425593</v>
      </c>
    </row>
    <row r="2782" spans="29:30" x14ac:dyDescent="0.2">
      <c r="AC2782">
        <v>166</v>
      </c>
      <c r="AD2782">
        <f t="shared" si="130"/>
        <v>101095.42963889911</v>
      </c>
    </row>
    <row r="2783" spans="29:30" x14ac:dyDescent="0.2">
      <c r="AC2783">
        <v>164</v>
      </c>
      <c r="AD2783">
        <f t="shared" si="130"/>
        <v>102371.24993839994</v>
      </c>
    </row>
    <row r="2784" spans="29:30" x14ac:dyDescent="0.2">
      <c r="AC2784">
        <v>371</v>
      </c>
      <c r="AD2784">
        <f t="shared" si="130"/>
        <v>12758.848940063839</v>
      </c>
    </row>
    <row r="2785" spans="29:30" x14ac:dyDescent="0.2">
      <c r="AC2785">
        <v>358</v>
      </c>
      <c r="AD2785">
        <f t="shared" si="130"/>
        <v>15864.680886819246</v>
      </c>
    </row>
    <row r="2786" spans="29:30" x14ac:dyDescent="0.2">
      <c r="AC2786">
        <v>139</v>
      </c>
      <c r="AD2786">
        <f t="shared" si="130"/>
        <v>118994.00368216034</v>
      </c>
    </row>
    <row r="2787" spans="29:30" x14ac:dyDescent="0.2">
      <c r="AC2787">
        <v>156</v>
      </c>
      <c r="AD2787">
        <f t="shared" si="130"/>
        <v>107554.53113640327</v>
      </c>
    </row>
    <row r="2788" spans="29:30" x14ac:dyDescent="0.2">
      <c r="AC2788">
        <v>141</v>
      </c>
      <c r="AD2788">
        <f t="shared" si="130"/>
        <v>117618.18338265951</v>
      </c>
    </row>
    <row r="2789" spans="29:30" x14ac:dyDescent="0.2">
      <c r="AC2789">
        <v>493</v>
      </c>
      <c r="AD2789">
        <f t="shared" si="130"/>
        <v>81.810670513094124</v>
      </c>
    </row>
    <row r="2790" spans="29:30" x14ac:dyDescent="0.2">
      <c r="AC2790">
        <v>189</v>
      </c>
      <c r="AD2790">
        <f t="shared" si="130"/>
        <v>86998.496194639534</v>
      </c>
    </row>
    <row r="2791" spans="29:30" x14ac:dyDescent="0.2">
      <c r="AC2791">
        <v>1795</v>
      </c>
      <c r="AD2791">
        <f t="shared" si="130"/>
        <v>1718838.7956954713</v>
      </c>
    </row>
    <row r="2792" spans="29:30" x14ac:dyDescent="0.2">
      <c r="AC2792">
        <v>142</v>
      </c>
      <c r="AD2792">
        <f t="shared" si="130"/>
        <v>116933.27323290909</v>
      </c>
    </row>
    <row r="2793" spans="29:30" x14ac:dyDescent="0.2">
      <c r="AC2793">
        <v>118</v>
      </c>
      <c r="AD2793">
        <f t="shared" si="130"/>
        <v>133923.11682691908</v>
      </c>
    </row>
    <row r="2794" spans="29:30" x14ac:dyDescent="0.2">
      <c r="AC2794">
        <v>2448</v>
      </c>
      <c r="AD2794">
        <f t="shared" si="130"/>
        <v>3857472.4679084495</v>
      </c>
    </row>
    <row r="2795" spans="29:30" x14ac:dyDescent="0.2">
      <c r="AC2795">
        <v>436</v>
      </c>
      <c r="AD2795">
        <f t="shared" si="130"/>
        <v>2299.6892062868028</v>
      </c>
    </row>
    <row r="2796" spans="29:30" x14ac:dyDescent="0.2">
      <c r="AC2796">
        <v>178</v>
      </c>
      <c r="AD2796">
        <f t="shared" si="130"/>
        <v>93608.507841894112</v>
      </c>
    </row>
    <row r="2797" spans="29:30" x14ac:dyDescent="0.2">
      <c r="AC2797">
        <v>238</v>
      </c>
      <c r="AD2797">
        <f t="shared" si="130"/>
        <v>60493.898856869157</v>
      </c>
    </row>
    <row r="2798" spans="29:30" x14ac:dyDescent="0.2">
      <c r="AC2798">
        <v>766</v>
      </c>
      <c r="AD2798">
        <f t="shared" si="130"/>
        <v>79549.339788649537</v>
      </c>
    </row>
    <row r="2799" spans="29:30" x14ac:dyDescent="0.2">
      <c r="AC2799">
        <v>543</v>
      </c>
      <c r="AD2799">
        <f t="shared" si="130"/>
        <v>3486.303182992297</v>
      </c>
    </row>
    <row r="2800" spans="29:30" x14ac:dyDescent="0.2">
      <c r="AC2800">
        <v>228</v>
      </c>
      <c r="AD2800">
        <f t="shared" si="130"/>
        <v>65513.000354373318</v>
      </c>
    </row>
    <row r="2801" spans="29:30" x14ac:dyDescent="0.2">
      <c r="AC2801">
        <v>2172</v>
      </c>
      <c r="AD2801">
        <f t="shared" si="130"/>
        <v>2849495.6692395643</v>
      </c>
    </row>
    <row r="2802" spans="29:30" x14ac:dyDescent="0.2">
      <c r="AC2802">
        <v>730</v>
      </c>
      <c r="AD2802">
        <f t="shared" si="130"/>
        <v>60538.105179664519</v>
      </c>
    </row>
    <row r="2803" spans="29:30" x14ac:dyDescent="0.2">
      <c r="AC2803">
        <v>147</v>
      </c>
      <c r="AD2803">
        <f t="shared" si="130"/>
        <v>113538.72248415701</v>
      </c>
    </row>
    <row r="2804" spans="29:30" x14ac:dyDescent="0.2">
      <c r="AC2804">
        <v>404</v>
      </c>
      <c r="AD2804">
        <f t="shared" si="130"/>
        <v>6392.8139983001129</v>
      </c>
    </row>
    <row r="2805" spans="29:30" x14ac:dyDescent="0.2">
      <c r="AC2805">
        <v>125</v>
      </c>
      <c r="AD2805">
        <f t="shared" si="130"/>
        <v>128848.74577866615</v>
      </c>
    </row>
    <row r="2806" spans="29:30" x14ac:dyDescent="0.2">
      <c r="AC2806">
        <v>121</v>
      </c>
      <c r="AD2806">
        <f t="shared" si="130"/>
        <v>131736.38637766783</v>
      </c>
    </row>
    <row r="2807" spans="29:30" x14ac:dyDescent="0.2">
      <c r="AC2807">
        <v>118</v>
      </c>
      <c r="AD2807">
        <f t="shared" si="130"/>
        <v>133923.11682691908</v>
      </c>
    </row>
    <row r="2808" spans="29:30" x14ac:dyDescent="0.2">
      <c r="AC2808">
        <v>173</v>
      </c>
      <c r="AD2808">
        <f t="shared" si="130"/>
        <v>96693.058590646193</v>
      </c>
    </row>
    <row r="2809" spans="29:30" x14ac:dyDescent="0.2">
      <c r="AC2809">
        <v>412</v>
      </c>
      <c r="AD2809">
        <f t="shared" si="130"/>
        <v>5177.5328002967854</v>
      </c>
    </row>
    <row r="2810" spans="29:30" x14ac:dyDescent="0.2">
      <c r="AC2810">
        <v>126</v>
      </c>
      <c r="AD2810">
        <f t="shared" si="130"/>
        <v>128131.83562891574</v>
      </c>
    </row>
    <row r="2811" spans="29:30" x14ac:dyDescent="0.2">
      <c r="AC2811">
        <v>114</v>
      </c>
      <c r="AD2811">
        <f t="shared" si="130"/>
        <v>136866.75742592075</v>
      </c>
    </row>
    <row r="2812" spans="29:30" x14ac:dyDescent="0.2">
      <c r="AC2812">
        <v>193</v>
      </c>
      <c r="AD2812">
        <f t="shared" si="130"/>
        <v>84654.85559563787</v>
      </c>
    </row>
    <row r="2813" spans="29:30" x14ac:dyDescent="0.2">
      <c r="AC2813">
        <v>348</v>
      </c>
      <c r="AD2813">
        <f t="shared" si="130"/>
        <v>18483.782384323404</v>
      </c>
    </row>
    <row r="2814" spans="29:30" x14ac:dyDescent="0.2">
      <c r="AC2814">
        <v>385</v>
      </c>
      <c r="AD2814">
        <f t="shared" si="130"/>
        <v>9792.1068435580164</v>
      </c>
    </row>
    <row r="2815" spans="29:30" x14ac:dyDescent="0.2">
      <c r="AC2815">
        <v>3370</v>
      </c>
      <c r="AD2815">
        <f t="shared" si="130"/>
        <v>8329255.309838566</v>
      </c>
    </row>
    <row r="2816" spans="29:30" x14ac:dyDescent="0.2">
      <c r="AC2816">
        <v>106</v>
      </c>
      <c r="AD2816">
        <f t="shared" si="130"/>
        <v>142850.03862392408</v>
      </c>
    </row>
    <row r="2817" spans="29:30" x14ac:dyDescent="0.2">
      <c r="AC2817">
        <v>400</v>
      </c>
      <c r="AD2817">
        <f t="shared" si="130"/>
        <v>7048.4545973017766</v>
      </c>
    </row>
    <row r="2818" spans="29:30" x14ac:dyDescent="0.2">
      <c r="AC2818">
        <v>166</v>
      </c>
      <c r="AD2818">
        <f t="shared" si="130"/>
        <v>101095.42963889911</v>
      </c>
    </row>
    <row r="2819" spans="29:30" x14ac:dyDescent="0.2">
      <c r="AC2819">
        <v>366</v>
      </c>
      <c r="AD2819">
        <f t="shared" si="130"/>
        <v>13913.399688815918</v>
      </c>
    </row>
    <row r="2820" spans="29:30" x14ac:dyDescent="0.2">
      <c r="AC2820">
        <v>725</v>
      </c>
      <c r="AD2820">
        <f t="shared" si="130"/>
        <v>58102.6559284166</v>
      </c>
    </row>
    <row r="2821" spans="29:30" x14ac:dyDescent="0.2">
      <c r="AC2821">
        <v>157</v>
      </c>
      <c r="AD2821">
        <f t="shared" ref="AD2821:AD2884" si="131">(AC2821-$AG$3)^2</f>
        <v>106899.62098665285</v>
      </c>
    </row>
    <row r="2822" spans="29:30" x14ac:dyDescent="0.2">
      <c r="AC2822">
        <v>120</v>
      </c>
      <c r="AD2822">
        <f t="shared" si="131"/>
        <v>132463.29652741825</v>
      </c>
    </row>
    <row r="2823" spans="29:30" x14ac:dyDescent="0.2">
      <c r="AC2823">
        <v>120</v>
      </c>
      <c r="AD2823">
        <f t="shared" si="131"/>
        <v>132463.29652741825</v>
      </c>
    </row>
    <row r="2824" spans="29:30" x14ac:dyDescent="0.2">
      <c r="AC2824">
        <v>464</v>
      </c>
      <c r="AD2824">
        <f t="shared" si="131"/>
        <v>398.20501327515638</v>
      </c>
    </row>
    <row r="2825" spans="29:30" x14ac:dyDescent="0.2">
      <c r="AC2825">
        <v>2676</v>
      </c>
      <c r="AD2825">
        <f t="shared" si="131"/>
        <v>4805060.9537653551</v>
      </c>
    </row>
    <row r="2826" spans="29:30" x14ac:dyDescent="0.2">
      <c r="AC2826">
        <v>117</v>
      </c>
      <c r="AD2826">
        <f t="shared" si="131"/>
        <v>134656.0269766695</v>
      </c>
    </row>
    <row r="2827" spans="29:30" x14ac:dyDescent="0.2">
      <c r="AC2827">
        <v>109</v>
      </c>
      <c r="AD2827">
        <f t="shared" si="131"/>
        <v>140591.30817467283</v>
      </c>
    </row>
    <row r="2828" spans="29:30" x14ac:dyDescent="0.2">
      <c r="AC2828">
        <v>157</v>
      </c>
      <c r="AD2828">
        <f t="shared" si="131"/>
        <v>106899.62098665285</v>
      </c>
    </row>
    <row r="2829" spans="29:30" x14ac:dyDescent="0.2">
      <c r="AC2829">
        <v>469</v>
      </c>
      <c r="AD2829">
        <f t="shared" si="131"/>
        <v>223.65426452307668</v>
      </c>
    </row>
    <row r="2830" spans="29:30" x14ac:dyDescent="0.2">
      <c r="AC2830">
        <v>385</v>
      </c>
      <c r="AD2830">
        <f t="shared" si="131"/>
        <v>9792.1068435580164</v>
      </c>
    </row>
    <row r="2831" spans="29:30" x14ac:dyDescent="0.2">
      <c r="AC2831">
        <v>2449</v>
      </c>
      <c r="AD2831">
        <f t="shared" si="131"/>
        <v>3861401.5577586992</v>
      </c>
    </row>
    <row r="2832" spans="29:30" x14ac:dyDescent="0.2">
      <c r="AC2832">
        <v>127</v>
      </c>
      <c r="AD2832">
        <f t="shared" si="131"/>
        <v>127416.92547916532</v>
      </c>
    </row>
    <row r="2833" spans="29:30" x14ac:dyDescent="0.2">
      <c r="AC2833">
        <v>156</v>
      </c>
      <c r="AD2833">
        <f t="shared" si="131"/>
        <v>107554.53113640327</v>
      </c>
    </row>
    <row r="2834" spans="29:30" x14ac:dyDescent="0.2">
      <c r="AC2834">
        <v>362</v>
      </c>
      <c r="AD2834">
        <f t="shared" si="131"/>
        <v>14873.040287817583</v>
      </c>
    </row>
    <row r="2835" spans="29:30" x14ac:dyDescent="0.2">
      <c r="AC2835">
        <v>178</v>
      </c>
      <c r="AD2835">
        <f t="shared" si="131"/>
        <v>93608.507841894112</v>
      </c>
    </row>
    <row r="2836" spans="29:30" x14ac:dyDescent="0.2">
      <c r="AC2836">
        <v>339</v>
      </c>
      <c r="AD2836">
        <f t="shared" si="131"/>
        <v>21011.973732077149</v>
      </c>
    </row>
    <row r="2837" spans="29:30" x14ac:dyDescent="0.2">
      <c r="AC2837">
        <v>152</v>
      </c>
      <c r="AD2837">
        <f t="shared" si="131"/>
        <v>110194.17173540493</v>
      </c>
    </row>
    <row r="2838" spans="29:30" x14ac:dyDescent="0.2">
      <c r="AC2838">
        <v>129</v>
      </c>
      <c r="AD2838">
        <f t="shared" si="131"/>
        <v>125993.10517966449</v>
      </c>
    </row>
    <row r="2839" spans="29:30" x14ac:dyDescent="0.2">
      <c r="AC2839">
        <v>447</v>
      </c>
      <c r="AD2839">
        <f t="shared" si="131"/>
        <v>1365.6775590322272</v>
      </c>
    </row>
    <row r="2840" spans="29:30" x14ac:dyDescent="0.2">
      <c r="AC2840">
        <v>171</v>
      </c>
      <c r="AD2840">
        <f t="shared" si="131"/>
        <v>97940.878890147025</v>
      </c>
    </row>
    <row r="2841" spans="29:30" x14ac:dyDescent="0.2">
      <c r="AC2841">
        <v>121</v>
      </c>
      <c r="AD2841">
        <f t="shared" si="131"/>
        <v>131736.38637766783</v>
      </c>
    </row>
    <row r="2842" spans="29:30" x14ac:dyDescent="0.2">
      <c r="AC2842">
        <v>133</v>
      </c>
      <c r="AD2842">
        <f t="shared" si="131"/>
        <v>123169.46458066284</v>
      </c>
    </row>
    <row r="2843" spans="29:30" x14ac:dyDescent="0.2">
      <c r="AC2843">
        <v>156</v>
      </c>
      <c r="AD2843">
        <f t="shared" si="131"/>
        <v>107554.53113640327</v>
      </c>
    </row>
    <row r="2844" spans="29:30" x14ac:dyDescent="0.2">
      <c r="AC2844">
        <v>425</v>
      </c>
      <c r="AD2844">
        <f t="shared" si="131"/>
        <v>3475.7008535413779</v>
      </c>
    </row>
    <row r="2845" spans="29:30" x14ac:dyDescent="0.2">
      <c r="AC2845">
        <v>222</v>
      </c>
      <c r="AD2845">
        <f t="shared" si="131"/>
        <v>68620.461252875815</v>
      </c>
    </row>
    <row r="2846" spans="29:30" x14ac:dyDescent="0.2">
      <c r="AC2846">
        <v>1724</v>
      </c>
      <c r="AD2846">
        <f t="shared" si="131"/>
        <v>1537711.4163277508</v>
      </c>
    </row>
    <row r="2847" spans="29:30" x14ac:dyDescent="0.2">
      <c r="AC2847">
        <v>194</v>
      </c>
      <c r="AD2847">
        <f t="shared" si="131"/>
        <v>84073.945445887453</v>
      </c>
    </row>
    <row r="2848" spans="29:30" x14ac:dyDescent="0.2">
      <c r="AC2848">
        <v>182</v>
      </c>
      <c r="AD2848">
        <f t="shared" si="131"/>
        <v>91176.867242892447</v>
      </c>
    </row>
    <row r="2849" spans="29:30" x14ac:dyDescent="0.2">
      <c r="AC2849">
        <v>445</v>
      </c>
      <c r="AD2849">
        <f t="shared" si="131"/>
        <v>1517.4978585330591</v>
      </c>
    </row>
    <row r="2850" spans="29:30" x14ac:dyDescent="0.2">
      <c r="AC2850">
        <v>242</v>
      </c>
      <c r="AD2850">
        <f t="shared" si="131"/>
        <v>58542.258257867492</v>
      </c>
    </row>
    <row r="2851" spans="29:30" x14ac:dyDescent="0.2">
      <c r="AC2851">
        <v>136</v>
      </c>
      <c r="AD2851">
        <f t="shared" si="131"/>
        <v>121072.73413141159</v>
      </c>
    </row>
    <row r="2852" spans="29:30" x14ac:dyDescent="0.2">
      <c r="AC2852">
        <v>437</v>
      </c>
      <c r="AD2852">
        <f t="shared" si="131"/>
        <v>2204.7790565363866</v>
      </c>
    </row>
    <row r="2853" spans="29:30" x14ac:dyDescent="0.2">
      <c r="AC2853">
        <v>173</v>
      </c>
      <c r="AD2853">
        <f t="shared" si="131"/>
        <v>96693.058590646193</v>
      </c>
    </row>
    <row r="2854" spans="29:30" x14ac:dyDescent="0.2">
      <c r="AC2854">
        <v>3036</v>
      </c>
      <c r="AD2854">
        <f t="shared" si="131"/>
        <v>6512933.2998552052</v>
      </c>
    </row>
    <row r="2855" spans="29:30" x14ac:dyDescent="0.2">
      <c r="AC2855">
        <v>373</v>
      </c>
      <c r="AD2855">
        <f t="shared" si="131"/>
        <v>12311.028640563007</v>
      </c>
    </row>
    <row r="2856" spans="29:30" x14ac:dyDescent="0.2">
      <c r="AC2856">
        <v>113</v>
      </c>
      <c r="AD2856">
        <f t="shared" si="131"/>
        <v>137607.66757567116</v>
      </c>
    </row>
    <row r="2857" spans="29:30" x14ac:dyDescent="0.2">
      <c r="AC2857">
        <v>112</v>
      </c>
      <c r="AD2857">
        <f t="shared" si="131"/>
        <v>138350.57772542158</v>
      </c>
    </row>
    <row r="2858" spans="29:30" x14ac:dyDescent="0.2">
      <c r="AC2858">
        <v>178</v>
      </c>
      <c r="AD2858">
        <f t="shared" si="131"/>
        <v>93608.507841894112</v>
      </c>
    </row>
    <row r="2859" spans="29:30" x14ac:dyDescent="0.2">
      <c r="AC2859">
        <v>507</v>
      </c>
      <c r="AD2859">
        <f t="shared" si="131"/>
        <v>531.06857400727097</v>
      </c>
    </row>
    <row r="2860" spans="29:30" x14ac:dyDescent="0.2">
      <c r="AC2860">
        <v>119</v>
      </c>
      <c r="AD2860">
        <f t="shared" si="131"/>
        <v>133192.20667716867</v>
      </c>
    </row>
    <row r="2861" spans="29:30" x14ac:dyDescent="0.2">
      <c r="AC2861">
        <v>420</v>
      </c>
      <c r="AD2861">
        <f t="shared" si="131"/>
        <v>4090.2516022934578</v>
      </c>
    </row>
    <row r="2862" spans="29:30" x14ac:dyDescent="0.2">
      <c r="AC2862">
        <v>272</v>
      </c>
      <c r="AD2862">
        <f t="shared" si="131"/>
        <v>44924.953765355014</v>
      </c>
    </row>
    <row r="2863" spans="29:30" x14ac:dyDescent="0.2">
      <c r="AC2863">
        <v>141</v>
      </c>
      <c r="AD2863">
        <f t="shared" si="131"/>
        <v>117618.18338265951</v>
      </c>
    </row>
    <row r="2864" spans="29:30" x14ac:dyDescent="0.2">
      <c r="AC2864">
        <v>403</v>
      </c>
      <c r="AD2864">
        <f t="shared" si="131"/>
        <v>6553.724148050529</v>
      </c>
    </row>
    <row r="2865" spans="29:30" x14ac:dyDescent="0.2">
      <c r="AC2865">
        <v>189</v>
      </c>
      <c r="AD2865">
        <f t="shared" si="131"/>
        <v>86998.496194639534</v>
      </c>
    </row>
    <row r="2866" spans="29:30" x14ac:dyDescent="0.2">
      <c r="AC2866">
        <v>167</v>
      </c>
      <c r="AD2866">
        <f t="shared" si="131"/>
        <v>100460.51948914869</v>
      </c>
    </row>
    <row r="2867" spans="29:30" x14ac:dyDescent="0.2">
      <c r="AC2867">
        <v>2361</v>
      </c>
      <c r="AD2867">
        <f t="shared" si="131"/>
        <v>3523297.6509367358</v>
      </c>
    </row>
    <row r="2868" spans="29:30" x14ac:dyDescent="0.2">
      <c r="AC2868">
        <v>188</v>
      </c>
      <c r="AD2868">
        <f t="shared" si="131"/>
        <v>87589.40634438995</v>
      </c>
    </row>
    <row r="2869" spans="29:30" x14ac:dyDescent="0.2">
      <c r="AC2869">
        <v>449</v>
      </c>
      <c r="AD2869">
        <f t="shared" si="131"/>
        <v>1221.8572595313954</v>
      </c>
    </row>
    <row r="2870" spans="29:30" x14ac:dyDescent="0.2">
      <c r="AC2870">
        <v>197</v>
      </c>
      <c r="AD2870">
        <f t="shared" si="131"/>
        <v>82343.214996636219</v>
      </c>
    </row>
    <row r="2871" spans="29:30" x14ac:dyDescent="0.2">
      <c r="AC2871">
        <v>2348</v>
      </c>
      <c r="AD2871">
        <f t="shared" si="131"/>
        <v>3474663.4828834911</v>
      </c>
    </row>
    <row r="2872" spans="29:30" x14ac:dyDescent="0.2">
      <c r="AC2872">
        <v>119</v>
      </c>
      <c r="AD2872">
        <f t="shared" si="131"/>
        <v>133192.20667716867</v>
      </c>
    </row>
    <row r="2873" spans="29:30" x14ac:dyDescent="0.2">
      <c r="AC2873">
        <v>119</v>
      </c>
      <c r="AD2873">
        <f t="shared" si="131"/>
        <v>133192.20667716867</v>
      </c>
    </row>
    <row r="2874" spans="29:30" x14ac:dyDescent="0.2">
      <c r="AC2874">
        <v>692</v>
      </c>
      <c r="AD2874">
        <f t="shared" si="131"/>
        <v>43282.690870180319</v>
      </c>
    </row>
    <row r="2875" spans="29:30" x14ac:dyDescent="0.2">
      <c r="AC2875">
        <v>280</v>
      </c>
      <c r="AD2875">
        <f t="shared" si="131"/>
        <v>41597.672567351692</v>
      </c>
    </row>
    <row r="2876" spans="29:30" x14ac:dyDescent="0.2">
      <c r="AC2876">
        <v>211</v>
      </c>
      <c r="AD2876">
        <f t="shared" si="131"/>
        <v>74504.472900130393</v>
      </c>
    </row>
    <row r="2877" spans="29:30" x14ac:dyDescent="0.2">
      <c r="AC2877">
        <v>4839</v>
      </c>
      <c r="AD2877">
        <f t="shared" si="131"/>
        <v>18966416.299855206</v>
      </c>
    </row>
    <row r="2878" spans="29:30" x14ac:dyDescent="0.2">
      <c r="AC2878">
        <v>106</v>
      </c>
      <c r="AD2878">
        <f t="shared" si="131"/>
        <v>142850.03862392408</v>
      </c>
    </row>
    <row r="2879" spans="29:30" x14ac:dyDescent="0.2">
      <c r="AC2879">
        <v>380</v>
      </c>
      <c r="AD2879">
        <f t="shared" si="131"/>
        <v>10806.657592310095</v>
      </c>
    </row>
    <row r="2880" spans="29:30" x14ac:dyDescent="0.2">
      <c r="AC2880">
        <v>1739</v>
      </c>
      <c r="AD2880">
        <f t="shared" si="131"/>
        <v>1575137.7640814946</v>
      </c>
    </row>
    <row r="2881" spans="29:30" x14ac:dyDescent="0.2">
      <c r="AC2881">
        <v>170</v>
      </c>
      <c r="AD2881">
        <f t="shared" si="131"/>
        <v>98567.789039897441</v>
      </c>
    </row>
    <row r="2882" spans="29:30" x14ac:dyDescent="0.2">
      <c r="AC2882">
        <v>139</v>
      </c>
      <c r="AD2882">
        <f t="shared" si="131"/>
        <v>118994.00368216034</v>
      </c>
    </row>
    <row r="2883" spans="29:30" x14ac:dyDescent="0.2">
      <c r="AC2883">
        <v>351</v>
      </c>
      <c r="AD2883">
        <f t="shared" si="131"/>
        <v>17677.051935072159</v>
      </c>
    </row>
    <row r="2884" spans="29:30" x14ac:dyDescent="0.2">
      <c r="AC2884">
        <v>407</v>
      </c>
      <c r="AD2884">
        <f t="shared" si="131"/>
        <v>5922.0835490488653</v>
      </c>
    </row>
    <row r="2885" spans="29:30" x14ac:dyDescent="0.2">
      <c r="AC2885">
        <v>165</v>
      </c>
      <c r="AD2885">
        <f t="shared" ref="AD2885:AD2948" si="132">(AC2885-$AG$3)^2</f>
        <v>101732.33978864952</v>
      </c>
    </row>
    <row r="2886" spans="29:30" x14ac:dyDescent="0.2">
      <c r="AC2886">
        <v>125</v>
      </c>
      <c r="AD2886">
        <f t="shared" si="132"/>
        <v>128848.74577866615</v>
      </c>
    </row>
    <row r="2887" spans="29:30" x14ac:dyDescent="0.2">
      <c r="AC2887">
        <v>132</v>
      </c>
      <c r="AD2887">
        <f t="shared" si="132"/>
        <v>123872.37473041324</v>
      </c>
    </row>
    <row r="2888" spans="29:30" x14ac:dyDescent="0.2">
      <c r="AC2888">
        <v>1830</v>
      </c>
      <c r="AD2888">
        <f t="shared" si="132"/>
        <v>1811836.9404542067</v>
      </c>
    </row>
    <row r="2889" spans="29:30" x14ac:dyDescent="0.2">
      <c r="AC2889">
        <v>2758</v>
      </c>
      <c r="AD2889">
        <f t="shared" si="132"/>
        <v>5171280.3214858202</v>
      </c>
    </row>
    <row r="2890" spans="29:30" x14ac:dyDescent="0.2">
      <c r="AC2890">
        <v>148</v>
      </c>
      <c r="AD2890">
        <f t="shared" si="132"/>
        <v>112865.8123344066</v>
      </c>
    </row>
    <row r="2891" spans="29:30" x14ac:dyDescent="0.2">
      <c r="AC2891">
        <v>160</v>
      </c>
      <c r="AD2891">
        <f t="shared" si="132"/>
        <v>104946.8905374016</v>
      </c>
    </row>
    <row r="2892" spans="29:30" x14ac:dyDescent="0.2">
      <c r="AC2892">
        <v>168</v>
      </c>
      <c r="AD2892">
        <f t="shared" si="132"/>
        <v>99827.609339398274</v>
      </c>
    </row>
    <row r="2893" spans="29:30" x14ac:dyDescent="0.2">
      <c r="AC2893">
        <v>158</v>
      </c>
      <c r="AD2893">
        <f t="shared" si="132"/>
        <v>106246.71083690244</v>
      </c>
    </row>
    <row r="2894" spans="29:30" x14ac:dyDescent="0.2">
      <c r="AC2894">
        <v>468</v>
      </c>
      <c r="AD2894">
        <f t="shared" si="132"/>
        <v>254.56441427349262</v>
      </c>
    </row>
    <row r="2895" spans="29:30" x14ac:dyDescent="0.2">
      <c r="AC2895">
        <v>156</v>
      </c>
      <c r="AD2895">
        <f t="shared" si="132"/>
        <v>107554.53113640327</v>
      </c>
    </row>
    <row r="2896" spans="29:30" x14ac:dyDescent="0.2">
      <c r="AC2896">
        <v>149</v>
      </c>
      <c r="AD2896">
        <f t="shared" si="132"/>
        <v>112194.90218465618</v>
      </c>
    </row>
    <row r="2897" spans="29:30" x14ac:dyDescent="0.2">
      <c r="AC2897">
        <v>224</v>
      </c>
      <c r="AD2897">
        <f t="shared" si="132"/>
        <v>67576.640953374983</v>
      </c>
    </row>
    <row r="2898" spans="29:30" x14ac:dyDescent="0.2">
      <c r="AC2898">
        <v>108</v>
      </c>
      <c r="AD2898">
        <f t="shared" si="132"/>
        <v>141342.21832442324</v>
      </c>
    </row>
    <row r="2899" spans="29:30" x14ac:dyDescent="0.2">
      <c r="AC2899">
        <v>403</v>
      </c>
      <c r="AD2899">
        <f t="shared" si="132"/>
        <v>6553.724148050529</v>
      </c>
    </row>
    <row r="2900" spans="29:30" x14ac:dyDescent="0.2">
      <c r="AC2900">
        <v>382</v>
      </c>
      <c r="AD2900">
        <f t="shared" si="132"/>
        <v>10394.837292809263</v>
      </c>
    </row>
    <row r="2901" spans="29:30" x14ac:dyDescent="0.2">
      <c r="AC2901">
        <v>362</v>
      </c>
      <c r="AD2901">
        <f t="shared" si="132"/>
        <v>14873.040287817583</v>
      </c>
    </row>
    <row r="2902" spans="29:30" x14ac:dyDescent="0.2">
      <c r="AC2902">
        <v>1353</v>
      </c>
      <c r="AD2902">
        <f t="shared" si="132"/>
        <v>755239.08188515541</v>
      </c>
    </row>
    <row r="2903" spans="29:30" x14ac:dyDescent="0.2">
      <c r="AC2903">
        <v>220</v>
      </c>
      <c r="AD2903">
        <f t="shared" si="132"/>
        <v>69672.281552376648</v>
      </c>
    </row>
    <row r="2904" spans="29:30" x14ac:dyDescent="0.2">
      <c r="AC2904">
        <v>509</v>
      </c>
      <c r="AD2904">
        <f t="shared" si="132"/>
        <v>627.24827450643909</v>
      </c>
    </row>
    <row r="2905" spans="29:30" x14ac:dyDescent="0.2">
      <c r="AC2905">
        <v>154</v>
      </c>
      <c r="AD2905">
        <f t="shared" si="132"/>
        <v>108870.3514359041</v>
      </c>
    </row>
    <row r="2906" spans="29:30" x14ac:dyDescent="0.2">
      <c r="AC2906">
        <v>368</v>
      </c>
      <c r="AD2906">
        <f t="shared" si="132"/>
        <v>13445.579389315086</v>
      </c>
    </row>
    <row r="2907" spans="29:30" x14ac:dyDescent="0.2">
      <c r="AC2907">
        <v>177</v>
      </c>
      <c r="AD2907">
        <f t="shared" si="132"/>
        <v>94221.417991644528</v>
      </c>
    </row>
    <row r="2908" spans="29:30" x14ac:dyDescent="0.2">
      <c r="AC2908">
        <v>170</v>
      </c>
      <c r="AD2908">
        <f t="shared" si="132"/>
        <v>98567.789039897441</v>
      </c>
    </row>
    <row r="2909" spans="29:30" x14ac:dyDescent="0.2">
      <c r="AC2909">
        <v>472</v>
      </c>
      <c r="AD2909">
        <f t="shared" si="132"/>
        <v>142.92381527182886</v>
      </c>
    </row>
    <row r="2910" spans="29:30" x14ac:dyDescent="0.2">
      <c r="AC2910">
        <v>136</v>
      </c>
      <c r="AD2910">
        <f t="shared" si="132"/>
        <v>121072.73413141159</v>
      </c>
    </row>
    <row r="2911" spans="29:30" x14ac:dyDescent="0.2">
      <c r="AC2911">
        <v>119</v>
      </c>
      <c r="AD2911">
        <f t="shared" si="132"/>
        <v>133192.20667716867</v>
      </c>
    </row>
    <row r="2912" spans="29:30" x14ac:dyDescent="0.2">
      <c r="AC2912">
        <v>2526</v>
      </c>
      <c r="AD2912">
        <f t="shared" si="132"/>
        <v>4169947.4762279172</v>
      </c>
    </row>
    <row r="2913" spans="29:30" x14ac:dyDescent="0.2">
      <c r="AC2913">
        <v>140</v>
      </c>
      <c r="AD2913">
        <f t="shared" si="132"/>
        <v>118305.09353240993</v>
      </c>
    </row>
    <row r="2914" spans="29:30" x14ac:dyDescent="0.2">
      <c r="AC2914">
        <v>374</v>
      </c>
      <c r="AD2914">
        <f t="shared" si="132"/>
        <v>12090.118490812591</v>
      </c>
    </row>
    <row r="2915" spans="29:30" x14ac:dyDescent="0.2">
      <c r="AC2915">
        <v>213</v>
      </c>
      <c r="AD2915">
        <f t="shared" si="132"/>
        <v>73416.652600629561</v>
      </c>
    </row>
    <row r="2916" spans="29:30" x14ac:dyDescent="0.2">
      <c r="AC2916">
        <v>221</v>
      </c>
      <c r="AD2916">
        <f t="shared" si="132"/>
        <v>69145.371402626231</v>
      </c>
    </row>
    <row r="2917" spans="29:30" x14ac:dyDescent="0.2">
      <c r="AC2917">
        <v>131</v>
      </c>
      <c r="AD2917">
        <f t="shared" si="132"/>
        <v>124577.28488016366</v>
      </c>
    </row>
    <row r="2918" spans="29:30" x14ac:dyDescent="0.2">
      <c r="AC2918">
        <v>2257</v>
      </c>
      <c r="AD2918">
        <f t="shared" si="132"/>
        <v>3143688.3065107791</v>
      </c>
    </row>
    <row r="2919" spans="29:30" x14ac:dyDescent="0.2">
      <c r="AC2919">
        <v>394</v>
      </c>
      <c r="AD2919">
        <f t="shared" si="132"/>
        <v>8091.9154958042718</v>
      </c>
    </row>
    <row r="2920" spans="29:30" x14ac:dyDescent="0.2">
      <c r="AC2920">
        <v>501</v>
      </c>
      <c r="AD2920">
        <f t="shared" si="132"/>
        <v>290.52947250976661</v>
      </c>
    </row>
    <row r="2921" spans="29:30" x14ac:dyDescent="0.2">
      <c r="AC2921">
        <v>142</v>
      </c>
      <c r="AD2921">
        <f t="shared" si="132"/>
        <v>116933.27323290909</v>
      </c>
    </row>
    <row r="2922" spans="29:30" x14ac:dyDescent="0.2">
      <c r="AC2922">
        <v>121</v>
      </c>
      <c r="AD2922">
        <f t="shared" si="132"/>
        <v>131736.38637766783</v>
      </c>
    </row>
    <row r="2923" spans="29:30" x14ac:dyDescent="0.2">
      <c r="AC2923">
        <v>127</v>
      </c>
      <c r="AD2923">
        <f t="shared" si="132"/>
        <v>127416.92547916532</v>
      </c>
    </row>
    <row r="2924" spans="29:30" x14ac:dyDescent="0.2">
      <c r="AC2924">
        <v>433</v>
      </c>
      <c r="AD2924">
        <f t="shared" si="132"/>
        <v>2596.4196555380504</v>
      </c>
    </row>
    <row r="2925" spans="29:30" x14ac:dyDescent="0.2">
      <c r="AC2925">
        <v>212</v>
      </c>
      <c r="AD2925">
        <f t="shared" si="132"/>
        <v>73959.562750379977</v>
      </c>
    </row>
    <row r="2926" spans="29:30" x14ac:dyDescent="0.2">
      <c r="AC2926">
        <v>226</v>
      </c>
      <c r="AD2926">
        <f t="shared" si="132"/>
        <v>66540.820653874151</v>
      </c>
    </row>
    <row r="2927" spans="29:30" x14ac:dyDescent="0.2">
      <c r="AC2927">
        <v>122</v>
      </c>
      <c r="AD2927">
        <f t="shared" si="132"/>
        <v>131011.4762279174</v>
      </c>
    </row>
    <row r="2928" spans="29:30" x14ac:dyDescent="0.2">
      <c r="AC2928">
        <v>153</v>
      </c>
      <c r="AD2928">
        <f t="shared" si="132"/>
        <v>109531.26158565452</v>
      </c>
    </row>
    <row r="2929" spans="29:30" x14ac:dyDescent="0.2">
      <c r="AC2929">
        <v>476</v>
      </c>
      <c r="AD2929">
        <f t="shared" si="132"/>
        <v>63.283216270165099</v>
      </c>
    </row>
    <row r="2930" spans="29:30" x14ac:dyDescent="0.2">
      <c r="AC2930">
        <v>393</v>
      </c>
      <c r="AD2930">
        <f t="shared" si="132"/>
        <v>8272.8256455546889</v>
      </c>
    </row>
    <row r="2931" spans="29:30" x14ac:dyDescent="0.2">
      <c r="AC2931">
        <v>118</v>
      </c>
      <c r="AD2931">
        <f t="shared" si="132"/>
        <v>133923.11682691908</v>
      </c>
    </row>
    <row r="2932" spans="29:30" x14ac:dyDescent="0.2">
      <c r="AC2932">
        <v>185</v>
      </c>
      <c r="AD2932">
        <f t="shared" si="132"/>
        <v>89374.136793641199</v>
      </c>
    </row>
    <row r="2933" spans="29:30" x14ac:dyDescent="0.2">
      <c r="AC2933">
        <v>747</v>
      </c>
      <c r="AD2933">
        <f t="shared" si="132"/>
        <v>69192.632633907444</v>
      </c>
    </row>
    <row r="2934" spans="29:30" x14ac:dyDescent="0.2">
      <c r="AC2934">
        <v>590</v>
      </c>
      <c r="AD2934">
        <f t="shared" si="132"/>
        <v>11245.526144722748</v>
      </c>
    </row>
    <row r="2935" spans="29:30" x14ac:dyDescent="0.2">
      <c r="AC2935">
        <v>168</v>
      </c>
      <c r="AD2935">
        <f t="shared" si="132"/>
        <v>99827.609339398274</v>
      </c>
    </row>
    <row r="2936" spans="29:30" x14ac:dyDescent="0.2">
      <c r="AC2936">
        <v>416</v>
      </c>
      <c r="AD2936">
        <f t="shared" si="132"/>
        <v>4617.8922012951216</v>
      </c>
    </row>
    <row r="2937" spans="29:30" x14ac:dyDescent="0.2">
      <c r="AC2937">
        <v>177</v>
      </c>
      <c r="AD2937">
        <f t="shared" si="132"/>
        <v>94221.417991644528</v>
      </c>
    </row>
    <row r="2938" spans="29:30" x14ac:dyDescent="0.2">
      <c r="AC2938">
        <v>157</v>
      </c>
      <c r="AD2938">
        <f t="shared" si="132"/>
        <v>106899.62098665285</v>
      </c>
    </row>
    <row r="2939" spans="29:30" x14ac:dyDescent="0.2">
      <c r="AC2939">
        <v>514</v>
      </c>
      <c r="AD2939">
        <f t="shared" si="132"/>
        <v>902.69752575435939</v>
      </c>
    </row>
    <row r="2940" spans="29:30" x14ac:dyDescent="0.2">
      <c r="AC2940">
        <v>1484</v>
      </c>
      <c r="AD2940">
        <f t="shared" si="132"/>
        <v>1000089.8522678509</v>
      </c>
    </row>
    <row r="2941" spans="29:30" x14ac:dyDescent="0.2">
      <c r="AC2941">
        <v>126</v>
      </c>
      <c r="AD2941">
        <f t="shared" si="132"/>
        <v>128131.83562891574</v>
      </c>
    </row>
    <row r="2942" spans="29:30" x14ac:dyDescent="0.2">
      <c r="AC2942">
        <v>127</v>
      </c>
      <c r="AD2942">
        <f t="shared" si="132"/>
        <v>127416.92547916532</v>
      </c>
    </row>
    <row r="2943" spans="29:30" x14ac:dyDescent="0.2">
      <c r="AC2943">
        <v>157</v>
      </c>
      <c r="AD2943">
        <f t="shared" si="132"/>
        <v>106899.62098665285</v>
      </c>
    </row>
    <row r="2944" spans="29:30" x14ac:dyDescent="0.2">
      <c r="AC2944">
        <v>3043</v>
      </c>
      <c r="AD2944">
        <f t="shared" si="132"/>
        <v>6548710.9288069522</v>
      </c>
    </row>
    <row r="2945" spans="29:30" x14ac:dyDescent="0.2">
      <c r="AC2945">
        <v>148</v>
      </c>
      <c r="AD2945">
        <f t="shared" si="132"/>
        <v>112865.8123344066</v>
      </c>
    </row>
    <row r="2946" spans="29:30" x14ac:dyDescent="0.2">
      <c r="AC2946">
        <v>109</v>
      </c>
      <c r="AD2946">
        <f t="shared" si="132"/>
        <v>140591.30817467283</v>
      </c>
    </row>
    <row r="2947" spans="29:30" x14ac:dyDescent="0.2">
      <c r="AC2947">
        <v>139</v>
      </c>
      <c r="AD2947">
        <f t="shared" si="132"/>
        <v>118994.00368216034</v>
      </c>
    </row>
    <row r="2948" spans="29:30" x14ac:dyDescent="0.2">
      <c r="AC2948">
        <v>342</v>
      </c>
      <c r="AD2948">
        <f t="shared" si="132"/>
        <v>20151.243282825901</v>
      </c>
    </row>
    <row r="2949" spans="29:30" x14ac:dyDescent="0.2">
      <c r="AC2949">
        <v>407</v>
      </c>
      <c r="AD2949">
        <f t="shared" ref="AD2949:AD3012" si="133">(AC2949-$AG$3)^2</f>
        <v>5922.0835490488653</v>
      </c>
    </row>
    <row r="2950" spans="29:30" x14ac:dyDescent="0.2">
      <c r="AC2950">
        <v>122</v>
      </c>
      <c r="AD2950">
        <f t="shared" si="133"/>
        <v>131011.4762279174</v>
      </c>
    </row>
    <row r="2951" spans="29:30" x14ac:dyDescent="0.2">
      <c r="AC2951">
        <v>1711</v>
      </c>
      <c r="AD2951">
        <f t="shared" si="133"/>
        <v>1505639.2482745063</v>
      </c>
    </row>
    <row r="2952" spans="29:30" x14ac:dyDescent="0.2">
      <c r="AC2952">
        <v>153</v>
      </c>
      <c r="AD2952">
        <f t="shared" si="133"/>
        <v>109531.26158565452</v>
      </c>
    </row>
    <row r="2953" spans="29:30" x14ac:dyDescent="0.2">
      <c r="AC2953">
        <v>190</v>
      </c>
      <c r="AD2953">
        <f t="shared" si="133"/>
        <v>86409.586044889118</v>
      </c>
    </row>
    <row r="2954" spans="29:30" x14ac:dyDescent="0.2">
      <c r="AC2954">
        <v>2060</v>
      </c>
      <c r="AD2954">
        <f t="shared" si="133"/>
        <v>2483917.6060116109</v>
      </c>
    </row>
    <row r="2955" spans="29:30" x14ac:dyDescent="0.2">
      <c r="AC2955">
        <v>152</v>
      </c>
      <c r="AD2955">
        <f t="shared" si="133"/>
        <v>110194.17173540493</v>
      </c>
    </row>
    <row r="2956" spans="29:30" x14ac:dyDescent="0.2">
      <c r="AC2956">
        <v>120</v>
      </c>
      <c r="AD2956">
        <f t="shared" si="133"/>
        <v>132463.29652741825</v>
      </c>
    </row>
    <row r="2957" spans="29:30" x14ac:dyDescent="0.2">
      <c r="AC2957">
        <v>139</v>
      </c>
      <c r="AD2957">
        <f t="shared" si="133"/>
        <v>118994.00368216034</v>
      </c>
    </row>
    <row r="2958" spans="29:30" x14ac:dyDescent="0.2">
      <c r="AC2958">
        <v>154</v>
      </c>
      <c r="AD2958">
        <f t="shared" si="133"/>
        <v>108870.3514359041</v>
      </c>
    </row>
    <row r="2959" spans="29:30" x14ac:dyDescent="0.2">
      <c r="AC2959">
        <v>465</v>
      </c>
      <c r="AD2959">
        <f t="shared" si="133"/>
        <v>359.29486352474044</v>
      </c>
    </row>
    <row r="2960" spans="29:30" x14ac:dyDescent="0.2">
      <c r="AC2960">
        <v>117</v>
      </c>
      <c r="AD2960">
        <f t="shared" si="133"/>
        <v>134656.0269766695</v>
      </c>
    </row>
    <row r="2961" spans="29:30" x14ac:dyDescent="0.2">
      <c r="AC2961">
        <v>488</v>
      </c>
      <c r="AD2961">
        <f t="shared" si="133"/>
        <v>16.361419265173822</v>
      </c>
    </row>
    <row r="2962" spans="29:30" x14ac:dyDescent="0.2">
      <c r="AC2962">
        <v>130</v>
      </c>
      <c r="AD2962">
        <f t="shared" si="133"/>
        <v>125284.19502991407</v>
      </c>
    </row>
    <row r="2963" spans="29:30" x14ac:dyDescent="0.2">
      <c r="AC2963">
        <v>571</v>
      </c>
      <c r="AD2963">
        <f t="shared" si="133"/>
        <v>7576.8189899806512</v>
      </c>
    </row>
    <row r="2964" spans="29:30" x14ac:dyDescent="0.2">
      <c r="AC2964">
        <v>374</v>
      </c>
      <c r="AD2964">
        <f t="shared" si="133"/>
        <v>12090.118490812591</v>
      </c>
    </row>
    <row r="2965" spans="29:30" x14ac:dyDescent="0.2">
      <c r="AC2965">
        <v>431</v>
      </c>
      <c r="AD2965">
        <f t="shared" si="133"/>
        <v>2804.2399550388823</v>
      </c>
    </row>
    <row r="2966" spans="29:30" x14ac:dyDescent="0.2">
      <c r="AC2966">
        <v>163</v>
      </c>
      <c r="AD2966">
        <f t="shared" si="133"/>
        <v>103012.16008815035</v>
      </c>
    </row>
    <row r="2967" spans="29:30" x14ac:dyDescent="0.2">
      <c r="AC2967">
        <v>2395</v>
      </c>
      <c r="AD2967">
        <f t="shared" si="133"/>
        <v>3652092.7058452214</v>
      </c>
    </row>
    <row r="2968" spans="29:30" x14ac:dyDescent="0.2">
      <c r="AC2968">
        <v>117</v>
      </c>
      <c r="AD2968">
        <f t="shared" si="133"/>
        <v>134656.0269766695</v>
      </c>
    </row>
    <row r="2969" spans="29:30" x14ac:dyDescent="0.2">
      <c r="AC2969">
        <v>457</v>
      </c>
      <c r="AD2969">
        <f t="shared" si="133"/>
        <v>726.57606152806795</v>
      </c>
    </row>
    <row r="2970" spans="29:30" x14ac:dyDescent="0.2">
      <c r="AC2970">
        <v>206</v>
      </c>
      <c r="AD2970">
        <f t="shared" si="133"/>
        <v>77259.023648882474</v>
      </c>
    </row>
    <row r="2971" spans="29:30" x14ac:dyDescent="0.2">
      <c r="AC2971">
        <v>232</v>
      </c>
      <c r="AD2971">
        <f t="shared" si="133"/>
        <v>63481.359755371654</v>
      </c>
    </row>
    <row r="2972" spans="29:30" x14ac:dyDescent="0.2">
      <c r="AC2972">
        <v>159</v>
      </c>
      <c r="AD2972">
        <f t="shared" si="133"/>
        <v>105595.80068715202</v>
      </c>
    </row>
    <row r="2973" spans="29:30" x14ac:dyDescent="0.2">
      <c r="AC2973">
        <v>153</v>
      </c>
      <c r="AD2973">
        <f t="shared" si="133"/>
        <v>109531.26158565452</v>
      </c>
    </row>
    <row r="2974" spans="29:30" x14ac:dyDescent="0.2">
      <c r="AC2974">
        <v>433</v>
      </c>
      <c r="AD2974">
        <f t="shared" si="133"/>
        <v>2596.4196555380504</v>
      </c>
    </row>
    <row r="2975" spans="29:30" x14ac:dyDescent="0.2">
      <c r="AC2975">
        <v>889</v>
      </c>
      <c r="AD2975">
        <f t="shared" si="133"/>
        <v>164061.39136934839</v>
      </c>
    </row>
    <row r="2976" spans="29:30" x14ac:dyDescent="0.2">
      <c r="AC2976">
        <v>126</v>
      </c>
      <c r="AD2976">
        <f t="shared" si="133"/>
        <v>128131.83562891574</v>
      </c>
    </row>
    <row r="2977" spans="29:30" x14ac:dyDescent="0.2">
      <c r="AC2977">
        <v>139</v>
      </c>
      <c r="AD2977">
        <f t="shared" si="133"/>
        <v>118994.00368216034</v>
      </c>
    </row>
    <row r="2978" spans="29:30" x14ac:dyDescent="0.2">
      <c r="AC2978">
        <v>2257</v>
      </c>
      <c r="AD2978">
        <f t="shared" si="133"/>
        <v>3143688.3065107791</v>
      </c>
    </row>
    <row r="2979" spans="29:30" x14ac:dyDescent="0.2">
      <c r="AC2979">
        <v>472</v>
      </c>
      <c r="AD2979">
        <f t="shared" si="133"/>
        <v>142.92381527182886</v>
      </c>
    </row>
    <row r="2980" spans="29:30" x14ac:dyDescent="0.2">
      <c r="AC2980">
        <v>128</v>
      </c>
      <c r="AD2980">
        <f t="shared" si="133"/>
        <v>126704.01532941491</v>
      </c>
    </row>
    <row r="2981" spans="29:30" x14ac:dyDescent="0.2">
      <c r="AC2981">
        <v>470</v>
      </c>
      <c r="AD2981">
        <f t="shared" si="133"/>
        <v>194.74411477266074</v>
      </c>
    </row>
    <row r="2982" spans="29:30" x14ac:dyDescent="0.2">
      <c r="AC2982">
        <v>122</v>
      </c>
      <c r="AD2982">
        <f t="shared" si="133"/>
        <v>131011.4762279174</v>
      </c>
    </row>
    <row r="2983" spans="29:30" x14ac:dyDescent="0.2">
      <c r="AC2983">
        <v>179</v>
      </c>
      <c r="AD2983">
        <f t="shared" si="133"/>
        <v>92997.597692143696</v>
      </c>
    </row>
    <row r="2984" spans="29:30" x14ac:dyDescent="0.2">
      <c r="AC2984">
        <v>552</v>
      </c>
      <c r="AD2984">
        <f t="shared" si="133"/>
        <v>4630.1118352385538</v>
      </c>
    </row>
    <row r="2985" spans="29:30" x14ac:dyDescent="0.2">
      <c r="AC2985">
        <v>230</v>
      </c>
      <c r="AD2985">
        <f t="shared" si="133"/>
        <v>64493.180054872486</v>
      </c>
    </row>
    <row r="2986" spans="29:30" x14ac:dyDescent="0.2">
      <c r="AC2986">
        <v>136</v>
      </c>
      <c r="AD2986">
        <f t="shared" si="133"/>
        <v>121072.73413141159</v>
      </c>
    </row>
    <row r="2987" spans="29:30" x14ac:dyDescent="0.2">
      <c r="AC2987">
        <v>2689</v>
      </c>
      <c r="AD2987">
        <f t="shared" si="133"/>
        <v>4862223.1218185993</v>
      </c>
    </row>
    <row r="2988" spans="29:30" x14ac:dyDescent="0.2">
      <c r="AC2988">
        <v>206</v>
      </c>
      <c r="AD2988">
        <f t="shared" si="133"/>
        <v>77259.023648882474</v>
      </c>
    </row>
    <row r="2989" spans="29:30" x14ac:dyDescent="0.2">
      <c r="AC2989">
        <v>436</v>
      </c>
      <c r="AD2989">
        <f t="shared" si="133"/>
        <v>2299.6892062868028</v>
      </c>
    </row>
    <row r="2990" spans="29:30" x14ac:dyDescent="0.2">
      <c r="AC2990">
        <v>250</v>
      </c>
      <c r="AD2990">
        <f t="shared" si="133"/>
        <v>54734.97705986417</v>
      </c>
    </row>
    <row r="2991" spans="29:30" x14ac:dyDescent="0.2">
      <c r="AC2991">
        <v>175</v>
      </c>
      <c r="AD2991">
        <f t="shared" si="133"/>
        <v>95453.238291145361</v>
      </c>
    </row>
    <row r="2992" spans="29:30" x14ac:dyDescent="0.2">
      <c r="AC2992">
        <v>164</v>
      </c>
      <c r="AD2992">
        <f t="shared" si="133"/>
        <v>102371.24993839994</v>
      </c>
    </row>
    <row r="2993" spans="29:30" x14ac:dyDescent="0.2">
      <c r="AC2993">
        <v>154</v>
      </c>
      <c r="AD2993">
        <f t="shared" si="133"/>
        <v>108870.3514359041</v>
      </c>
    </row>
    <row r="2994" spans="29:30" x14ac:dyDescent="0.2">
      <c r="AC2994">
        <v>476</v>
      </c>
      <c r="AD2994">
        <f t="shared" si="133"/>
        <v>63.283216270165099</v>
      </c>
    </row>
    <row r="2995" spans="29:30" x14ac:dyDescent="0.2">
      <c r="AC2995">
        <v>376</v>
      </c>
      <c r="AD2995">
        <f t="shared" si="133"/>
        <v>11654.298191311758</v>
      </c>
    </row>
    <row r="2996" spans="29:30" x14ac:dyDescent="0.2">
      <c r="AC2996">
        <v>120</v>
      </c>
      <c r="AD2996">
        <f t="shared" si="133"/>
        <v>132463.29652741825</v>
      </c>
    </row>
    <row r="2997" spans="29:30" x14ac:dyDescent="0.2">
      <c r="AC2997">
        <v>119</v>
      </c>
      <c r="AD2997">
        <f t="shared" si="133"/>
        <v>133192.20667716867</v>
      </c>
    </row>
    <row r="2998" spans="29:30" x14ac:dyDescent="0.2">
      <c r="AC2998">
        <v>159</v>
      </c>
      <c r="AD2998">
        <f t="shared" si="133"/>
        <v>105595.80068715202</v>
      </c>
    </row>
    <row r="2999" spans="29:30" x14ac:dyDescent="0.2">
      <c r="AC2999">
        <v>3056</v>
      </c>
      <c r="AD2999">
        <f t="shared" si="133"/>
        <v>6615415.0968601964</v>
      </c>
    </row>
    <row r="3000" spans="29:30" x14ac:dyDescent="0.2">
      <c r="AC3000">
        <v>123</v>
      </c>
      <c r="AD3000">
        <f t="shared" si="133"/>
        <v>130288.56607816699</v>
      </c>
    </row>
    <row r="3001" spans="29:30" x14ac:dyDescent="0.2">
      <c r="AC3001">
        <v>110</v>
      </c>
      <c r="AD3001">
        <f t="shared" si="133"/>
        <v>139842.39802492241</v>
      </c>
    </row>
    <row r="3002" spans="29:30" x14ac:dyDescent="0.2">
      <c r="AC3002">
        <v>167</v>
      </c>
      <c r="AD3002">
        <f t="shared" si="133"/>
        <v>100460.51948914869</v>
      </c>
    </row>
    <row r="3003" spans="29:30" x14ac:dyDescent="0.2">
      <c r="AC3003">
        <v>137</v>
      </c>
      <c r="AD3003">
        <f t="shared" si="133"/>
        <v>120377.82398166117</v>
      </c>
    </row>
    <row r="3004" spans="29:30" x14ac:dyDescent="0.2">
      <c r="AC3004">
        <v>1091</v>
      </c>
      <c r="AD3004">
        <f t="shared" si="133"/>
        <v>368503.54111976438</v>
      </c>
    </row>
    <row r="3005" spans="29:30" x14ac:dyDescent="0.2">
      <c r="AC3005">
        <v>119</v>
      </c>
      <c r="AD3005">
        <f t="shared" si="133"/>
        <v>133192.20667716867</v>
      </c>
    </row>
    <row r="3006" spans="29:30" x14ac:dyDescent="0.2">
      <c r="AC3006">
        <v>111</v>
      </c>
      <c r="AD3006">
        <f t="shared" si="133"/>
        <v>139095.487875172</v>
      </c>
    </row>
    <row r="3007" spans="29:30" x14ac:dyDescent="0.2">
      <c r="AC3007">
        <v>161</v>
      </c>
      <c r="AD3007">
        <f t="shared" si="133"/>
        <v>104299.98038765119</v>
      </c>
    </row>
    <row r="3008" spans="29:30" x14ac:dyDescent="0.2">
      <c r="AC3008">
        <v>106</v>
      </c>
      <c r="AD3008">
        <f t="shared" si="133"/>
        <v>142850.03862392408</v>
      </c>
    </row>
    <row r="3009" spans="29:30" x14ac:dyDescent="0.2">
      <c r="AC3009">
        <v>354</v>
      </c>
      <c r="AD3009">
        <f t="shared" si="133"/>
        <v>16888.32148582091</v>
      </c>
    </row>
    <row r="3010" spans="29:30" x14ac:dyDescent="0.2">
      <c r="AC3010">
        <v>2840</v>
      </c>
      <c r="AD3010">
        <f t="shared" si="133"/>
        <v>5550947.6892062863</v>
      </c>
    </row>
    <row r="3011" spans="29:30" x14ac:dyDescent="0.2">
      <c r="AC3011">
        <v>104</v>
      </c>
      <c r="AD3011">
        <f t="shared" si="133"/>
        <v>144365.85892342491</v>
      </c>
    </row>
    <row r="3012" spans="29:30" x14ac:dyDescent="0.2">
      <c r="AC3012">
        <v>188</v>
      </c>
      <c r="AD3012">
        <f t="shared" si="133"/>
        <v>87589.40634438995</v>
      </c>
    </row>
    <row r="3013" spans="29:30" x14ac:dyDescent="0.2">
      <c r="AC3013">
        <v>272</v>
      </c>
      <c r="AD3013">
        <f t="shared" ref="AD3013:AD3076" si="134">(AC3013-$AG$3)^2</f>
        <v>44924.953765355014</v>
      </c>
    </row>
    <row r="3014" spans="29:30" x14ac:dyDescent="0.2">
      <c r="AC3014">
        <v>422</v>
      </c>
      <c r="AD3014">
        <f t="shared" si="134"/>
        <v>3838.431302792626</v>
      </c>
    </row>
    <row r="3015" spans="29:30" x14ac:dyDescent="0.2">
      <c r="AC3015">
        <v>137</v>
      </c>
      <c r="AD3015">
        <f t="shared" si="134"/>
        <v>120377.82398166117</v>
      </c>
    </row>
    <row r="3016" spans="29:30" x14ac:dyDescent="0.2">
      <c r="AC3016">
        <v>151</v>
      </c>
      <c r="AD3016">
        <f t="shared" si="134"/>
        <v>110859.08188515535</v>
      </c>
    </row>
    <row r="3017" spans="29:30" x14ac:dyDescent="0.2">
      <c r="AC3017">
        <v>110</v>
      </c>
      <c r="AD3017">
        <f t="shared" si="134"/>
        <v>139842.39802492241</v>
      </c>
    </row>
    <row r="3018" spans="29:30" x14ac:dyDescent="0.2">
      <c r="AC3018">
        <v>155</v>
      </c>
      <c r="AD3018">
        <f t="shared" si="134"/>
        <v>108211.44128615368</v>
      </c>
    </row>
    <row r="3019" spans="29:30" x14ac:dyDescent="0.2">
      <c r="AC3019">
        <v>439</v>
      </c>
      <c r="AD3019">
        <f t="shared" si="134"/>
        <v>2020.9587570355548</v>
      </c>
    </row>
    <row r="3020" spans="29:30" x14ac:dyDescent="0.2">
      <c r="AC3020">
        <v>722</v>
      </c>
      <c r="AD3020">
        <f t="shared" si="134"/>
        <v>56665.386377667841</v>
      </c>
    </row>
    <row r="3021" spans="29:30" x14ac:dyDescent="0.2">
      <c r="AC3021">
        <v>482</v>
      </c>
      <c r="AD3021">
        <f t="shared" si="134"/>
        <v>3.8223177676694591</v>
      </c>
    </row>
    <row r="3022" spans="29:30" x14ac:dyDescent="0.2">
      <c r="AC3022">
        <v>142</v>
      </c>
      <c r="AD3022">
        <f t="shared" si="134"/>
        <v>116933.27323290909</v>
      </c>
    </row>
    <row r="3023" spans="29:30" x14ac:dyDescent="0.2">
      <c r="AC3023">
        <v>113</v>
      </c>
      <c r="AD3023">
        <f t="shared" si="134"/>
        <v>137607.66757567116</v>
      </c>
    </row>
    <row r="3024" spans="29:30" x14ac:dyDescent="0.2">
      <c r="AC3024">
        <v>449</v>
      </c>
      <c r="AD3024">
        <f t="shared" si="134"/>
        <v>1221.8572595313954</v>
      </c>
    </row>
    <row r="3025" spans="29:30" x14ac:dyDescent="0.2">
      <c r="AC3025">
        <v>126</v>
      </c>
      <c r="AD3025">
        <f t="shared" si="134"/>
        <v>128131.83562891574</v>
      </c>
    </row>
    <row r="3026" spans="29:30" x14ac:dyDescent="0.2">
      <c r="AC3026">
        <v>1633</v>
      </c>
      <c r="AD3026">
        <f t="shared" si="134"/>
        <v>1320304.2399550388</v>
      </c>
    </row>
    <row r="3027" spans="29:30" x14ac:dyDescent="0.2">
      <c r="AC3027">
        <v>177</v>
      </c>
      <c r="AD3027">
        <f t="shared" si="134"/>
        <v>94221.417991644528</v>
      </c>
    </row>
    <row r="3028" spans="29:30" x14ac:dyDescent="0.2">
      <c r="AC3028">
        <v>408</v>
      </c>
      <c r="AD3028">
        <f t="shared" si="134"/>
        <v>5769.1733992984491</v>
      </c>
    </row>
    <row r="3029" spans="29:30" x14ac:dyDescent="0.2">
      <c r="AC3029">
        <v>422</v>
      </c>
      <c r="AD3029">
        <f t="shared" si="134"/>
        <v>3838.431302792626</v>
      </c>
    </row>
    <row r="3030" spans="29:30" x14ac:dyDescent="0.2">
      <c r="AC3030">
        <v>145</v>
      </c>
      <c r="AD3030">
        <f t="shared" si="134"/>
        <v>114890.54278365785</v>
      </c>
    </row>
    <row r="3031" spans="29:30" x14ac:dyDescent="0.2">
      <c r="AC3031">
        <v>1721</v>
      </c>
      <c r="AD3031">
        <f t="shared" si="134"/>
        <v>1530280.1467770021</v>
      </c>
    </row>
    <row r="3032" spans="29:30" x14ac:dyDescent="0.2">
      <c r="AC3032">
        <v>411</v>
      </c>
      <c r="AD3032">
        <f t="shared" si="134"/>
        <v>5322.4429500472015</v>
      </c>
    </row>
    <row r="3033" spans="29:30" x14ac:dyDescent="0.2">
      <c r="AC3033">
        <v>150</v>
      </c>
      <c r="AD3033">
        <f t="shared" si="134"/>
        <v>111525.99203490576</v>
      </c>
    </row>
    <row r="3034" spans="29:30" x14ac:dyDescent="0.2">
      <c r="AC3034">
        <v>405</v>
      </c>
      <c r="AD3034">
        <f t="shared" si="134"/>
        <v>6233.9038485496967</v>
      </c>
    </row>
    <row r="3035" spans="29:30" x14ac:dyDescent="0.2">
      <c r="AC3035">
        <v>2516</v>
      </c>
      <c r="AD3035">
        <f t="shared" si="134"/>
        <v>4129206.5777254212</v>
      </c>
    </row>
    <row r="3036" spans="29:30" x14ac:dyDescent="0.2">
      <c r="AC3036">
        <v>145</v>
      </c>
      <c r="AD3036">
        <f t="shared" si="134"/>
        <v>114890.54278365785</v>
      </c>
    </row>
    <row r="3037" spans="29:30" x14ac:dyDescent="0.2">
      <c r="AC3037">
        <v>139</v>
      </c>
      <c r="AD3037">
        <f t="shared" si="134"/>
        <v>118994.00368216034</v>
      </c>
    </row>
    <row r="3038" spans="29:30" x14ac:dyDescent="0.2">
      <c r="AC3038">
        <v>157</v>
      </c>
      <c r="AD3038">
        <f t="shared" si="134"/>
        <v>106899.62098665285</v>
      </c>
    </row>
    <row r="3039" spans="29:30" x14ac:dyDescent="0.2">
      <c r="AC3039">
        <v>922</v>
      </c>
      <c r="AD3039">
        <f t="shared" si="134"/>
        <v>191883.35642758466</v>
      </c>
    </row>
    <row r="3040" spans="29:30" x14ac:dyDescent="0.2">
      <c r="AC3040">
        <v>217</v>
      </c>
      <c r="AD3040">
        <f t="shared" si="134"/>
        <v>71265.012001627896</v>
      </c>
    </row>
    <row r="3041" spans="29:30" x14ac:dyDescent="0.2">
      <c r="AC3041">
        <v>1773</v>
      </c>
      <c r="AD3041">
        <f t="shared" si="134"/>
        <v>1661636.8189899805</v>
      </c>
    </row>
    <row r="3042" spans="29:30" x14ac:dyDescent="0.2">
      <c r="AC3042">
        <v>199</v>
      </c>
      <c r="AD3042">
        <f t="shared" si="134"/>
        <v>81199.394697135387</v>
      </c>
    </row>
    <row r="3043" spans="29:30" x14ac:dyDescent="0.2">
      <c r="AC3043">
        <v>364</v>
      </c>
      <c r="AD3043">
        <f t="shared" si="134"/>
        <v>14389.21998831675</v>
      </c>
    </row>
    <row r="3044" spans="29:30" x14ac:dyDescent="0.2">
      <c r="AC3044">
        <v>466</v>
      </c>
      <c r="AD3044">
        <f t="shared" si="134"/>
        <v>322.3847137743245</v>
      </c>
    </row>
    <row r="3045" spans="29:30" x14ac:dyDescent="0.2">
      <c r="AC3045">
        <v>113</v>
      </c>
      <c r="AD3045">
        <f t="shared" si="134"/>
        <v>137607.66757567116</v>
      </c>
    </row>
    <row r="3046" spans="29:30" x14ac:dyDescent="0.2">
      <c r="AC3046">
        <v>170</v>
      </c>
      <c r="AD3046">
        <f t="shared" si="134"/>
        <v>98567.789039897441</v>
      </c>
    </row>
    <row r="3047" spans="29:30" x14ac:dyDescent="0.2">
      <c r="AC3047">
        <v>124</v>
      </c>
      <c r="AD3047">
        <f t="shared" si="134"/>
        <v>129567.65592841657</v>
      </c>
    </row>
    <row r="3048" spans="29:30" x14ac:dyDescent="0.2">
      <c r="AC3048">
        <v>130</v>
      </c>
      <c r="AD3048">
        <f t="shared" si="134"/>
        <v>125284.19502991407</v>
      </c>
    </row>
    <row r="3049" spans="29:30" x14ac:dyDescent="0.2">
      <c r="AC3049">
        <v>446</v>
      </c>
      <c r="AD3049">
        <f t="shared" si="134"/>
        <v>1440.5877087826432</v>
      </c>
    </row>
    <row r="3050" spans="29:30" x14ac:dyDescent="0.2">
      <c r="AC3050">
        <v>134</v>
      </c>
      <c r="AD3050">
        <f t="shared" si="134"/>
        <v>122468.55443091242</v>
      </c>
    </row>
    <row r="3051" spans="29:30" x14ac:dyDescent="0.2">
      <c r="AC3051">
        <v>174</v>
      </c>
      <c r="AD3051">
        <f t="shared" si="134"/>
        <v>96072.148440895777</v>
      </c>
    </row>
    <row r="3052" spans="29:30" x14ac:dyDescent="0.2">
      <c r="AC3052">
        <v>1555</v>
      </c>
      <c r="AD3052">
        <f t="shared" si="134"/>
        <v>1147137.2316355712</v>
      </c>
    </row>
    <row r="3053" spans="29:30" x14ac:dyDescent="0.2">
      <c r="AC3053">
        <v>111</v>
      </c>
      <c r="AD3053">
        <f t="shared" si="134"/>
        <v>139095.487875172</v>
      </c>
    </row>
    <row r="3054" spans="29:30" x14ac:dyDescent="0.2">
      <c r="AC3054">
        <v>403</v>
      </c>
      <c r="AD3054">
        <f t="shared" si="134"/>
        <v>6553.724148050529</v>
      </c>
    </row>
    <row r="3055" spans="29:30" x14ac:dyDescent="0.2">
      <c r="AC3055">
        <v>186</v>
      </c>
      <c r="AD3055">
        <f t="shared" si="134"/>
        <v>88777.226643890783</v>
      </c>
    </row>
    <row r="3056" spans="29:30" x14ac:dyDescent="0.2">
      <c r="AC3056">
        <v>113</v>
      </c>
      <c r="AD3056">
        <f t="shared" si="134"/>
        <v>137607.66757567116</v>
      </c>
    </row>
    <row r="3057" spans="29:30" x14ac:dyDescent="0.2">
      <c r="AC3057">
        <v>107</v>
      </c>
      <c r="AD3057">
        <f t="shared" si="134"/>
        <v>142095.12847417366</v>
      </c>
    </row>
    <row r="3058" spans="29:30" x14ac:dyDescent="0.2">
      <c r="AC3058">
        <v>155</v>
      </c>
      <c r="AD3058">
        <f t="shared" si="134"/>
        <v>108211.44128615368</v>
      </c>
    </row>
    <row r="3059" spans="29:30" x14ac:dyDescent="0.2">
      <c r="AC3059">
        <v>375</v>
      </c>
      <c r="AD3059">
        <f t="shared" si="134"/>
        <v>11871.208341062174</v>
      </c>
    </row>
    <row r="3060" spans="29:30" x14ac:dyDescent="0.2">
      <c r="AC3060">
        <v>185</v>
      </c>
      <c r="AD3060">
        <f t="shared" si="134"/>
        <v>89374.136793641199</v>
      </c>
    </row>
    <row r="3061" spans="29:30" x14ac:dyDescent="0.2">
      <c r="AC3061">
        <v>160</v>
      </c>
      <c r="AD3061">
        <f t="shared" si="134"/>
        <v>104946.8905374016</v>
      </c>
    </row>
    <row r="3062" spans="29:30" x14ac:dyDescent="0.2">
      <c r="AC3062">
        <v>1459</v>
      </c>
      <c r="AD3062">
        <f t="shared" si="134"/>
        <v>950712.60601161129</v>
      </c>
    </row>
    <row r="3063" spans="29:30" x14ac:dyDescent="0.2">
      <c r="AC3063">
        <v>192</v>
      </c>
      <c r="AD3063">
        <f t="shared" si="134"/>
        <v>85237.765745388286</v>
      </c>
    </row>
    <row r="3064" spans="29:30" x14ac:dyDescent="0.2">
      <c r="AC3064">
        <v>456</v>
      </c>
      <c r="AD3064">
        <f t="shared" si="134"/>
        <v>781.48621127848389</v>
      </c>
    </row>
    <row r="3065" spans="29:30" x14ac:dyDescent="0.2">
      <c r="AC3065">
        <v>226</v>
      </c>
      <c r="AD3065">
        <f t="shared" si="134"/>
        <v>66540.820653874151</v>
      </c>
    </row>
    <row r="3066" spans="29:30" x14ac:dyDescent="0.2">
      <c r="AC3066">
        <v>231</v>
      </c>
      <c r="AD3066">
        <f t="shared" si="134"/>
        <v>63986.26990512207</v>
      </c>
    </row>
    <row r="3067" spans="29:30" x14ac:dyDescent="0.2">
      <c r="AC3067">
        <v>150</v>
      </c>
      <c r="AD3067">
        <f t="shared" si="134"/>
        <v>111525.99203490576</v>
      </c>
    </row>
    <row r="3068" spans="29:30" x14ac:dyDescent="0.2">
      <c r="AC3068">
        <v>143</v>
      </c>
      <c r="AD3068">
        <f t="shared" si="134"/>
        <v>116250.36308315868</v>
      </c>
    </row>
    <row r="3069" spans="29:30" x14ac:dyDescent="0.2">
      <c r="AC3069">
        <v>401</v>
      </c>
      <c r="AD3069">
        <f t="shared" si="134"/>
        <v>6881.5444475513605</v>
      </c>
    </row>
    <row r="3070" spans="29:30" x14ac:dyDescent="0.2">
      <c r="AC3070">
        <v>184</v>
      </c>
      <c r="AD3070">
        <f t="shared" si="134"/>
        <v>89973.046943391615</v>
      </c>
    </row>
    <row r="3071" spans="29:30" x14ac:dyDescent="0.2">
      <c r="AC3071">
        <v>128</v>
      </c>
      <c r="AD3071">
        <f t="shared" si="134"/>
        <v>126704.01532941491</v>
      </c>
    </row>
    <row r="3072" spans="29:30" x14ac:dyDescent="0.2">
      <c r="AC3072">
        <v>162</v>
      </c>
      <c r="AD3072">
        <f t="shared" si="134"/>
        <v>103655.07023790077</v>
      </c>
    </row>
    <row r="3073" spans="29:30" x14ac:dyDescent="0.2">
      <c r="AC3073">
        <v>114</v>
      </c>
      <c r="AD3073">
        <f t="shared" si="134"/>
        <v>136866.75742592075</v>
      </c>
    </row>
    <row r="3074" spans="29:30" x14ac:dyDescent="0.2">
      <c r="AC3074">
        <v>366</v>
      </c>
      <c r="AD3074">
        <f t="shared" si="134"/>
        <v>13913.399688815918</v>
      </c>
    </row>
    <row r="3075" spans="29:30" x14ac:dyDescent="0.2">
      <c r="AC3075">
        <v>163</v>
      </c>
      <c r="AD3075">
        <f t="shared" si="134"/>
        <v>103012.16008815035</v>
      </c>
    </row>
    <row r="3076" spans="29:30" x14ac:dyDescent="0.2">
      <c r="AC3076">
        <v>128</v>
      </c>
      <c r="AD3076">
        <f t="shared" si="134"/>
        <v>126704.01532941491</v>
      </c>
    </row>
    <row r="3077" spans="29:30" x14ac:dyDescent="0.2">
      <c r="AC3077">
        <v>159</v>
      </c>
      <c r="AD3077">
        <f t="shared" ref="AD3077:AD3140" si="135">(AC3077-$AG$3)^2</f>
        <v>105595.80068715202</v>
      </c>
    </row>
    <row r="3078" spans="29:30" x14ac:dyDescent="0.2">
      <c r="AC3078">
        <v>187</v>
      </c>
      <c r="AD3078">
        <f t="shared" si="135"/>
        <v>88182.316494140367</v>
      </c>
    </row>
    <row r="3079" spans="29:30" x14ac:dyDescent="0.2">
      <c r="AC3079">
        <v>2031</v>
      </c>
      <c r="AD3079">
        <f t="shared" si="135"/>
        <v>2393348.0003543729</v>
      </c>
    </row>
    <row r="3080" spans="29:30" x14ac:dyDescent="0.2">
      <c r="AC3080">
        <v>165</v>
      </c>
      <c r="AD3080">
        <f t="shared" si="135"/>
        <v>101732.33978864952</v>
      </c>
    </row>
    <row r="3081" spans="29:30" x14ac:dyDescent="0.2">
      <c r="AC3081">
        <v>149</v>
      </c>
      <c r="AD3081">
        <f t="shared" si="135"/>
        <v>112194.90218465618</v>
      </c>
    </row>
    <row r="3082" spans="29:30" x14ac:dyDescent="0.2">
      <c r="AC3082">
        <v>435</v>
      </c>
      <c r="AD3082">
        <f t="shared" si="135"/>
        <v>2396.5993560372185</v>
      </c>
    </row>
    <row r="3083" spans="29:30" x14ac:dyDescent="0.2">
      <c r="AC3083">
        <v>184</v>
      </c>
      <c r="AD3083">
        <f t="shared" si="135"/>
        <v>89973.046943391615</v>
      </c>
    </row>
    <row r="3084" spans="29:30" x14ac:dyDescent="0.2">
      <c r="AC3084">
        <v>2807</v>
      </c>
      <c r="AD3084">
        <f t="shared" si="135"/>
        <v>5396537.72414805</v>
      </c>
    </row>
    <row r="3085" spans="29:30" x14ac:dyDescent="0.2">
      <c r="AC3085">
        <v>121</v>
      </c>
      <c r="AD3085">
        <f t="shared" si="135"/>
        <v>131736.38637766783</v>
      </c>
    </row>
    <row r="3086" spans="29:30" x14ac:dyDescent="0.2">
      <c r="AC3086">
        <v>124</v>
      </c>
      <c r="AD3086">
        <f t="shared" si="135"/>
        <v>129567.65592841657</v>
      </c>
    </row>
    <row r="3087" spans="29:30" x14ac:dyDescent="0.2">
      <c r="AC3087">
        <v>115</v>
      </c>
      <c r="AD3087">
        <f t="shared" si="135"/>
        <v>136127.84727617033</v>
      </c>
    </row>
    <row r="3088" spans="29:30" x14ac:dyDescent="0.2">
      <c r="AC3088">
        <v>186</v>
      </c>
      <c r="AD3088">
        <f t="shared" si="135"/>
        <v>88777.226643890783</v>
      </c>
    </row>
    <row r="3089" spans="29:30" x14ac:dyDescent="0.2">
      <c r="AC3089">
        <v>434</v>
      </c>
      <c r="AD3089">
        <f t="shared" si="135"/>
        <v>2495.5095057876347</v>
      </c>
    </row>
    <row r="3090" spans="29:30" x14ac:dyDescent="0.2">
      <c r="AC3090">
        <v>132</v>
      </c>
      <c r="AD3090">
        <f t="shared" si="135"/>
        <v>123872.37473041324</v>
      </c>
    </row>
    <row r="3091" spans="29:30" x14ac:dyDescent="0.2">
      <c r="AC3091">
        <v>137</v>
      </c>
      <c r="AD3091">
        <f t="shared" si="135"/>
        <v>120377.82398166117</v>
      </c>
    </row>
    <row r="3092" spans="29:30" x14ac:dyDescent="0.2">
      <c r="AC3092">
        <v>174</v>
      </c>
      <c r="AD3092">
        <f t="shared" si="135"/>
        <v>96072.148440895777</v>
      </c>
    </row>
    <row r="3093" spans="29:30" x14ac:dyDescent="0.2">
      <c r="AC3093">
        <v>128</v>
      </c>
      <c r="AD3093">
        <f t="shared" si="135"/>
        <v>126704.01532941491</v>
      </c>
    </row>
    <row r="3094" spans="29:30" x14ac:dyDescent="0.2">
      <c r="AC3094">
        <v>2428</v>
      </c>
      <c r="AD3094">
        <f t="shared" si="135"/>
        <v>3779310.6709034578</v>
      </c>
    </row>
    <row r="3095" spans="29:30" x14ac:dyDescent="0.2">
      <c r="AC3095">
        <v>128</v>
      </c>
      <c r="AD3095">
        <f t="shared" si="135"/>
        <v>126704.01532941491</v>
      </c>
    </row>
    <row r="3096" spans="29:30" x14ac:dyDescent="0.2">
      <c r="AC3096">
        <v>159</v>
      </c>
      <c r="AD3096">
        <f t="shared" si="135"/>
        <v>105595.80068715202</v>
      </c>
    </row>
    <row r="3097" spans="29:30" x14ac:dyDescent="0.2">
      <c r="AC3097">
        <v>156</v>
      </c>
      <c r="AD3097">
        <f t="shared" si="135"/>
        <v>107554.53113640327</v>
      </c>
    </row>
    <row r="3098" spans="29:30" x14ac:dyDescent="0.2">
      <c r="AC3098">
        <v>139</v>
      </c>
      <c r="AD3098">
        <f t="shared" si="135"/>
        <v>118994.00368216034</v>
      </c>
    </row>
    <row r="3099" spans="29:30" x14ac:dyDescent="0.2">
      <c r="AC3099">
        <v>537</v>
      </c>
      <c r="AD3099">
        <f t="shared" si="135"/>
        <v>2813.7640814947927</v>
      </c>
    </row>
    <row r="3100" spans="29:30" x14ac:dyDescent="0.2">
      <c r="AC3100">
        <v>415</v>
      </c>
      <c r="AD3100">
        <f t="shared" si="135"/>
        <v>4754.8023510455378</v>
      </c>
    </row>
    <row r="3101" spans="29:30" x14ac:dyDescent="0.2">
      <c r="AC3101">
        <v>184</v>
      </c>
      <c r="AD3101">
        <f t="shared" si="135"/>
        <v>89973.046943391615</v>
      </c>
    </row>
    <row r="3102" spans="29:30" x14ac:dyDescent="0.2">
      <c r="AC3102">
        <v>165</v>
      </c>
      <c r="AD3102">
        <f t="shared" si="135"/>
        <v>101732.33978864952</v>
      </c>
    </row>
    <row r="3103" spans="29:30" x14ac:dyDescent="0.2">
      <c r="AC3103">
        <v>158</v>
      </c>
      <c r="AD3103">
        <f t="shared" si="135"/>
        <v>106246.71083690244</v>
      </c>
    </row>
    <row r="3104" spans="29:30" x14ac:dyDescent="0.2">
      <c r="AC3104">
        <v>395</v>
      </c>
      <c r="AD3104">
        <f t="shared" si="135"/>
        <v>7913.0053460538566</v>
      </c>
    </row>
    <row r="3105" spans="29:30" x14ac:dyDescent="0.2">
      <c r="AC3105">
        <v>171</v>
      </c>
      <c r="AD3105">
        <f t="shared" si="135"/>
        <v>97940.878890147025</v>
      </c>
    </row>
    <row r="3106" spans="29:30" x14ac:dyDescent="0.2">
      <c r="AC3106">
        <v>517</v>
      </c>
      <c r="AD3106">
        <f t="shared" si="135"/>
        <v>1091.9670765031115</v>
      </c>
    </row>
    <row r="3107" spans="29:30" x14ac:dyDescent="0.2">
      <c r="AC3107">
        <v>163</v>
      </c>
      <c r="AD3107">
        <f t="shared" si="135"/>
        <v>103012.16008815035</v>
      </c>
    </row>
    <row r="3108" spans="29:30" x14ac:dyDescent="0.2">
      <c r="AC3108">
        <v>116</v>
      </c>
      <c r="AD3108">
        <f t="shared" si="135"/>
        <v>135390.93712641991</v>
      </c>
    </row>
    <row r="3109" spans="29:30" x14ac:dyDescent="0.2">
      <c r="AC3109">
        <v>377</v>
      </c>
      <c r="AD3109">
        <f t="shared" si="135"/>
        <v>11439.388041561344</v>
      </c>
    </row>
    <row r="3110" spans="29:30" x14ac:dyDescent="0.2">
      <c r="AC3110">
        <v>705</v>
      </c>
      <c r="AD3110">
        <f t="shared" si="135"/>
        <v>48860.858923424916</v>
      </c>
    </row>
    <row r="3111" spans="29:30" x14ac:dyDescent="0.2">
      <c r="AC3111">
        <v>115</v>
      </c>
      <c r="AD3111">
        <f t="shared" si="135"/>
        <v>136127.84727617033</v>
      </c>
    </row>
    <row r="3112" spans="29:30" x14ac:dyDescent="0.2">
      <c r="AC3112">
        <v>110</v>
      </c>
      <c r="AD3112">
        <f t="shared" si="135"/>
        <v>139842.39802492241</v>
      </c>
    </row>
    <row r="3113" spans="29:30" x14ac:dyDescent="0.2">
      <c r="AC3113">
        <v>148</v>
      </c>
      <c r="AD3113">
        <f t="shared" si="135"/>
        <v>112865.8123344066</v>
      </c>
    </row>
    <row r="3114" spans="29:30" x14ac:dyDescent="0.2">
      <c r="AC3114">
        <v>2184</v>
      </c>
      <c r="AD3114">
        <f t="shared" si="135"/>
        <v>2890152.7474425593</v>
      </c>
    </row>
    <row r="3115" spans="29:30" x14ac:dyDescent="0.2">
      <c r="AC3115">
        <v>114</v>
      </c>
      <c r="AD3115">
        <f t="shared" si="135"/>
        <v>136866.75742592075</v>
      </c>
    </row>
    <row r="3116" spans="29:30" x14ac:dyDescent="0.2">
      <c r="AC3116">
        <v>145</v>
      </c>
      <c r="AD3116">
        <f t="shared" si="135"/>
        <v>114890.54278365785</v>
      </c>
    </row>
    <row r="3117" spans="29:30" x14ac:dyDescent="0.2">
      <c r="AC3117">
        <v>103</v>
      </c>
      <c r="AD3117">
        <f t="shared" si="135"/>
        <v>145126.76907317532</v>
      </c>
    </row>
    <row r="3118" spans="29:30" x14ac:dyDescent="0.2">
      <c r="AC3118">
        <v>158</v>
      </c>
      <c r="AD3118">
        <f t="shared" si="135"/>
        <v>106246.71083690244</v>
      </c>
    </row>
    <row r="3119" spans="29:30" x14ac:dyDescent="0.2">
      <c r="AC3119">
        <v>446</v>
      </c>
      <c r="AD3119">
        <f t="shared" si="135"/>
        <v>1440.5877087826432</v>
      </c>
    </row>
    <row r="3120" spans="29:30" x14ac:dyDescent="0.2">
      <c r="AC3120">
        <v>162</v>
      </c>
      <c r="AD3120">
        <f t="shared" si="135"/>
        <v>103655.07023790077</v>
      </c>
    </row>
    <row r="3121" spans="29:30" x14ac:dyDescent="0.2">
      <c r="AC3121">
        <v>407</v>
      </c>
      <c r="AD3121">
        <f t="shared" si="135"/>
        <v>5922.0835490488653</v>
      </c>
    </row>
    <row r="3122" spans="29:30" x14ac:dyDescent="0.2">
      <c r="AC3122">
        <v>375</v>
      </c>
      <c r="AD3122">
        <f t="shared" si="135"/>
        <v>11871.208341062174</v>
      </c>
    </row>
    <row r="3123" spans="29:30" x14ac:dyDescent="0.2">
      <c r="AC3123">
        <v>123</v>
      </c>
      <c r="AD3123">
        <f t="shared" si="135"/>
        <v>130288.56607816699</v>
      </c>
    </row>
    <row r="3124" spans="29:30" x14ac:dyDescent="0.2">
      <c r="AC3124">
        <v>427</v>
      </c>
      <c r="AD3124">
        <f t="shared" si="135"/>
        <v>3243.880554040546</v>
      </c>
    </row>
    <row r="3125" spans="29:30" x14ac:dyDescent="0.2">
      <c r="AC3125">
        <v>125</v>
      </c>
      <c r="AD3125">
        <f t="shared" si="135"/>
        <v>128848.74577866615</v>
      </c>
    </row>
    <row r="3126" spans="29:30" x14ac:dyDescent="0.2">
      <c r="AC3126">
        <v>169</v>
      </c>
      <c r="AD3126">
        <f t="shared" si="135"/>
        <v>99196.699189647858</v>
      </c>
    </row>
    <row r="3127" spans="29:30" x14ac:dyDescent="0.2">
      <c r="AC3127">
        <v>124</v>
      </c>
      <c r="AD3127">
        <f t="shared" si="135"/>
        <v>129567.65592841657</v>
      </c>
    </row>
    <row r="3128" spans="29:30" x14ac:dyDescent="0.2">
      <c r="AC3128">
        <v>1793</v>
      </c>
      <c r="AD3128">
        <f t="shared" si="135"/>
        <v>1713598.6159949722</v>
      </c>
    </row>
    <row r="3129" spans="29:30" x14ac:dyDescent="0.2">
      <c r="AC3129">
        <v>437</v>
      </c>
      <c r="AD3129">
        <f t="shared" si="135"/>
        <v>2204.7790565363866</v>
      </c>
    </row>
    <row r="3130" spans="29:30" x14ac:dyDescent="0.2">
      <c r="AC3130">
        <v>2663</v>
      </c>
      <c r="AD3130">
        <f t="shared" si="135"/>
        <v>4748236.7857121099</v>
      </c>
    </row>
    <row r="3131" spans="29:30" x14ac:dyDescent="0.2">
      <c r="AC3131">
        <v>135</v>
      </c>
      <c r="AD3131">
        <f t="shared" si="135"/>
        <v>121769.64428116201</v>
      </c>
    </row>
    <row r="3132" spans="29:30" x14ac:dyDescent="0.2">
      <c r="AC3132">
        <v>461</v>
      </c>
      <c r="AD3132">
        <f t="shared" si="135"/>
        <v>526.93546252640419</v>
      </c>
    </row>
    <row r="3133" spans="29:30" x14ac:dyDescent="0.2">
      <c r="AC3133">
        <v>158</v>
      </c>
      <c r="AD3133">
        <f t="shared" si="135"/>
        <v>106246.71083690244</v>
      </c>
    </row>
    <row r="3134" spans="29:30" x14ac:dyDescent="0.2">
      <c r="AC3134">
        <v>3576</v>
      </c>
      <c r="AD3134">
        <f t="shared" si="135"/>
        <v>9560741.818989981</v>
      </c>
    </row>
    <row r="3135" spans="29:30" x14ac:dyDescent="0.2">
      <c r="AC3135">
        <v>202</v>
      </c>
      <c r="AD3135">
        <f t="shared" si="135"/>
        <v>79498.664247884139</v>
      </c>
    </row>
    <row r="3136" spans="29:30" x14ac:dyDescent="0.2">
      <c r="AC3136">
        <v>171</v>
      </c>
      <c r="AD3136">
        <f t="shared" si="135"/>
        <v>97940.878890147025</v>
      </c>
    </row>
    <row r="3137" spans="29:30" x14ac:dyDescent="0.2">
      <c r="AC3137">
        <v>170</v>
      </c>
      <c r="AD3137">
        <f t="shared" si="135"/>
        <v>98567.789039897441</v>
      </c>
    </row>
    <row r="3138" spans="29:30" x14ac:dyDescent="0.2">
      <c r="AC3138">
        <v>360</v>
      </c>
      <c r="AD3138">
        <f t="shared" si="135"/>
        <v>15364.860587318413</v>
      </c>
    </row>
    <row r="3139" spans="29:30" x14ac:dyDescent="0.2">
      <c r="AC3139">
        <v>499</v>
      </c>
      <c r="AD3139">
        <f t="shared" si="135"/>
        <v>226.34977201059849</v>
      </c>
    </row>
    <row r="3140" spans="29:30" x14ac:dyDescent="0.2">
      <c r="AC3140">
        <v>215</v>
      </c>
      <c r="AD3140">
        <f t="shared" si="135"/>
        <v>72336.832301128728</v>
      </c>
    </row>
    <row r="3141" spans="29:30" x14ac:dyDescent="0.2">
      <c r="AC3141">
        <v>201</v>
      </c>
      <c r="AD3141">
        <f t="shared" ref="AD3141:AD3204" si="136">(AC3141-$AG$3)^2</f>
        <v>80063.574397634555</v>
      </c>
    </row>
    <row r="3142" spans="29:30" x14ac:dyDescent="0.2">
      <c r="AC3142">
        <v>2882</v>
      </c>
      <c r="AD3142">
        <f t="shared" si="136"/>
        <v>5750619.4629167691</v>
      </c>
    </row>
    <row r="3143" spans="29:30" x14ac:dyDescent="0.2">
      <c r="AC3143">
        <v>118</v>
      </c>
      <c r="AD3143">
        <f t="shared" si="136"/>
        <v>133923.11682691908</v>
      </c>
    </row>
    <row r="3144" spans="29:30" x14ac:dyDescent="0.2">
      <c r="AC3144">
        <v>497</v>
      </c>
      <c r="AD3144">
        <f t="shared" si="136"/>
        <v>170.17007151143036</v>
      </c>
    </row>
    <row r="3145" spans="29:30" x14ac:dyDescent="0.2">
      <c r="AC3145">
        <v>231</v>
      </c>
      <c r="AD3145">
        <f t="shared" si="136"/>
        <v>63986.26990512207</v>
      </c>
    </row>
    <row r="3146" spans="29:30" x14ac:dyDescent="0.2">
      <c r="AC3146">
        <v>214</v>
      </c>
      <c r="AD3146">
        <f t="shared" si="136"/>
        <v>72875.742450879145</v>
      </c>
    </row>
    <row r="3147" spans="29:30" x14ac:dyDescent="0.2">
      <c r="AC3147">
        <v>157</v>
      </c>
      <c r="AD3147">
        <f t="shared" si="136"/>
        <v>106899.62098665285</v>
      </c>
    </row>
    <row r="3148" spans="29:30" x14ac:dyDescent="0.2">
      <c r="AC3148">
        <v>572</v>
      </c>
      <c r="AD3148">
        <f t="shared" si="136"/>
        <v>7751.908840230235</v>
      </c>
    </row>
    <row r="3149" spans="29:30" x14ac:dyDescent="0.2">
      <c r="AC3149">
        <v>604</v>
      </c>
      <c r="AD3149">
        <f t="shared" si="136"/>
        <v>14410.784048216925</v>
      </c>
    </row>
    <row r="3150" spans="29:30" x14ac:dyDescent="0.2">
      <c r="AC3150">
        <v>130</v>
      </c>
      <c r="AD3150">
        <f t="shared" si="136"/>
        <v>125284.19502991407</v>
      </c>
    </row>
    <row r="3151" spans="29:30" x14ac:dyDescent="0.2">
      <c r="AC3151">
        <v>165</v>
      </c>
      <c r="AD3151">
        <f t="shared" si="136"/>
        <v>101732.33978864952</v>
      </c>
    </row>
    <row r="3152" spans="29:30" x14ac:dyDescent="0.2">
      <c r="AC3152">
        <v>213</v>
      </c>
      <c r="AD3152">
        <f t="shared" si="136"/>
        <v>73416.652600629561</v>
      </c>
    </row>
    <row r="3153" spans="29:30" x14ac:dyDescent="0.2">
      <c r="AC3153">
        <v>146</v>
      </c>
      <c r="AD3153">
        <f t="shared" si="136"/>
        <v>114213.63263390743</v>
      </c>
    </row>
    <row r="3154" spans="29:30" x14ac:dyDescent="0.2">
      <c r="AC3154">
        <v>385</v>
      </c>
      <c r="AD3154">
        <f t="shared" si="136"/>
        <v>9792.1068435580164</v>
      </c>
    </row>
    <row r="3155" spans="29:30" x14ac:dyDescent="0.2">
      <c r="AC3155">
        <v>244</v>
      </c>
      <c r="AD3155">
        <f t="shared" si="136"/>
        <v>57578.43795836666</v>
      </c>
    </row>
    <row r="3156" spans="29:30" x14ac:dyDescent="0.2">
      <c r="AC3156">
        <v>213</v>
      </c>
      <c r="AD3156">
        <f t="shared" si="136"/>
        <v>73416.652600629561</v>
      </c>
    </row>
    <row r="3157" spans="29:30" x14ac:dyDescent="0.2">
      <c r="AC3157">
        <v>1730</v>
      </c>
      <c r="AD3157">
        <f t="shared" si="136"/>
        <v>1552627.9554292483</v>
      </c>
    </row>
    <row r="3158" spans="29:30" x14ac:dyDescent="0.2">
      <c r="AC3158">
        <v>399</v>
      </c>
      <c r="AD3158">
        <f t="shared" si="136"/>
        <v>7217.3647470521928</v>
      </c>
    </row>
    <row r="3159" spans="29:30" x14ac:dyDescent="0.2">
      <c r="AC3159">
        <v>931</v>
      </c>
      <c r="AD3159">
        <f t="shared" si="136"/>
        <v>199849.16507983091</v>
      </c>
    </row>
    <row r="3160" spans="29:30" x14ac:dyDescent="0.2">
      <c r="AC3160">
        <v>166</v>
      </c>
      <c r="AD3160">
        <f t="shared" si="136"/>
        <v>101095.42963889911</v>
      </c>
    </row>
    <row r="3161" spans="29:30" x14ac:dyDescent="0.2">
      <c r="AC3161">
        <v>165</v>
      </c>
      <c r="AD3161">
        <f t="shared" si="136"/>
        <v>101732.33978864952</v>
      </c>
    </row>
    <row r="3162" spans="29:30" x14ac:dyDescent="0.2">
      <c r="AC3162">
        <v>173</v>
      </c>
      <c r="AD3162">
        <f t="shared" si="136"/>
        <v>96693.058590646193</v>
      </c>
    </row>
    <row r="3163" spans="29:30" x14ac:dyDescent="0.2">
      <c r="AC3163">
        <v>151</v>
      </c>
      <c r="AD3163">
        <f t="shared" si="136"/>
        <v>110859.08188515535</v>
      </c>
    </row>
    <row r="3164" spans="29:30" x14ac:dyDescent="0.2">
      <c r="AC3164">
        <v>455</v>
      </c>
      <c r="AD3164">
        <f t="shared" si="136"/>
        <v>838.39636102889983</v>
      </c>
    </row>
    <row r="3165" spans="29:30" x14ac:dyDescent="0.2">
      <c r="AC3165">
        <v>2782</v>
      </c>
      <c r="AD3165">
        <f t="shared" si="136"/>
        <v>5281010.4778918102</v>
      </c>
    </row>
    <row r="3166" spans="29:30" x14ac:dyDescent="0.2">
      <c r="AC3166">
        <v>181</v>
      </c>
      <c r="AD3166">
        <f t="shared" si="136"/>
        <v>91781.777392642864</v>
      </c>
    </row>
    <row r="3167" spans="29:30" x14ac:dyDescent="0.2">
      <c r="AC3167">
        <v>122</v>
      </c>
      <c r="AD3167">
        <f t="shared" si="136"/>
        <v>131011.4762279174</v>
      </c>
    </row>
    <row r="3168" spans="29:30" x14ac:dyDescent="0.2">
      <c r="AC3168">
        <v>111</v>
      </c>
      <c r="AD3168">
        <f t="shared" si="136"/>
        <v>139095.487875172</v>
      </c>
    </row>
    <row r="3169" spans="29:30" x14ac:dyDescent="0.2">
      <c r="AC3169">
        <v>366</v>
      </c>
      <c r="AD3169">
        <f t="shared" si="136"/>
        <v>13913.399688815918</v>
      </c>
    </row>
    <row r="3170" spans="29:30" x14ac:dyDescent="0.2">
      <c r="AC3170">
        <v>128</v>
      </c>
      <c r="AD3170">
        <f t="shared" si="136"/>
        <v>126704.01532941491</v>
      </c>
    </row>
    <row r="3171" spans="29:30" x14ac:dyDescent="0.2">
      <c r="AC3171">
        <v>359</v>
      </c>
      <c r="AD3171">
        <f t="shared" si="136"/>
        <v>15613.770737068829</v>
      </c>
    </row>
    <row r="3172" spans="29:30" x14ac:dyDescent="0.2">
      <c r="AC3172">
        <v>141</v>
      </c>
      <c r="AD3172">
        <f t="shared" si="136"/>
        <v>117618.18338265951</v>
      </c>
    </row>
    <row r="3173" spans="29:30" x14ac:dyDescent="0.2">
      <c r="AC3173">
        <v>123</v>
      </c>
      <c r="AD3173">
        <f t="shared" si="136"/>
        <v>130288.56607816699</v>
      </c>
    </row>
    <row r="3174" spans="29:30" x14ac:dyDescent="0.2">
      <c r="AC3174">
        <v>435</v>
      </c>
      <c r="AD3174">
        <f t="shared" si="136"/>
        <v>2396.5993560372185</v>
      </c>
    </row>
    <row r="3175" spans="29:30" x14ac:dyDescent="0.2">
      <c r="AC3175">
        <v>380</v>
      </c>
      <c r="AD3175">
        <f t="shared" si="136"/>
        <v>10806.657592310095</v>
      </c>
    </row>
    <row r="3176" spans="29:30" x14ac:dyDescent="0.2">
      <c r="AC3176">
        <v>383</v>
      </c>
      <c r="AD3176">
        <f t="shared" si="136"/>
        <v>10191.927143058847</v>
      </c>
    </row>
    <row r="3177" spans="29:30" x14ac:dyDescent="0.2">
      <c r="AC3177">
        <v>3214</v>
      </c>
      <c r="AD3177">
        <f t="shared" si="136"/>
        <v>7453145.2931996305</v>
      </c>
    </row>
    <row r="3178" spans="29:30" x14ac:dyDescent="0.2">
      <c r="AC3178">
        <v>139</v>
      </c>
      <c r="AD3178">
        <f t="shared" si="136"/>
        <v>118994.00368216034</v>
      </c>
    </row>
    <row r="3179" spans="29:30" x14ac:dyDescent="0.2">
      <c r="AC3179">
        <v>442</v>
      </c>
      <c r="AD3179">
        <f t="shared" si="136"/>
        <v>1760.2283077843069</v>
      </c>
    </row>
    <row r="3180" spans="29:30" x14ac:dyDescent="0.2">
      <c r="AC3180">
        <v>134</v>
      </c>
      <c r="AD3180">
        <f t="shared" si="136"/>
        <v>122468.55443091242</v>
      </c>
    </row>
    <row r="3181" spans="29:30" x14ac:dyDescent="0.2">
      <c r="AC3181">
        <v>2160</v>
      </c>
      <c r="AD3181">
        <f t="shared" si="136"/>
        <v>2809126.5910365693</v>
      </c>
    </row>
    <row r="3182" spans="29:30" x14ac:dyDescent="0.2">
      <c r="AC3182">
        <v>155</v>
      </c>
      <c r="AD3182">
        <f t="shared" si="136"/>
        <v>108211.44128615368</v>
      </c>
    </row>
    <row r="3183" spans="29:30" x14ac:dyDescent="0.2">
      <c r="AC3183">
        <v>182</v>
      </c>
      <c r="AD3183">
        <f t="shared" si="136"/>
        <v>91176.867242892447</v>
      </c>
    </row>
    <row r="3184" spans="29:30" x14ac:dyDescent="0.2">
      <c r="AC3184">
        <v>1007</v>
      </c>
      <c r="AD3184">
        <f t="shared" si="136"/>
        <v>273575.99369879928</v>
      </c>
    </row>
    <row r="3185" spans="29:30" x14ac:dyDescent="0.2">
      <c r="AC3185">
        <v>128</v>
      </c>
      <c r="AD3185">
        <f t="shared" si="136"/>
        <v>126704.01532941491</v>
      </c>
    </row>
    <row r="3186" spans="29:30" x14ac:dyDescent="0.2">
      <c r="AC3186">
        <v>131</v>
      </c>
      <c r="AD3186">
        <f t="shared" si="136"/>
        <v>124577.28488016366</v>
      </c>
    </row>
    <row r="3187" spans="29:30" x14ac:dyDescent="0.2">
      <c r="AC3187">
        <v>165</v>
      </c>
      <c r="AD3187">
        <f t="shared" si="136"/>
        <v>101732.33978864952</v>
      </c>
    </row>
    <row r="3188" spans="29:30" x14ac:dyDescent="0.2">
      <c r="AC3188">
        <v>165</v>
      </c>
      <c r="AD3188">
        <f t="shared" si="136"/>
        <v>101732.33978864952</v>
      </c>
    </row>
    <row r="3189" spans="29:30" x14ac:dyDescent="0.2">
      <c r="AC3189">
        <v>2491</v>
      </c>
      <c r="AD3189">
        <f t="shared" si="136"/>
        <v>4028229.3314691815</v>
      </c>
    </row>
    <row r="3190" spans="29:30" x14ac:dyDescent="0.2">
      <c r="AC3190">
        <v>2054</v>
      </c>
      <c r="AD3190">
        <f t="shared" si="136"/>
        <v>2465041.0669101137</v>
      </c>
    </row>
    <row r="3191" spans="29:30" x14ac:dyDescent="0.2">
      <c r="AC3191">
        <v>172</v>
      </c>
      <c r="AD3191">
        <f t="shared" si="136"/>
        <v>97315.968740396609</v>
      </c>
    </row>
    <row r="3192" spans="29:30" x14ac:dyDescent="0.2">
      <c r="AC3192">
        <v>113</v>
      </c>
      <c r="AD3192">
        <f t="shared" si="136"/>
        <v>137607.66757567116</v>
      </c>
    </row>
    <row r="3193" spans="29:30" x14ac:dyDescent="0.2">
      <c r="AC3193">
        <v>153</v>
      </c>
      <c r="AD3193">
        <f t="shared" si="136"/>
        <v>109531.26158565452</v>
      </c>
    </row>
    <row r="3194" spans="29:30" x14ac:dyDescent="0.2">
      <c r="AC3194">
        <v>2454</v>
      </c>
      <c r="AD3194">
        <f t="shared" si="136"/>
        <v>3881077.0070099472</v>
      </c>
    </row>
    <row r="3195" spans="29:30" x14ac:dyDescent="0.2">
      <c r="AC3195">
        <v>113</v>
      </c>
      <c r="AD3195">
        <f t="shared" si="136"/>
        <v>137607.66757567116</v>
      </c>
    </row>
    <row r="3196" spans="29:30" x14ac:dyDescent="0.2">
      <c r="AC3196">
        <v>184</v>
      </c>
      <c r="AD3196">
        <f t="shared" si="136"/>
        <v>89973.046943391615</v>
      </c>
    </row>
    <row r="3197" spans="29:30" x14ac:dyDescent="0.2">
      <c r="AC3197">
        <v>152</v>
      </c>
      <c r="AD3197">
        <f t="shared" si="136"/>
        <v>110194.17173540493</v>
      </c>
    </row>
    <row r="3198" spans="29:30" x14ac:dyDescent="0.2">
      <c r="AC3198">
        <v>166</v>
      </c>
      <c r="AD3198">
        <f t="shared" si="136"/>
        <v>101095.42963889911</v>
      </c>
    </row>
    <row r="3199" spans="29:30" x14ac:dyDescent="0.2">
      <c r="AC3199">
        <v>396</v>
      </c>
      <c r="AD3199">
        <f t="shared" si="136"/>
        <v>7736.0951963034404</v>
      </c>
    </row>
    <row r="3200" spans="29:30" x14ac:dyDescent="0.2">
      <c r="AC3200">
        <v>136</v>
      </c>
      <c r="AD3200">
        <f t="shared" si="136"/>
        <v>121072.73413141159</v>
      </c>
    </row>
    <row r="3201" spans="29:30" x14ac:dyDescent="0.2">
      <c r="AC3201">
        <v>123</v>
      </c>
      <c r="AD3201">
        <f t="shared" si="136"/>
        <v>130288.56607816699</v>
      </c>
    </row>
    <row r="3202" spans="29:30" x14ac:dyDescent="0.2">
      <c r="AC3202">
        <v>365</v>
      </c>
      <c r="AD3202">
        <f t="shared" si="136"/>
        <v>14150.309838566334</v>
      </c>
    </row>
    <row r="3203" spans="29:30" x14ac:dyDescent="0.2">
      <c r="AC3203">
        <v>2024</v>
      </c>
      <c r="AD3203">
        <f t="shared" si="136"/>
        <v>2371738.3714026259</v>
      </c>
    </row>
    <row r="3204" spans="29:30" x14ac:dyDescent="0.2">
      <c r="AC3204">
        <v>360</v>
      </c>
      <c r="AD3204">
        <f t="shared" si="136"/>
        <v>15364.860587318413</v>
      </c>
    </row>
    <row r="3205" spans="29:30" x14ac:dyDescent="0.2">
      <c r="AC3205">
        <v>217</v>
      </c>
      <c r="AD3205">
        <f t="shared" ref="AD3205:AD3268" si="137">(AC3205-$AG$3)^2</f>
        <v>71265.012001627896</v>
      </c>
    </row>
    <row r="3206" spans="29:30" x14ac:dyDescent="0.2">
      <c r="AC3206">
        <v>2673</v>
      </c>
      <c r="AD3206">
        <f t="shared" si="137"/>
        <v>4791917.6842146059</v>
      </c>
    </row>
    <row r="3207" spans="29:30" x14ac:dyDescent="0.2">
      <c r="AC3207">
        <v>362</v>
      </c>
      <c r="AD3207">
        <f t="shared" si="137"/>
        <v>14873.040287817583</v>
      </c>
    </row>
    <row r="3208" spans="29:30" x14ac:dyDescent="0.2">
      <c r="AC3208">
        <v>160</v>
      </c>
      <c r="AD3208">
        <f t="shared" si="137"/>
        <v>104946.8905374016</v>
      </c>
    </row>
    <row r="3209" spans="29:30" x14ac:dyDescent="0.2">
      <c r="AC3209">
        <v>470</v>
      </c>
      <c r="AD3209">
        <f t="shared" si="137"/>
        <v>194.74411477266074</v>
      </c>
    </row>
    <row r="3210" spans="29:30" x14ac:dyDescent="0.2">
      <c r="AC3210">
        <v>218</v>
      </c>
      <c r="AD3210">
        <f t="shared" si="137"/>
        <v>70732.10185187748</v>
      </c>
    </row>
    <row r="3211" spans="29:30" x14ac:dyDescent="0.2">
      <c r="AC3211">
        <v>414</v>
      </c>
      <c r="AD3211">
        <f t="shared" si="137"/>
        <v>4893.712500795953</v>
      </c>
    </row>
    <row r="3212" spans="29:30" x14ac:dyDescent="0.2">
      <c r="AC3212">
        <v>126</v>
      </c>
      <c r="AD3212">
        <f t="shared" si="137"/>
        <v>128131.83562891574</v>
      </c>
    </row>
    <row r="3213" spans="29:30" x14ac:dyDescent="0.2">
      <c r="AC3213">
        <v>155</v>
      </c>
      <c r="AD3213">
        <f t="shared" si="137"/>
        <v>108211.44128615368</v>
      </c>
    </row>
    <row r="3214" spans="29:30" x14ac:dyDescent="0.2">
      <c r="AC3214">
        <v>2137</v>
      </c>
      <c r="AD3214">
        <f t="shared" si="137"/>
        <v>2732557.524480829</v>
      </c>
    </row>
    <row r="3215" spans="29:30" x14ac:dyDescent="0.2">
      <c r="AC3215">
        <v>197</v>
      </c>
      <c r="AD3215">
        <f t="shared" si="137"/>
        <v>82343.214996636219</v>
      </c>
    </row>
    <row r="3216" spans="29:30" x14ac:dyDescent="0.2">
      <c r="AC3216">
        <v>381</v>
      </c>
      <c r="AD3216">
        <f t="shared" si="137"/>
        <v>10599.747442559679</v>
      </c>
    </row>
    <row r="3217" spans="29:30" x14ac:dyDescent="0.2">
      <c r="AC3217">
        <v>129</v>
      </c>
      <c r="AD3217">
        <f t="shared" si="137"/>
        <v>125993.10517966449</v>
      </c>
    </row>
    <row r="3218" spans="29:30" x14ac:dyDescent="0.2">
      <c r="AC3218">
        <v>450</v>
      </c>
      <c r="AD3218">
        <f t="shared" si="137"/>
        <v>1152.9471097809794</v>
      </c>
    </row>
    <row r="3219" spans="29:30" x14ac:dyDescent="0.2">
      <c r="AC3219">
        <v>405</v>
      </c>
      <c r="AD3219">
        <f t="shared" si="137"/>
        <v>6233.9038485496967</v>
      </c>
    </row>
    <row r="3220" spans="29:30" x14ac:dyDescent="0.2">
      <c r="AC3220">
        <v>123</v>
      </c>
      <c r="AD3220">
        <f t="shared" si="137"/>
        <v>130288.56607816699</v>
      </c>
    </row>
    <row r="3221" spans="29:30" x14ac:dyDescent="0.2">
      <c r="AC3221">
        <v>147</v>
      </c>
      <c r="AD3221">
        <f t="shared" si="137"/>
        <v>113538.72248415701</v>
      </c>
    </row>
    <row r="3222" spans="29:30" x14ac:dyDescent="0.2">
      <c r="AC3222">
        <v>176</v>
      </c>
      <c r="AD3222">
        <f t="shared" si="137"/>
        <v>94836.328141394944</v>
      </c>
    </row>
    <row r="3223" spans="29:30" x14ac:dyDescent="0.2">
      <c r="AC3223">
        <v>139</v>
      </c>
      <c r="AD3223">
        <f t="shared" si="137"/>
        <v>118994.00368216034</v>
      </c>
    </row>
    <row r="3224" spans="29:30" x14ac:dyDescent="0.2">
      <c r="AC3224">
        <v>409</v>
      </c>
      <c r="AD3224">
        <f t="shared" si="137"/>
        <v>5618.2632495480329</v>
      </c>
    </row>
    <row r="3225" spans="29:30" x14ac:dyDescent="0.2">
      <c r="AC3225">
        <v>123</v>
      </c>
      <c r="AD3225">
        <f t="shared" si="137"/>
        <v>130288.56607816699</v>
      </c>
    </row>
    <row r="3226" spans="29:30" x14ac:dyDescent="0.2">
      <c r="AC3226">
        <v>2949</v>
      </c>
      <c r="AD3226">
        <f t="shared" si="137"/>
        <v>6076446.4828834906</v>
      </c>
    </row>
    <row r="3227" spans="29:30" x14ac:dyDescent="0.2">
      <c r="AC3227">
        <v>204</v>
      </c>
      <c r="AD3227">
        <f t="shared" si="137"/>
        <v>78374.843948383306</v>
      </c>
    </row>
    <row r="3228" spans="29:30" x14ac:dyDescent="0.2">
      <c r="AC3228">
        <v>112</v>
      </c>
      <c r="AD3228">
        <f t="shared" si="137"/>
        <v>138350.57772542158</v>
      </c>
    </row>
    <row r="3229" spans="29:30" x14ac:dyDescent="0.2">
      <c r="AC3229">
        <v>366</v>
      </c>
      <c r="AD3229">
        <f t="shared" si="137"/>
        <v>13913.399688815918</v>
      </c>
    </row>
    <row r="3230" spans="29:30" x14ac:dyDescent="0.2">
      <c r="AC3230">
        <v>128</v>
      </c>
      <c r="AD3230">
        <f t="shared" si="137"/>
        <v>126704.01532941491</v>
      </c>
    </row>
    <row r="3231" spans="29:30" x14ac:dyDescent="0.2">
      <c r="AC3231">
        <v>160</v>
      </c>
      <c r="AD3231">
        <f t="shared" si="137"/>
        <v>104946.8905374016</v>
      </c>
    </row>
    <row r="3232" spans="29:30" x14ac:dyDescent="0.2">
      <c r="AC3232">
        <v>131</v>
      </c>
      <c r="AD3232">
        <f t="shared" si="137"/>
        <v>124577.28488016366</v>
      </c>
    </row>
    <row r="3233" spans="29:30" x14ac:dyDescent="0.2">
      <c r="AC3233">
        <v>481</v>
      </c>
      <c r="AD3233">
        <f t="shared" si="137"/>
        <v>8.7324675180853983</v>
      </c>
    </row>
    <row r="3234" spans="29:30" x14ac:dyDescent="0.2">
      <c r="AC3234">
        <v>2629</v>
      </c>
      <c r="AD3234">
        <f t="shared" si="137"/>
        <v>4601217.7308036238</v>
      </c>
    </row>
    <row r="3235" spans="29:30" x14ac:dyDescent="0.2">
      <c r="AC3235">
        <v>128</v>
      </c>
      <c r="AD3235">
        <f t="shared" si="137"/>
        <v>126704.01532941491</v>
      </c>
    </row>
    <row r="3236" spans="29:30" x14ac:dyDescent="0.2">
      <c r="AC3236">
        <v>1700</v>
      </c>
      <c r="AD3236">
        <f t="shared" si="137"/>
        <v>1478765.2599217608</v>
      </c>
    </row>
    <row r="3237" spans="29:30" x14ac:dyDescent="0.2">
      <c r="AC3237">
        <v>185</v>
      </c>
      <c r="AD3237">
        <f t="shared" si="137"/>
        <v>89374.136793641199</v>
      </c>
    </row>
    <row r="3238" spans="29:30" x14ac:dyDescent="0.2">
      <c r="AC3238">
        <v>741</v>
      </c>
      <c r="AD3238">
        <f t="shared" si="137"/>
        <v>66072.093532409941</v>
      </c>
    </row>
    <row r="3239" spans="29:30" x14ac:dyDescent="0.2">
      <c r="AC3239">
        <v>389</v>
      </c>
      <c r="AD3239">
        <f t="shared" si="137"/>
        <v>9016.4662445563517</v>
      </c>
    </row>
    <row r="3240" spans="29:30" x14ac:dyDescent="0.2">
      <c r="AC3240">
        <v>232</v>
      </c>
      <c r="AD3240">
        <f t="shared" si="137"/>
        <v>63481.359755371654</v>
      </c>
    </row>
    <row r="3241" spans="29:30" x14ac:dyDescent="0.2">
      <c r="AC3241">
        <v>2487</v>
      </c>
      <c r="AD3241">
        <f t="shared" si="137"/>
        <v>4012188.9720681831</v>
      </c>
    </row>
    <row r="3242" spans="29:30" x14ac:dyDescent="0.2">
      <c r="AC3242">
        <v>183</v>
      </c>
      <c r="AD3242">
        <f t="shared" si="137"/>
        <v>90573.957093142031</v>
      </c>
    </row>
    <row r="3243" spans="29:30" x14ac:dyDescent="0.2">
      <c r="AC3243">
        <v>107</v>
      </c>
      <c r="AD3243">
        <f t="shared" si="137"/>
        <v>142095.12847417366</v>
      </c>
    </row>
    <row r="3244" spans="29:30" x14ac:dyDescent="0.2">
      <c r="AC3244">
        <v>1844</v>
      </c>
      <c r="AD3244">
        <f t="shared" si="137"/>
        <v>1849722.1983577008</v>
      </c>
    </row>
    <row r="3245" spans="29:30" x14ac:dyDescent="0.2">
      <c r="AC3245">
        <v>378</v>
      </c>
      <c r="AD3245">
        <f t="shared" si="137"/>
        <v>11226.477891810928</v>
      </c>
    </row>
    <row r="3246" spans="29:30" x14ac:dyDescent="0.2">
      <c r="AC3246">
        <v>126</v>
      </c>
      <c r="AD3246">
        <f t="shared" si="137"/>
        <v>128131.83562891574</v>
      </c>
    </row>
    <row r="3247" spans="29:30" x14ac:dyDescent="0.2">
      <c r="AC3247">
        <v>113</v>
      </c>
      <c r="AD3247">
        <f t="shared" si="137"/>
        <v>137607.66757567116</v>
      </c>
    </row>
    <row r="3248" spans="29:30" x14ac:dyDescent="0.2">
      <c r="AC3248">
        <v>233</v>
      </c>
      <c r="AD3248">
        <f t="shared" si="137"/>
        <v>62978.449605621237</v>
      </c>
    </row>
    <row r="3249" spans="29:30" x14ac:dyDescent="0.2">
      <c r="AC3249">
        <v>379</v>
      </c>
      <c r="AD3249">
        <f t="shared" si="137"/>
        <v>11015.567742060512</v>
      </c>
    </row>
    <row r="3250" spans="29:30" x14ac:dyDescent="0.2">
      <c r="AC3250">
        <v>2830</v>
      </c>
      <c r="AD3250">
        <f t="shared" si="137"/>
        <v>5503926.7907037903</v>
      </c>
    </row>
    <row r="3251" spans="29:30" x14ac:dyDescent="0.2">
      <c r="AC3251">
        <v>200</v>
      </c>
      <c r="AD3251">
        <f t="shared" si="137"/>
        <v>80630.484547384971</v>
      </c>
    </row>
    <row r="3252" spans="29:30" x14ac:dyDescent="0.2">
      <c r="AC3252">
        <v>183</v>
      </c>
      <c r="AD3252">
        <f t="shared" si="137"/>
        <v>90573.957093142031</v>
      </c>
    </row>
    <row r="3253" spans="29:30" x14ac:dyDescent="0.2">
      <c r="AC3253">
        <v>153</v>
      </c>
      <c r="AD3253">
        <f t="shared" si="137"/>
        <v>109531.26158565452</v>
      </c>
    </row>
    <row r="3254" spans="29:30" x14ac:dyDescent="0.2">
      <c r="AC3254">
        <v>366</v>
      </c>
      <c r="AD3254">
        <f t="shared" si="137"/>
        <v>13913.399688815918</v>
      </c>
    </row>
    <row r="3255" spans="29:30" x14ac:dyDescent="0.2">
      <c r="AC3255">
        <v>431</v>
      </c>
      <c r="AD3255">
        <f t="shared" si="137"/>
        <v>2804.2399550388823</v>
      </c>
    </row>
    <row r="3256" spans="29:30" x14ac:dyDescent="0.2">
      <c r="AC3256">
        <v>127</v>
      </c>
      <c r="AD3256">
        <f t="shared" si="137"/>
        <v>127416.92547916532</v>
      </c>
    </row>
    <row r="3257" spans="29:30" x14ac:dyDescent="0.2">
      <c r="AC3257">
        <v>117</v>
      </c>
      <c r="AD3257">
        <f t="shared" si="137"/>
        <v>134656.0269766695</v>
      </c>
    </row>
    <row r="3258" spans="29:30" x14ac:dyDescent="0.2">
      <c r="AC3258">
        <v>123</v>
      </c>
      <c r="AD3258">
        <f t="shared" si="137"/>
        <v>130288.56607816699</v>
      </c>
    </row>
    <row r="3259" spans="29:30" x14ac:dyDescent="0.2">
      <c r="AC3259">
        <v>688</v>
      </c>
      <c r="AD3259">
        <f t="shared" si="137"/>
        <v>41634.331469181983</v>
      </c>
    </row>
    <row r="3260" spans="29:30" x14ac:dyDescent="0.2">
      <c r="AC3260">
        <v>148</v>
      </c>
      <c r="AD3260">
        <f t="shared" si="137"/>
        <v>112865.8123344066</v>
      </c>
    </row>
    <row r="3261" spans="29:30" x14ac:dyDescent="0.2">
      <c r="AC3261">
        <v>140</v>
      </c>
      <c r="AD3261">
        <f t="shared" si="137"/>
        <v>118305.09353240993</v>
      </c>
    </row>
    <row r="3262" spans="29:30" x14ac:dyDescent="0.2">
      <c r="AC3262">
        <v>163</v>
      </c>
      <c r="AD3262">
        <f t="shared" si="137"/>
        <v>103012.16008815035</v>
      </c>
    </row>
    <row r="3263" spans="29:30" x14ac:dyDescent="0.2">
      <c r="AC3263">
        <v>133</v>
      </c>
      <c r="AD3263">
        <f t="shared" si="137"/>
        <v>123169.46458066284</v>
      </c>
    </row>
    <row r="3264" spans="29:30" x14ac:dyDescent="0.2">
      <c r="AC3264">
        <v>855</v>
      </c>
      <c r="AD3264">
        <f t="shared" si="137"/>
        <v>137674.33646086251</v>
      </c>
    </row>
    <row r="3265" spans="29:30" x14ac:dyDescent="0.2">
      <c r="AC3265">
        <v>140</v>
      </c>
      <c r="AD3265">
        <f t="shared" si="137"/>
        <v>118305.09353240993</v>
      </c>
    </row>
    <row r="3266" spans="29:30" x14ac:dyDescent="0.2">
      <c r="AC3266">
        <v>3202</v>
      </c>
      <c r="AD3266">
        <f t="shared" si="137"/>
        <v>7387768.2149966359</v>
      </c>
    </row>
    <row r="3267" spans="29:30" x14ac:dyDescent="0.2">
      <c r="AC3267">
        <v>213</v>
      </c>
      <c r="AD3267">
        <f t="shared" si="137"/>
        <v>73416.652600629561</v>
      </c>
    </row>
    <row r="3268" spans="29:30" x14ac:dyDescent="0.2">
      <c r="AC3268">
        <v>122</v>
      </c>
      <c r="AD3268">
        <f t="shared" si="137"/>
        <v>131011.4762279174</v>
      </c>
    </row>
    <row r="3269" spans="29:30" x14ac:dyDescent="0.2">
      <c r="AC3269">
        <v>493</v>
      </c>
      <c r="AD3269">
        <f t="shared" ref="AD3269:AD3332" si="138">(AC3269-$AG$3)^2</f>
        <v>81.810670513094124</v>
      </c>
    </row>
    <row r="3270" spans="29:30" x14ac:dyDescent="0.2">
      <c r="AC3270">
        <v>111</v>
      </c>
      <c r="AD3270">
        <f t="shared" si="138"/>
        <v>139095.487875172</v>
      </c>
    </row>
    <row r="3271" spans="29:30" x14ac:dyDescent="0.2">
      <c r="AC3271">
        <v>2433</v>
      </c>
      <c r="AD3271">
        <f t="shared" si="138"/>
        <v>3798776.1201547058</v>
      </c>
    </row>
    <row r="3272" spans="29:30" x14ac:dyDescent="0.2">
      <c r="AC3272">
        <v>128</v>
      </c>
      <c r="AD3272">
        <f t="shared" si="138"/>
        <v>126704.01532941491</v>
      </c>
    </row>
    <row r="3273" spans="29:30" x14ac:dyDescent="0.2">
      <c r="AC3273">
        <v>125</v>
      </c>
      <c r="AD3273">
        <f t="shared" si="138"/>
        <v>128848.74577866615</v>
      </c>
    </row>
    <row r="3274" spans="29:30" x14ac:dyDescent="0.2">
      <c r="AC3274">
        <v>460</v>
      </c>
      <c r="AD3274">
        <f t="shared" si="138"/>
        <v>573.84561227682013</v>
      </c>
    </row>
    <row r="3275" spans="29:30" x14ac:dyDescent="0.2">
      <c r="AC3275">
        <v>879</v>
      </c>
      <c r="AD3275">
        <f t="shared" si="138"/>
        <v>156060.49286685255</v>
      </c>
    </row>
    <row r="3276" spans="29:30" x14ac:dyDescent="0.2">
      <c r="AC3276">
        <v>180</v>
      </c>
      <c r="AD3276">
        <f t="shared" si="138"/>
        <v>92388.68754239328</v>
      </c>
    </row>
    <row r="3277" spans="29:30" x14ac:dyDescent="0.2">
      <c r="AC3277">
        <v>119</v>
      </c>
      <c r="AD3277">
        <f t="shared" si="138"/>
        <v>133192.20667716867</v>
      </c>
    </row>
    <row r="3278" spans="29:30" x14ac:dyDescent="0.2">
      <c r="AC3278">
        <v>397</v>
      </c>
      <c r="AD3278">
        <f t="shared" si="138"/>
        <v>7561.1850465530242</v>
      </c>
    </row>
    <row r="3279" spans="29:30" x14ac:dyDescent="0.2">
      <c r="AC3279">
        <v>886</v>
      </c>
      <c r="AD3279">
        <f t="shared" si="138"/>
        <v>161640.12181859964</v>
      </c>
    </row>
    <row r="3280" spans="29:30" x14ac:dyDescent="0.2">
      <c r="AC3280">
        <v>1577</v>
      </c>
      <c r="AD3280">
        <f t="shared" si="138"/>
        <v>1194747.2083410621</v>
      </c>
    </row>
    <row r="3281" spans="29:30" x14ac:dyDescent="0.2">
      <c r="AC3281">
        <v>218</v>
      </c>
      <c r="AD3281">
        <f t="shared" si="138"/>
        <v>70732.10185187748</v>
      </c>
    </row>
    <row r="3282" spans="29:30" x14ac:dyDescent="0.2">
      <c r="AC3282">
        <v>166</v>
      </c>
      <c r="AD3282">
        <f t="shared" si="138"/>
        <v>101095.42963889911</v>
      </c>
    </row>
    <row r="3283" spans="29:30" x14ac:dyDescent="0.2">
      <c r="AC3283">
        <v>171</v>
      </c>
      <c r="AD3283">
        <f t="shared" si="138"/>
        <v>97940.878890147025</v>
      </c>
    </row>
    <row r="3284" spans="29:30" x14ac:dyDescent="0.2">
      <c r="AC3284">
        <v>1057</v>
      </c>
      <c r="AD3284">
        <f t="shared" si="138"/>
        <v>328380.48621127848</v>
      </c>
    </row>
    <row r="3285" spans="29:30" x14ac:dyDescent="0.2">
      <c r="AC3285">
        <v>126</v>
      </c>
      <c r="AD3285">
        <f t="shared" si="138"/>
        <v>128131.83562891574</v>
      </c>
    </row>
    <row r="3286" spans="29:30" x14ac:dyDescent="0.2">
      <c r="AC3286">
        <v>2284</v>
      </c>
      <c r="AD3286">
        <f t="shared" si="138"/>
        <v>3240161.7324675177</v>
      </c>
    </row>
    <row r="3287" spans="29:30" x14ac:dyDescent="0.2">
      <c r="AC3287">
        <v>107</v>
      </c>
      <c r="AD3287">
        <f t="shared" si="138"/>
        <v>142095.12847417366</v>
      </c>
    </row>
    <row r="3288" spans="29:30" x14ac:dyDescent="0.2">
      <c r="AC3288">
        <v>140</v>
      </c>
      <c r="AD3288">
        <f t="shared" si="138"/>
        <v>118305.09353240993</v>
      </c>
    </row>
    <row r="3289" spans="29:30" x14ac:dyDescent="0.2">
      <c r="AC3289">
        <v>1428</v>
      </c>
      <c r="AD3289">
        <f t="shared" si="138"/>
        <v>891220.82065387419</v>
      </c>
    </row>
    <row r="3290" spans="29:30" x14ac:dyDescent="0.2">
      <c r="AC3290">
        <v>146</v>
      </c>
      <c r="AD3290">
        <f t="shared" si="138"/>
        <v>114213.63263390743</v>
      </c>
    </row>
    <row r="3291" spans="29:30" x14ac:dyDescent="0.2">
      <c r="AC3291">
        <v>182</v>
      </c>
      <c r="AD3291">
        <f t="shared" si="138"/>
        <v>91176.867242892447</v>
      </c>
    </row>
    <row r="3292" spans="29:30" x14ac:dyDescent="0.2">
      <c r="AC3292">
        <v>162</v>
      </c>
      <c r="AD3292">
        <f t="shared" si="138"/>
        <v>103655.07023790077</v>
      </c>
    </row>
    <row r="3293" spans="29:30" x14ac:dyDescent="0.2">
      <c r="AC3293">
        <v>146</v>
      </c>
      <c r="AD3293">
        <f t="shared" si="138"/>
        <v>114213.63263390743</v>
      </c>
    </row>
    <row r="3294" spans="29:30" x14ac:dyDescent="0.2">
      <c r="AC3294">
        <v>386</v>
      </c>
      <c r="AD3294">
        <f t="shared" si="138"/>
        <v>9595.1966938076002</v>
      </c>
    </row>
    <row r="3295" spans="29:30" x14ac:dyDescent="0.2">
      <c r="AC3295">
        <v>438</v>
      </c>
      <c r="AD3295">
        <f t="shared" si="138"/>
        <v>2111.8689067859709</v>
      </c>
    </row>
    <row r="3296" spans="29:30" x14ac:dyDescent="0.2">
      <c r="AC3296">
        <v>116</v>
      </c>
      <c r="AD3296">
        <f t="shared" si="138"/>
        <v>135390.93712641991</v>
      </c>
    </row>
    <row r="3297" spans="29:30" x14ac:dyDescent="0.2">
      <c r="AC3297">
        <v>118</v>
      </c>
      <c r="AD3297">
        <f t="shared" si="138"/>
        <v>133923.11682691908</v>
      </c>
    </row>
    <row r="3298" spans="29:30" x14ac:dyDescent="0.2">
      <c r="AC3298">
        <v>123</v>
      </c>
      <c r="AD3298">
        <f t="shared" si="138"/>
        <v>130288.56607816699</v>
      </c>
    </row>
    <row r="3299" spans="29:30" x14ac:dyDescent="0.2">
      <c r="AC3299">
        <v>1512</v>
      </c>
      <c r="AD3299">
        <f t="shared" si="138"/>
        <v>1056876.368074839</v>
      </c>
    </row>
    <row r="3300" spans="29:30" x14ac:dyDescent="0.2">
      <c r="AC3300">
        <v>210</v>
      </c>
      <c r="AD3300">
        <f t="shared" si="138"/>
        <v>75051.383049880809</v>
      </c>
    </row>
    <row r="3301" spans="29:30" x14ac:dyDescent="0.2">
      <c r="AC3301">
        <v>111</v>
      </c>
      <c r="AD3301">
        <f t="shared" si="138"/>
        <v>139095.487875172</v>
      </c>
    </row>
    <row r="3302" spans="29:30" x14ac:dyDescent="0.2">
      <c r="AC3302">
        <v>367</v>
      </c>
      <c r="AD3302">
        <f t="shared" si="138"/>
        <v>13678.489539065502</v>
      </c>
    </row>
    <row r="3303" spans="29:30" x14ac:dyDescent="0.2">
      <c r="AC3303">
        <v>155</v>
      </c>
      <c r="AD3303">
        <f t="shared" si="138"/>
        <v>108211.44128615368</v>
      </c>
    </row>
    <row r="3304" spans="29:30" x14ac:dyDescent="0.2">
      <c r="AC3304">
        <v>372</v>
      </c>
      <c r="AD3304">
        <f t="shared" si="138"/>
        <v>12533.938790313423</v>
      </c>
    </row>
    <row r="3305" spans="29:30" x14ac:dyDescent="0.2">
      <c r="AC3305">
        <v>761</v>
      </c>
      <c r="AD3305">
        <f t="shared" si="138"/>
        <v>76753.890537401618</v>
      </c>
    </row>
    <row r="3306" spans="29:30" x14ac:dyDescent="0.2">
      <c r="AC3306">
        <v>123</v>
      </c>
      <c r="AD3306">
        <f t="shared" si="138"/>
        <v>130288.56607816699</v>
      </c>
    </row>
    <row r="3307" spans="29:30" x14ac:dyDescent="0.2">
      <c r="AC3307">
        <v>120</v>
      </c>
      <c r="AD3307">
        <f t="shared" si="138"/>
        <v>132463.29652741825</v>
      </c>
    </row>
    <row r="3308" spans="29:30" x14ac:dyDescent="0.2">
      <c r="AC3308">
        <v>147</v>
      </c>
      <c r="AD3308">
        <f t="shared" si="138"/>
        <v>113538.72248415701</v>
      </c>
    </row>
    <row r="3309" spans="29:30" x14ac:dyDescent="0.2">
      <c r="AC3309">
        <v>943</v>
      </c>
      <c r="AD3309">
        <f t="shared" si="138"/>
        <v>210722.24328282592</v>
      </c>
    </row>
    <row r="3310" spans="29:30" x14ac:dyDescent="0.2">
      <c r="AC3310">
        <v>126</v>
      </c>
      <c r="AD3310">
        <f t="shared" si="138"/>
        <v>128131.83562891574</v>
      </c>
    </row>
    <row r="3311" spans="29:30" x14ac:dyDescent="0.2">
      <c r="AC3311">
        <v>132</v>
      </c>
      <c r="AD3311">
        <f t="shared" si="138"/>
        <v>123872.37473041324</v>
      </c>
    </row>
    <row r="3312" spans="29:30" x14ac:dyDescent="0.2">
      <c r="AC3312">
        <v>141</v>
      </c>
      <c r="AD3312">
        <f t="shared" si="138"/>
        <v>117618.18338265951</v>
      </c>
    </row>
    <row r="3313" spans="29:30" x14ac:dyDescent="0.2">
      <c r="AC3313">
        <v>118</v>
      </c>
      <c r="AD3313">
        <f t="shared" si="138"/>
        <v>133923.11682691908</v>
      </c>
    </row>
    <row r="3314" spans="29:30" x14ac:dyDescent="0.2">
      <c r="AC3314">
        <v>1338</v>
      </c>
      <c r="AD3314">
        <f t="shared" si="138"/>
        <v>729392.73413141165</v>
      </c>
    </row>
    <row r="3315" spans="29:30" x14ac:dyDescent="0.2">
      <c r="AC3315">
        <v>211</v>
      </c>
      <c r="AD3315">
        <f t="shared" si="138"/>
        <v>74504.472900130393</v>
      </c>
    </row>
    <row r="3316" spans="29:30" x14ac:dyDescent="0.2">
      <c r="AC3316">
        <v>120</v>
      </c>
      <c r="AD3316">
        <f t="shared" si="138"/>
        <v>132463.29652741825</v>
      </c>
    </row>
    <row r="3317" spans="29:30" x14ac:dyDescent="0.2">
      <c r="AC3317">
        <v>163</v>
      </c>
      <c r="AD3317">
        <f t="shared" si="138"/>
        <v>103012.16008815035</v>
      </c>
    </row>
    <row r="3318" spans="29:30" x14ac:dyDescent="0.2">
      <c r="AC3318">
        <v>161</v>
      </c>
      <c r="AD3318">
        <f t="shared" si="138"/>
        <v>104299.98038765119</v>
      </c>
    </row>
    <row r="3319" spans="29:30" x14ac:dyDescent="0.2">
      <c r="AC3319">
        <v>390</v>
      </c>
      <c r="AD3319">
        <f t="shared" si="138"/>
        <v>8827.5560948059356</v>
      </c>
    </row>
    <row r="3320" spans="29:30" x14ac:dyDescent="0.2">
      <c r="AC3320">
        <v>251</v>
      </c>
      <c r="AD3320">
        <f t="shared" si="138"/>
        <v>54268.066910113754</v>
      </c>
    </row>
    <row r="3321" spans="29:30" x14ac:dyDescent="0.2">
      <c r="AC3321">
        <v>212</v>
      </c>
      <c r="AD3321">
        <f t="shared" si="138"/>
        <v>73959.562750379977</v>
      </c>
    </row>
    <row r="3322" spans="29:30" x14ac:dyDescent="0.2">
      <c r="AC3322">
        <v>197</v>
      </c>
      <c r="AD3322">
        <f t="shared" si="138"/>
        <v>82343.214996636219</v>
      </c>
    </row>
    <row r="3323" spans="29:30" x14ac:dyDescent="0.2">
      <c r="AC3323">
        <v>127</v>
      </c>
      <c r="AD3323">
        <f t="shared" si="138"/>
        <v>127416.92547916532</v>
      </c>
    </row>
    <row r="3324" spans="29:30" x14ac:dyDescent="0.2">
      <c r="AC3324">
        <v>392</v>
      </c>
      <c r="AD3324">
        <f t="shared" si="138"/>
        <v>8455.7357953051032</v>
      </c>
    </row>
    <row r="3325" spans="29:30" x14ac:dyDescent="0.2">
      <c r="AC3325">
        <v>125</v>
      </c>
      <c r="AD3325">
        <f t="shared" si="138"/>
        <v>128848.74577866615</v>
      </c>
    </row>
    <row r="3326" spans="29:30" x14ac:dyDescent="0.2">
      <c r="AC3326">
        <v>2926</v>
      </c>
      <c r="AD3326">
        <f t="shared" si="138"/>
        <v>5963583.4163277503</v>
      </c>
    </row>
    <row r="3327" spans="29:30" x14ac:dyDescent="0.2">
      <c r="AC3327">
        <v>124</v>
      </c>
      <c r="AD3327">
        <f t="shared" si="138"/>
        <v>129567.65592841657</v>
      </c>
    </row>
    <row r="3328" spans="29:30" x14ac:dyDescent="0.2">
      <c r="AC3328">
        <v>190</v>
      </c>
      <c r="AD3328">
        <f t="shared" si="138"/>
        <v>86409.586044889118</v>
      </c>
    </row>
    <row r="3329" spans="29:30" x14ac:dyDescent="0.2">
      <c r="AC3329">
        <v>1059</v>
      </c>
      <c r="AD3329">
        <f t="shared" si="138"/>
        <v>330676.66591177764</v>
      </c>
    </row>
    <row r="3330" spans="29:30" x14ac:dyDescent="0.2">
      <c r="AC3330">
        <v>130</v>
      </c>
      <c r="AD3330">
        <f t="shared" si="138"/>
        <v>125284.19502991407</v>
      </c>
    </row>
    <row r="3331" spans="29:30" x14ac:dyDescent="0.2">
      <c r="AC3331">
        <v>138</v>
      </c>
      <c r="AD3331">
        <f t="shared" si="138"/>
        <v>119684.91383191076</v>
      </c>
    </row>
    <row r="3332" spans="29:30" x14ac:dyDescent="0.2">
      <c r="AC3332">
        <v>189</v>
      </c>
      <c r="AD3332">
        <f t="shared" si="138"/>
        <v>86998.496194639534</v>
      </c>
    </row>
    <row r="3333" spans="29:30" x14ac:dyDescent="0.2">
      <c r="AC3333">
        <v>120</v>
      </c>
      <c r="AD3333">
        <f t="shared" ref="AD3333:AD3396" si="139">(AC3333-$AG$3)^2</f>
        <v>132463.29652741825</v>
      </c>
    </row>
    <row r="3334" spans="29:30" x14ac:dyDescent="0.2">
      <c r="AC3334">
        <v>1684</v>
      </c>
      <c r="AD3334">
        <f t="shared" si="139"/>
        <v>1440107.8223177674</v>
      </c>
    </row>
    <row r="3335" spans="29:30" x14ac:dyDescent="0.2">
      <c r="AC3335">
        <v>157</v>
      </c>
      <c r="AD3335">
        <f t="shared" si="139"/>
        <v>106899.62098665285</v>
      </c>
    </row>
    <row r="3336" spans="29:30" x14ac:dyDescent="0.2">
      <c r="AC3336">
        <v>150</v>
      </c>
      <c r="AD3336">
        <f t="shared" si="139"/>
        <v>111525.99203490576</v>
      </c>
    </row>
    <row r="3337" spans="29:30" x14ac:dyDescent="0.2">
      <c r="AC3337">
        <v>114</v>
      </c>
      <c r="AD3337">
        <f t="shared" si="139"/>
        <v>136866.75742592075</v>
      </c>
    </row>
    <row r="3338" spans="29:30" x14ac:dyDescent="0.2">
      <c r="AC3338">
        <v>164</v>
      </c>
      <c r="AD3338">
        <f t="shared" si="139"/>
        <v>102371.24993839994</v>
      </c>
    </row>
    <row r="3339" spans="29:30" x14ac:dyDescent="0.2">
      <c r="AC3339">
        <v>423</v>
      </c>
      <c r="AD3339">
        <f t="shared" si="139"/>
        <v>3715.5211530422098</v>
      </c>
    </row>
    <row r="3340" spans="29:30" x14ac:dyDescent="0.2">
      <c r="AC3340">
        <v>198</v>
      </c>
      <c r="AD3340">
        <f t="shared" si="139"/>
        <v>81770.304846885803</v>
      </c>
    </row>
    <row r="3341" spans="29:30" x14ac:dyDescent="0.2">
      <c r="AC3341">
        <v>124</v>
      </c>
      <c r="AD3341">
        <f t="shared" si="139"/>
        <v>129567.65592841657</v>
      </c>
    </row>
    <row r="3342" spans="29:30" x14ac:dyDescent="0.2">
      <c r="AC3342">
        <v>131</v>
      </c>
      <c r="AD3342">
        <f t="shared" si="139"/>
        <v>124577.28488016366</v>
      </c>
    </row>
    <row r="3343" spans="29:30" x14ac:dyDescent="0.2">
      <c r="AC3343">
        <v>180</v>
      </c>
      <c r="AD3343">
        <f t="shared" si="139"/>
        <v>92388.68754239328</v>
      </c>
    </row>
    <row r="3344" spans="29:30" x14ac:dyDescent="0.2">
      <c r="AC3344">
        <v>418</v>
      </c>
      <c r="AD3344">
        <f t="shared" si="139"/>
        <v>4350.0719017942893</v>
      </c>
    </row>
    <row r="3345" spans="29:30" x14ac:dyDescent="0.2">
      <c r="AC3345">
        <v>168</v>
      </c>
      <c r="AD3345">
        <f t="shared" si="139"/>
        <v>99827.609339398274</v>
      </c>
    </row>
    <row r="3346" spans="29:30" x14ac:dyDescent="0.2">
      <c r="AC3346">
        <v>2855</v>
      </c>
      <c r="AD3346">
        <f t="shared" si="139"/>
        <v>5621854.03696003</v>
      </c>
    </row>
    <row r="3347" spans="29:30" x14ac:dyDescent="0.2">
      <c r="AC3347">
        <v>175</v>
      </c>
      <c r="AD3347">
        <f t="shared" si="139"/>
        <v>95453.238291145361</v>
      </c>
    </row>
    <row r="3348" spans="29:30" x14ac:dyDescent="0.2">
      <c r="AC3348">
        <v>170</v>
      </c>
      <c r="AD3348">
        <f t="shared" si="139"/>
        <v>98567.789039897441</v>
      </c>
    </row>
    <row r="3349" spans="29:30" x14ac:dyDescent="0.2">
      <c r="AC3349">
        <v>373</v>
      </c>
      <c r="AD3349">
        <f t="shared" si="139"/>
        <v>12311.028640563007</v>
      </c>
    </row>
    <row r="3350" spans="29:30" x14ac:dyDescent="0.2">
      <c r="AC3350">
        <v>132</v>
      </c>
      <c r="AD3350">
        <f t="shared" si="139"/>
        <v>123872.37473041324</v>
      </c>
    </row>
    <row r="3351" spans="29:30" x14ac:dyDescent="0.2">
      <c r="AC3351">
        <v>1322</v>
      </c>
      <c r="AD3351">
        <f t="shared" si="139"/>
        <v>702319.29652741831</v>
      </c>
    </row>
    <row r="3352" spans="29:30" x14ac:dyDescent="0.2">
      <c r="AC3352">
        <v>188</v>
      </c>
      <c r="AD3352">
        <f t="shared" si="139"/>
        <v>87589.40634438995</v>
      </c>
    </row>
    <row r="3353" spans="29:30" x14ac:dyDescent="0.2">
      <c r="AC3353">
        <v>654</v>
      </c>
      <c r="AD3353">
        <f t="shared" si="139"/>
        <v>28915.276560696129</v>
      </c>
    </row>
    <row r="3354" spans="29:30" x14ac:dyDescent="0.2">
      <c r="AC3354">
        <v>432</v>
      </c>
      <c r="AD3354">
        <f t="shared" si="139"/>
        <v>2699.3298052884666</v>
      </c>
    </row>
    <row r="3355" spans="29:30" x14ac:dyDescent="0.2">
      <c r="AC3355">
        <v>135</v>
      </c>
      <c r="AD3355">
        <f t="shared" si="139"/>
        <v>121769.64428116201</v>
      </c>
    </row>
    <row r="3356" spans="29:30" x14ac:dyDescent="0.2">
      <c r="AC3356">
        <v>129</v>
      </c>
      <c r="AD3356">
        <f t="shared" si="139"/>
        <v>125993.10517966449</v>
      </c>
    </row>
    <row r="3357" spans="29:30" x14ac:dyDescent="0.2">
      <c r="AC3357">
        <v>2548</v>
      </c>
      <c r="AD3357">
        <f t="shared" si="139"/>
        <v>4260281.4529334083</v>
      </c>
    </row>
    <row r="3358" spans="29:30" x14ac:dyDescent="0.2">
      <c r="AC3358">
        <v>2867</v>
      </c>
      <c r="AD3358">
        <f t="shared" si="139"/>
        <v>5678903.1151630254</v>
      </c>
    </row>
    <row r="3359" spans="29:30" x14ac:dyDescent="0.2">
      <c r="AC3359">
        <v>430</v>
      </c>
      <c r="AD3359">
        <f t="shared" si="139"/>
        <v>2911.1501047892984</v>
      </c>
    </row>
    <row r="3360" spans="29:30" x14ac:dyDescent="0.2">
      <c r="AC3360">
        <v>1181</v>
      </c>
      <c r="AD3360">
        <f t="shared" si="139"/>
        <v>485871.62764222693</v>
      </c>
    </row>
    <row r="3361" spans="29:30" x14ac:dyDescent="0.2">
      <c r="AC3361">
        <v>132</v>
      </c>
      <c r="AD3361">
        <f t="shared" si="139"/>
        <v>123872.37473041324</v>
      </c>
    </row>
    <row r="3362" spans="29:30" x14ac:dyDescent="0.2">
      <c r="AC3362">
        <v>899</v>
      </c>
      <c r="AD3362">
        <f t="shared" si="139"/>
        <v>172262.28987184423</v>
      </c>
    </row>
    <row r="3363" spans="29:30" x14ac:dyDescent="0.2">
      <c r="AC3363">
        <v>191</v>
      </c>
      <c r="AD3363">
        <f t="shared" si="139"/>
        <v>85822.675895138702</v>
      </c>
    </row>
    <row r="3364" spans="29:30" x14ac:dyDescent="0.2">
      <c r="AC3364">
        <v>373</v>
      </c>
      <c r="AD3364">
        <f t="shared" si="139"/>
        <v>12311.028640563007</v>
      </c>
    </row>
    <row r="3365" spans="29:30" x14ac:dyDescent="0.2">
      <c r="AC3365">
        <v>135</v>
      </c>
      <c r="AD3365">
        <f t="shared" si="139"/>
        <v>121769.64428116201</v>
      </c>
    </row>
    <row r="3366" spans="29:30" x14ac:dyDescent="0.2">
      <c r="AC3366">
        <v>342</v>
      </c>
      <c r="AD3366">
        <f t="shared" si="139"/>
        <v>20151.243282825901</v>
      </c>
    </row>
    <row r="3367" spans="29:30" x14ac:dyDescent="0.2">
      <c r="AC3367">
        <v>2082</v>
      </c>
      <c r="AD3367">
        <f t="shared" si="139"/>
        <v>2553747.582717102</v>
      </c>
    </row>
    <row r="3368" spans="29:30" x14ac:dyDescent="0.2">
      <c r="AC3368">
        <v>119</v>
      </c>
      <c r="AD3368">
        <f t="shared" si="139"/>
        <v>133192.20667716867</v>
      </c>
    </row>
    <row r="3369" spans="29:30" x14ac:dyDescent="0.2">
      <c r="AC3369">
        <v>962</v>
      </c>
      <c r="AD3369">
        <f t="shared" si="139"/>
        <v>228526.95043756801</v>
      </c>
    </row>
    <row r="3370" spans="29:30" x14ac:dyDescent="0.2">
      <c r="AC3370">
        <v>205</v>
      </c>
      <c r="AD3370">
        <f t="shared" si="139"/>
        <v>77815.93379863289</v>
      </c>
    </row>
    <row r="3371" spans="29:30" x14ac:dyDescent="0.2">
      <c r="AC3371">
        <v>156</v>
      </c>
      <c r="AD3371">
        <f t="shared" si="139"/>
        <v>107554.53113640327</v>
      </c>
    </row>
    <row r="3372" spans="29:30" x14ac:dyDescent="0.2">
      <c r="AC3372">
        <v>200</v>
      </c>
      <c r="AD3372">
        <f t="shared" si="139"/>
        <v>80630.484547384971</v>
      </c>
    </row>
    <row r="3373" spans="29:30" x14ac:dyDescent="0.2">
      <c r="AC3373">
        <v>336</v>
      </c>
      <c r="AD3373">
        <f t="shared" si="139"/>
        <v>21890.704181328398</v>
      </c>
    </row>
    <row r="3374" spans="29:30" x14ac:dyDescent="0.2">
      <c r="AC3374">
        <v>2015</v>
      </c>
      <c r="AD3374">
        <f t="shared" si="139"/>
        <v>2344098.5627503796</v>
      </c>
    </row>
    <row r="3375" spans="29:30" x14ac:dyDescent="0.2">
      <c r="AC3375">
        <v>105</v>
      </c>
      <c r="AD3375">
        <f t="shared" si="139"/>
        <v>143606.94877367449</v>
      </c>
    </row>
    <row r="3376" spans="29:30" x14ac:dyDescent="0.2">
      <c r="AC3376">
        <v>164</v>
      </c>
      <c r="AD3376">
        <f t="shared" si="139"/>
        <v>102371.24993839994</v>
      </c>
    </row>
    <row r="3377" spans="29:30" x14ac:dyDescent="0.2">
      <c r="AC3377">
        <v>171</v>
      </c>
      <c r="AD3377">
        <f t="shared" si="139"/>
        <v>97940.878890147025</v>
      </c>
    </row>
    <row r="3378" spans="29:30" x14ac:dyDescent="0.2">
      <c r="AC3378">
        <v>404</v>
      </c>
      <c r="AD3378">
        <f t="shared" si="139"/>
        <v>6392.8139983001129</v>
      </c>
    </row>
    <row r="3379" spans="29:30" x14ac:dyDescent="0.2">
      <c r="AC3379">
        <v>402</v>
      </c>
      <c r="AD3379">
        <f t="shared" si="139"/>
        <v>6716.6342978009443</v>
      </c>
    </row>
    <row r="3380" spans="29:30" x14ac:dyDescent="0.2">
      <c r="AC3380">
        <v>366</v>
      </c>
      <c r="AD3380">
        <f t="shared" si="139"/>
        <v>13913.399688815918</v>
      </c>
    </row>
    <row r="3381" spans="29:30" x14ac:dyDescent="0.2">
      <c r="AC3381">
        <v>167</v>
      </c>
      <c r="AD3381">
        <f t="shared" si="139"/>
        <v>100460.51948914869</v>
      </c>
    </row>
    <row r="3382" spans="29:30" x14ac:dyDescent="0.2">
      <c r="AC3382">
        <v>124</v>
      </c>
      <c r="AD3382">
        <f t="shared" si="139"/>
        <v>129567.65592841657</v>
      </c>
    </row>
    <row r="3383" spans="29:30" x14ac:dyDescent="0.2">
      <c r="AC3383">
        <v>4875</v>
      </c>
      <c r="AD3383">
        <f t="shared" si="139"/>
        <v>19281275.534464188</v>
      </c>
    </row>
    <row r="3384" spans="29:30" x14ac:dyDescent="0.2">
      <c r="AC3384">
        <v>439</v>
      </c>
      <c r="AD3384">
        <f t="shared" si="139"/>
        <v>2020.9587570355548</v>
      </c>
    </row>
    <row r="3385" spans="29:30" x14ac:dyDescent="0.2">
      <c r="AC3385">
        <v>247</v>
      </c>
      <c r="AD3385">
        <f t="shared" si="139"/>
        <v>56147.707509115418</v>
      </c>
    </row>
    <row r="3386" spans="29:30" x14ac:dyDescent="0.2">
      <c r="AC3386">
        <v>374</v>
      </c>
      <c r="AD3386">
        <f t="shared" si="139"/>
        <v>12090.118490812591</v>
      </c>
    </row>
    <row r="3387" spans="29:30" x14ac:dyDescent="0.2">
      <c r="AC3387">
        <v>122</v>
      </c>
      <c r="AD3387">
        <f t="shared" si="139"/>
        <v>131011.4762279174</v>
      </c>
    </row>
    <row r="3388" spans="29:30" x14ac:dyDescent="0.2">
      <c r="AC3388">
        <v>163</v>
      </c>
      <c r="AD3388">
        <f t="shared" si="139"/>
        <v>103012.16008815035</v>
      </c>
    </row>
    <row r="3389" spans="29:30" x14ac:dyDescent="0.2">
      <c r="AC3389">
        <v>371</v>
      </c>
      <c r="AD3389">
        <f t="shared" si="139"/>
        <v>12758.848940063839</v>
      </c>
    </row>
    <row r="3390" spans="29:30" x14ac:dyDescent="0.2">
      <c r="AC3390">
        <v>814</v>
      </c>
      <c r="AD3390">
        <f t="shared" si="139"/>
        <v>108929.65260062958</v>
      </c>
    </row>
    <row r="3391" spans="29:30" x14ac:dyDescent="0.2">
      <c r="AC3391">
        <v>1673</v>
      </c>
      <c r="AD3391">
        <f t="shared" si="139"/>
        <v>1413827.8339650221</v>
      </c>
    </row>
    <row r="3392" spans="29:30" x14ac:dyDescent="0.2">
      <c r="AC3392">
        <v>126</v>
      </c>
      <c r="AD3392">
        <f t="shared" si="139"/>
        <v>128131.83562891574</v>
      </c>
    </row>
    <row r="3393" spans="29:30" x14ac:dyDescent="0.2">
      <c r="AC3393">
        <v>125</v>
      </c>
      <c r="AD3393">
        <f t="shared" si="139"/>
        <v>128848.74577866615</v>
      </c>
    </row>
    <row r="3394" spans="29:30" x14ac:dyDescent="0.2">
      <c r="AC3394">
        <v>3061</v>
      </c>
      <c r="AD3394">
        <f t="shared" si="139"/>
        <v>6641160.546111444</v>
      </c>
    </row>
    <row r="3395" spans="29:30" x14ac:dyDescent="0.2">
      <c r="AC3395">
        <v>145</v>
      </c>
      <c r="AD3395">
        <f t="shared" si="139"/>
        <v>114890.54278365785</v>
      </c>
    </row>
    <row r="3396" spans="29:30" x14ac:dyDescent="0.2">
      <c r="AC3396">
        <v>349</v>
      </c>
      <c r="AD3396">
        <f t="shared" si="139"/>
        <v>18212.872234572991</v>
      </c>
    </row>
    <row r="3397" spans="29:30" x14ac:dyDescent="0.2">
      <c r="AC3397">
        <v>154</v>
      </c>
      <c r="AD3397">
        <f t="shared" ref="AD3397:AD3460" si="140">(AC3397-$AG$3)^2</f>
        <v>108870.3514359041</v>
      </c>
    </row>
    <row r="3398" spans="29:30" x14ac:dyDescent="0.2">
      <c r="AC3398">
        <v>166</v>
      </c>
      <c r="AD3398">
        <f t="shared" si="140"/>
        <v>101095.42963889911</v>
      </c>
    </row>
    <row r="3399" spans="29:30" x14ac:dyDescent="0.2">
      <c r="AC3399">
        <v>459</v>
      </c>
      <c r="AD3399">
        <f t="shared" si="140"/>
        <v>622.75576202723607</v>
      </c>
    </row>
    <row r="3400" spans="29:30" x14ac:dyDescent="0.2">
      <c r="AC3400">
        <v>174</v>
      </c>
      <c r="AD3400">
        <f t="shared" si="140"/>
        <v>96072.148440895777</v>
      </c>
    </row>
    <row r="3401" spans="29:30" x14ac:dyDescent="0.2">
      <c r="AC3401">
        <v>180</v>
      </c>
      <c r="AD3401">
        <f t="shared" si="140"/>
        <v>92388.68754239328</v>
      </c>
    </row>
    <row r="3402" spans="29:30" x14ac:dyDescent="0.2">
      <c r="AC3402">
        <v>191</v>
      </c>
      <c r="AD3402">
        <f t="shared" si="140"/>
        <v>85822.675895138702</v>
      </c>
    </row>
    <row r="3403" spans="29:30" x14ac:dyDescent="0.2">
      <c r="AC3403">
        <v>640</v>
      </c>
      <c r="AD3403">
        <f t="shared" si="140"/>
        <v>24350.018657201952</v>
      </c>
    </row>
    <row r="3404" spans="29:30" x14ac:dyDescent="0.2">
      <c r="AC3404">
        <v>441</v>
      </c>
      <c r="AD3404">
        <f t="shared" si="140"/>
        <v>1845.1384575347229</v>
      </c>
    </row>
    <row r="3405" spans="29:30" x14ac:dyDescent="0.2">
      <c r="AC3405">
        <v>208</v>
      </c>
      <c r="AD3405">
        <f t="shared" si="140"/>
        <v>76151.203349381642</v>
      </c>
    </row>
    <row r="3406" spans="29:30" x14ac:dyDescent="0.2">
      <c r="AC3406">
        <v>208</v>
      </c>
      <c r="AD3406">
        <f t="shared" si="140"/>
        <v>76151.203349381642</v>
      </c>
    </row>
    <row r="3407" spans="29:30" x14ac:dyDescent="0.2">
      <c r="AC3407">
        <v>5046</v>
      </c>
      <c r="AD3407">
        <f t="shared" si="140"/>
        <v>20812253.898856867</v>
      </c>
    </row>
    <row r="3408" spans="29:30" x14ac:dyDescent="0.2">
      <c r="AC3408">
        <v>205</v>
      </c>
      <c r="AD3408">
        <f t="shared" si="140"/>
        <v>77815.93379863289</v>
      </c>
    </row>
    <row r="3409" spans="29:30" x14ac:dyDescent="0.2">
      <c r="AC3409">
        <v>381</v>
      </c>
      <c r="AD3409">
        <f t="shared" si="140"/>
        <v>10599.747442559679</v>
      </c>
    </row>
    <row r="3410" spans="29:30" x14ac:dyDescent="0.2">
      <c r="AC3410">
        <v>2549</v>
      </c>
      <c r="AD3410">
        <f t="shared" si="140"/>
        <v>4264410.5427836571</v>
      </c>
    </row>
    <row r="3411" spans="29:30" x14ac:dyDescent="0.2">
      <c r="AC3411">
        <v>131</v>
      </c>
      <c r="AD3411">
        <f t="shared" si="140"/>
        <v>124577.28488016366</v>
      </c>
    </row>
    <row r="3412" spans="29:30" x14ac:dyDescent="0.2">
      <c r="AC3412">
        <v>497</v>
      </c>
      <c r="AD3412">
        <f t="shared" si="140"/>
        <v>170.17007151143036</v>
      </c>
    </row>
    <row r="3413" spans="29:30" x14ac:dyDescent="0.2">
      <c r="AC3413">
        <v>135</v>
      </c>
      <c r="AD3413">
        <f t="shared" si="140"/>
        <v>121769.64428116201</v>
      </c>
    </row>
    <row r="3414" spans="29:30" x14ac:dyDescent="0.2">
      <c r="AC3414">
        <v>2599</v>
      </c>
      <c r="AD3414">
        <f t="shared" si="140"/>
        <v>4473415.0352961365</v>
      </c>
    </row>
    <row r="3415" spans="29:30" x14ac:dyDescent="0.2">
      <c r="AC3415">
        <v>176</v>
      </c>
      <c r="AD3415">
        <f t="shared" si="140"/>
        <v>94836.328141394944</v>
      </c>
    </row>
    <row r="3416" spans="29:30" x14ac:dyDescent="0.2">
      <c r="AC3416">
        <v>121</v>
      </c>
      <c r="AD3416">
        <f t="shared" si="140"/>
        <v>131736.38637766783</v>
      </c>
    </row>
    <row r="3417" spans="29:30" x14ac:dyDescent="0.2">
      <c r="AC3417">
        <v>2339</v>
      </c>
      <c r="AD3417">
        <f t="shared" si="140"/>
        <v>3441191.6742312447</v>
      </c>
    </row>
    <row r="3418" spans="29:30" x14ac:dyDescent="0.2">
      <c r="AC3418">
        <v>791</v>
      </c>
      <c r="AD3418">
        <f t="shared" si="140"/>
        <v>94276.586044889147</v>
      </c>
    </row>
    <row r="3419" spans="29:30" x14ac:dyDescent="0.2">
      <c r="AC3419">
        <v>1560</v>
      </c>
      <c r="AD3419">
        <f t="shared" si="140"/>
        <v>1157872.680886819</v>
      </c>
    </row>
    <row r="3420" spans="29:30" x14ac:dyDescent="0.2">
      <c r="AC3420">
        <v>189</v>
      </c>
      <c r="AD3420">
        <f t="shared" si="140"/>
        <v>86998.496194639534</v>
      </c>
    </row>
    <row r="3421" spans="29:30" x14ac:dyDescent="0.2">
      <c r="AC3421">
        <v>184</v>
      </c>
      <c r="AD3421">
        <f t="shared" si="140"/>
        <v>89973.046943391615</v>
      </c>
    </row>
    <row r="3422" spans="29:30" x14ac:dyDescent="0.2">
      <c r="AC3422">
        <v>144</v>
      </c>
      <c r="AD3422">
        <f t="shared" si="140"/>
        <v>115569.45293340826</v>
      </c>
    </row>
    <row r="3423" spans="29:30" x14ac:dyDescent="0.2">
      <c r="AC3423">
        <v>165</v>
      </c>
      <c r="AD3423">
        <f t="shared" si="140"/>
        <v>101732.33978864952</v>
      </c>
    </row>
    <row r="3424" spans="29:30" x14ac:dyDescent="0.2">
      <c r="AC3424">
        <v>420</v>
      </c>
      <c r="AD3424">
        <f t="shared" si="140"/>
        <v>4090.2516022934578</v>
      </c>
    </row>
    <row r="3425" spans="29:30" x14ac:dyDescent="0.2">
      <c r="AC3425">
        <v>173</v>
      </c>
      <c r="AD3425">
        <f t="shared" si="140"/>
        <v>96693.058590646193</v>
      </c>
    </row>
    <row r="3426" spans="29:30" x14ac:dyDescent="0.2">
      <c r="AC3426">
        <v>158</v>
      </c>
      <c r="AD3426">
        <f t="shared" si="140"/>
        <v>106246.71083690244</v>
      </c>
    </row>
    <row r="3427" spans="29:30" x14ac:dyDescent="0.2">
      <c r="AC3427">
        <v>155</v>
      </c>
      <c r="AD3427">
        <f t="shared" si="140"/>
        <v>108211.44128615368</v>
      </c>
    </row>
    <row r="3428" spans="29:30" x14ac:dyDescent="0.2">
      <c r="AC3428">
        <v>384</v>
      </c>
      <c r="AD3428">
        <f t="shared" si="140"/>
        <v>9991.0169933084308</v>
      </c>
    </row>
    <row r="3429" spans="29:30" x14ac:dyDescent="0.2">
      <c r="AC3429">
        <v>482</v>
      </c>
      <c r="AD3429">
        <f t="shared" si="140"/>
        <v>3.8223177676694591</v>
      </c>
    </row>
    <row r="3430" spans="29:30" x14ac:dyDescent="0.2">
      <c r="AC3430">
        <v>199</v>
      </c>
      <c r="AD3430">
        <f t="shared" si="140"/>
        <v>81199.394697135387</v>
      </c>
    </row>
    <row r="3431" spans="29:30" x14ac:dyDescent="0.2">
      <c r="AC3431">
        <v>2496</v>
      </c>
      <c r="AD3431">
        <f t="shared" si="140"/>
        <v>4048324.7807204295</v>
      </c>
    </row>
    <row r="3432" spans="29:30" x14ac:dyDescent="0.2">
      <c r="AC3432">
        <v>108</v>
      </c>
      <c r="AD3432">
        <f t="shared" si="140"/>
        <v>141342.21832442324</v>
      </c>
    </row>
    <row r="3433" spans="29:30" x14ac:dyDescent="0.2">
      <c r="AC3433">
        <v>182</v>
      </c>
      <c r="AD3433">
        <f t="shared" si="140"/>
        <v>91176.867242892447</v>
      </c>
    </row>
    <row r="3434" spans="29:30" x14ac:dyDescent="0.2">
      <c r="AC3434">
        <v>447</v>
      </c>
      <c r="AD3434">
        <f t="shared" si="140"/>
        <v>1365.6775590322272</v>
      </c>
    </row>
    <row r="3435" spans="29:30" x14ac:dyDescent="0.2">
      <c r="AC3435">
        <v>412</v>
      </c>
      <c r="AD3435">
        <f t="shared" si="140"/>
        <v>5177.5328002967854</v>
      </c>
    </row>
    <row r="3436" spans="29:30" x14ac:dyDescent="0.2">
      <c r="AC3436">
        <v>147</v>
      </c>
      <c r="AD3436">
        <f t="shared" si="140"/>
        <v>113538.72248415701</v>
      </c>
    </row>
    <row r="3437" spans="29:30" x14ac:dyDescent="0.2">
      <c r="AC3437">
        <v>166</v>
      </c>
      <c r="AD3437">
        <f t="shared" si="140"/>
        <v>101095.42963889911</v>
      </c>
    </row>
    <row r="3438" spans="29:30" x14ac:dyDescent="0.2">
      <c r="AC3438">
        <v>1678</v>
      </c>
      <c r="AD3438">
        <f t="shared" si="140"/>
        <v>1425743.2832162699</v>
      </c>
    </row>
    <row r="3439" spans="29:30" x14ac:dyDescent="0.2">
      <c r="AC3439">
        <v>412</v>
      </c>
      <c r="AD3439">
        <f t="shared" si="140"/>
        <v>5177.5328002967854</v>
      </c>
    </row>
    <row r="3440" spans="29:30" x14ac:dyDescent="0.2">
      <c r="AC3440">
        <v>117</v>
      </c>
      <c r="AD3440">
        <f t="shared" si="140"/>
        <v>134656.0269766695</v>
      </c>
    </row>
    <row r="3441" spans="29:30" x14ac:dyDescent="0.2">
      <c r="AC3441">
        <v>175</v>
      </c>
      <c r="AD3441">
        <f t="shared" si="140"/>
        <v>95453.238291145361</v>
      </c>
    </row>
    <row r="3442" spans="29:30" x14ac:dyDescent="0.2">
      <c r="AC3442">
        <v>157</v>
      </c>
      <c r="AD3442">
        <f t="shared" si="140"/>
        <v>106899.62098665285</v>
      </c>
    </row>
    <row r="3443" spans="29:30" x14ac:dyDescent="0.2">
      <c r="AC3443">
        <v>131</v>
      </c>
      <c r="AD3443">
        <f t="shared" si="140"/>
        <v>124577.28488016366</v>
      </c>
    </row>
    <row r="3444" spans="29:30" x14ac:dyDescent="0.2">
      <c r="AC3444">
        <v>369</v>
      </c>
      <c r="AD3444">
        <f t="shared" si="140"/>
        <v>13214.669239564671</v>
      </c>
    </row>
    <row r="3445" spans="29:30" x14ac:dyDescent="0.2">
      <c r="AC3445">
        <v>233</v>
      </c>
      <c r="AD3445">
        <f t="shared" si="140"/>
        <v>62978.449605621237</v>
      </c>
    </row>
    <row r="3446" spans="29:30" x14ac:dyDescent="0.2">
      <c r="AC3446">
        <v>368</v>
      </c>
      <c r="AD3446">
        <f t="shared" si="140"/>
        <v>13445.579389315086</v>
      </c>
    </row>
    <row r="3447" spans="29:30" x14ac:dyDescent="0.2">
      <c r="AC3447">
        <v>379</v>
      </c>
      <c r="AD3447">
        <f t="shared" si="140"/>
        <v>11015.567742060512</v>
      </c>
    </row>
    <row r="3448" spans="29:30" x14ac:dyDescent="0.2">
      <c r="AC3448">
        <v>128</v>
      </c>
      <c r="AD3448">
        <f t="shared" si="140"/>
        <v>126704.01532941491</v>
      </c>
    </row>
    <row r="3449" spans="29:30" x14ac:dyDescent="0.2">
      <c r="AC3449">
        <v>434</v>
      </c>
      <c r="AD3449">
        <f t="shared" si="140"/>
        <v>2495.5095057876347</v>
      </c>
    </row>
    <row r="3450" spans="29:30" x14ac:dyDescent="0.2">
      <c r="AC3450">
        <v>214</v>
      </c>
      <c r="AD3450">
        <f t="shared" si="140"/>
        <v>72875.742450879145</v>
      </c>
    </row>
    <row r="3451" spans="29:30" x14ac:dyDescent="0.2">
      <c r="AC3451">
        <v>212</v>
      </c>
      <c r="AD3451">
        <f t="shared" si="140"/>
        <v>73959.562750379977</v>
      </c>
    </row>
    <row r="3452" spans="29:30" x14ac:dyDescent="0.2">
      <c r="AC3452">
        <v>218</v>
      </c>
      <c r="AD3452">
        <f t="shared" si="140"/>
        <v>70732.10185187748</v>
      </c>
    </row>
    <row r="3453" spans="29:30" x14ac:dyDescent="0.2">
      <c r="AC3453">
        <v>161</v>
      </c>
      <c r="AD3453">
        <f t="shared" si="140"/>
        <v>104299.98038765119</v>
      </c>
    </row>
    <row r="3454" spans="29:30" x14ac:dyDescent="0.2">
      <c r="AC3454">
        <v>387</v>
      </c>
      <c r="AD3454">
        <f t="shared" si="140"/>
        <v>9400.2865440571841</v>
      </c>
    </row>
    <row r="3455" spans="29:30" x14ac:dyDescent="0.2">
      <c r="AC3455">
        <v>228</v>
      </c>
      <c r="AD3455">
        <f t="shared" si="140"/>
        <v>65513.000354373318</v>
      </c>
    </row>
    <row r="3456" spans="29:30" x14ac:dyDescent="0.2">
      <c r="AC3456">
        <v>2699</v>
      </c>
      <c r="AD3456">
        <f t="shared" si="140"/>
        <v>4906424.0203210954</v>
      </c>
    </row>
    <row r="3457" spans="29:30" x14ac:dyDescent="0.2">
      <c r="AC3457">
        <v>188</v>
      </c>
      <c r="AD3457">
        <f t="shared" si="140"/>
        <v>87589.40634438995</v>
      </c>
    </row>
    <row r="3458" spans="29:30" x14ac:dyDescent="0.2">
      <c r="AC3458">
        <v>162</v>
      </c>
      <c r="AD3458">
        <f t="shared" si="140"/>
        <v>103655.07023790077</v>
      </c>
    </row>
    <row r="3459" spans="29:30" x14ac:dyDescent="0.2">
      <c r="AC3459">
        <v>460</v>
      </c>
      <c r="AD3459">
        <f t="shared" si="140"/>
        <v>573.84561227682013</v>
      </c>
    </row>
    <row r="3460" spans="29:30" x14ac:dyDescent="0.2">
      <c r="AC3460">
        <v>220</v>
      </c>
      <c r="AD3460">
        <f t="shared" si="140"/>
        <v>69672.281552376648</v>
      </c>
    </row>
    <row r="3461" spans="29:30" x14ac:dyDescent="0.2">
      <c r="AC3461">
        <v>2340</v>
      </c>
      <c r="AD3461">
        <f t="shared" ref="AD3461:AD3524" si="141">(AC3461-$AG$3)^2</f>
        <v>3444902.7640814944</v>
      </c>
    </row>
    <row r="3462" spans="29:30" x14ac:dyDescent="0.2">
      <c r="AC3462">
        <v>142</v>
      </c>
      <c r="AD3462">
        <f t="shared" si="141"/>
        <v>116933.27323290909</v>
      </c>
    </row>
    <row r="3463" spans="29:30" x14ac:dyDescent="0.2">
      <c r="AC3463">
        <v>113</v>
      </c>
      <c r="AD3463">
        <f t="shared" si="141"/>
        <v>137607.66757567116</v>
      </c>
    </row>
    <row r="3464" spans="29:30" x14ac:dyDescent="0.2">
      <c r="AC3464">
        <v>370</v>
      </c>
      <c r="AD3464">
        <f t="shared" si="141"/>
        <v>12985.759089814255</v>
      </c>
    </row>
    <row r="3465" spans="29:30" x14ac:dyDescent="0.2">
      <c r="AC3465">
        <v>176</v>
      </c>
      <c r="AD3465">
        <f t="shared" si="141"/>
        <v>94836.328141394944</v>
      </c>
    </row>
    <row r="3466" spans="29:30" x14ac:dyDescent="0.2">
      <c r="AC3466">
        <v>128</v>
      </c>
      <c r="AD3466">
        <f t="shared" si="141"/>
        <v>126704.01532941491</v>
      </c>
    </row>
    <row r="3467" spans="29:30" x14ac:dyDescent="0.2">
      <c r="AC3467">
        <v>173</v>
      </c>
      <c r="AD3467">
        <f t="shared" si="141"/>
        <v>96693.058590646193</v>
      </c>
    </row>
    <row r="3468" spans="29:30" x14ac:dyDescent="0.2">
      <c r="AC3468">
        <v>205</v>
      </c>
      <c r="AD3468">
        <f t="shared" si="141"/>
        <v>77815.93379863289</v>
      </c>
    </row>
    <row r="3469" spans="29:30" x14ac:dyDescent="0.2">
      <c r="AC3469">
        <v>404</v>
      </c>
      <c r="AD3469">
        <f t="shared" si="141"/>
        <v>6392.8139983001129</v>
      </c>
    </row>
    <row r="3470" spans="29:30" x14ac:dyDescent="0.2">
      <c r="AC3470">
        <v>304</v>
      </c>
      <c r="AD3470">
        <f t="shared" si="141"/>
        <v>32383.828973341708</v>
      </c>
    </row>
    <row r="3471" spans="29:30" x14ac:dyDescent="0.2">
      <c r="AC3471">
        <v>115</v>
      </c>
      <c r="AD3471">
        <f t="shared" si="141"/>
        <v>136127.84727617033</v>
      </c>
    </row>
    <row r="3472" spans="29:30" x14ac:dyDescent="0.2">
      <c r="AC3472">
        <v>126</v>
      </c>
      <c r="AD3472">
        <f t="shared" si="141"/>
        <v>128131.83562891574</v>
      </c>
    </row>
    <row r="3473" spans="29:30" x14ac:dyDescent="0.2">
      <c r="AC3473">
        <v>1610</v>
      </c>
      <c r="AD3473">
        <f t="shared" si="141"/>
        <v>1267977.1733992982</v>
      </c>
    </row>
    <row r="3474" spans="29:30" x14ac:dyDescent="0.2">
      <c r="AC3474">
        <v>1347</v>
      </c>
      <c r="AD3474">
        <f t="shared" si="141"/>
        <v>744846.5427836579</v>
      </c>
    </row>
    <row r="3475" spans="29:30" x14ac:dyDescent="0.2">
      <c r="AC3475">
        <v>224</v>
      </c>
      <c r="AD3475">
        <f t="shared" si="141"/>
        <v>67576.640953374983</v>
      </c>
    </row>
    <row r="3476" spans="29:30" x14ac:dyDescent="0.2">
      <c r="AC3476">
        <v>160</v>
      </c>
      <c r="AD3476">
        <f t="shared" si="141"/>
        <v>104946.8905374016</v>
      </c>
    </row>
    <row r="3477" spans="29:30" x14ac:dyDescent="0.2">
      <c r="AC3477">
        <v>347</v>
      </c>
      <c r="AD3477">
        <f t="shared" si="141"/>
        <v>18756.69253407382</v>
      </c>
    </row>
    <row r="3478" spans="29:30" x14ac:dyDescent="0.2">
      <c r="AC3478">
        <v>172</v>
      </c>
      <c r="AD3478">
        <f t="shared" si="141"/>
        <v>97315.968740396609</v>
      </c>
    </row>
    <row r="3479" spans="29:30" x14ac:dyDescent="0.2">
      <c r="AC3479">
        <v>498</v>
      </c>
      <c r="AD3479">
        <f t="shared" si="141"/>
        <v>197.25992176101443</v>
      </c>
    </row>
    <row r="3480" spans="29:30" x14ac:dyDescent="0.2">
      <c r="AC3480">
        <v>197</v>
      </c>
      <c r="AD3480">
        <f t="shared" si="141"/>
        <v>82343.214996636219</v>
      </c>
    </row>
    <row r="3481" spans="29:30" x14ac:dyDescent="0.2">
      <c r="AC3481">
        <v>200</v>
      </c>
      <c r="AD3481">
        <f t="shared" si="141"/>
        <v>80630.484547384971</v>
      </c>
    </row>
    <row r="3482" spans="29:30" x14ac:dyDescent="0.2">
      <c r="AC3482">
        <v>199</v>
      </c>
      <c r="AD3482">
        <f t="shared" si="141"/>
        <v>81199.394697135387</v>
      </c>
    </row>
    <row r="3483" spans="29:30" x14ac:dyDescent="0.2">
      <c r="AC3483">
        <v>230</v>
      </c>
      <c r="AD3483">
        <f t="shared" si="141"/>
        <v>64493.180054872486</v>
      </c>
    </row>
    <row r="3484" spans="29:30" x14ac:dyDescent="0.2">
      <c r="AC3484">
        <v>446</v>
      </c>
      <c r="AD3484">
        <f t="shared" si="141"/>
        <v>1440.5877087826432</v>
      </c>
    </row>
    <row r="3485" spans="29:30" x14ac:dyDescent="0.2">
      <c r="AC3485">
        <v>131</v>
      </c>
      <c r="AD3485">
        <f t="shared" si="141"/>
        <v>124577.28488016366</v>
      </c>
    </row>
    <row r="3486" spans="29:30" x14ac:dyDescent="0.2">
      <c r="AC3486">
        <v>2740</v>
      </c>
      <c r="AD3486">
        <f t="shared" si="141"/>
        <v>5089738.7041813284</v>
      </c>
    </row>
    <row r="3487" spans="29:30" x14ac:dyDescent="0.2">
      <c r="AC3487">
        <v>186</v>
      </c>
      <c r="AD3487">
        <f t="shared" si="141"/>
        <v>88777.226643890783</v>
      </c>
    </row>
    <row r="3488" spans="29:30" x14ac:dyDescent="0.2">
      <c r="AC3488">
        <v>180</v>
      </c>
      <c r="AD3488">
        <f t="shared" si="141"/>
        <v>92388.68754239328</v>
      </c>
    </row>
    <row r="3489" spans="29:30" x14ac:dyDescent="0.2">
      <c r="AC3489">
        <v>374</v>
      </c>
      <c r="AD3489">
        <f t="shared" si="141"/>
        <v>12090.118490812591</v>
      </c>
    </row>
    <row r="3490" spans="29:30" x14ac:dyDescent="0.2">
      <c r="AC3490">
        <v>2666</v>
      </c>
      <c r="AD3490">
        <f t="shared" si="141"/>
        <v>4761320.055262859</v>
      </c>
    </row>
    <row r="3491" spans="29:30" x14ac:dyDescent="0.2">
      <c r="AC3491">
        <v>141</v>
      </c>
      <c r="AD3491">
        <f t="shared" si="141"/>
        <v>117618.18338265951</v>
      </c>
    </row>
    <row r="3492" spans="29:30" x14ac:dyDescent="0.2">
      <c r="AC3492">
        <v>158</v>
      </c>
      <c r="AD3492">
        <f t="shared" si="141"/>
        <v>106246.71083690244</v>
      </c>
    </row>
    <row r="3493" spans="29:30" x14ac:dyDescent="0.2">
      <c r="AC3493">
        <v>245</v>
      </c>
      <c r="AD3493">
        <f t="shared" si="141"/>
        <v>57099.527808616251</v>
      </c>
    </row>
    <row r="3494" spans="29:30" x14ac:dyDescent="0.2">
      <c r="AC3494">
        <v>419</v>
      </c>
      <c r="AD3494">
        <f t="shared" si="141"/>
        <v>4219.161752043874</v>
      </c>
    </row>
    <row r="3495" spans="29:30" x14ac:dyDescent="0.2">
      <c r="AC3495">
        <v>186</v>
      </c>
      <c r="AD3495">
        <f t="shared" si="141"/>
        <v>88777.226643890783</v>
      </c>
    </row>
    <row r="3496" spans="29:30" x14ac:dyDescent="0.2">
      <c r="AC3496">
        <v>125</v>
      </c>
      <c r="AD3496">
        <f t="shared" si="141"/>
        <v>128848.74577866615</v>
      </c>
    </row>
    <row r="3497" spans="29:30" x14ac:dyDescent="0.2">
      <c r="AC3497">
        <v>2584</v>
      </c>
      <c r="AD3497">
        <f t="shared" si="141"/>
        <v>4410188.6875423929</v>
      </c>
    </row>
    <row r="3498" spans="29:30" x14ac:dyDescent="0.2">
      <c r="AC3498">
        <v>214</v>
      </c>
      <c r="AD3498">
        <f t="shared" si="141"/>
        <v>72875.742450879145</v>
      </c>
    </row>
    <row r="3499" spans="29:30" x14ac:dyDescent="0.2">
      <c r="AC3499">
        <v>446</v>
      </c>
      <c r="AD3499">
        <f t="shared" si="141"/>
        <v>1440.5877087826432</v>
      </c>
    </row>
    <row r="3500" spans="29:30" x14ac:dyDescent="0.2">
      <c r="AC3500">
        <v>1393</v>
      </c>
      <c r="AD3500">
        <f t="shared" si="141"/>
        <v>826362.67589513876</v>
      </c>
    </row>
    <row r="3501" spans="29:30" x14ac:dyDescent="0.2">
      <c r="AC3501">
        <v>149</v>
      </c>
      <c r="AD3501">
        <f t="shared" si="141"/>
        <v>112194.90218465618</v>
      </c>
    </row>
    <row r="3502" spans="29:30" x14ac:dyDescent="0.2">
      <c r="AC3502">
        <v>130</v>
      </c>
      <c r="AD3502">
        <f t="shared" si="141"/>
        <v>125284.19502991407</v>
      </c>
    </row>
    <row r="3503" spans="29:30" x14ac:dyDescent="0.2">
      <c r="AC3503">
        <v>787</v>
      </c>
      <c r="AD3503">
        <f t="shared" si="141"/>
        <v>91836.226643890812</v>
      </c>
    </row>
    <row r="3504" spans="29:30" x14ac:dyDescent="0.2">
      <c r="AC3504">
        <v>360</v>
      </c>
      <c r="AD3504">
        <f t="shared" si="141"/>
        <v>15364.860587318413</v>
      </c>
    </row>
    <row r="3505" spans="29:30" x14ac:dyDescent="0.2">
      <c r="AC3505">
        <v>130</v>
      </c>
      <c r="AD3505">
        <f t="shared" si="141"/>
        <v>125284.19502991407</v>
      </c>
    </row>
    <row r="3506" spans="29:30" x14ac:dyDescent="0.2">
      <c r="AC3506">
        <v>243</v>
      </c>
      <c r="AD3506">
        <f t="shared" si="141"/>
        <v>58059.348108117076</v>
      </c>
    </row>
    <row r="3507" spans="29:30" x14ac:dyDescent="0.2">
      <c r="AC3507">
        <v>386</v>
      </c>
      <c r="AD3507">
        <f t="shared" si="141"/>
        <v>9595.1966938076002</v>
      </c>
    </row>
    <row r="3508" spans="29:30" x14ac:dyDescent="0.2">
      <c r="AC3508">
        <v>143</v>
      </c>
      <c r="AD3508">
        <f t="shared" si="141"/>
        <v>116250.36308315868</v>
      </c>
    </row>
    <row r="3509" spans="29:30" x14ac:dyDescent="0.2">
      <c r="AC3509">
        <v>868</v>
      </c>
      <c r="AD3509">
        <f t="shared" si="141"/>
        <v>147490.5045141071</v>
      </c>
    </row>
    <row r="3510" spans="29:30" x14ac:dyDescent="0.2">
      <c r="AC3510">
        <v>2556</v>
      </c>
      <c r="AD3510">
        <f t="shared" si="141"/>
        <v>4293370.171735405</v>
      </c>
    </row>
    <row r="3511" spans="29:30" x14ac:dyDescent="0.2">
      <c r="AC3511">
        <v>114</v>
      </c>
      <c r="AD3511">
        <f t="shared" si="141"/>
        <v>136866.75742592075</v>
      </c>
    </row>
    <row r="3512" spans="29:30" x14ac:dyDescent="0.2">
      <c r="AC3512">
        <v>127</v>
      </c>
      <c r="AD3512">
        <f t="shared" si="141"/>
        <v>127416.92547916532</v>
      </c>
    </row>
    <row r="3513" spans="29:30" x14ac:dyDescent="0.2">
      <c r="AC3513">
        <v>124</v>
      </c>
      <c r="AD3513">
        <f t="shared" si="141"/>
        <v>129567.65592841657</v>
      </c>
    </row>
    <row r="3514" spans="29:30" x14ac:dyDescent="0.2">
      <c r="AC3514">
        <v>474</v>
      </c>
      <c r="AD3514">
        <f t="shared" si="141"/>
        <v>99.103515770996978</v>
      </c>
    </row>
    <row r="3515" spans="29:30" x14ac:dyDescent="0.2">
      <c r="AC3515">
        <v>161</v>
      </c>
      <c r="AD3515">
        <f t="shared" si="141"/>
        <v>104299.98038765119</v>
      </c>
    </row>
    <row r="3516" spans="29:30" x14ac:dyDescent="0.2">
      <c r="AC3516">
        <v>387</v>
      </c>
      <c r="AD3516">
        <f t="shared" si="141"/>
        <v>9400.2865440571841</v>
      </c>
    </row>
    <row r="3517" spans="29:30" x14ac:dyDescent="0.2">
      <c r="AC3517">
        <v>387</v>
      </c>
      <c r="AD3517">
        <f t="shared" si="141"/>
        <v>9400.2865440571841</v>
      </c>
    </row>
    <row r="3518" spans="29:30" x14ac:dyDescent="0.2">
      <c r="AC3518">
        <v>155</v>
      </c>
      <c r="AD3518">
        <f t="shared" si="141"/>
        <v>108211.44128615368</v>
      </c>
    </row>
    <row r="3519" spans="29:30" x14ac:dyDescent="0.2">
      <c r="AC3519">
        <v>1061</v>
      </c>
      <c r="AD3519">
        <f t="shared" si="141"/>
        <v>332980.84561227687</v>
      </c>
    </row>
    <row r="3520" spans="29:30" x14ac:dyDescent="0.2">
      <c r="AC3520">
        <v>153</v>
      </c>
      <c r="AD3520">
        <f t="shared" si="141"/>
        <v>109531.26158565452</v>
      </c>
    </row>
    <row r="3521" spans="29:30" x14ac:dyDescent="0.2">
      <c r="AC3521">
        <v>2653</v>
      </c>
      <c r="AD3521">
        <f t="shared" si="141"/>
        <v>4704755.8872096138</v>
      </c>
    </row>
    <row r="3522" spans="29:30" x14ac:dyDescent="0.2">
      <c r="AC3522">
        <v>186</v>
      </c>
      <c r="AD3522">
        <f t="shared" si="141"/>
        <v>88777.226643890783</v>
      </c>
    </row>
    <row r="3523" spans="29:30" x14ac:dyDescent="0.2">
      <c r="AC3523">
        <v>170</v>
      </c>
      <c r="AD3523">
        <f t="shared" si="141"/>
        <v>98567.789039897441</v>
      </c>
    </row>
    <row r="3524" spans="29:30" x14ac:dyDescent="0.2">
      <c r="AC3524">
        <v>656</v>
      </c>
      <c r="AD3524">
        <f t="shared" si="141"/>
        <v>29599.456261195297</v>
      </c>
    </row>
    <row r="3525" spans="29:30" x14ac:dyDescent="0.2">
      <c r="AC3525">
        <v>180</v>
      </c>
      <c r="AD3525">
        <f t="shared" ref="AD3525:AD3588" si="142">(AC3525-$AG$3)^2</f>
        <v>92388.68754239328</v>
      </c>
    </row>
    <row r="3526" spans="29:30" x14ac:dyDescent="0.2">
      <c r="AC3526">
        <v>172</v>
      </c>
      <c r="AD3526">
        <f t="shared" si="142"/>
        <v>97315.968740396609</v>
      </c>
    </row>
    <row r="3527" spans="29:30" x14ac:dyDescent="0.2">
      <c r="AC3527">
        <v>162</v>
      </c>
      <c r="AD3527">
        <f t="shared" si="142"/>
        <v>103655.07023790077</v>
      </c>
    </row>
    <row r="3528" spans="29:30" x14ac:dyDescent="0.2">
      <c r="AC3528">
        <v>158</v>
      </c>
      <c r="AD3528">
        <f t="shared" si="142"/>
        <v>106246.71083690244</v>
      </c>
    </row>
    <row r="3529" spans="29:30" x14ac:dyDescent="0.2">
      <c r="AC3529">
        <v>376</v>
      </c>
      <c r="AD3529">
        <f t="shared" si="142"/>
        <v>11654.298191311758</v>
      </c>
    </row>
    <row r="3530" spans="29:30" x14ac:dyDescent="0.2">
      <c r="AC3530">
        <v>134</v>
      </c>
      <c r="AD3530">
        <f t="shared" si="142"/>
        <v>122468.55443091242</v>
      </c>
    </row>
    <row r="3531" spans="29:30" x14ac:dyDescent="0.2">
      <c r="AC3531">
        <v>154</v>
      </c>
      <c r="AD3531">
        <f t="shared" si="142"/>
        <v>108870.3514359041</v>
      </c>
    </row>
    <row r="3532" spans="29:30" x14ac:dyDescent="0.2">
      <c r="AC3532">
        <v>352</v>
      </c>
      <c r="AD3532">
        <f t="shared" si="142"/>
        <v>17412.141785321743</v>
      </c>
    </row>
    <row r="3533" spans="29:30" x14ac:dyDescent="0.2">
      <c r="AC3533">
        <v>132</v>
      </c>
      <c r="AD3533">
        <f t="shared" si="142"/>
        <v>123872.37473041324</v>
      </c>
    </row>
    <row r="3534" spans="29:30" x14ac:dyDescent="0.2">
      <c r="AC3534">
        <v>408</v>
      </c>
      <c r="AD3534">
        <f t="shared" si="142"/>
        <v>5769.1733992984491</v>
      </c>
    </row>
    <row r="3535" spans="29:30" x14ac:dyDescent="0.2">
      <c r="AC3535">
        <v>1710</v>
      </c>
      <c r="AD3535">
        <f t="shared" si="142"/>
        <v>1503186.1584242566</v>
      </c>
    </row>
    <row r="3536" spans="29:30" x14ac:dyDescent="0.2">
      <c r="AC3536">
        <v>131</v>
      </c>
      <c r="AD3536">
        <f t="shared" si="142"/>
        <v>124577.28488016366</v>
      </c>
    </row>
    <row r="3537" spans="29:30" x14ac:dyDescent="0.2">
      <c r="AC3537">
        <v>152</v>
      </c>
      <c r="AD3537">
        <f t="shared" si="142"/>
        <v>110194.17173540493</v>
      </c>
    </row>
    <row r="3538" spans="29:30" x14ac:dyDescent="0.2">
      <c r="AC3538">
        <v>715</v>
      </c>
      <c r="AD3538">
        <f t="shared" si="142"/>
        <v>53381.757425920754</v>
      </c>
    </row>
    <row r="3539" spans="29:30" x14ac:dyDescent="0.2">
      <c r="AC3539">
        <v>1015</v>
      </c>
      <c r="AD3539">
        <f t="shared" si="142"/>
        <v>282008.71250079595</v>
      </c>
    </row>
    <row r="3540" spans="29:30" x14ac:dyDescent="0.2">
      <c r="AC3540">
        <v>128</v>
      </c>
      <c r="AD3540">
        <f t="shared" si="142"/>
        <v>126704.01532941491</v>
      </c>
    </row>
    <row r="3541" spans="29:30" x14ac:dyDescent="0.2">
      <c r="AC3541">
        <v>132</v>
      </c>
      <c r="AD3541">
        <f t="shared" si="142"/>
        <v>123872.37473041324</v>
      </c>
    </row>
    <row r="3542" spans="29:30" x14ac:dyDescent="0.2">
      <c r="AC3542">
        <v>111</v>
      </c>
      <c r="AD3542">
        <f t="shared" si="142"/>
        <v>139095.487875172</v>
      </c>
    </row>
    <row r="3543" spans="29:30" x14ac:dyDescent="0.2">
      <c r="AC3543">
        <v>145</v>
      </c>
      <c r="AD3543">
        <f t="shared" si="142"/>
        <v>114890.54278365785</v>
      </c>
    </row>
    <row r="3544" spans="29:30" x14ac:dyDescent="0.2">
      <c r="AC3544">
        <v>374</v>
      </c>
      <c r="AD3544">
        <f t="shared" si="142"/>
        <v>12090.118490812591</v>
      </c>
    </row>
    <row r="3545" spans="29:30" x14ac:dyDescent="0.2">
      <c r="AC3545">
        <v>168</v>
      </c>
      <c r="AD3545">
        <f t="shared" si="142"/>
        <v>99827.609339398274</v>
      </c>
    </row>
    <row r="3546" spans="29:30" x14ac:dyDescent="0.2">
      <c r="AC3546">
        <v>2297</v>
      </c>
      <c r="AD3546">
        <f t="shared" si="142"/>
        <v>3287131.9005207624</v>
      </c>
    </row>
    <row r="3547" spans="29:30" x14ac:dyDescent="0.2">
      <c r="AC3547">
        <v>160</v>
      </c>
      <c r="AD3547">
        <f t="shared" si="142"/>
        <v>104946.8905374016</v>
      </c>
    </row>
    <row r="3548" spans="29:30" x14ac:dyDescent="0.2">
      <c r="AC3548">
        <v>116</v>
      </c>
      <c r="AD3548">
        <f t="shared" si="142"/>
        <v>135390.93712641991</v>
      </c>
    </row>
    <row r="3549" spans="29:30" x14ac:dyDescent="0.2">
      <c r="AC3549">
        <v>398</v>
      </c>
      <c r="AD3549">
        <f t="shared" si="142"/>
        <v>7388.2748968026081</v>
      </c>
    </row>
    <row r="3550" spans="29:30" x14ac:dyDescent="0.2">
      <c r="AC3550">
        <v>153</v>
      </c>
      <c r="AD3550">
        <f t="shared" si="142"/>
        <v>109531.26158565452</v>
      </c>
    </row>
    <row r="3551" spans="29:30" x14ac:dyDescent="0.2">
      <c r="AC3551">
        <v>166</v>
      </c>
      <c r="AD3551">
        <f t="shared" si="142"/>
        <v>101095.42963889911</v>
      </c>
    </row>
    <row r="3552" spans="29:30" x14ac:dyDescent="0.2">
      <c r="AC3552">
        <v>1319</v>
      </c>
      <c r="AD3552">
        <f t="shared" si="142"/>
        <v>697300.02697666956</v>
      </c>
    </row>
    <row r="3553" spans="29:30" x14ac:dyDescent="0.2">
      <c r="AC3553">
        <v>107</v>
      </c>
      <c r="AD3553">
        <f t="shared" si="142"/>
        <v>142095.12847417366</v>
      </c>
    </row>
    <row r="3554" spans="29:30" x14ac:dyDescent="0.2">
      <c r="AC3554">
        <v>2331</v>
      </c>
      <c r="AD3554">
        <f t="shared" si="142"/>
        <v>3411574.955429248</v>
      </c>
    </row>
    <row r="3555" spans="29:30" x14ac:dyDescent="0.2">
      <c r="AC3555">
        <v>125</v>
      </c>
      <c r="AD3555">
        <f t="shared" si="142"/>
        <v>128848.74577866615</v>
      </c>
    </row>
    <row r="3556" spans="29:30" x14ac:dyDescent="0.2">
      <c r="AC3556">
        <v>128</v>
      </c>
      <c r="AD3556">
        <f t="shared" si="142"/>
        <v>126704.01532941491</v>
      </c>
    </row>
    <row r="3557" spans="29:30" x14ac:dyDescent="0.2">
      <c r="AC3557">
        <v>128</v>
      </c>
      <c r="AD3557">
        <f t="shared" si="142"/>
        <v>126704.01532941491</v>
      </c>
    </row>
    <row r="3558" spans="29:30" x14ac:dyDescent="0.2">
      <c r="AC3558">
        <v>120</v>
      </c>
      <c r="AD3558">
        <f t="shared" si="142"/>
        <v>132463.29652741825</v>
      </c>
    </row>
    <row r="3559" spans="29:30" x14ac:dyDescent="0.2">
      <c r="AC3559">
        <v>2791</v>
      </c>
      <c r="AD3559">
        <f t="shared" si="142"/>
        <v>5322456.2865440566</v>
      </c>
    </row>
    <row r="3560" spans="29:30" x14ac:dyDescent="0.2">
      <c r="AC3560">
        <v>415</v>
      </c>
      <c r="AD3560">
        <f t="shared" si="142"/>
        <v>4754.8023510455378</v>
      </c>
    </row>
    <row r="3561" spans="29:30" x14ac:dyDescent="0.2">
      <c r="AC3561">
        <v>179</v>
      </c>
      <c r="AD3561">
        <f t="shared" si="142"/>
        <v>92997.597692143696</v>
      </c>
    </row>
    <row r="3562" spans="29:30" x14ac:dyDescent="0.2">
      <c r="AC3562">
        <v>171</v>
      </c>
      <c r="AD3562">
        <f t="shared" si="142"/>
        <v>97940.878890147025</v>
      </c>
    </row>
    <row r="3563" spans="29:30" x14ac:dyDescent="0.2">
      <c r="AC3563">
        <v>130</v>
      </c>
      <c r="AD3563">
        <f t="shared" si="142"/>
        <v>125284.19502991407</v>
      </c>
    </row>
    <row r="3564" spans="29:30" x14ac:dyDescent="0.2">
      <c r="AC3564">
        <v>477</v>
      </c>
      <c r="AD3564">
        <f t="shared" si="142"/>
        <v>48.373066519749159</v>
      </c>
    </row>
    <row r="3565" spans="29:30" x14ac:dyDescent="0.2">
      <c r="AC3565">
        <v>124</v>
      </c>
      <c r="AD3565">
        <f t="shared" si="142"/>
        <v>129567.65592841657</v>
      </c>
    </row>
    <row r="3566" spans="29:30" x14ac:dyDescent="0.2">
      <c r="AC3566">
        <v>136</v>
      </c>
      <c r="AD3566">
        <f t="shared" si="142"/>
        <v>121072.73413141159</v>
      </c>
    </row>
    <row r="3567" spans="29:30" x14ac:dyDescent="0.2">
      <c r="AC3567">
        <v>146</v>
      </c>
      <c r="AD3567">
        <f t="shared" si="142"/>
        <v>114213.63263390743</v>
      </c>
    </row>
    <row r="3568" spans="29:30" x14ac:dyDescent="0.2">
      <c r="AC3568">
        <v>1797</v>
      </c>
      <c r="AD3568">
        <f t="shared" si="142"/>
        <v>1724086.9753959705</v>
      </c>
    </row>
    <row r="3569" spans="29:30" x14ac:dyDescent="0.2">
      <c r="AC3569">
        <v>427</v>
      </c>
      <c r="AD3569">
        <f t="shared" si="142"/>
        <v>3243.880554040546</v>
      </c>
    </row>
    <row r="3570" spans="29:30" x14ac:dyDescent="0.2">
      <c r="AC3570">
        <v>2478</v>
      </c>
      <c r="AD3570">
        <f t="shared" si="142"/>
        <v>3976215.1634159372</v>
      </c>
    </row>
    <row r="3571" spans="29:30" x14ac:dyDescent="0.2">
      <c r="AC3571">
        <v>146</v>
      </c>
      <c r="AD3571">
        <f t="shared" si="142"/>
        <v>114213.63263390743</v>
      </c>
    </row>
    <row r="3572" spans="29:30" x14ac:dyDescent="0.2">
      <c r="AC3572">
        <v>111</v>
      </c>
      <c r="AD3572">
        <f t="shared" si="142"/>
        <v>139095.487875172</v>
      </c>
    </row>
    <row r="3573" spans="29:30" x14ac:dyDescent="0.2">
      <c r="AC3573">
        <v>154</v>
      </c>
      <c r="AD3573">
        <f t="shared" si="142"/>
        <v>108870.3514359041</v>
      </c>
    </row>
    <row r="3574" spans="29:30" x14ac:dyDescent="0.2">
      <c r="AC3574">
        <v>474</v>
      </c>
      <c r="AD3574">
        <f t="shared" si="142"/>
        <v>99.103515770996978</v>
      </c>
    </row>
    <row r="3575" spans="29:30" x14ac:dyDescent="0.2">
      <c r="AC3575">
        <v>635</v>
      </c>
      <c r="AD3575">
        <f t="shared" si="142"/>
        <v>22814.569405954029</v>
      </c>
    </row>
    <row r="3576" spans="29:30" x14ac:dyDescent="0.2">
      <c r="AC3576">
        <v>180</v>
      </c>
      <c r="AD3576">
        <f t="shared" si="142"/>
        <v>92388.68754239328</v>
      </c>
    </row>
    <row r="3577" spans="29:30" x14ac:dyDescent="0.2">
      <c r="AC3577">
        <v>2655</v>
      </c>
      <c r="AD3577">
        <f t="shared" si="142"/>
        <v>4713436.0669101132</v>
      </c>
    </row>
    <row r="3578" spans="29:30" x14ac:dyDescent="0.2">
      <c r="AC3578">
        <v>566</v>
      </c>
      <c r="AD3578">
        <f t="shared" si="142"/>
        <v>6731.3697387327302</v>
      </c>
    </row>
    <row r="3579" spans="29:30" x14ac:dyDescent="0.2">
      <c r="AC3579">
        <v>403</v>
      </c>
      <c r="AD3579">
        <f t="shared" si="142"/>
        <v>6553.724148050529</v>
      </c>
    </row>
    <row r="3580" spans="29:30" x14ac:dyDescent="0.2">
      <c r="AC3580">
        <v>146</v>
      </c>
      <c r="AD3580">
        <f t="shared" si="142"/>
        <v>114213.63263390743</v>
      </c>
    </row>
    <row r="3581" spans="29:30" x14ac:dyDescent="0.2">
      <c r="AC3581">
        <v>138</v>
      </c>
      <c r="AD3581">
        <f t="shared" si="142"/>
        <v>119684.91383191076</v>
      </c>
    </row>
    <row r="3582" spans="29:30" x14ac:dyDescent="0.2">
      <c r="AC3582">
        <v>150</v>
      </c>
      <c r="AD3582">
        <f t="shared" si="142"/>
        <v>111525.99203490576</v>
      </c>
    </row>
    <row r="3583" spans="29:30" x14ac:dyDescent="0.2">
      <c r="AC3583">
        <v>1984</v>
      </c>
      <c r="AD3583">
        <f t="shared" si="142"/>
        <v>2250134.7773926426</v>
      </c>
    </row>
    <row r="3584" spans="29:30" x14ac:dyDescent="0.2">
      <c r="AC3584">
        <v>397</v>
      </c>
      <c r="AD3584">
        <f t="shared" si="142"/>
        <v>7561.1850465530242</v>
      </c>
    </row>
    <row r="3585" spans="29:30" x14ac:dyDescent="0.2">
      <c r="AC3585">
        <v>125</v>
      </c>
      <c r="AD3585">
        <f t="shared" si="142"/>
        <v>128848.74577866615</v>
      </c>
    </row>
    <row r="3586" spans="29:30" x14ac:dyDescent="0.2">
      <c r="AC3586">
        <v>381</v>
      </c>
      <c r="AD3586">
        <f t="shared" si="142"/>
        <v>10599.747442559679</v>
      </c>
    </row>
    <row r="3587" spans="29:30" x14ac:dyDescent="0.2">
      <c r="AC3587">
        <v>620</v>
      </c>
      <c r="AD3587">
        <f t="shared" si="142"/>
        <v>18508.221652210268</v>
      </c>
    </row>
    <row r="3588" spans="29:30" x14ac:dyDescent="0.2">
      <c r="AC3588">
        <v>124</v>
      </c>
      <c r="AD3588">
        <f t="shared" si="142"/>
        <v>129567.65592841657</v>
      </c>
    </row>
    <row r="3589" spans="29:30" x14ac:dyDescent="0.2">
      <c r="AC3589">
        <v>453</v>
      </c>
      <c r="AD3589">
        <f t="shared" ref="AD3589:AD3652" si="143">(AC3589-$AG$3)^2</f>
        <v>958.21666052973171</v>
      </c>
    </row>
    <row r="3590" spans="29:30" x14ac:dyDescent="0.2">
      <c r="AC3590">
        <v>158</v>
      </c>
      <c r="AD3590">
        <f t="shared" si="143"/>
        <v>106246.71083690244</v>
      </c>
    </row>
    <row r="3591" spans="29:30" x14ac:dyDescent="0.2">
      <c r="AC3591">
        <v>149</v>
      </c>
      <c r="AD3591">
        <f t="shared" si="143"/>
        <v>112194.90218465618</v>
      </c>
    </row>
    <row r="3592" spans="29:30" x14ac:dyDescent="0.2">
      <c r="AC3592">
        <v>2061</v>
      </c>
      <c r="AD3592">
        <f t="shared" si="143"/>
        <v>2487070.6958618606</v>
      </c>
    </row>
    <row r="3593" spans="29:30" x14ac:dyDescent="0.2">
      <c r="AC3593">
        <v>369</v>
      </c>
      <c r="AD3593">
        <f t="shared" si="143"/>
        <v>13214.669239564671</v>
      </c>
    </row>
    <row r="3594" spans="29:30" x14ac:dyDescent="0.2">
      <c r="AC3594">
        <v>398</v>
      </c>
      <c r="AD3594">
        <f t="shared" si="143"/>
        <v>7388.2748968026081</v>
      </c>
    </row>
    <row r="3595" spans="29:30" x14ac:dyDescent="0.2">
      <c r="AC3595">
        <v>2960</v>
      </c>
      <c r="AD3595">
        <f t="shared" si="143"/>
        <v>6130798.4712362364</v>
      </c>
    </row>
    <row r="3596" spans="29:30" x14ac:dyDescent="0.2">
      <c r="AC3596">
        <v>139</v>
      </c>
      <c r="AD3596">
        <f t="shared" si="143"/>
        <v>118994.00368216034</v>
      </c>
    </row>
    <row r="3597" spans="29:30" x14ac:dyDescent="0.2">
      <c r="AC3597">
        <v>122</v>
      </c>
      <c r="AD3597">
        <f t="shared" si="143"/>
        <v>131011.4762279174</v>
      </c>
    </row>
    <row r="3598" spans="29:30" x14ac:dyDescent="0.2">
      <c r="AC3598">
        <v>567</v>
      </c>
      <c r="AD3598">
        <f t="shared" si="143"/>
        <v>6896.4595889823149</v>
      </c>
    </row>
    <row r="3599" spans="29:30" x14ac:dyDescent="0.2">
      <c r="AC3599">
        <v>439</v>
      </c>
      <c r="AD3599">
        <f t="shared" si="143"/>
        <v>2020.9587570355548</v>
      </c>
    </row>
    <row r="3600" spans="29:30" x14ac:dyDescent="0.2">
      <c r="AC3600">
        <v>161</v>
      </c>
      <c r="AD3600">
        <f t="shared" si="143"/>
        <v>104299.98038765119</v>
      </c>
    </row>
    <row r="3601" spans="29:30" x14ac:dyDescent="0.2">
      <c r="AC3601">
        <v>125</v>
      </c>
      <c r="AD3601">
        <f t="shared" si="143"/>
        <v>128848.74577866615</v>
      </c>
    </row>
    <row r="3602" spans="29:30" x14ac:dyDescent="0.2">
      <c r="AC3602">
        <v>385</v>
      </c>
      <c r="AD3602">
        <f t="shared" si="143"/>
        <v>9792.1068435580164</v>
      </c>
    </row>
    <row r="3603" spans="29:30" x14ac:dyDescent="0.2">
      <c r="AC3603">
        <v>2502</v>
      </c>
      <c r="AD3603">
        <f t="shared" si="143"/>
        <v>4072505.3198219272</v>
      </c>
    </row>
    <row r="3604" spans="29:30" x14ac:dyDescent="0.2">
      <c r="AC3604">
        <v>367</v>
      </c>
      <c r="AD3604">
        <f t="shared" si="143"/>
        <v>13678.489539065502</v>
      </c>
    </row>
    <row r="3605" spans="29:30" x14ac:dyDescent="0.2">
      <c r="AC3605">
        <v>127</v>
      </c>
      <c r="AD3605">
        <f t="shared" si="143"/>
        <v>127416.92547916532</v>
      </c>
    </row>
    <row r="3606" spans="29:30" x14ac:dyDescent="0.2">
      <c r="AC3606">
        <v>578</v>
      </c>
      <c r="AD3606">
        <f t="shared" si="143"/>
        <v>8844.4479417277398</v>
      </c>
    </row>
    <row r="3607" spans="29:30" x14ac:dyDescent="0.2">
      <c r="AC3607">
        <v>189</v>
      </c>
      <c r="AD3607">
        <f t="shared" si="143"/>
        <v>86998.496194639534</v>
      </c>
    </row>
    <row r="3608" spans="29:30" x14ac:dyDescent="0.2">
      <c r="AC3608">
        <v>133</v>
      </c>
      <c r="AD3608">
        <f t="shared" si="143"/>
        <v>123169.46458066284</v>
      </c>
    </row>
    <row r="3609" spans="29:30" x14ac:dyDescent="0.2">
      <c r="AC3609">
        <v>1981</v>
      </c>
      <c r="AD3609">
        <f t="shared" si="143"/>
        <v>2241143.5078418939</v>
      </c>
    </row>
    <row r="3610" spans="29:30" x14ac:dyDescent="0.2">
      <c r="AC3610">
        <v>128</v>
      </c>
      <c r="AD3610">
        <f t="shared" si="143"/>
        <v>126704.01532941491</v>
      </c>
    </row>
    <row r="3611" spans="29:30" x14ac:dyDescent="0.2">
      <c r="AC3611">
        <v>2319</v>
      </c>
      <c r="AD3611">
        <f t="shared" si="143"/>
        <v>3367389.877226253</v>
      </c>
    </row>
    <row r="3612" spans="29:30" x14ac:dyDescent="0.2">
      <c r="AC3612">
        <v>356</v>
      </c>
      <c r="AD3612">
        <f t="shared" si="143"/>
        <v>16372.501186320078</v>
      </c>
    </row>
    <row r="3613" spans="29:30" x14ac:dyDescent="0.2">
      <c r="AC3613">
        <v>171</v>
      </c>
      <c r="AD3613">
        <f t="shared" si="143"/>
        <v>97940.878890147025</v>
      </c>
    </row>
    <row r="3614" spans="29:30" x14ac:dyDescent="0.2">
      <c r="AC3614">
        <v>434</v>
      </c>
      <c r="AD3614">
        <f t="shared" si="143"/>
        <v>2495.5095057876347</v>
      </c>
    </row>
    <row r="3615" spans="29:30" x14ac:dyDescent="0.2">
      <c r="AC3615">
        <v>253</v>
      </c>
      <c r="AD3615">
        <f t="shared" si="143"/>
        <v>53340.246610612921</v>
      </c>
    </row>
    <row r="3616" spans="29:30" x14ac:dyDescent="0.2">
      <c r="AC3616">
        <v>186</v>
      </c>
      <c r="AD3616">
        <f t="shared" si="143"/>
        <v>88777.226643890783</v>
      </c>
    </row>
    <row r="3617" spans="29:30" x14ac:dyDescent="0.2">
      <c r="AC3617">
        <v>2493</v>
      </c>
      <c r="AD3617">
        <f t="shared" si="143"/>
        <v>4036261.5111696809</v>
      </c>
    </row>
    <row r="3618" spans="29:30" x14ac:dyDescent="0.2">
      <c r="AC3618">
        <v>117</v>
      </c>
      <c r="AD3618">
        <f t="shared" si="143"/>
        <v>134656.0269766695</v>
      </c>
    </row>
    <row r="3619" spans="29:30" x14ac:dyDescent="0.2">
      <c r="AC3619">
        <v>403</v>
      </c>
      <c r="AD3619">
        <f t="shared" si="143"/>
        <v>6553.724148050529</v>
      </c>
    </row>
    <row r="3620" spans="29:30" x14ac:dyDescent="0.2">
      <c r="AC3620">
        <v>129</v>
      </c>
      <c r="AD3620">
        <f t="shared" si="143"/>
        <v>125993.10517966449</v>
      </c>
    </row>
    <row r="3621" spans="29:30" x14ac:dyDescent="0.2">
      <c r="AC3621">
        <v>2796</v>
      </c>
      <c r="AD3621">
        <f t="shared" si="143"/>
        <v>5345551.7357953051</v>
      </c>
    </row>
    <row r="3622" spans="29:30" x14ac:dyDescent="0.2">
      <c r="AC3622">
        <v>146</v>
      </c>
      <c r="AD3622">
        <f t="shared" si="143"/>
        <v>114213.63263390743</v>
      </c>
    </row>
    <row r="3623" spans="29:30" x14ac:dyDescent="0.2">
      <c r="AC3623">
        <v>354</v>
      </c>
      <c r="AD3623">
        <f t="shared" si="143"/>
        <v>16888.32148582091</v>
      </c>
    </row>
    <row r="3624" spans="29:30" x14ac:dyDescent="0.2">
      <c r="AC3624">
        <v>2552</v>
      </c>
      <c r="AD3624">
        <f t="shared" si="143"/>
        <v>4276809.8123344062</v>
      </c>
    </row>
    <row r="3625" spans="29:30" x14ac:dyDescent="0.2">
      <c r="AC3625">
        <v>114</v>
      </c>
      <c r="AD3625">
        <f t="shared" si="143"/>
        <v>136866.75742592075</v>
      </c>
    </row>
    <row r="3626" spans="29:30" x14ac:dyDescent="0.2">
      <c r="AC3626">
        <v>140</v>
      </c>
      <c r="AD3626">
        <f t="shared" si="143"/>
        <v>118305.09353240993</v>
      </c>
    </row>
    <row r="3627" spans="29:30" x14ac:dyDescent="0.2">
      <c r="AC3627">
        <v>160</v>
      </c>
      <c r="AD3627">
        <f t="shared" si="143"/>
        <v>104946.8905374016</v>
      </c>
    </row>
    <row r="3628" spans="29:30" x14ac:dyDescent="0.2">
      <c r="AC3628">
        <v>377</v>
      </c>
      <c r="AD3628">
        <f t="shared" si="143"/>
        <v>11439.388041561344</v>
      </c>
    </row>
    <row r="3629" spans="29:30" x14ac:dyDescent="0.2">
      <c r="AC3629">
        <v>402</v>
      </c>
      <c r="AD3629">
        <f t="shared" si="143"/>
        <v>6716.6342978009443</v>
      </c>
    </row>
    <row r="3630" spans="29:30" x14ac:dyDescent="0.2">
      <c r="AC3630">
        <v>126</v>
      </c>
      <c r="AD3630">
        <f t="shared" si="143"/>
        <v>128131.83562891574</v>
      </c>
    </row>
    <row r="3631" spans="29:30" x14ac:dyDescent="0.2">
      <c r="AC3631">
        <v>126</v>
      </c>
      <c r="AD3631">
        <f t="shared" si="143"/>
        <v>128131.83562891574</v>
      </c>
    </row>
    <row r="3632" spans="29:30" x14ac:dyDescent="0.2">
      <c r="AC3632">
        <v>119</v>
      </c>
      <c r="AD3632">
        <f t="shared" si="143"/>
        <v>133192.20667716867</v>
      </c>
    </row>
    <row r="3633" spans="29:30" x14ac:dyDescent="0.2">
      <c r="AC3633">
        <v>2236</v>
      </c>
      <c r="AD3633">
        <f t="shared" si="143"/>
        <v>3069661.4196555377</v>
      </c>
    </row>
    <row r="3634" spans="29:30" x14ac:dyDescent="0.2">
      <c r="AC3634">
        <v>1647</v>
      </c>
      <c r="AD3634">
        <f t="shared" si="143"/>
        <v>1352673.4978585329</v>
      </c>
    </row>
    <row r="3635" spans="29:30" x14ac:dyDescent="0.2">
      <c r="AC3635">
        <v>375</v>
      </c>
      <c r="AD3635">
        <f t="shared" si="143"/>
        <v>11871.208341062174</v>
      </c>
    </row>
    <row r="3636" spans="29:30" x14ac:dyDescent="0.2">
      <c r="AC3636">
        <v>176</v>
      </c>
      <c r="AD3636">
        <f t="shared" si="143"/>
        <v>94836.328141394944</v>
      </c>
    </row>
    <row r="3637" spans="29:30" x14ac:dyDescent="0.2">
      <c r="AC3637">
        <v>165</v>
      </c>
      <c r="AD3637">
        <f t="shared" si="143"/>
        <v>101732.33978864952</v>
      </c>
    </row>
    <row r="3638" spans="29:30" x14ac:dyDescent="0.2">
      <c r="AC3638">
        <v>158</v>
      </c>
      <c r="AD3638">
        <f t="shared" si="143"/>
        <v>106246.71083690244</v>
      </c>
    </row>
    <row r="3639" spans="29:30" x14ac:dyDescent="0.2">
      <c r="AC3639">
        <v>468</v>
      </c>
      <c r="AD3639">
        <f t="shared" si="143"/>
        <v>254.56441427349262</v>
      </c>
    </row>
    <row r="3640" spans="29:30" x14ac:dyDescent="0.2">
      <c r="AC3640">
        <v>109</v>
      </c>
      <c r="AD3640">
        <f t="shared" si="143"/>
        <v>140591.30817467283</v>
      </c>
    </row>
    <row r="3641" spans="29:30" x14ac:dyDescent="0.2">
      <c r="AC3641">
        <v>203</v>
      </c>
      <c r="AD3641">
        <f t="shared" si="143"/>
        <v>78935.754098133722</v>
      </c>
    </row>
    <row r="3642" spans="29:30" x14ac:dyDescent="0.2">
      <c r="AC3642">
        <v>400</v>
      </c>
      <c r="AD3642">
        <f t="shared" si="143"/>
        <v>7048.4545973017766</v>
      </c>
    </row>
    <row r="3643" spans="29:30" x14ac:dyDescent="0.2">
      <c r="AC3643">
        <v>132</v>
      </c>
      <c r="AD3643">
        <f t="shared" si="143"/>
        <v>123872.37473041324</v>
      </c>
    </row>
    <row r="3644" spans="29:30" x14ac:dyDescent="0.2">
      <c r="AC3644">
        <v>1176</v>
      </c>
      <c r="AD3644">
        <f t="shared" si="143"/>
        <v>478926.17839097901</v>
      </c>
    </row>
    <row r="3645" spans="29:30" x14ac:dyDescent="0.2">
      <c r="AC3645">
        <v>282</v>
      </c>
      <c r="AD3645">
        <f t="shared" si="143"/>
        <v>40785.85226785086</v>
      </c>
    </row>
    <row r="3646" spans="29:30" x14ac:dyDescent="0.2">
      <c r="AC3646">
        <v>125</v>
      </c>
      <c r="AD3646">
        <f t="shared" si="143"/>
        <v>128848.74577866615</v>
      </c>
    </row>
    <row r="3647" spans="29:30" x14ac:dyDescent="0.2">
      <c r="AC3647">
        <v>120</v>
      </c>
      <c r="AD3647">
        <f t="shared" si="143"/>
        <v>132463.29652741825</v>
      </c>
    </row>
    <row r="3648" spans="29:30" x14ac:dyDescent="0.2">
      <c r="AC3648">
        <v>157</v>
      </c>
      <c r="AD3648">
        <f t="shared" si="143"/>
        <v>106899.62098665285</v>
      </c>
    </row>
    <row r="3649" spans="29:30" x14ac:dyDescent="0.2">
      <c r="AC3649">
        <v>450</v>
      </c>
      <c r="AD3649">
        <f t="shared" si="143"/>
        <v>1152.9471097809794</v>
      </c>
    </row>
    <row r="3650" spans="29:30" x14ac:dyDescent="0.2">
      <c r="AC3650">
        <v>128</v>
      </c>
      <c r="AD3650">
        <f t="shared" si="143"/>
        <v>126704.01532941491</v>
      </c>
    </row>
    <row r="3651" spans="29:30" x14ac:dyDescent="0.2">
      <c r="AC3651">
        <v>504</v>
      </c>
      <c r="AD3651">
        <f t="shared" si="143"/>
        <v>401.79902325851879</v>
      </c>
    </row>
    <row r="3652" spans="29:30" x14ac:dyDescent="0.2">
      <c r="AC3652">
        <v>2044</v>
      </c>
      <c r="AD3652">
        <f t="shared" si="143"/>
        <v>2433740.1684076176</v>
      </c>
    </row>
    <row r="3653" spans="29:30" x14ac:dyDescent="0.2">
      <c r="AC3653">
        <v>173</v>
      </c>
      <c r="AD3653">
        <f t="shared" ref="AD3653:AD3716" si="144">(AC3653-$AG$3)^2</f>
        <v>96693.058590646193</v>
      </c>
    </row>
    <row r="3654" spans="29:30" x14ac:dyDescent="0.2">
      <c r="AC3654">
        <v>1562</v>
      </c>
      <c r="AD3654">
        <f t="shared" si="144"/>
        <v>1162180.8605873182</v>
      </c>
    </row>
    <row r="3655" spans="29:30" x14ac:dyDescent="0.2">
      <c r="AC3655">
        <v>145</v>
      </c>
      <c r="AD3655">
        <f t="shared" si="144"/>
        <v>114890.54278365785</v>
      </c>
    </row>
    <row r="3656" spans="29:30" x14ac:dyDescent="0.2">
      <c r="AC3656">
        <v>364</v>
      </c>
      <c r="AD3656">
        <f t="shared" si="144"/>
        <v>14389.21998831675</v>
      </c>
    </row>
    <row r="3657" spans="29:30" x14ac:dyDescent="0.2">
      <c r="AC3657">
        <v>181</v>
      </c>
      <c r="AD3657">
        <f t="shared" si="144"/>
        <v>91781.777392642864</v>
      </c>
    </row>
    <row r="3658" spans="29:30" x14ac:dyDescent="0.2">
      <c r="AC3658">
        <v>159</v>
      </c>
      <c r="AD3658">
        <f t="shared" si="144"/>
        <v>105595.80068715202</v>
      </c>
    </row>
    <row r="3659" spans="29:30" x14ac:dyDescent="0.2">
      <c r="AC3659">
        <v>380</v>
      </c>
      <c r="AD3659">
        <f t="shared" si="144"/>
        <v>10806.657592310095</v>
      </c>
    </row>
    <row r="3660" spans="29:30" x14ac:dyDescent="0.2">
      <c r="AC3660">
        <v>150</v>
      </c>
      <c r="AD3660">
        <f t="shared" si="144"/>
        <v>111525.99203490576</v>
      </c>
    </row>
    <row r="3661" spans="29:30" x14ac:dyDescent="0.2">
      <c r="AC3661">
        <v>146</v>
      </c>
      <c r="AD3661">
        <f t="shared" si="144"/>
        <v>114213.63263390743</v>
      </c>
    </row>
    <row r="3662" spans="29:30" x14ac:dyDescent="0.2">
      <c r="AC3662">
        <v>141</v>
      </c>
      <c r="AD3662">
        <f t="shared" si="144"/>
        <v>117618.18338265951</v>
      </c>
    </row>
    <row r="3663" spans="29:30" x14ac:dyDescent="0.2">
      <c r="AC3663">
        <v>428</v>
      </c>
      <c r="AD3663">
        <f t="shared" si="144"/>
        <v>3130.9704042901303</v>
      </c>
    </row>
    <row r="3664" spans="29:30" x14ac:dyDescent="0.2">
      <c r="AC3664">
        <v>413</v>
      </c>
      <c r="AD3664">
        <f t="shared" si="144"/>
        <v>5034.6226505463692</v>
      </c>
    </row>
    <row r="3665" spans="29:30" x14ac:dyDescent="0.2">
      <c r="AC3665">
        <v>182</v>
      </c>
      <c r="AD3665">
        <f t="shared" si="144"/>
        <v>91176.867242892447</v>
      </c>
    </row>
    <row r="3666" spans="29:30" x14ac:dyDescent="0.2">
      <c r="AC3666">
        <v>133</v>
      </c>
      <c r="AD3666">
        <f t="shared" si="144"/>
        <v>123169.46458066284</v>
      </c>
    </row>
    <row r="3667" spans="29:30" x14ac:dyDescent="0.2">
      <c r="AC3667">
        <v>119</v>
      </c>
      <c r="AD3667">
        <f t="shared" si="144"/>
        <v>133192.20667716867</v>
      </c>
    </row>
    <row r="3668" spans="29:30" x14ac:dyDescent="0.2">
      <c r="AC3668">
        <v>120</v>
      </c>
      <c r="AD3668">
        <f t="shared" si="144"/>
        <v>132463.29652741825</v>
      </c>
    </row>
    <row r="3669" spans="29:30" x14ac:dyDescent="0.2">
      <c r="AC3669">
        <v>419</v>
      </c>
      <c r="AD3669">
        <f t="shared" si="144"/>
        <v>4219.161752043874</v>
      </c>
    </row>
    <row r="3670" spans="29:30" x14ac:dyDescent="0.2">
      <c r="AC3670">
        <v>155</v>
      </c>
      <c r="AD3670">
        <f t="shared" si="144"/>
        <v>108211.44128615368</v>
      </c>
    </row>
    <row r="3671" spans="29:30" x14ac:dyDescent="0.2">
      <c r="AC3671">
        <v>132</v>
      </c>
      <c r="AD3671">
        <f t="shared" si="144"/>
        <v>123872.37473041324</v>
      </c>
    </row>
    <row r="3672" spans="29:30" x14ac:dyDescent="0.2">
      <c r="AC3672">
        <v>412</v>
      </c>
      <c r="AD3672">
        <f t="shared" si="144"/>
        <v>5177.5328002967854</v>
      </c>
    </row>
    <row r="3673" spans="29:30" x14ac:dyDescent="0.2">
      <c r="AC3673">
        <v>3269</v>
      </c>
      <c r="AD3673">
        <f t="shared" si="144"/>
        <v>7756475.2349633574</v>
      </c>
    </row>
    <row r="3674" spans="29:30" x14ac:dyDescent="0.2">
      <c r="AC3674">
        <v>376</v>
      </c>
      <c r="AD3674">
        <f t="shared" si="144"/>
        <v>11654.298191311758</v>
      </c>
    </row>
    <row r="3675" spans="29:30" x14ac:dyDescent="0.2">
      <c r="AC3675">
        <v>363</v>
      </c>
      <c r="AD3675">
        <f t="shared" si="144"/>
        <v>14630.130138067167</v>
      </c>
    </row>
    <row r="3676" spans="29:30" x14ac:dyDescent="0.2">
      <c r="AC3676">
        <v>163</v>
      </c>
      <c r="AD3676">
        <f t="shared" si="144"/>
        <v>103012.16008815035</v>
      </c>
    </row>
    <row r="3677" spans="29:30" x14ac:dyDescent="0.2">
      <c r="AC3677">
        <v>151</v>
      </c>
      <c r="AD3677">
        <f t="shared" si="144"/>
        <v>110859.08188515535</v>
      </c>
    </row>
    <row r="3678" spans="29:30" x14ac:dyDescent="0.2">
      <c r="AC3678">
        <v>3111</v>
      </c>
      <c r="AD3678">
        <f t="shared" si="144"/>
        <v>6901365.0386239234</v>
      </c>
    </row>
    <row r="3679" spans="29:30" x14ac:dyDescent="0.2">
      <c r="AC3679">
        <v>466</v>
      </c>
      <c r="AD3679">
        <f t="shared" si="144"/>
        <v>322.3847137743245</v>
      </c>
    </row>
    <row r="3680" spans="29:30" x14ac:dyDescent="0.2">
      <c r="AC3680">
        <v>2000</v>
      </c>
      <c r="AD3680">
        <f t="shared" si="144"/>
        <v>2298392.2149966359</v>
      </c>
    </row>
    <row r="3681" spans="29:30" x14ac:dyDescent="0.2">
      <c r="AC3681">
        <v>131</v>
      </c>
      <c r="AD3681">
        <f t="shared" si="144"/>
        <v>124577.28488016366</v>
      </c>
    </row>
    <row r="3682" spans="29:30" x14ac:dyDescent="0.2">
      <c r="AC3682">
        <v>114</v>
      </c>
      <c r="AD3682">
        <f t="shared" si="144"/>
        <v>136866.75742592075</v>
      </c>
    </row>
    <row r="3683" spans="29:30" x14ac:dyDescent="0.2">
      <c r="AC3683">
        <v>145</v>
      </c>
      <c r="AD3683">
        <f t="shared" si="144"/>
        <v>114890.54278365785</v>
      </c>
    </row>
    <row r="3684" spans="29:30" x14ac:dyDescent="0.2">
      <c r="AC3684">
        <v>357</v>
      </c>
      <c r="AD3684">
        <f t="shared" si="144"/>
        <v>16117.591036569662</v>
      </c>
    </row>
    <row r="3685" spans="29:30" x14ac:dyDescent="0.2">
      <c r="AC3685">
        <v>128</v>
      </c>
      <c r="AD3685">
        <f t="shared" si="144"/>
        <v>126704.01532941491</v>
      </c>
    </row>
    <row r="3686" spans="29:30" x14ac:dyDescent="0.2">
      <c r="AC3686">
        <v>185</v>
      </c>
      <c r="AD3686">
        <f t="shared" si="144"/>
        <v>89374.136793641199</v>
      </c>
    </row>
    <row r="3687" spans="29:30" x14ac:dyDescent="0.2">
      <c r="AC3687">
        <v>178</v>
      </c>
      <c r="AD3687">
        <f t="shared" si="144"/>
        <v>93608.507841894112</v>
      </c>
    </row>
    <row r="3688" spans="29:30" x14ac:dyDescent="0.2">
      <c r="AC3688">
        <v>593</v>
      </c>
      <c r="AD3688">
        <f t="shared" si="144"/>
        <v>11890.795695471501</v>
      </c>
    </row>
    <row r="3689" spans="29:30" x14ac:dyDescent="0.2">
      <c r="AC3689">
        <v>386</v>
      </c>
      <c r="AD3689">
        <f t="shared" si="144"/>
        <v>9595.1966938076002</v>
      </c>
    </row>
    <row r="3690" spans="29:30" x14ac:dyDescent="0.2">
      <c r="AC3690">
        <v>153</v>
      </c>
      <c r="AD3690">
        <f t="shared" si="144"/>
        <v>109531.26158565452</v>
      </c>
    </row>
    <row r="3691" spans="29:30" x14ac:dyDescent="0.2">
      <c r="AC3691">
        <v>389</v>
      </c>
      <c r="AD3691">
        <f t="shared" si="144"/>
        <v>9016.4662445563517</v>
      </c>
    </row>
    <row r="3692" spans="29:30" x14ac:dyDescent="0.2">
      <c r="AC3692">
        <v>120</v>
      </c>
      <c r="AD3692">
        <f t="shared" si="144"/>
        <v>132463.29652741825</v>
      </c>
    </row>
    <row r="3693" spans="29:30" x14ac:dyDescent="0.2">
      <c r="AC3693">
        <v>173</v>
      </c>
      <c r="AD3693">
        <f t="shared" si="144"/>
        <v>96693.058590646193</v>
      </c>
    </row>
    <row r="3694" spans="29:30" x14ac:dyDescent="0.2">
      <c r="AC3694">
        <v>2575</v>
      </c>
      <c r="AD3694">
        <f t="shared" si="144"/>
        <v>4372468.8788901465</v>
      </c>
    </row>
    <row r="3695" spans="29:30" x14ac:dyDescent="0.2">
      <c r="AC3695">
        <v>165</v>
      </c>
      <c r="AD3695">
        <f t="shared" si="144"/>
        <v>101732.33978864952</v>
      </c>
    </row>
    <row r="3696" spans="29:30" x14ac:dyDescent="0.2">
      <c r="AC3696">
        <v>110</v>
      </c>
      <c r="AD3696">
        <f t="shared" si="144"/>
        <v>139842.39802492241</v>
      </c>
    </row>
    <row r="3697" spans="29:30" x14ac:dyDescent="0.2">
      <c r="AC3697">
        <v>140</v>
      </c>
      <c r="AD3697">
        <f t="shared" si="144"/>
        <v>118305.09353240993</v>
      </c>
    </row>
    <row r="3698" spans="29:30" x14ac:dyDescent="0.2">
      <c r="AC3698">
        <v>152</v>
      </c>
      <c r="AD3698">
        <f t="shared" si="144"/>
        <v>110194.17173540493</v>
      </c>
    </row>
    <row r="3699" spans="29:30" x14ac:dyDescent="0.2">
      <c r="AC3699">
        <v>417</v>
      </c>
      <c r="AD3699">
        <f t="shared" si="144"/>
        <v>4482.9820515447054</v>
      </c>
    </row>
    <row r="3700" spans="29:30" x14ac:dyDescent="0.2">
      <c r="AC3700">
        <v>147</v>
      </c>
      <c r="AD3700">
        <f t="shared" si="144"/>
        <v>113538.72248415701</v>
      </c>
    </row>
    <row r="3701" spans="29:30" x14ac:dyDescent="0.2">
      <c r="AC3701">
        <v>148</v>
      </c>
      <c r="AD3701">
        <f t="shared" si="144"/>
        <v>112865.8123344066</v>
      </c>
    </row>
    <row r="3702" spans="29:30" x14ac:dyDescent="0.2">
      <c r="AC3702">
        <v>134</v>
      </c>
      <c r="AD3702">
        <f t="shared" si="144"/>
        <v>122468.55443091242</v>
      </c>
    </row>
    <row r="3703" spans="29:30" x14ac:dyDescent="0.2">
      <c r="AC3703">
        <v>132</v>
      </c>
      <c r="AD3703">
        <f t="shared" si="144"/>
        <v>123872.37473041324</v>
      </c>
    </row>
    <row r="3704" spans="29:30" x14ac:dyDescent="0.2">
      <c r="AC3704">
        <v>373</v>
      </c>
      <c r="AD3704">
        <f t="shared" si="144"/>
        <v>12311.028640563007</v>
      </c>
    </row>
    <row r="3705" spans="29:30" x14ac:dyDescent="0.2">
      <c r="AC3705">
        <v>2106</v>
      </c>
      <c r="AD3705">
        <f t="shared" si="144"/>
        <v>2631029.739123092</v>
      </c>
    </row>
    <row r="3706" spans="29:30" x14ac:dyDescent="0.2">
      <c r="AC3706">
        <v>147</v>
      </c>
      <c r="AD3706">
        <f t="shared" si="144"/>
        <v>113538.72248415701</v>
      </c>
    </row>
    <row r="3707" spans="29:30" x14ac:dyDescent="0.2">
      <c r="AC3707">
        <v>162</v>
      </c>
      <c r="AD3707">
        <f t="shared" si="144"/>
        <v>103655.07023790077</v>
      </c>
    </row>
    <row r="3708" spans="29:30" x14ac:dyDescent="0.2">
      <c r="AC3708">
        <v>155</v>
      </c>
      <c r="AD3708">
        <f t="shared" si="144"/>
        <v>108211.44128615368</v>
      </c>
    </row>
    <row r="3709" spans="29:30" x14ac:dyDescent="0.2">
      <c r="AC3709">
        <v>485</v>
      </c>
      <c r="AD3709">
        <f t="shared" si="144"/>
        <v>1.0918685164216397</v>
      </c>
    </row>
    <row r="3710" spans="29:30" x14ac:dyDescent="0.2">
      <c r="AC3710">
        <v>187</v>
      </c>
      <c r="AD3710">
        <f t="shared" si="144"/>
        <v>88182.316494140367</v>
      </c>
    </row>
    <row r="3711" spans="29:30" x14ac:dyDescent="0.2">
      <c r="AC3711">
        <v>157</v>
      </c>
      <c r="AD3711">
        <f t="shared" si="144"/>
        <v>106899.62098665285</v>
      </c>
    </row>
    <row r="3712" spans="29:30" x14ac:dyDescent="0.2">
      <c r="AC3712">
        <v>163</v>
      </c>
      <c r="AD3712">
        <f t="shared" si="144"/>
        <v>103012.16008815035</v>
      </c>
    </row>
    <row r="3713" spans="29:30" x14ac:dyDescent="0.2">
      <c r="AC3713">
        <v>123</v>
      </c>
      <c r="AD3713">
        <f t="shared" si="144"/>
        <v>130288.56607816699</v>
      </c>
    </row>
    <row r="3714" spans="29:30" x14ac:dyDescent="0.2">
      <c r="AC3714">
        <v>1529</v>
      </c>
      <c r="AD3714">
        <f t="shared" si="144"/>
        <v>1092118.895529082</v>
      </c>
    </row>
    <row r="3715" spans="29:30" x14ac:dyDescent="0.2">
      <c r="AC3715">
        <v>126</v>
      </c>
      <c r="AD3715">
        <f t="shared" si="144"/>
        <v>128131.83562891574</v>
      </c>
    </row>
    <row r="3716" spans="29:30" x14ac:dyDescent="0.2">
      <c r="AC3716">
        <v>149</v>
      </c>
      <c r="AD3716">
        <f t="shared" si="144"/>
        <v>112194.90218465618</v>
      </c>
    </row>
    <row r="3717" spans="29:30" x14ac:dyDescent="0.2">
      <c r="AC3717">
        <v>168</v>
      </c>
      <c r="AD3717">
        <f t="shared" ref="AD3717:AD3780" si="145">(AC3717-$AG$3)^2</f>
        <v>99827.609339398274</v>
      </c>
    </row>
    <row r="3718" spans="29:30" x14ac:dyDescent="0.2">
      <c r="AC3718">
        <v>180</v>
      </c>
      <c r="AD3718">
        <f t="shared" si="145"/>
        <v>92388.68754239328</v>
      </c>
    </row>
    <row r="3719" spans="29:30" x14ac:dyDescent="0.2">
      <c r="AC3719">
        <v>373</v>
      </c>
      <c r="AD3719">
        <f t="shared" si="145"/>
        <v>12311.028640563007</v>
      </c>
    </row>
    <row r="3720" spans="29:30" x14ac:dyDescent="0.2">
      <c r="AC3720">
        <v>165</v>
      </c>
      <c r="AD3720">
        <f t="shared" si="145"/>
        <v>101732.33978864952</v>
      </c>
    </row>
    <row r="3721" spans="29:30" x14ac:dyDescent="0.2">
      <c r="AC3721">
        <v>129</v>
      </c>
      <c r="AD3721">
        <f t="shared" si="145"/>
        <v>125993.10517966449</v>
      </c>
    </row>
    <row r="3722" spans="29:30" x14ac:dyDescent="0.2">
      <c r="AC3722">
        <v>360</v>
      </c>
      <c r="AD3722">
        <f t="shared" si="145"/>
        <v>15364.860587318413</v>
      </c>
    </row>
    <row r="3723" spans="29:30" x14ac:dyDescent="0.2">
      <c r="AC3723">
        <v>460</v>
      </c>
      <c r="AD3723">
        <f t="shared" si="145"/>
        <v>573.84561227682013</v>
      </c>
    </row>
    <row r="3724" spans="29:30" x14ac:dyDescent="0.2">
      <c r="AC3724">
        <v>385</v>
      </c>
      <c r="AD3724">
        <f t="shared" si="145"/>
        <v>9792.1068435580164</v>
      </c>
    </row>
    <row r="3725" spans="29:30" x14ac:dyDescent="0.2">
      <c r="AC3725">
        <v>1901</v>
      </c>
      <c r="AD3725">
        <f t="shared" si="145"/>
        <v>2008016.3198219272</v>
      </c>
    </row>
    <row r="3726" spans="29:30" x14ac:dyDescent="0.2">
      <c r="AC3726">
        <v>2299</v>
      </c>
      <c r="AD3726">
        <f t="shared" si="145"/>
        <v>3294388.0802212614</v>
      </c>
    </row>
    <row r="3727" spans="29:30" x14ac:dyDescent="0.2">
      <c r="AC3727">
        <v>163</v>
      </c>
      <c r="AD3727">
        <f t="shared" si="145"/>
        <v>103012.16008815035</v>
      </c>
    </row>
    <row r="3728" spans="29:30" x14ac:dyDescent="0.2">
      <c r="AC3728">
        <v>142</v>
      </c>
      <c r="AD3728">
        <f t="shared" si="145"/>
        <v>116933.27323290909</v>
      </c>
    </row>
    <row r="3729" spans="29:30" x14ac:dyDescent="0.2">
      <c r="AC3729">
        <v>2327</v>
      </c>
      <c r="AD3729">
        <f t="shared" si="145"/>
        <v>3396814.5960282497</v>
      </c>
    </row>
    <row r="3730" spans="29:30" x14ac:dyDescent="0.2">
      <c r="AC3730">
        <v>160</v>
      </c>
      <c r="AD3730">
        <f t="shared" si="145"/>
        <v>104946.8905374016</v>
      </c>
    </row>
    <row r="3731" spans="29:30" x14ac:dyDescent="0.2">
      <c r="AC3731">
        <v>160</v>
      </c>
      <c r="AD3731">
        <f t="shared" si="145"/>
        <v>104946.8905374016</v>
      </c>
    </row>
    <row r="3732" spans="29:30" x14ac:dyDescent="0.2">
      <c r="AC3732">
        <v>156</v>
      </c>
      <c r="AD3732">
        <f t="shared" si="145"/>
        <v>107554.53113640327</v>
      </c>
    </row>
    <row r="3733" spans="29:30" x14ac:dyDescent="0.2">
      <c r="AC3733">
        <v>158</v>
      </c>
      <c r="AD3733">
        <f t="shared" si="145"/>
        <v>106246.71083690244</v>
      </c>
    </row>
    <row r="3734" spans="29:30" x14ac:dyDescent="0.2">
      <c r="AC3734">
        <v>432</v>
      </c>
      <c r="AD3734">
        <f t="shared" si="145"/>
        <v>2699.3298052884666</v>
      </c>
    </row>
    <row r="3735" spans="29:30" x14ac:dyDescent="0.2">
      <c r="AC3735">
        <v>3399</v>
      </c>
      <c r="AD3735">
        <f t="shared" si="145"/>
        <v>8497486.9154958036</v>
      </c>
    </row>
    <row r="3736" spans="29:30" x14ac:dyDescent="0.2">
      <c r="AC3736">
        <v>1510</v>
      </c>
      <c r="AD3736">
        <f t="shared" si="145"/>
        <v>1052768.1883743398</v>
      </c>
    </row>
    <row r="3737" spans="29:30" x14ac:dyDescent="0.2">
      <c r="AC3737">
        <v>112</v>
      </c>
      <c r="AD3737">
        <f t="shared" si="145"/>
        <v>138350.57772542158</v>
      </c>
    </row>
    <row r="3738" spans="29:30" x14ac:dyDescent="0.2">
      <c r="AC3738">
        <v>190</v>
      </c>
      <c r="AD3738">
        <f t="shared" si="145"/>
        <v>86409.586044889118</v>
      </c>
    </row>
    <row r="3739" spans="29:30" x14ac:dyDescent="0.2">
      <c r="AC3739">
        <v>1244</v>
      </c>
      <c r="AD3739">
        <f t="shared" si="145"/>
        <v>577668.28820795077</v>
      </c>
    </row>
    <row r="3740" spans="29:30" x14ac:dyDescent="0.2">
      <c r="AC3740">
        <v>165</v>
      </c>
      <c r="AD3740">
        <f t="shared" si="145"/>
        <v>101732.33978864952</v>
      </c>
    </row>
    <row r="3741" spans="29:30" x14ac:dyDescent="0.2">
      <c r="AC3741">
        <v>159</v>
      </c>
      <c r="AD3741">
        <f t="shared" si="145"/>
        <v>105595.80068715202</v>
      </c>
    </row>
    <row r="3742" spans="29:30" x14ac:dyDescent="0.2">
      <c r="AC3742">
        <v>138</v>
      </c>
      <c r="AD3742">
        <f t="shared" si="145"/>
        <v>119684.91383191076</v>
      </c>
    </row>
    <row r="3743" spans="29:30" x14ac:dyDescent="0.2">
      <c r="AC3743">
        <v>172</v>
      </c>
      <c r="AD3743">
        <f t="shared" si="145"/>
        <v>97315.968740396609</v>
      </c>
    </row>
    <row r="3744" spans="29:30" x14ac:dyDescent="0.2">
      <c r="AC3744">
        <v>407</v>
      </c>
      <c r="AD3744">
        <f t="shared" si="145"/>
        <v>5922.0835490488653</v>
      </c>
    </row>
    <row r="3745" spans="29:30" x14ac:dyDescent="0.2">
      <c r="AC3745">
        <v>142</v>
      </c>
      <c r="AD3745">
        <f t="shared" si="145"/>
        <v>116933.27323290909</v>
      </c>
    </row>
    <row r="3746" spans="29:30" x14ac:dyDescent="0.2">
      <c r="AC3746">
        <v>147</v>
      </c>
      <c r="AD3746">
        <f t="shared" si="145"/>
        <v>113538.72248415701</v>
      </c>
    </row>
    <row r="3747" spans="29:30" x14ac:dyDescent="0.2">
      <c r="AC3747">
        <v>166</v>
      </c>
      <c r="AD3747">
        <f t="shared" si="145"/>
        <v>101095.42963889911</v>
      </c>
    </row>
    <row r="3748" spans="29:30" x14ac:dyDescent="0.2">
      <c r="AC3748">
        <v>1773</v>
      </c>
      <c r="AD3748">
        <f t="shared" si="145"/>
        <v>1661636.8189899805</v>
      </c>
    </row>
    <row r="3749" spans="29:30" x14ac:dyDescent="0.2">
      <c r="AC3749">
        <v>1455</v>
      </c>
      <c r="AD3749">
        <f t="shared" si="145"/>
        <v>942928.24661061296</v>
      </c>
    </row>
    <row r="3750" spans="29:30" x14ac:dyDescent="0.2">
      <c r="AC3750">
        <v>149</v>
      </c>
      <c r="AD3750">
        <f t="shared" si="145"/>
        <v>112194.90218465618</v>
      </c>
    </row>
    <row r="3751" spans="29:30" x14ac:dyDescent="0.2">
      <c r="AC3751">
        <v>218</v>
      </c>
      <c r="AD3751">
        <f t="shared" si="145"/>
        <v>70732.10185187748</v>
      </c>
    </row>
    <row r="3752" spans="29:30" x14ac:dyDescent="0.2">
      <c r="AC3752">
        <v>140</v>
      </c>
      <c r="AD3752">
        <f t="shared" si="145"/>
        <v>118305.09353240993</v>
      </c>
    </row>
    <row r="3753" spans="29:30" x14ac:dyDescent="0.2">
      <c r="AC3753">
        <v>157</v>
      </c>
      <c r="AD3753">
        <f t="shared" si="145"/>
        <v>106899.62098665285</v>
      </c>
    </row>
    <row r="3754" spans="29:30" x14ac:dyDescent="0.2">
      <c r="AC3754">
        <v>442</v>
      </c>
      <c r="AD3754">
        <f t="shared" si="145"/>
        <v>1760.2283077843069</v>
      </c>
    </row>
    <row r="3755" spans="29:30" x14ac:dyDescent="0.2">
      <c r="AC3755">
        <v>174</v>
      </c>
      <c r="AD3755">
        <f t="shared" si="145"/>
        <v>96072.148440895777</v>
      </c>
    </row>
    <row r="3756" spans="29:30" x14ac:dyDescent="0.2">
      <c r="AC3756">
        <v>179</v>
      </c>
      <c r="AD3756">
        <f t="shared" si="145"/>
        <v>92997.597692143696</v>
      </c>
    </row>
    <row r="3757" spans="29:30" x14ac:dyDescent="0.2">
      <c r="AC3757">
        <v>164</v>
      </c>
      <c r="AD3757">
        <f t="shared" si="145"/>
        <v>102371.24993839994</v>
      </c>
    </row>
    <row r="3758" spans="29:30" x14ac:dyDescent="0.2">
      <c r="AC3758">
        <v>154</v>
      </c>
      <c r="AD3758">
        <f t="shared" si="145"/>
        <v>108870.3514359041</v>
      </c>
    </row>
    <row r="3759" spans="29:30" x14ac:dyDescent="0.2">
      <c r="AC3759">
        <v>473</v>
      </c>
      <c r="AD3759">
        <f t="shared" si="145"/>
        <v>120.01366552141292</v>
      </c>
    </row>
    <row r="3760" spans="29:30" x14ac:dyDescent="0.2">
      <c r="AC3760">
        <v>391</v>
      </c>
      <c r="AD3760">
        <f t="shared" si="145"/>
        <v>8640.6459450555194</v>
      </c>
    </row>
    <row r="3761" spans="29:30" x14ac:dyDescent="0.2">
      <c r="AC3761">
        <v>154</v>
      </c>
      <c r="AD3761">
        <f t="shared" si="145"/>
        <v>108870.3514359041</v>
      </c>
    </row>
    <row r="3762" spans="29:30" x14ac:dyDescent="0.2">
      <c r="AC3762">
        <v>156</v>
      </c>
      <c r="AD3762">
        <f t="shared" si="145"/>
        <v>107554.53113640327</v>
      </c>
    </row>
    <row r="3763" spans="29:30" x14ac:dyDescent="0.2">
      <c r="AC3763">
        <v>155</v>
      </c>
      <c r="AD3763">
        <f t="shared" si="145"/>
        <v>108211.44128615368</v>
      </c>
    </row>
    <row r="3764" spans="29:30" x14ac:dyDescent="0.2">
      <c r="AC3764">
        <v>369</v>
      </c>
      <c r="AD3764">
        <f t="shared" si="145"/>
        <v>13214.669239564671</v>
      </c>
    </row>
    <row r="3765" spans="29:30" x14ac:dyDescent="0.2">
      <c r="AC3765">
        <v>130</v>
      </c>
      <c r="AD3765">
        <f t="shared" si="145"/>
        <v>125284.19502991407</v>
      </c>
    </row>
    <row r="3766" spans="29:30" x14ac:dyDescent="0.2">
      <c r="AC3766">
        <v>2334</v>
      </c>
      <c r="AD3766">
        <f t="shared" si="145"/>
        <v>3422666.2249799971</v>
      </c>
    </row>
    <row r="3767" spans="29:30" x14ac:dyDescent="0.2">
      <c r="AC3767">
        <v>198</v>
      </c>
      <c r="AD3767">
        <f t="shared" si="145"/>
        <v>81770.304846885803</v>
      </c>
    </row>
    <row r="3768" spans="29:30" x14ac:dyDescent="0.2">
      <c r="AC3768">
        <v>137</v>
      </c>
      <c r="AD3768">
        <f t="shared" si="145"/>
        <v>120377.82398166117</v>
      </c>
    </row>
    <row r="3769" spans="29:30" x14ac:dyDescent="0.2">
      <c r="AC3769">
        <v>374</v>
      </c>
      <c r="AD3769">
        <f t="shared" si="145"/>
        <v>12090.118490812591</v>
      </c>
    </row>
    <row r="3770" spans="29:30" x14ac:dyDescent="0.2">
      <c r="AC3770">
        <v>2306</v>
      </c>
      <c r="AD3770">
        <f t="shared" si="145"/>
        <v>3319847.7091730088</v>
      </c>
    </row>
    <row r="3771" spans="29:30" x14ac:dyDescent="0.2">
      <c r="AC3771">
        <v>184</v>
      </c>
      <c r="AD3771">
        <f t="shared" si="145"/>
        <v>89973.046943391615</v>
      </c>
    </row>
    <row r="3772" spans="29:30" x14ac:dyDescent="0.2">
      <c r="AC3772">
        <v>109</v>
      </c>
      <c r="AD3772">
        <f t="shared" si="145"/>
        <v>140591.30817467283</v>
      </c>
    </row>
    <row r="3773" spans="29:30" x14ac:dyDescent="0.2">
      <c r="AC3773">
        <v>172</v>
      </c>
      <c r="AD3773">
        <f t="shared" si="145"/>
        <v>97315.968740396609</v>
      </c>
    </row>
    <row r="3774" spans="29:30" x14ac:dyDescent="0.2">
      <c r="AC3774">
        <v>406</v>
      </c>
      <c r="AD3774">
        <f t="shared" si="145"/>
        <v>6076.9936987992805</v>
      </c>
    </row>
    <row r="3775" spans="29:30" x14ac:dyDescent="0.2">
      <c r="AC3775">
        <v>378</v>
      </c>
      <c r="AD3775">
        <f t="shared" si="145"/>
        <v>11226.477891810928</v>
      </c>
    </row>
    <row r="3776" spans="29:30" x14ac:dyDescent="0.2">
      <c r="AC3776">
        <v>129</v>
      </c>
      <c r="AD3776">
        <f t="shared" si="145"/>
        <v>125993.10517966449</v>
      </c>
    </row>
    <row r="3777" spans="29:30" x14ac:dyDescent="0.2">
      <c r="AC3777">
        <v>406</v>
      </c>
      <c r="AD3777">
        <f t="shared" si="145"/>
        <v>6076.9936987992805</v>
      </c>
    </row>
    <row r="3778" spans="29:30" x14ac:dyDescent="0.2">
      <c r="AC3778">
        <v>4620</v>
      </c>
      <c r="AD3778">
        <f t="shared" si="145"/>
        <v>17106867.622650545</v>
      </c>
    </row>
    <row r="3779" spans="29:30" x14ac:dyDescent="0.2">
      <c r="AC3779">
        <v>422</v>
      </c>
      <c r="AD3779">
        <f t="shared" si="145"/>
        <v>3838.431302792626</v>
      </c>
    </row>
    <row r="3780" spans="29:30" x14ac:dyDescent="0.2">
      <c r="AC3780">
        <v>191</v>
      </c>
      <c r="AD3780">
        <f t="shared" si="145"/>
        <v>85822.675895138702</v>
      </c>
    </row>
    <row r="3781" spans="29:30" x14ac:dyDescent="0.2">
      <c r="AC3781">
        <v>240</v>
      </c>
      <c r="AD3781">
        <f t="shared" ref="AD3781:AD3844" si="146">(AC3781-$AG$3)^2</f>
        <v>59514.078557368324</v>
      </c>
    </row>
    <row r="3782" spans="29:30" x14ac:dyDescent="0.2">
      <c r="AC3782">
        <v>153</v>
      </c>
      <c r="AD3782">
        <f t="shared" si="146"/>
        <v>109531.26158565452</v>
      </c>
    </row>
    <row r="3783" spans="29:30" x14ac:dyDescent="0.2">
      <c r="AC3783">
        <v>121</v>
      </c>
      <c r="AD3783">
        <f t="shared" si="146"/>
        <v>131736.38637766783</v>
      </c>
    </row>
    <row r="3784" spans="29:30" x14ac:dyDescent="0.2">
      <c r="AC3784">
        <v>438</v>
      </c>
      <c r="AD3784">
        <f t="shared" si="146"/>
        <v>2111.8689067859709</v>
      </c>
    </row>
    <row r="3785" spans="29:30" x14ac:dyDescent="0.2">
      <c r="AC3785">
        <v>127</v>
      </c>
      <c r="AD3785">
        <f t="shared" si="146"/>
        <v>127416.92547916532</v>
      </c>
    </row>
    <row r="3786" spans="29:30" x14ac:dyDescent="0.2">
      <c r="AC3786">
        <v>148</v>
      </c>
      <c r="AD3786">
        <f t="shared" si="146"/>
        <v>112865.8123344066</v>
      </c>
    </row>
    <row r="3787" spans="29:30" x14ac:dyDescent="0.2">
      <c r="AC3787">
        <v>1988</v>
      </c>
      <c r="AD3787">
        <f t="shared" si="146"/>
        <v>2262151.1367936409</v>
      </c>
    </row>
    <row r="3788" spans="29:30" x14ac:dyDescent="0.2">
      <c r="AC3788">
        <v>382</v>
      </c>
      <c r="AD3788">
        <f t="shared" si="146"/>
        <v>10394.837292809263</v>
      </c>
    </row>
    <row r="3789" spans="29:30" x14ac:dyDescent="0.2">
      <c r="AC3789">
        <v>794</v>
      </c>
      <c r="AD3789">
        <f t="shared" si="146"/>
        <v>96127.855595637899</v>
      </c>
    </row>
    <row r="3790" spans="29:30" x14ac:dyDescent="0.2">
      <c r="AC3790">
        <v>125</v>
      </c>
      <c r="AD3790">
        <f t="shared" si="146"/>
        <v>128848.74577866615</v>
      </c>
    </row>
    <row r="3791" spans="29:30" x14ac:dyDescent="0.2">
      <c r="AC3791">
        <v>203</v>
      </c>
      <c r="AD3791">
        <f t="shared" si="146"/>
        <v>78935.754098133722</v>
      </c>
    </row>
    <row r="3792" spans="29:30" x14ac:dyDescent="0.2">
      <c r="AC3792">
        <v>126</v>
      </c>
      <c r="AD3792">
        <f t="shared" si="146"/>
        <v>128131.83562891574</v>
      </c>
    </row>
    <row r="3793" spans="29:30" x14ac:dyDescent="0.2">
      <c r="AC3793">
        <v>119</v>
      </c>
      <c r="AD3793">
        <f t="shared" si="146"/>
        <v>133192.20667716867</v>
      </c>
    </row>
    <row r="3794" spans="29:30" x14ac:dyDescent="0.2">
      <c r="AC3794">
        <v>504</v>
      </c>
      <c r="AD3794">
        <f t="shared" si="146"/>
        <v>401.79902325851879</v>
      </c>
    </row>
    <row r="3795" spans="29:30" x14ac:dyDescent="0.2">
      <c r="AC3795">
        <v>190</v>
      </c>
      <c r="AD3795">
        <f t="shared" si="146"/>
        <v>86409.586044889118</v>
      </c>
    </row>
    <row r="3796" spans="29:30" x14ac:dyDescent="0.2">
      <c r="AC3796">
        <v>182</v>
      </c>
      <c r="AD3796">
        <f t="shared" si="146"/>
        <v>91176.867242892447</v>
      </c>
    </row>
    <row r="3797" spans="29:30" x14ac:dyDescent="0.2">
      <c r="AC3797">
        <v>423</v>
      </c>
      <c r="AD3797">
        <f t="shared" si="146"/>
        <v>3715.5211530422098</v>
      </c>
    </row>
    <row r="3798" spans="29:30" x14ac:dyDescent="0.2">
      <c r="AC3798">
        <v>363</v>
      </c>
      <c r="AD3798">
        <f t="shared" si="146"/>
        <v>14630.130138067167</v>
      </c>
    </row>
    <row r="3799" spans="29:30" x14ac:dyDescent="0.2">
      <c r="AC3799">
        <v>401</v>
      </c>
      <c r="AD3799">
        <f t="shared" si="146"/>
        <v>6881.5444475513605</v>
      </c>
    </row>
    <row r="3800" spans="29:30" x14ac:dyDescent="0.2">
      <c r="AC3800">
        <v>137</v>
      </c>
      <c r="AD3800">
        <f t="shared" si="146"/>
        <v>120377.82398166117</v>
      </c>
    </row>
    <row r="3801" spans="29:30" x14ac:dyDescent="0.2">
      <c r="AC3801">
        <v>151</v>
      </c>
      <c r="AD3801">
        <f t="shared" si="146"/>
        <v>110859.08188515535</v>
      </c>
    </row>
    <row r="3802" spans="29:30" x14ac:dyDescent="0.2">
      <c r="AC3802">
        <v>138</v>
      </c>
      <c r="AD3802">
        <f t="shared" si="146"/>
        <v>119684.91383191076</v>
      </c>
    </row>
    <row r="3803" spans="29:30" x14ac:dyDescent="0.2">
      <c r="AC3803">
        <v>122</v>
      </c>
      <c r="AD3803">
        <f t="shared" si="146"/>
        <v>131011.4762279174</v>
      </c>
    </row>
    <row r="3804" spans="29:30" x14ac:dyDescent="0.2">
      <c r="AC3804">
        <v>429</v>
      </c>
      <c r="AD3804">
        <f t="shared" si="146"/>
        <v>3020.0602545397142</v>
      </c>
    </row>
    <row r="3805" spans="29:30" x14ac:dyDescent="0.2">
      <c r="AC3805">
        <v>197</v>
      </c>
      <c r="AD3805">
        <f t="shared" si="146"/>
        <v>82343.214996636219</v>
      </c>
    </row>
    <row r="3806" spans="29:30" x14ac:dyDescent="0.2">
      <c r="AC3806">
        <v>425</v>
      </c>
      <c r="AD3806">
        <f t="shared" si="146"/>
        <v>3475.7008535413779</v>
      </c>
    </row>
    <row r="3807" spans="29:30" x14ac:dyDescent="0.2">
      <c r="AC3807">
        <v>126</v>
      </c>
      <c r="AD3807">
        <f t="shared" si="146"/>
        <v>128131.83562891574</v>
      </c>
    </row>
    <row r="3808" spans="29:30" x14ac:dyDescent="0.2">
      <c r="AC3808">
        <v>127</v>
      </c>
      <c r="AD3808">
        <f t="shared" si="146"/>
        <v>127416.92547916532</v>
      </c>
    </row>
    <row r="3809" spans="29:30" x14ac:dyDescent="0.2">
      <c r="AC3809">
        <v>404</v>
      </c>
      <c r="AD3809">
        <f t="shared" si="146"/>
        <v>6392.8139983001129</v>
      </c>
    </row>
    <row r="3810" spans="29:30" x14ac:dyDescent="0.2">
      <c r="AC3810">
        <v>123</v>
      </c>
      <c r="AD3810">
        <f t="shared" si="146"/>
        <v>130288.56607816699</v>
      </c>
    </row>
    <row r="3811" spans="29:30" x14ac:dyDescent="0.2">
      <c r="AC3811">
        <v>124</v>
      </c>
      <c r="AD3811">
        <f t="shared" si="146"/>
        <v>129567.65592841657</v>
      </c>
    </row>
    <row r="3812" spans="29:30" x14ac:dyDescent="0.2">
      <c r="AC3812">
        <v>121</v>
      </c>
      <c r="AD3812">
        <f t="shared" si="146"/>
        <v>131736.38637766783</v>
      </c>
    </row>
    <row r="3813" spans="29:30" x14ac:dyDescent="0.2">
      <c r="AC3813">
        <v>114</v>
      </c>
      <c r="AD3813">
        <f t="shared" si="146"/>
        <v>136866.75742592075</v>
      </c>
    </row>
    <row r="3814" spans="29:30" x14ac:dyDescent="0.2">
      <c r="AC3814">
        <v>2763</v>
      </c>
      <c r="AD3814">
        <f t="shared" si="146"/>
        <v>5194045.7707370687</v>
      </c>
    </row>
    <row r="3815" spans="29:30" x14ac:dyDescent="0.2">
      <c r="AC3815">
        <v>130</v>
      </c>
      <c r="AD3815">
        <f t="shared" si="146"/>
        <v>125284.19502991407</v>
      </c>
    </row>
    <row r="3816" spans="29:30" x14ac:dyDescent="0.2">
      <c r="AC3816">
        <v>189</v>
      </c>
      <c r="AD3816">
        <f t="shared" si="146"/>
        <v>86998.496194639534</v>
      </c>
    </row>
    <row r="3817" spans="29:30" x14ac:dyDescent="0.2">
      <c r="AC3817">
        <v>145</v>
      </c>
      <c r="AD3817">
        <f t="shared" si="146"/>
        <v>114890.54278365785</v>
      </c>
    </row>
    <row r="3818" spans="29:30" x14ac:dyDescent="0.2">
      <c r="AC3818">
        <v>644</v>
      </c>
      <c r="AD3818">
        <f t="shared" si="146"/>
        <v>25614.378058200287</v>
      </c>
    </row>
    <row r="3819" spans="29:30" x14ac:dyDescent="0.2">
      <c r="AC3819">
        <v>519</v>
      </c>
      <c r="AD3819">
        <f t="shared" si="146"/>
        <v>1228.1467770022796</v>
      </c>
    </row>
    <row r="3820" spans="29:30" x14ac:dyDescent="0.2">
      <c r="AC3820">
        <v>179</v>
      </c>
      <c r="AD3820">
        <f t="shared" si="146"/>
        <v>92997.597692143696</v>
      </c>
    </row>
    <row r="3821" spans="29:30" x14ac:dyDescent="0.2">
      <c r="AC3821">
        <v>230</v>
      </c>
      <c r="AD3821">
        <f t="shared" si="146"/>
        <v>64493.180054872486</v>
      </c>
    </row>
    <row r="3822" spans="29:30" x14ac:dyDescent="0.2">
      <c r="AC3822">
        <v>184</v>
      </c>
      <c r="AD3822">
        <f t="shared" si="146"/>
        <v>89973.046943391615</v>
      </c>
    </row>
    <row r="3823" spans="29:30" x14ac:dyDescent="0.2">
      <c r="AC3823">
        <v>187</v>
      </c>
      <c r="AD3823">
        <f t="shared" si="146"/>
        <v>88182.316494140367</v>
      </c>
    </row>
    <row r="3824" spans="29:30" x14ac:dyDescent="0.2">
      <c r="AC3824">
        <v>462</v>
      </c>
      <c r="AD3824">
        <f t="shared" si="146"/>
        <v>482.02531277598825</v>
      </c>
    </row>
    <row r="3825" spans="29:30" x14ac:dyDescent="0.2">
      <c r="AC3825">
        <v>137</v>
      </c>
      <c r="AD3825">
        <f t="shared" si="146"/>
        <v>120377.82398166117</v>
      </c>
    </row>
    <row r="3826" spans="29:30" x14ac:dyDescent="0.2">
      <c r="AC3826">
        <v>2925</v>
      </c>
      <c r="AD3826">
        <f t="shared" si="146"/>
        <v>5958700.3264775006</v>
      </c>
    </row>
    <row r="3827" spans="29:30" x14ac:dyDescent="0.2">
      <c r="AC3827">
        <v>130</v>
      </c>
      <c r="AD3827">
        <f t="shared" si="146"/>
        <v>125284.19502991407</v>
      </c>
    </row>
    <row r="3828" spans="29:30" x14ac:dyDescent="0.2">
      <c r="AC3828">
        <v>149</v>
      </c>
      <c r="AD3828">
        <f t="shared" si="146"/>
        <v>112194.90218465618</v>
      </c>
    </row>
    <row r="3829" spans="29:30" x14ac:dyDescent="0.2">
      <c r="AC3829">
        <v>432</v>
      </c>
      <c r="AD3829">
        <f t="shared" si="146"/>
        <v>2699.3298052884666</v>
      </c>
    </row>
    <row r="3830" spans="29:30" x14ac:dyDescent="0.2">
      <c r="AC3830">
        <v>138</v>
      </c>
      <c r="AD3830">
        <f t="shared" si="146"/>
        <v>119684.91383191076</v>
      </c>
    </row>
    <row r="3831" spans="29:30" x14ac:dyDescent="0.2">
      <c r="AC3831">
        <v>144</v>
      </c>
      <c r="AD3831">
        <f t="shared" si="146"/>
        <v>115569.45293340826</v>
      </c>
    </row>
    <row r="3832" spans="29:30" x14ac:dyDescent="0.2">
      <c r="AC3832">
        <v>2015</v>
      </c>
      <c r="AD3832">
        <f t="shared" si="146"/>
        <v>2344098.5627503796</v>
      </c>
    </row>
    <row r="3833" spans="29:30" x14ac:dyDescent="0.2">
      <c r="AC3833">
        <v>107</v>
      </c>
      <c r="AD3833">
        <f t="shared" si="146"/>
        <v>142095.12847417366</v>
      </c>
    </row>
    <row r="3834" spans="29:30" x14ac:dyDescent="0.2">
      <c r="AC3834">
        <v>448</v>
      </c>
      <c r="AD3834">
        <f t="shared" si="146"/>
        <v>1292.7674092818113</v>
      </c>
    </row>
    <row r="3835" spans="29:30" x14ac:dyDescent="0.2">
      <c r="AC3835">
        <v>369</v>
      </c>
      <c r="AD3835">
        <f t="shared" si="146"/>
        <v>13214.669239564671</v>
      </c>
    </row>
    <row r="3836" spans="29:30" x14ac:dyDescent="0.2">
      <c r="AC3836">
        <v>802</v>
      </c>
      <c r="AD3836">
        <f t="shared" si="146"/>
        <v>101152.57439763457</v>
      </c>
    </row>
    <row r="3837" spans="29:30" x14ac:dyDescent="0.2">
      <c r="AC3837">
        <v>124</v>
      </c>
      <c r="AD3837">
        <f t="shared" si="146"/>
        <v>129567.65592841657</v>
      </c>
    </row>
    <row r="3838" spans="29:30" x14ac:dyDescent="0.2">
      <c r="AC3838">
        <v>401</v>
      </c>
      <c r="AD3838">
        <f t="shared" si="146"/>
        <v>6881.5444475513605</v>
      </c>
    </row>
    <row r="3839" spans="29:30" x14ac:dyDescent="0.2">
      <c r="AC3839">
        <v>436</v>
      </c>
      <c r="AD3839">
        <f t="shared" si="146"/>
        <v>2299.6892062868028</v>
      </c>
    </row>
    <row r="3840" spans="29:30" x14ac:dyDescent="0.2">
      <c r="AC3840">
        <v>2417</v>
      </c>
      <c r="AD3840">
        <f t="shared" si="146"/>
        <v>3736662.6825507125</v>
      </c>
    </row>
    <row r="3841" spans="29:30" x14ac:dyDescent="0.2">
      <c r="AC3841">
        <v>2223</v>
      </c>
      <c r="AD3841">
        <f t="shared" si="146"/>
        <v>3024277.251602293</v>
      </c>
    </row>
    <row r="3842" spans="29:30" x14ac:dyDescent="0.2">
      <c r="AC3842">
        <v>192</v>
      </c>
      <c r="AD3842">
        <f t="shared" si="146"/>
        <v>85237.765745388286</v>
      </c>
    </row>
    <row r="3843" spans="29:30" x14ac:dyDescent="0.2">
      <c r="AC3843">
        <v>1372</v>
      </c>
      <c r="AD3843">
        <f t="shared" si="146"/>
        <v>788623.7890398975</v>
      </c>
    </row>
    <row r="3844" spans="29:30" x14ac:dyDescent="0.2">
      <c r="AC3844">
        <v>419</v>
      </c>
      <c r="AD3844">
        <f t="shared" si="146"/>
        <v>4219.161752043874</v>
      </c>
    </row>
    <row r="3845" spans="29:30" x14ac:dyDescent="0.2">
      <c r="AC3845">
        <v>126</v>
      </c>
      <c r="AD3845">
        <f t="shared" ref="AD3845:AD3908" si="147">(AC3845-$AG$3)^2</f>
        <v>128131.83562891574</v>
      </c>
    </row>
    <row r="3846" spans="29:30" x14ac:dyDescent="0.2">
      <c r="AC3846">
        <v>122</v>
      </c>
      <c r="AD3846">
        <f t="shared" si="147"/>
        <v>131011.4762279174</v>
      </c>
    </row>
    <row r="3847" spans="29:30" x14ac:dyDescent="0.2">
      <c r="AC3847">
        <v>156</v>
      </c>
      <c r="AD3847">
        <f t="shared" si="147"/>
        <v>107554.53113640327</v>
      </c>
    </row>
    <row r="3848" spans="29:30" x14ac:dyDescent="0.2">
      <c r="AC3848">
        <v>130</v>
      </c>
      <c r="AD3848">
        <f t="shared" si="147"/>
        <v>125284.19502991407</v>
      </c>
    </row>
    <row r="3849" spans="29:30" x14ac:dyDescent="0.2">
      <c r="AC3849">
        <v>1392</v>
      </c>
      <c r="AD3849">
        <f t="shared" si="147"/>
        <v>824545.58604488918</v>
      </c>
    </row>
    <row r="3850" spans="29:30" x14ac:dyDescent="0.2">
      <c r="AC3850">
        <v>133</v>
      </c>
      <c r="AD3850">
        <f t="shared" si="147"/>
        <v>123169.46458066284</v>
      </c>
    </row>
    <row r="3851" spans="29:30" x14ac:dyDescent="0.2">
      <c r="AC3851">
        <v>123</v>
      </c>
      <c r="AD3851">
        <f t="shared" si="147"/>
        <v>130288.56607816699</v>
      </c>
    </row>
    <row r="3852" spans="29:30" x14ac:dyDescent="0.2">
      <c r="AC3852">
        <v>400</v>
      </c>
      <c r="AD3852">
        <f t="shared" si="147"/>
        <v>7048.4545973017766</v>
      </c>
    </row>
    <row r="3853" spans="29:30" x14ac:dyDescent="0.2">
      <c r="AC3853">
        <v>2320</v>
      </c>
      <c r="AD3853">
        <f t="shared" si="147"/>
        <v>3371060.9670765027</v>
      </c>
    </row>
    <row r="3854" spans="29:30" x14ac:dyDescent="0.2">
      <c r="AC3854">
        <v>719</v>
      </c>
      <c r="AD3854">
        <f t="shared" si="147"/>
        <v>55246.116826919089</v>
      </c>
    </row>
    <row r="3855" spans="29:30" x14ac:dyDescent="0.2">
      <c r="AC3855">
        <v>192</v>
      </c>
      <c r="AD3855">
        <f t="shared" si="147"/>
        <v>85237.765745388286</v>
      </c>
    </row>
    <row r="3856" spans="29:30" x14ac:dyDescent="0.2">
      <c r="AC3856">
        <v>155</v>
      </c>
      <c r="AD3856">
        <f t="shared" si="147"/>
        <v>108211.44128615368</v>
      </c>
    </row>
    <row r="3857" spans="29:30" x14ac:dyDescent="0.2">
      <c r="AC3857">
        <v>112</v>
      </c>
      <c r="AD3857">
        <f t="shared" si="147"/>
        <v>138350.57772542158</v>
      </c>
    </row>
    <row r="3858" spans="29:30" x14ac:dyDescent="0.2">
      <c r="AC3858">
        <v>170</v>
      </c>
      <c r="AD3858">
        <f t="shared" si="147"/>
        <v>98567.789039897441</v>
      </c>
    </row>
    <row r="3859" spans="29:30" x14ac:dyDescent="0.2">
      <c r="AC3859">
        <v>363</v>
      </c>
      <c r="AD3859">
        <f t="shared" si="147"/>
        <v>14630.130138067167</v>
      </c>
    </row>
    <row r="3860" spans="29:30" x14ac:dyDescent="0.2">
      <c r="AC3860">
        <v>132</v>
      </c>
      <c r="AD3860">
        <f t="shared" si="147"/>
        <v>123872.37473041324</v>
      </c>
    </row>
    <row r="3861" spans="29:30" x14ac:dyDescent="0.2">
      <c r="AC3861">
        <v>148</v>
      </c>
      <c r="AD3861">
        <f t="shared" si="147"/>
        <v>112865.8123344066</v>
      </c>
    </row>
    <row r="3862" spans="29:30" x14ac:dyDescent="0.2">
      <c r="AC3862">
        <v>154</v>
      </c>
      <c r="AD3862">
        <f t="shared" si="147"/>
        <v>108870.3514359041</v>
      </c>
    </row>
    <row r="3863" spans="29:30" x14ac:dyDescent="0.2">
      <c r="AC3863">
        <v>2100</v>
      </c>
      <c r="AD3863">
        <f t="shared" si="147"/>
        <v>2611601.2000215943</v>
      </c>
    </row>
    <row r="3864" spans="29:30" x14ac:dyDescent="0.2">
      <c r="AC3864">
        <v>2177</v>
      </c>
      <c r="AD3864">
        <f t="shared" si="147"/>
        <v>2866401.1184908124</v>
      </c>
    </row>
    <row r="3865" spans="29:30" x14ac:dyDescent="0.2">
      <c r="AC3865">
        <v>125</v>
      </c>
      <c r="AD3865">
        <f t="shared" si="147"/>
        <v>128848.74577866615</v>
      </c>
    </row>
    <row r="3866" spans="29:30" x14ac:dyDescent="0.2">
      <c r="AC3866">
        <v>132</v>
      </c>
      <c r="AD3866">
        <f t="shared" si="147"/>
        <v>123872.37473041324</v>
      </c>
    </row>
    <row r="3867" spans="29:30" x14ac:dyDescent="0.2">
      <c r="AC3867">
        <v>128</v>
      </c>
      <c r="AD3867">
        <f t="shared" si="147"/>
        <v>126704.01532941491</v>
      </c>
    </row>
    <row r="3868" spans="29:30" x14ac:dyDescent="0.2">
      <c r="AC3868">
        <v>120</v>
      </c>
      <c r="AD3868">
        <f t="shared" si="147"/>
        <v>132463.29652741825</v>
      </c>
    </row>
    <row r="3869" spans="29:30" x14ac:dyDescent="0.2">
      <c r="AC3869">
        <v>466</v>
      </c>
      <c r="AD3869">
        <f t="shared" si="147"/>
        <v>322.3847137743245</v>
      </c>
    </row>
    <row r="3870" spans="29:30" x14ac:dyDescent="0.2">
      <c r="AC3870">
        <v>156</v>
      </c>
      <c r="AD3870">
        <f t="shared" si="147"/>
        <v>107554.53113640327</v>
      </c>
    </row>
    <row r="3871" spans="29:30" x14ac:dyDescent="0.2">
      <c r="AC3871">
        <v>185</v>
      </c>
      <c r="AD3871">
        <f t="shared" si="147"/>
        <v>89374.136793641199</v>
      </c>
    </row>
    <row r="3872" spans="29:30" x14ac:dyDescent="0.2">
      <c r="AC3872">
        <v>357</v>
      </c>
      <c r="AD3872">
        <f t="shared" si="147"/>
        <v>16117.591036569662</v>
      </c>
    </row>
    <row r="3873" spans="29:30" x14ac:dyDescent="0.2">
      <c r="AC3873">
        <v>149</v>
      </c>
      <c r="AD3873">
        <f t="shared" si="147"/>
        <v>112194.90218465618</v>
      </c>
    </row>
    <row r="3874" spans="29:30" x14ac:dyDescent="0.2">
      <c r="AC3874">
        <v>3049</v>
      </c>
      <c r="AD3874">
        <f t="shared" si="147"/>
        <v>6579455.4679084495</v>
      </c>
    </row>
    <row r="3875" spans="29:30" x14ac:dyDescent="0.2">
      <c r="AC3875">
        <v>296</v>
      </c>
      <c r="AD3875">
        <f t="shared" si="147"/>
        <v>35327.110171345033</v>
      </c>
    </row>
    <row r="3876" spans="29:30" x14ac:dyDescent="0.2">
      <c r="AC3876">
        <v>108</v>
      </c>
      <c r="AD3876">
        <f t="shared" si="147"/>
        <v>141342.21832442324</v>
      </c>
    </row>
    <row r="3877" spans="29:30" x14ac:dyDescent="0.2">
      <c r="AC3877">
        <v>185</v>
      </c>
      <c r="AD3877">
        <f t="shared" si="147"/>
        <v>89374.136793641199</v>
      </c>
    </row>
    <row r="3878" spans="29:30" x14ac:dyDescent="0.2">
      <c r="AC3878">
        <v>180</v>
      </c>
      <c r="AD3878">
        <f t="shared" si="147"/>
        <v>92388.68754239328</v>
      </c>
    </row>
    <row r="3879" spans="29:30" x14ac:dyDescent="0.2">
      <c r="AC3879">
        <v>400</v>
      </c>
      <c r="AD3879">
        <f t="shared" si="147"/>
        <v>7048.4545973017766</v>
      </c>
    </row>
    <row r="3880" spans="29:30" x14ac:dyDescent="0.2">
      <c r="AC3880">
        <v>121</v>
      </c>
      <c r="AD3880">
        <f t="shared" si="147"/>
        <v>131736.38637766783</v>
      </c>
    </row>
    <row r="3881" spans="29:30" x14ac:dyDescent="0.2">
      <c r="AC3881">
        <v>124</v>
      </c>
      <c r="AD3881">
        <f t="shared" si="147"/>
        <v>129567.65592841657</v>
      </c>
    </row>
    <row r="3882" spans="29:30" x14ac:dyDescent="0.2">
      <c r="AC3882">
        <v>115</v>
      </c>
      <c r="AD3882">
        <f t="shared" si="147"/>
        <v>136127.84727617033</v>
      </c>
    </row>
    <row r="3883" spans="29:30" x14ac:dyDescent="0.2">
      <c r="AC3883">
        <v>120</v>
      </c>
      <c r="AD3883">
        <f t="shared" si="147"/>
        <v>132463.29652741825</v>
      </c>
    </row>
    <row r="3884" spans="29:30" x14ac:dyDescent="0.2">
      <c r="AC3884">
        <v>458</v>
      </c>
      <c r="AD3884">
        <f t="shared" si="147"/>
        <v>673.66591177765201</v>
      </c>
    </row>
    <row r="3885" spans="29:30" x14ac:dyDescent="0.2">
      <c r="AC3885">
        <v>1729</v>
      </c>
      <c r="AD3885">
        <f t="shared" si="147"/>
        <v>1550136.8655789988</v>
      </c>
    </row>
    <row r="3886" spans="29:30" x14ac:dyDescent="0.2">
      <c r="AC3886">
        <v>3594</v>
      </c>
      <c r="AD3886">
        <f t="shared" si="147"/>
        <v>9672379.4362944718</v>
      </c>
    </row>
    <row r="3887" spans="29:30" x14ac:dyDescent="0.2">
      <c r="AC3887">
        <v>113</v>
      </c>
      <c r="AD3887">
        <f t="shared" si="147"/>
        <v>137607.66757567116</v>
      </c>
    </row>
    <row r="3888" spans="29:30" x14ac:dyDescent="0.2">
      <c r="AC3888">
        <v>164</v>
      </c>
      <c r="AD3888">
        <f t="shared" si="147"/>
        <v>102371.24993839994</v>
      </c>
    </row>
    <row r="3889" spans="29:30" x14ac:dyDescent="0.2">
      <c r="AC3889">
        <v>446</v>
      </c>
      <c r="AD3889">
        <f t="shared" si="147"/>
        <v>1440.5877087826432</v>
      </c>
    </row>
    <row r="3890" spans="29:30" x14ac:dyDescent="0.2">
      <c r="AC3890">
        <v>130</v>
      </c>
      <c r="AD3890">
        <f t="shared" si="147"/>
        <v>125284.19502991407</v>
      </c>
    </row>
    <row r="3891" spans="29:30" x14ac:dyDescent="0.2">
      <c r="AC3891">
        <v>156</v>
      </c>
      <c r="AD3891">
        <f t="shared" si="147"/>
        <v>107554.53113640327</v>
      </c>
    </row>
    <row r="3892" spans="29:30" x14ac:dyDescent="0.2">
      <c r="AC3892">
        <v>384</v>
      </c>
      <c r="AD3892">
        <f t="shared" si="147"/>
        <v>9991.0169933084308</v>
      </c>
    </row>
    <row r="3893" spans="29:30" x14ac:dyDescent="0.2">
      <c r="AC3893">
        <v>474</v>
      </c>
      <c r="AD3893">
        <f t="shared" si="147"/>
        <v>99.103515770996978</v>
      </c>
    </row>
    <row r="3894" spans="29:30" x14ac:dyDescent="0.2">
      <c r="AC3894">
        <v>373</v>
      </c>
      <c r="AD3894">
        <f t="shared" si="147"/>
        <v>12311.028640563007</v>
      </c>
    </row>
    <row r="3895" spans="29:30" x14ac:dyDescent="0.2">
      <c r="AC3895">
        <v>247</v>
      </c>
      <c r="AD3895">
        <f t="shared" si="147"/>
        <v>56147.707509115418</v>
      </c>
    </row>
    <row r="3896" spans="29:30" x14ac:dyDescent="0.2">
      <c r="AC3896">
        <v>217</v>
      </c>
      <c r="AD3896">
        <f t="shared" si="147"/>
        <v>71265.012001627896</v>
      </c>
    </row>
    <row r="3897" spans="29:30" x14ac:dyDescent="0.2">
      <c r="AC3897">
        <v>237</v>
      </c>
      <c r="AD3897">
        <f t="shared" si="147"/>
        <v>60986.809006619573</v>
      </c>
    </row>
    <row r="3898" spans="29:30" x14ac:dyDescent="0.2">
      <c r="AC3898">
        <v>1818</v>
      </c>
      <c r="AD3898">
        <f t="shared" si="147"/>
        <v>1779675.8622512117</v>
      </c>
    </row>
    <row r="3899" spans="29:30" x14ac:dyDescent="0.2">
      <c r="AC3899">
        <v>2063</v>
      </c>
      <c r="AD3899">
        <f t="shared" si="147"/>
        <v>2493382.8755623596</v>
      </c>
    </row>
    <row r="3900" spans="29:30" x14ac:dyDescent="0.2">
      <c r="AC3900">
        <v>130</v>
      </c>
      <c r="AD3900">
        <f t="shared" si="147"/>
        <v>125284.19502991407</v>
      </c>
    </row>
    <row r="3901" spans="29:30" x14ac:dyDescent="0.2">
      <c r="AC3901">
        <v>143</v>
      </c>
      <c r="AD3901">
        <f t="shared" si="147"/>
        <v>116250.36308315868</v>
      </c>
    </row>
    <row r="3902" spans="29:30" x14ac:dyDescent="0.2">
      <c r="AC3902">
        <v>165</v>
      </c>
      <c r="AD3902">
        <f t="shared" si="147"/>
        <v>101732.33978864952</v>
      </c>
    </row>
    <row r="3903" spans="29:30" x14ac:dyDescent="0.2">
      <c r="AC3903">
        <v>111</v>
      </c>
      <c r="AD3903">
        <f t="shared" si="147"/>
        <v>139095.487875172</v>
      </c>
    </row>
    <row r="3904" spans="29:30" x14ac:dyDescent="0.2">
      <c r="AC3904">
        <v>402</v>
      </c>
      <c r="AD3904">
        <f t="shared" si="147"/>
        <v>6716.6342978009443</v>
      </c>
    </row>
    <row r="3905" spans="29:30" x14ac:dyDescent="0.2">
      <c r="AC3905">
        <v>227</v>
      </c>
      <c r="AD3905">
        <f t="shared" si="147"/>
        <v>66025.910504123734</v>
      </c>
    </row>
    <row r="3906" spans="29:30" x14ac:dyDescent="0.2">
      <c r="AC3906">
        <v>125</v>
      </c>
      <c r="AD3906">
        <f t="shared" si="147"/>
        <v>128848.74577866615</v>
      </c>
    </row>
    <row r="3907" spans="29:30" x14ac:dyDescent="0.2">
      <c r="AC3907">
        <v>174</v>
      </c>
      <c r="AD3907">
        <f t="shared" si="147"/>
        <v>96072.148440895777</v>
      </c>
    </row>
    <row r="3908" spans="29:30" x14ac:dyDescent="0.2">
      <c r="AC3908">
        <v>164</v>
      </c>
      <c r="AD3908">
        <f t="shared" si="147"/>
        <v>102371.24993839994</v>
      </c>
    </row>
    <row r="3909" spans="29:30" x14ac:dyDescent="0.2">
      <c r="AC3909">
        <v>484</v>
      </c>
      <c r="AD3909">
        <f t="shared" ref="AD3909:AD3972" si="148">(AC3909-$AG$3)^2</f>
        <v>2.0182668375794818E-3</v>
      </c>
    </row>
    <row r="3910" spans="29:30" x14ac:dyDescent="0.2">
      <c r="AC3910">
        <v>1508</v>
      </c>
      <c r="AD3910">
        <f t="shared" si="148"/>
        <v>1048668.0086738407</v>
      </c>
    </row>
    <row r="3911" spans="29:30" x14ac:dyDescent="0.2">
      <c r="AC3911">
        <v>150</v>
      </c>
      <c r="AD3911">
        <f t="shared" si="148"/>
        <v>111525.99203490576</v>
      </c>
    </row>
    <row r="3912" spans="29:30" x14ac:dyDescent="0.2">
      <c r="AC3912">
        <v>105</v>
      </c>
      <c r="AD3912">
        <f t="shared" si="148"/>
        <v>143606.94877367449</v>
      </c>
    </row>
    <row r="3913" spans="29:30" x14ac:dyDescent="0.2">
      <c r="AC3913">
        <v>132</v>
      </c>
      <c r="AD3913">
        <f t="shared" si="148"/>
        <v>123872.37473041324</v>
      </c>
    </row>
    <row r="3914" spans="29:30" x14ac:dyDescent="0.2">
      <c r="AC3914">
        <v>374</v>
      </c>
      <c r="AD3914">
        <f t="shared" si="148"/>
        <v>12090.118490812591</v>
      </c>
    </row>
    <row r="3915" spans="29:30" x14ac:dyDescent="0.2">
      <c r="AC3915">
        <v>433</v>
      </c>
      <c r="AD3915">
        <f t="shared" si="148"/>
        <v>2596.4196555380504</v>
      </c>
    </row>
    <row r="3916" spans="29:30" x14ac:dyDescent="0.2">
      <c r="AC3916">
        <v>359</v>
      </c>
      <c r="AD3916">
        <f t="shared" si="148"/>
        <v>15613.770737068829</v>
      </c>
    </row>
    <row r="3917" spans="29:30" x14ac:dyDescent="0.2">
      <c r="AC3917">
        <v>243</v>
      </c>
      <c r="AD3917">
        <f t="shared" si="148"/>
        <v>58059.348108117076</v>
      </c>
    </row>
    <row r="3918" spans="29:30" x14ac:dyDescent="0.2">
      <c r="AC3918">
        <v>117</v>
      </c>
      <c r="AD3918">
        <f t="shared" si="148"/>
        <v>134656.0269766695</v>
      </c>
    </row>
    <row r="3919" spans="29:30" x14ac:dyDescent="0.2">
      <c r="AC3919">
        <v>453</v>
      </c>
      <c r="AD3919">
        <f t="shared" si="148"/>
        <v>958.21666052973171</v>
      </c>
    </row>
    <row r="3920" spans="29:30" x14ac:dyDescent="0.2">
      <c r="AC3920">
        <v>118</v>
      </c>
      <c r="AD3920">
        <f t="shared" si="148"/>
        <v>133923.11682691908</v>
      </c>
    </row>
    <row r="3921" spans="29:30" x14ac:dyDescent="0.2">
      <c r="AC3921">
        <v>155</v>
      </c>
      <c r="AD3921">
        <f t="shared" si="148"/>
        <v>108211.44128615368</v>
      </c>
    </row>
    <row r="3922" spans="29:30" x14ac:dyDescent="0.2">
      <c r="AC3922">
        <v>1872</v>
      </c>
      <c r="AD3922">
        <f t="shared" si="148"/>
        <v>1926668.7141646892</v>
      </c>
    </row>
    <row r="3923" spans="29:30" x14ac:dyDescent="0.2">
      <c r="AC3923">
        <v>134</v>
      </c>
      <c r="AD3923">
        <f t="shared" si="148"/>
        <v>122468.55443091242</v>
      </c>
    </row>
    <row r="3924" spans="29:30" x14ac:dyDescent="0.2">
      <c r="AC3924">
        <v>3126</v>
      </c>
      <c r="AD3924">
        <f t="shared" si="148"/>
        <v>6980401.3863776671</v>
      </c>
    </row>
    <row r="3925" spans="29:30" x14ac:dyDescent="0.2">
      <c r="AC3925">
        <v>417</v>
      </c>
      <c r="AD3925">
        <f t="shared" si="148"/>
        <v>4482.9820515447054</v>
      </c>
    </row>
    <row r="3926" spans="29:30" x14ac:dyDescent="0.2">
      <c r="AC3926">
        <v>103</v>
      </c>
      <c r="AD3926">
        <f t="shared" si="148"/>
        <v>145126.76907317532</v>
      </c>
    </row>
    <row r="3927" spans="29:30" x14ac:dyDescent="0.2">
      <c r="AC3927">
        <v>360</v>
      </c>
      <c r="AD3927">
        <f t="shared" si="148"/>
        <v>15364.860587318413</v>
      </c>
    </row>
    <row r="3928" spans="29:30" x14ac:dyDescent="0.2">
      <c r="AC3928">
        <v>132</v>
      </c>
      <c r="AD3928">
        <f t="shared" si="148"/>
        <v>123872.37473041324</v>
      </c>
    </row>
    <row r="3929" spans="29:30" x14ac:dyDescent="0.2">
      <c r="AC3929">
        <v>458</v>
      </c>
      <c r="AD3929">
        <f t="shared" si="148"/>
        <v>673.66591177765201</v>
      </c>
    </row>
    <row r="3930" spans="29:30" x14ac:dyDescent="0.2">
      <c r="AC3930">
        <v>127</v>
      </c>
      <c r="AD3930">
        <f t="shared" si="148"/>
        <v>127416.92547916532</v>
      </c>
    </row>
    <row r="3931" spans="29:30" x14ac:dyDescent="0.2">
      <c r="AC3931">
        <v>148</v>
      </c>
      <c r="AD3931">
        <f t="shared" si="148"/>
        <v>112865.8123344066</v>
      </c>
    </row>
    <row r="3932" spans="29:30" x14ac:dyDescent="0.2">
      <c r="AC3932">
        <v>120</v>
      </c>
      <c r="AD3932">
        <f t="shared" si="148"/>
        <v>132463.29652741825</v>
      </c>
    </row>
    <row r="3933" spans="29:30" x14ac:dyDescent="0.2">
      <c r="AC3933">
        <v>157</v>
      </c>
      <c r="AD3933">
        <f t="shared" si="148"/>
        <v>106899.62098665285</v>
      </c>
    </row>
    <row r="3934" spans="29:30" x14ac:dyDescent="0.2">
      <c r="AC3934">
        <v>445</v>
      </c>
      <c r="AD3934">
        <f t="shared" si="148"/>
        <v>1517.4978585330591</v>
      </c>
    </row>
    <row r="3935" spans="29:30" x14ac:dyDescent="0.2">
      <c r="AC3935">
        <v>154</v>
      </c>
      <c r="AD3935">
        <f t="shared" si="148"/>
        <v>108870.3514359041</v>
      </c>
    </row>
    <row r="3936" spans="29:30" x14ac:dyDescent="0.2">
      <c r="AC3936">
        <v>229</v>
      </c>
      <c r="AD3936">
        <f t="shared" si="148"/>
        <v>65002.090204622902</v>
      </c>
    </row>
    <row r="3937" spans="29:30" x14ac:dyDescent="0.2">
      <c r="AC3937">
        <v>2884</v>
      </c>
      <c r="AD3937">
        <f t="shared" si="148"/>
        <v>5760215.6426172685</v>
      </c>
    </row>
    <row r="3938" spans="29:30" x14ac:dyDescent="0.2">
      <c r="AC3938">
        <v>120</v>
      </c>
      <c r="AD3938">
        <f t="shared" si="148"/>
        <v>132463.29652741825</v>
      </c>
    </row>
    <row r="3939" spans="29:30" x14ac:dyDescent="0.2">
      <c r="AC3939">
        <v>377</v>
      </c>
      <c r="AD3939">
        <f t="shared" si="148"/>
        <v>11439.388041561344</v>
      </c>
    </row>
    <row r="3940" spans="29:30" x14ac:dyDescent="0.2">
      <c r="AC3940">
        <v>123</v>
      </c>
      <c r="AD3940">
        <f t="shared" si="148"/>
        <v>130288.56607816699</v>
      </c>
    </row>
    <row r="3941" spans="29:30" x14ac:dyDescent="0.2">
      <c r="AC3941">
        <v>128</v>
      </c>
      <c r="AD3941">
        <f t="shared" si="148"/>
        <v>126704.01532941491</v>
      </c>
    </row>
    <row r="3942" spans="29:30" x14ac:dyDescent="0.2">
      <c r="AC3942">
        <v>661</v>
      </c>
      <c r="AD3942">
        <f t="shared" si="148"/>
        <v>31344.905512443216</v>
      </c>
    </row>
    <row r="3943" spans="29:30" x14ac:dyDescent="0.2">
      <c r="AC3943">
        <v>123</v>
      </c>
      <c r="AD3943">
        <f t="shared" si="148"/>
        <v>130288.56607816699</v>
      </c>
    </row>
    <row r="3944" spans="29:30" x14ac:dyDescent="0.2">
      <c r="AC3944">
        <v>378</v>
      </c>
      <c r="AD3944">
        <f t="shared" si="148"/>
        <v>11226.477891810928</v>
      </c>
    </row>
    <row r="3945" spans="29:30" x14ac:dyDescent="0.2">
      <c r="AC3945">
        <v>136</v>
      </c>
      <c r="AD3945">
        <f t="shared" si="148"/>
        <v>121072.73413141159</v>
      </c>
    </row>
    <row r="3946" spans="29:30" x14ac:dyDescent="0.2">
      <c r="AC3946">
        <v>1571</v>
      </c>
      <c r="AD3946">
        <f t="shared" si="148"/>
        <v>1181666.6692395646</v>
      </c>
    </row>
    <row r="3947" spans="29:30" x14ac:dyDescent="0.2">
      <c r="AC3947">
        <v>554</v>
      </c>
      <c r="AD3947">
        <f t="shared" si="148"/>
        <v>4906.2915357377215</v>
      </c>
    </row>
    <row r="3948" spans="29:30" x14ac:dyDescent="0.2">
      <c r="AC3948">
        <v>110</v>
      </c>
      <c r="AD3948">
        <f t="shared" si="148"/>
        <v>139842.39802492241</v>
      </c>
    </row>
    <row r="3949" spans="29:30" x14ac:dyDescent="0.2">
      <c r="AC3949">
        <v>911</v>
      </c>
      <c r="AD3949">
        <f t="shared" si="148"/>
        <v>182367.36807483924</v>
      </c>
    </row>
    <row r="3950" spans="29:30" x14ac:dyDescent="0.2">
      <c r="AC3950">
        <v>167</v>
      </c>
      <c r="AD3950">
        <f t="shared" si="148"/>
        <v>100460.51948914869</v>
      </c>
    </row>
    <row r="3951" spans="29:30" x14ac:dyDescent="0.2">
      <c r="AC3951">
        <v>147</v>
      </c>
      <c r="AD3951">
        <f t="shared" si="148"/>
        <v>113538.72248415701</v>
      </c>
    </row>
    <row r="3952" spans="29:30" x14ac:dyDescent="0.2">
      <c r="AC3952">
        <v>130</v>
      </c>
      <c r="AD3952">
        <f t="shared" si="148"/>
        <v>125284.19502991407</v>
      </c>
    </row>
    <row r="3953" spans="29:30" x14ac:dyDescent="0.2">
      <c r="AC3953">
        <v>130</v>
      </c>
      <c r="AD3953">
        <f t="shared" si="148"/>
        <v>125284.19502991407</v>
      </c>
    </row>
    <row r="3954" spans="29:30" x14ac:dyDescent="0.2">
      <c r="AC3954">
        <v>435</v>
      </c>
      <c r="AD3954">
        <f t="shared" si="148"/>
        <v>2396.5993560372185</v>
      </c>
    </row>
    <row r="3955" spans="29:30" x14ac:dyDescent="0.2">
      <c r="AC3955">
        <v>521</v>
      </c>
      <c r="AD3955">
        <f t="shared" si="148"/>
        <v>1372.3264775014477</v>
      </c>
    </row>
    <row r="3956" spans="29:30" x14ac:dyDescent="0.2">
      <c r="AC3956">
        <v>177</v>
      </c>
      <c r="AD3956">
        <f t="shared" si="148"/>
        <v>94221.417991644528</v>
      </c>
    </row>
    <row r="3957" spans="29:30" x14ac:dyDescent="0.2">
      <c r="AC3957">
        <v>350</v>
      </c>
      <c r="AD3957">
        <f t="shared" si="148"/>
        <v>17943.962084822575</v>
      </c>
    </row>
    <row r="3958" spans="29:30" x14ac:dyDescent="0.2">
      <c r="AC3958">
        <v>158</v>
      </c>
      <c r="AD3958">
        <f t="shared" si="148"/>
        <v>106246.71083690244</v>
      </c>
    </row>
    <row r="3959" spans="29:30" x14ac:dyDescent="0.2">
      <c r="AC3959">
        <v>455</v>
      </c>
      <c r="AD3959">
        <f t="shared" si="148"/>
        <v>838.39636102889983</v>
      </c>
    </row>
    <row r="3960" spans="29:30" x14ac:dyDescent="0.2">
      <c r="AC3960">
        <v>129</v>
      </c>
      <c r="AD3960">
        <f t="shared" si="148"/>
        <v>125993.10517966449</v>
      </c>
    </row>
    <row r="3961" spans="29:30" x14ac:dyDescent="0.2">
      <c r="AC3961">
        <v>1625</v>
      </c>
      <c r="AD3961">
        <f t="shared" si="148"/>
        <v>1301983.5211530421</v>
      </c>
    </row>
    <row r="3962" spans="29:30" x14ac:dyDescent="0.2">
      <c r="AC3962">
        <v>131</v>
      </c>
      <c r="AD3962">
        <f t="shared" si="148"/>
        <v>124577.28488016366</v>
      </c>
    </row>
    <row r="3963" spans="29:30" x14ac:dyDescent="0.2">
      <c r="AC3963">
        <v>424</v>
      </c>
      <c r="AD3963">
        <f t="shared" si="148"/>
        <v>3594.6110032917941</v>
      </c>
    </row>
    <row r="3964" spans="29:30" x14ac:dyDescent="0.2">
      <c r="AC3964">
        <v>517</v>
      </c>
      <c r="AD3964">
        <f t="shared" si="148"/>
        <v>1091.9670765031115</v>
      </c>
    </row>
    <row r="3965" spans="29:30" x14ac:dyDescent="0.2">
      <c r="AC3965">
        <v>3128</v>
      </c>
      <c r="AD3965">
        <f t="shared" si="148"/>
        <v>6990973.5660781665</v>
      </c>
    </row>
    <row r="3966" spans="29:30" x14ac:dyDescent="0.2">
      <c r="AC3966">
        <v>177</v>
      </c>
      <c r="AD3966">
        <f t="shared" si="148"/>
        <v>94221.417991644528</v>
      </c>
    </row>
    <row r="3967" spans="29:30" x14ac:dyDescent="0.2">
      <c r="AC3967">
        <v>109</v>
      </c>
      <c r="AD3967">
        <f t="shared" si="148"/>
        <v>140591.30817467283</v>
      </c>
    </row>
    <row r="3968" spans="29:30" x14ac:dyDescent="0.2">
      <c r="AC3968">
        <v>133</v>
      </c>
      <c r="AD3968">
        <f t="shared" si="148"/>
        <v>123169.46458066284</v>
      </c>
    </row>
    <row r="3969" spans="29:30" x14ac:dyDescent="0.2">
      <c r="AC3969">
        <v>2077</v>
      </c>
      <c r="AD3969">
        <f t="shared" si="148"/>
        <v>2537792.133465854</v>
      </c>
    </row>
    <row r="3970" spans="29:30" x14ac:dyDescent="0.2">
      <c r="AC3970">
        <v>190</v>
      </c>
      <c r="AD3970">
        <f t="shared" si="148"/>
        <v>86409.586044889118</v>
      </c>
    </row>
    <row r="3971" spans="29:30" x14ac:dyDescent="0.2">
      <c r="AC3971">
        <v>154</v>
      </c>
      <c r="AD3971">
        <f t="shared" si="148"/>
        <v>108870.3514359041</v>
      </c>
    </row>
    <row r="3972" spans="29:30" x14ac:dyDescent="0.2">
      <c r="AC3972">
        <v>221</v>
      </c>
      <c r="AD3972">
        <f t="shared" si="148"/>
        <v>69145.371402626231</v>
      </c>
    </row>
    <row r="3973" spans="29:30" x14ac:dyDescent="0.2">
      <c r="AC3973">
        <v>130</v>
      </c>
      <c r="AD3973">
        <f t="shared" ref="AD3973:AD4036" si="149">(AC3973-$AG$3)^2</f>
        <v>125284.19502991407</v>
      </c>
    </row>
    <row r="3974" spans="29:30" x14ac:dyDescent="0.2">
      <c r="AC3974">
        <v>426</v>
      </c>
      <c r="AD3974">
        <f t="shared" si="149"/>
        <v>3358.7907037909622</v>
      </c>
    </row>
    <row r="3975" spans="29:30" x14ac:dyDescent="0.2">
      <c r="AC3975">
        <v>123</v>
      </c>
      <c r="AD3975">
        <f t="shared" si="149"/>
        <v>130288.56607816699</v>
      </c>
    </row>
    <row r="3976" spans="29:30" x14ac:dyDescent="0.2">
      <c r="AC3976">
        <v>110</v>
      </c>
      <c r="AD3976">
        <f t="shared" si="149"/>
        <v>139842.39802492241</v>
      </c>
    </row>
    <row r="3977" spans="29:30" x14ac:dyDescent="0.2">
      <c r="AC3977">
        <v>2692</v>
      </c>
      <c r="AD3977">
        <f t="shared" si="149"/>
        <v>4875462.3913693484</v>
      </c>
    </row>
    <row r="3978" spans="29:30" x14ac:dyDescent="0.2">
      <c r="AC3978">
        <v>671</v>
      </c>
      <c r="AD3978">
        <f t="shared" si="149"/>
        <v>34985.804014939058</v>
      </c>
    </row>
    <row r="3979" spans="29:30" x14ac:dyDescent="0.2">
      <c r="AC3979">
        <v>832</v>
      </c>
      <c r="AD3979">
        <f t="shared" si="149"/>
        <v>121135.26990512208</v>
      </c>
    </row>
    <row r="3980" spans="29:30" x14ac:dyDescent="0.2">
      <c r="AC3980">
        <v>128</v>
      </c>
      <c r="AD3980">
        <f t="shared" si="149"/>
        <v>126704.01532941491</v>
      </c>
    </row>
    <row r="3981" spans="29:30" x14ac:dyDescent="0.2">
      <c r="AC3981">
        <v>109</v>
      </c>
      <c r="AD3981">
        <f t="shared" si="149"/>
        <v>140591.30817467283</v>
      </c>
    </row>
    <row r="3982" spans="29:30" x14ac:dyDescent="0.2">
      <c r="AC3982">
        <v>198</v>
      </c>
      <c r="AD3982">
        <f t="shared" si="149"/>
        <v>81770.304846885803</v>
      </c>
    </row>
    <row r="3983" spans="29:30" x14ac:dyDescent="0.2">
      <c r="AC3983">
        <v>156</v>
      </c>
      <c r="AD3983">
        <f t="shared" si="149"/>
        <v>107554.53113640327</v>
      </c>
    </row>
    <row r="3984" spans="29:30" x14ac:dyDescent="0.2">
      <c r="AC3984">
        <v>757</v>
      </c>
      <c r="AD3984">
        <f t="shared" si="149"/>
        <v>74553.531136403282</v>
      </c>
    </row>
    <row r="3985" spans="29:30" x14ac:dyDescent="0.2">
      <c r="AC3985">
        <v>126</v>
      </c>
      <c r="AD3985">
        <f t="shared" si="149"/>
        <v>128131.83562891574</v>
      </c>
    </row>
    <row r="3986" spans="29:30" x14ac:dyDescent="0.2">
      <c r="AC3986">
        <v>118</v>
      </c>
      <c r="AD3986">
        <f t="shared" si="149"/>
        <v>133923.11682691908</v>
      </c>
    </row>
    <row r="3987" spans="29:30" x14ac:dyDescent="0.2">
      <c r="AC3987">
        <v>159</v>
      </c>
      <c r="AD3987">
        <f t="shared" si="149"/>
        <v>105595.80068715202</v>
      </c>
    </row>
    <row r="3988" spans="29:30" x14ac:dyDescent="0.2">
      <c r="AC3988">
        <v>351</v>
      </c>
      <c r="AD3988">
        <f t="shared" si="149"/>
        <v>17677.051935072159</v>
      </c>
    </row>
    <row r="3989" spans="29:30" x14ac:dyDescent="0.2">
      <c r="AC3989">
        <v>401</v>
      </c>
      <c r="AD3989">
        <f t="shared" si="149"/>
        <v>6881.5444475513605</v>
      </c>
    </row>
    <row r="3990" spans="29:30" x14ac:dyDescent="0.2">
      <c r="AC3990">
        <v>133</v>
      </c>
      <c r="AD3990">
        <f t="shared" si="149"/>
        <v>123169.46458066284</v>
      </c>
    </row>
    <row r="3991" spans="29:30" x14ac:dyDescent="0.2">
      <c r="AC3991">
        <v>461</v>
      </c>
      <c r="AD3991">
        <f t="shared" si="149"/>
        <v>526.93546252640419</v>
      </c>
    </row>
    <row r="3992" spans="29:30" x14ac:dyDescent="0.2">
      <c r="AC3992">
        <v>128</v>
      </c>
      <c r="AD3992">
        <f t="shared" si="149"/>
        <v>126704.01532941491</v>
      </c>
    </row>
    <row r="3993" spans="29:30" x14ac:dyDescent="0.2">
      <c r="AC3993">
        <v>121</v>
      </c>
      <c r="AD3993">
        <f t="shared" si="149"/>
        <v>131736.38637766783</v>
      </c>
    </row>
    <row r="3994" spans="29:30" x14ac:dyDescent="0.2">
      <c r="AC3994">
        <v>399</v>
      </c>
      <c r="AD3994">
        <f t="shared" si="149"/>
        <v>7217.3647470521928</v>
      </c>
    </row>
    <row r="3995" spans="29:30" x14ac:dyDescent="0.2">
      <c r="AC3995">
        <v>393</v>
      </c>
      <c r="AD3995">
        <f t="shared" si="149"/>
        <v>8272.8256455546889</v>
      </c>
    </row>
    <row r="3996" spans="29:30" x14ac:dyDescent="0.2">
      <c r="AC3996">
        <v>158</v>
      </c>
      <c r="AD3996">
        <f t="shared" si="149"/>
        <v>106246.71083690244</v>
      </c>
    </row>
    <row r="3997" spans="29:30" x14ac:dyDescent="0.2">
      <c r="AC3997">
        <v>155</v>
      </c>
      <c r="AD3997">
        <f t="shared" si="149"/>
        <v>108211.44128615368</v>
      </c>
    </row>
    <row r="3998" spans="29:30" x14ac:dyDescent="0.2">
      <c r="AC3998">
        <v>172</v>
      </c>
      <c r="AD3998">
        <f t="shared" si="149"/>
        <v>97315.968740396609</v>
      </c>
    </row>
    <row r="3999" spans="29:30" x14ac:dyDescent="0.2">
      <c r="AC3999">
        <v>363</v>
      </c>
      <c r="AD3999">
        <f t="shared" si="149"/>
        <v>14630.130138067167</v>
      </c>
    </row>
    <row r="4000" spans="29:30" x14ac:dyDescent="0.2">
      <c r="AC4000">
        <v>146</v>
      </c>
      <c r="AD4000">
        <f t="shared" si="149"/>
        <v>114213.63263390743</v>
      </c>
    </row>
    <row r="4001" spans="29:30" x14ac:dyDescent="0.2">
      <c r="AC4001">
        <v>141</v>
      </c>
      <c r="AD4001">
        <f t="shared" si="149"/>
        <v>117618.18338265951</v>
      </c>
    </row>
    <row r="4002" spans="29:30" x14ac:dyDescent="0.2">
      <c r="AC4002">
        <v>150</v>
      </c>
      <c r="AD4002">
        <f t="shared" si="149"/>
        <v>111525.99203490576</v>
      </c>
    </row>
    <row r="4003" spans="29:30" x14ac:dyDescent="0.2">
      <c r="AC4003">
        <v>146</v>
      </c>
      <c r="AD4003">
        <f t="shared" si="149"/>
        <v>114213.63263390743</v>
      </c>
    </row>
    <row r="4004" spans="29:30" x14ac:dyDescent="0.2">
      <c r="AC4004">
        <v>950</v>
      </c>
      <c r="AD4004">
        <f t="shared" si="149"/>
        <v>217197.87223457301</v>
      </c>
    </row>
    <row r="4005" spans="29:30" x14ac:dyDescent="0.2">
      <c r="AC4005">
        <v>146</v>
      </c>
      <c r="AD4005">
        <f t="shared" si="149"/>
        <v>114213.63263390743</v>
      </c>
    </row>
    <row r="4006" spans="29:30" x14ac:dyDescent="0.2">
      <c r="AC4006">
        <v>164</v>
      </c>
      <c r="AD4006">
        <f t="shared" si="149"/>
        <v>102371.24993839994</v>
      </c>
    </row>
    <row r="4007" spans="29:30" x14ac:dyDescent="0.2">
      <c r="AC4007">
        <v>144</v>
      </c>
      <c r="AD4007">
        <f t="shared" si="149"/>
        <v>115569.45293340826</v>
      </c>
    </row>
    <row r="4008" spans="29:30" x14ac:dyDescent="0.2">
      <c r="AC4008">
        <v>133</v>
      </c>
      <c r="AD4008">
        <f t="shared" si="149"/>
        <v>123169.46458066284</v>
      </c>
    </row>
    <row r="4009" spans="29:30" x14ac:dyDescent="0.2">
      <c r="AC4009">
        <v>387</v>
      </c>
      <c r="AD4009">
        <f t="shared" si="149"/>
        <v>9400.2865440571841</v>
      </c>
    </row>
    <row r="4010" spans="29:30" x14ac:dyDescent="0.2">
      <c r="AC4010">
        <v>215</v>
      </c>
      <c r="AD4010">
        <f t="shared" si="149"/>
        <v>72336.832301128728</v>
      </c>
    </row>
    <row r="4011" spans="29:30" x14ac:dyDescent="0.2">
      <c r="AC4011">
        <v>217</v>
      </c>
      <c r="AD4011">
        <f t="shared" si="149"/>
        <v>71265.012001627896</v>
      </c>
    </row>
    <row r="4012" spans="29:30" x14ac:dyDescent="0.2">
      <c r="AC4012">
        <v>122</v>
      </c>
      <c r="AD4012">
        <f t="shared" si="149"/>
        <v>131011.4762279174</v>
      </c>
    </row>
    <row r="4013" spans="29:30" x14ac:dyDescent="0.2">
      <c r="AC4013">
        <v>129</v>
      </c>
      <c r="AD4013">
        <f t="shared" si="149"/>
        <v>125993.10517966449</v>
      </c>
    </row>
    <row r="4014" spans="29:30" x14ac:dyDescent="0.2">
      <c r="AC4014">
        <v>1516</v>
      </c>
      <c r="AD4014">
        <f t="shared" si="149"/>
        <v>1065116.7274758373</v>
      </c>
    </row>
    <row r="4015" spans="29:30" x14ac:dyDescent="0.2">
      <c r="AC4015">
        <v>159</v>
      </c>
      <c r="AD4015">
        <f t="shared" si="149"/>
        <v>105595.80068715202</v>
      </c>
    </row>
    <row r="4016" spans="29:30" x14ac:dyDescent="0.2">
      <c r="AC4016">
        <v>123</v>
      </c>
      <c r="AD4016">
        <f t="shared" si="149"/>
        <v>130288.56607816699</v>
      </c>
    </row>
    <row r="4017" spans="29:30" x14ac:dyDescent="0.2">
      <c r="AC4017">
        <v>151</v>
      </c>
      <c r="AD4017">
        <f t="shared" si="149"/>
        <v>110859.08188515535</v>
      </c>
    </row>
    <row r="4018" spans="29:30" x14ac:dyDescent="0.2">
      <c r="AC4018">
        <v>2161</v>
      </c>
      <c r="AD4018">
        <f t="shared" si="149"/>
        <v>2812479.680886819</v>
      </c>
    </row>
    <row r="4019" spans="29:30" x14ac:dyDescent="0.2">
      <c r="AC4019">
        <v>480</v>
      </c>
      <c r="AD4019">
        <f t="shared" si="149"/>
        <v>15.642617268501338</v>
      </c>
    </row>
    <row r="4020" spans="29:30" x14ac:dyDescent="0.2">
      <c r="AC4020">
        <v>260</v>
      </c>
      <c r="AD4020">
        <f t="shared" si="149"/>
        <v>50155.875562360008</v>
      </c>
    </row>
    <row r="4021" spans="29:30" x14ac:dyDescent="0.2">
      <c r="AC4021">
        <v>1896</v>
      </c>
      <c r="AD4021">
        <f t="shared" si="149"/>
        <v>1993870.8705706792</v>
      </c>
    </row>
    <row r="4022" spans="29:30" x14ac:dyDescent="0.2">
      <c r="AC4022">
        <v>162</v>
      </c>
      <c r="AD4022">
        <f t="shared" si="149"/>
        <v>103655.07023790077</v>
      </c>
    </row>
    <row r="4023" spans="29:30" x14ac:dyDescent="0.2">
      <c r="AC4023">
        <v>213</v>
      </c>
      <c r="AD4023">
        <f t="shared" si="149"/>
        <v>73416.652600629561</v>
      </c>
    </row>
    <row r="4024" spans="29:30" x14ac:dyDescent="0.2">
      <c r="AC4024">
        <v>435</v>
      </c>
      <c r="AD4024">
        <f t="shared" si="149"/>
        <v>2396.5993560372185</v>
      </c>
    </row>
    <row r="4025" spans="29:30" x14ac:dyDescent="0.2">
      <c r="AC4025">
        <v>125</v>
      </c>
      <c r="AD4025">
        <f t="shared" si="149"/>
        <v>128848.74577866615</v>
      </c>
    </row>
    <row r="4026" spans="29:30" x14ac:dyDescent="0.2">
      <c r="AC4026">
        <v>119</v>
      </c>
      <c r="AD4026">
        <f t="shared" si="149"/>
        <v>133192.20667716867</v>
      </c>
    </row>
    <row r="4027" spans="29:30" x14ac:dyDescent="0.2">
      <c r="AC4027">
        <v>434</v>
      </c>
      <c r="AD4027">
        <f t="shared" si="149"/>
        <v>2495.5095057876347</v>
      </c>
    </row>
    <row r="4028" spans="29:30" x14ac:dyDescent="0.2">
      <c r="AC4028">
        <v>438</v>
      </c>
      <c r="AD4028">
        <f t="shared" si="149"/>
        <v>2111.8689067859709</v>
      </c>
    </row>
    <row r="4029" spans="29:30" x14ac:dyDescent="0.2">
      <c r="AC4029">
        <v>449</v>
      </c>
      <c r="AD4029">
        <f t="shared" si="149"/>
        <v>1221.8572595313954</v>
      </c>
    </row>
    <row r="4030" spans="29:30" x14ac:dyDescent="0.2">
      <c r="AC4030">
        <v>148</v>
      </c>
      <c r="AD4030">
        <f t="shared" si="149"/>
        <v>112865.8123344066</v>
      </c>
    </row>
    <row r="4031" spans="29:30" x14ac:dyDescent="0.2">
      <c r="AC4031">
        <v>132</v>
      </c>
      <c r="AD4031">
        <f t="shared" si="149"/>
        <v>123872.37473041324</v>
      </c>
    </row>
    <row r="4032" spans="29:30" x14ac:dyDescent="0.2">
      <c r="AC4032">
        <v>243</v>
      </c>
      <c r="AD4032">
        <f t="shared" si="149"/>
        <v>58059.348108117076</v>
      </c>
    </row>
    <row r="4033" spans="29:30" x14ac:dyDescent="0.2">
      <c r="AC4033">
        <v>161</v>
      </c>
      <c r="AD4033">
        <f t="shared" si="149"/>
        <v>104299.98038765119</v>
      </c>
    </row>
    <row r="4034" spans="29:30" x14ac:dyDescent="0.2">
      <c r="AC4034">
        <v>438</v>
      </c>
      <c r="AD4034">
        <f t="shared" si="149"/>
        <v>2111.8689067859709</v>
      </c>
    </row>
    <row r="4035" spans="29:30" x14ac:dyDescent="0.2">
      <c r="AC4035">
        <v>3319</v>
      </c>
      <c r="AD4035">
        <f t="shared" si="149"/>
        <v>8037479.7274758369</v>
      </c>
    </row>
    <row r="4036" spans="29:30" x14ac:dyDescent="0.2">
      <c r="AC4036">
        <v>140</v>
      </c>
      <c r="AD4036">
        <f t="shared" si="149"/>
        <v>118305.09353240993</v>
      </c>
    </row>
    <row r="4037" spans="29:30" x14ac:dyDescent="0.2">
      <c r="AC4037">
        <v>134</v>
      </c>
      <c r="AD4037">
        <f t="shared" ref="AD4037:AD4100" si="150">(AC4037-$AG$3)^2</f>
        <v>122468.55443091242</v>
      </c>
    </row>
    <row r="4038" spans="29:30" x14ac:dyDescent="0.2">
      <c r="AC4038">
        <v>2448</v>
      </c>
      <c r="AD4038">
        <f t="shared" si="150"/>
        <v>3857472.4679084495</v>
      </c>
    </row>
    <row r="4039" spans="29:30" x14ac:dyDescent="0.2">
      <c r="AC4039">
        <v>357</v>
      </c>
      <c r="AD4039">
        <f t="shared" si="150"/>
        <v>16117.591036569662</v>
      </c>
    </row>
    <row r="4040" spans="29:30" x14ac:dyDescent="0.2">
      <c r="AC4040">
        <v>123</v>
      </c>
      <c r="AD4040">
        <f t="shared" si="150"/>
        <v>130288.56607816699</v>
      </c>
    </row>
    <row r="4041" spans="29:30" x14ac:dyDescent="0.2">
      <c r="AC4041">
        <v>126</v>
      </c>
      <c r="AD4041">
        <f t="shared" si="150"/>
        <v>128131.83562891574</v>
      </c>
    </row>
    <row r="4042" spans="29:30" x14ac:dyDescent="0.2">
      <c r="AC4042">
        <v>161</v>
      </c>
      <c r="AD4042">
        <f t="shared" si="150"/>
        <v>104299.98038765119</v>
      </c>
    </row>
    <row r="4043" spans="29:30" x14ac:dyDescent="0.2">
      <c r="AC4043">
        <v>165</v>
      </c>
      <c r="AD4043">
        <f t="shared" si="150"/>
        <v>101732.33978864952</v>
      </c>
    </row>
    <row r="4044" spans="29:30" x14ac:dyDescent="0.2">
      <c r="AC4044">
        <v>502</v>
      </c>
      <c r="AD4044">
        <f t="shared" si="150"/>
        <v>325.61932275935067</v>
      </c>
    </row>
    <row r="4045" spans="29:30" x14ac:dyDescent="0.2">
      <c r="AC4045">
        <v>170</v>
      </c>
      <c r="AD4045">
        <f t="shared" si="150"/>
        <v>98567.789039897441</v>
      </c>
    </row>
    <row r="4046" spans="29:30" x14ac:dyDescent="0.2">
      <c r="AC4046">
        <v>368</v>
      </c>
      <c r="AD4046">
        <f t="shared" si="150"/>
        <v>13445.579389315086</v>
      </c>
    </row>
    <row r="4047" spans="29:30" x14ac:dyDescent="0.2">
      <c r="AC4047">
        <v>556</v>
      </c>
      <c r="AD4047">
        <f t="shared" si="150"/>
        <v>5190.47123623689</v>
      </c>
    </row>
    <row r="4048" spans="29:30" x14ac:dyDescent="0.2">
      <c r="AC4048">
        <v>151</v>
      </c>
      <c r="AD4048">
        <f t="shared" si="150"/>
        <v>110859.08188515535</v>
      </c>
    </row>
    <row r="4049" spans="29:30" x14ac:dyDescent="0.2">
      <c r="AC4049">
        <v>481</v>
      </c>
      <c r="AD4049">
        <f t="shared" si="150"/>
        <v>8.7324675180853983</v>
      </c>
    </row>
    <row r="4050" spans="29:30" x14ac:dyDescent="0.2">
      <c r="AC4050">
        <v>130</v>
      </c>
      <c r="AD4050">
        <f t="shared" si="150"/>
        <v>125284.19502991407</v>
      </c>
    </row>
    <row r="4051" spans="29:30" x14ac:dyDescent="0.2">
      <c r="AC4051">
        <v>157</v>
      </c>
      <c r="AD4051">
        <f t="shared" si="150"/>
        <v>106899.62098665285</v>
      </c>
    </row>
    <row r="4052" spans="29:30" x14ac:dyDescent="0.2">
      <c r="AC4052">
        <v>121</v>
      </c>
      <c r="AD4052">
        <f t="shared" si="150"/>
        <v>131736.38637766783</v>
      </c>
    </row>
    <row r="4053" spans="29:30" x14ac:dyDescent="0.2">
      <c r="AC4053">
        <v>171</v>
      </c>
      <c r="AD4053">
        <f t="shared" si="150"/>
        <v>97940.878890147025</v>
      </c>
    </row>
    <row r="4054" spans="29:30" x14ac:dyDescent="0.2">
      <c r="AC4054">
        <v>412</v>
      </c>
      <c r="AD4054">
        <f t="shared" si="150"/>
        <v>5177.5328002967854</v>
      </c>
    </row>
    <row r="4055" spans="29:30" x14ac:dyDescent="0.2">
      <c r="AC4055">
        <v>162</v>
      </c>
      <c r="AD4055">
        <f t="shared" si="150"/>
        <v>103655.07023790077</v>
      </c>
    </row>
    <row r="4056" spans="29:30" x14ac:dyDescent="0.2">
      <c r="AC4056">
        <v>2441</v>
      </c>
      <c r="AD4056">
        <f t="shared" si="150"/>
        <v>3830024.8389567025</v>
      </c>
    </row>
    <row r="4057" spans="29:30" x14ac:dyDescent="0.2">
      <c r="AC4057">
        <v>351</v>
      </c>
      <c r="AD4057">
        <f t="shared" si="150"/>
        <v>17677.051935072159</v>
      </c>
    </row>
    <row r="4058" spans="29:30" x14ac:dyDescent="0.2">
      <c r="AC4058">
        <v>183</v>
      </c>
      <c r="AD4058">
        <f t="shared" si="150"/>
        <v>90573.957093142031</v>
      </c>
    </row>
    <row r="4059" spans="29:30" x14ac:dyDescent="0.2">
      <c r="AC4059">
        <v>408</v>
      </c>
      <c r="AD4059">
        <f t="shared" si="150"/>
        <v>5769.1733992984491</v>
      </c>
    </row>
    <row r="4060" spans="29:30" x14ac:dyDescent="0.2">
      <c r="AC4060">
        <v>2735</v>
      </c>
      <c r="AD4060">
        <f t="shared" si="150"/>
        <v>5067203.2549300799</v>
      </c>
    </row>
    <row r="4061" spans="29:30" x14ac:dyDescent="0.2">
      <c r="AC4061">
        <v>139</v>
      </c>
      <c r="AD4061">
        <f t="shared" si="150"/>
        <v>118994.00368216034</v>
      </c>
    </row>
    <row r="4062" spans="29:30" x14ac:dyDescent="0.2">
      <c r="AC4062">
        <v>129</v>
      </c>
      <c r="AD4062">
        <f t="shared" si="150"/>
        <v>125993.10517966449</v>
      </c>
    </row>
    <row r="4063" spans="29:30" x14ac:dyDescent="0.2">
      <c r="AC4063">
        <v>121</v>
      </c>
      <c r="AD4063">
        <f t="shared" si="150"/>
        <v>131736.38637766783</v>
      </c>
    </row>
    <row r="4064" spans="29:30" x14ac:dyDescent="0.2">
      <c r="AC4064">
        <v>385</v>
      </c>
      <c r="AD4064">
        <f t="shared" si="150"/>
        <v>9792.1068435580164</v>
      </c>
    </row>
    <row r="4065" spans="29:30" x14ac:dyDescent="0.2">
      <c r="AC4065">
        <v>168</v>
      </c>
      <c r="AD4065">
        <f t="shared" si="150"/>
        <v>99827.609339398274</v>
      </c>
    </row>
    <row r="4066" spans="29:30" x14ac:dyDescent="0.2">
      <c r="AC4066">
        <v>1494</v>
      </c>
      <c r="AD4066">
        <f t="shared" si="150"/>
        <v>1020190.7507703467</v>
      </c>
    </row>
    <row r="4067" spans="29:30" x14ac:dyDescent="0.2">
      <c r="AC4067">
        <v>112</v>
      </c>
      <c r="AD4067">
        <f t="shared" si="150"/>
        <v>138350.57772542158</v>
      </c>
    </row>
    <row r="4068" spans="29:30" x14ac:dyDescent="0.2">
      <c r="AC4068">
        <v>370</v>
      </c>
      <c r="AD4068">
        <f t="shared" si="150"/>
        <v>12985.759089814255</v>
      </c>
    </row>
    <row r="4069" spans="29:30" x14ac:dyDescent="0.2">
      <c r="AC4069">
        <v>441</v>
      </c>
      <c r="AD4069">
        <f t="shared" si="150"/>
        <v>1845.1384575347229</v>
      </c>
    </row>
    <row r="4070" spans="29:30" x14ac:dyDescent="0.2">
      <c r="AC4070">
        <v>129</v>
      </c>
      <c r="AD4070">
        <f t="shared" si="150"/>
        <v>125993.10517966449</v>
      </c>
    </row>
    <row r="4071" spans="29:30" x14ac:dyDescent="0.2">
      <c r="AC4071">
        <v>135</v>
      </c>
      <c r="AD4071">
        <f t="shared" si="150"/>
        <v>121769.64428116201</v>
      </c>
    </row>
    <row r="4072" spans="29:30" x14ac:dyDescent="0.2">
      <c r="AC4072">
        <v>1958</v>
      </c>
      <c r="AD4072">
        <f t="shared" si="150"/>
        <v>2172808.4412861536</v>
      </c>
    </row>
    <row r="4073" spans="29:30" x14ac:dyDescent="0.2">
      <c r="AC4073">
        <v>110</v>
      </c>
      <c r="AD4073">
        <f t="shared" si="150"/>
        <v>139842.39802492241</v>
      </c>
    </row>
    <row r="4074" spans="29:30" x14ac:dyDescent="0.2">
      <c r="AC4074">
        <v>1030</v>
      </c>
      <c r="AD4074">
        <f t="shared" si="150"/>
        <v>298165.06025453971</v>
      </c>
    </row>
    <row r="4075" spans="29:30" x14ac:dyDescent="0.2">
      <c r="AC4075">
        <v>1798</v>
      </c>
      <c r="AD4075">
        <f t="shared" si="150"/>
        <v>1726714.06524622</v>
      </c>
    </row>
    <row r="4076" spans="29:30" x14ac:dyDescent="0.2">
      <c r="AC4076">
        <v>190</v>
      </c>
      <c r="AD4076">
        <f t="shared" si="150"/>
        <v>86409.586044889118</v>
      </c>
    </row>
    <row r="4077" spans="29:30" x14ac:dyDescent="0.2">
      <c r="AC4077">
        <v>134</v>
      </c>
      <c r="AD4077">
        <f t="shared" si="150"/>
        <v>122468.55443091242</v>
      </c>
    </row>
    <row r="4078" spans="29:30" x14ac:dyDescent="0.2">
      <c r="AC4078">
        <v>421</v>
      </c>
      <c r="AD4078">
        <f t="shared" si="150"/>
        <v>3963.3414525430417</v>
      </c>
    </row>
    <row r="4079" spans="29:30" x14ac:dyDescent="0.2">
      <c r="AC4079">
        <v>1387</v>
      </c>
      <c r="AD4079">
        <f t="shared" si="150"/>
        <v>815490.13679364126</v>
      </c>
    </row>
    <row r="4080" spans="29:30" x14ac:dyDescent="0.2">
      <c r="AC4080">
        <v>114</v>
      </c>
      <c r="AD4080">
        <f t="shared" si="150"/>
        <v>136866.75742592075</v>
      </c>
    </row>
    <row r="4081" spans="29:30" x14ac:dyDescent="0.2">
      <c r="AC4081">
        <v>167</v>
      </c>
      <c r="AD4081">
        <f t="shared" si="150"/>
        <v>100460.51948914869</v>
      </c>
    </row>
    <row r="4082" spans="29:30" x14ac:dyDescent="0.2">
      <c r="AC4082">
        <v>161</v>
      </c>
      <c r="AD4082">
        <f t="shared" si="150"/>
        <v>104299.98038765119</v>
      </c>
    </row>
    <row r="4083" spans="29:30" x14ac:dyDescent="0.2">
      <c r="AC4083">
        <v>204</v>
      </c>
      <c r="AD4083">
        <f t="shared" si="150"/>
        <v>78374.843948383306</v>
      </c>
    </row>
    <row r="4084" spans="29:30" x14ac:dyDescent="0.2">
      <c r="AC4084">
        <v>388</v>
      </c>
      <c r="AD4084">
        <f t="shared" si="150"/>
        <v>9207.3763943067679</v>
      </c>
    </row>
    <row r="4085" spans="29:30" x14ac:dyDescent="0.2">
      <c r="AC4085">
        <v>149</v>
      </c>
      <c r="AD4085">
        <f t="shared" si="150"/>
        <v>112194.90218465618</v>
      </c>
    </row>
    <row r="4086" spans="29:30" x14ac:dyDescent="0.2">
      <c r="AC4086">
        <v>146</v>
      </c>
      <c r="AD4086">
        <f t="shared" si="150"/>
        <v>114213.63263390743</v>
      </c>
    </row>
    <row r="4087" spans="29:30" x14ac:dyDescent="0.2">
      <c r="AC4087">
        <v>161</v>
      </c>
      <c r="AD4087">
        <f t="shared" si="150"/>
        <v>104299.98038765119</v>
      </c>
    </row>
    <row r="4088" spans="29:30" x14ac:dyDescent="0.2">
      <c r="AC4088">
        <v>129</v>
      </c>
      <c r="AD4088">
        <f t="shared" si="150"/>
        <v>125993.10517966449</v>
      </c>
    </row>
    <row r="4089" spans="29:30" x14ac:dyDescent="0.2">
      <c r="AC4089">
        <v>452</v>
      </c>
      <c r="AD4089">
        <f t="shared" si="150"/>
        <v>1021.1268102801477</v>
      </c>
    </row>
    <row r="4090" spans="29:30" x14ac:dyDescent="0.2">
      <c r="AC4090">
        <v>115</v>
      </c>
      <c r="AD4090">
        <f t="shared" si="150"/>
        <v>136127.84727617033</v>
      </c>
    </row>
    <row r="4091" spans="29:30" x14ac:dyDescent="0.2">
      <c r="AC4091">
        <v>111</v>
      </c>
      <c r="AD4091">
        <f t="shared" si="150"/>
        <v>139095.487875172</v>
      </c>
    </row>
    <row r="4092" spans="29:30" x14ac:dyDescent="0.2">
      <c r="AC4092">
        <v>196</v>
      </c>
      <c r="AD4092">
        <f t="shared" si="150"/>
        <v>82918.125146386621</v>
      </c>
    </row>
    <row r="4093" spans="29:30" x14ac:dyDescent="0.2">
      <c r="AC4093">
        <v>150</v>
      </c>
      <c r="AD4093">
        <f t="shared" si="150"/>
        <v>111525.99203490576</v>
      </c>
    </row>
    <row r="4094" spans="29:30" x14ac:dyDescent="0.2">
      <c r="AC4094">
        <v>433</v>
      </c>
      <c r="AD4094">
        <f t="shared" si="150"/>
        <v>2596.4196555380504</v>
      </c>
    </row>
    <row r="4095" spans="29:30" x14ac:dyDescent="0.2">
      <c r="AC4095">
        <v>230</v>
      </c>
      <c r="AD4095">
        <f t="shared" si="150"/>
        <v>64493.180054872486</v>
      </c>
    </row>
    <row r="4096" spans="29:30" x14ac:dyDescent="0.2">
      <c r="AC4096">
        <v>1952</v>
      </c>
      <c r="AD4096">
        <f t="shared" si="150"/>
        <v>2155155.9021846559</v>
      </c>
    </row>
    <row r="4097" spans="29:30" x14ac:dyDescent="0.2">
      <c r="AC4097">
        <v>115</v>
      </c>
      <c r="AD4097">
        <f t="shared" si="150"/>
        <v>136127.84727617033</v>
      </c>
    </row>
    <row r="4098" spans="29:30" x14ac:dyDescent="0.2">
      <c r="AC4098">
        <v>187</v>
      </c>
      <c r="AD4098">
        <f t="shared" si="150"/>
        <v>88182.316494140367</v>
      </c>
    </row>
    <row r="4099" spans="29:30" x14ac:dyDescent="0.2">
      <c r="AC4099">
        <v>1491</v>
      </c>
      <c r="AD4099">
        <f t="shared" si="150"/>
        <v>1014139.481219598</v>
      </c>
    </row>
    <row r="4100" spans="29:30" x14ac:dyDescent="0.2">
      <c r="AC4100">
        <v>131</v>
      </c>
      <c r="AD4100">
        <f t="shared" si="150"/>
        <v>124577.28488016366</v>
      </c>
    </row>
    <row r="4101" spans="29:30" x14ac:dyDescent="0.2">
      <c r="AC4101">
        <v>228</v>
      </c>
      <c r="AD4101">
        <f t="shared" ref="AD4101:AD4164" si="151">(AC4101-$AG$3)^2</f>
        <v>65513.000354373318</v>
      </c>
    </row>
    <row r="4102" spans="29:30" x14ac:dyDescent="0.2">
      <c r="AC4102">
        <v>164</v>
      </c>
      <c r="AD4102">
        <f t="shared" si="151"/>
        <v>102371.24993839994</v>
      </c>
    </row>
    <row r="4103" spans="29:30" x14ac:dyDescent="0.2">
      <c r="AC4103">
        <v>474</v>
      </c>
      <c r="AD4103">
        <f t="shared" si="151"/>
        <v>99.103515770996978</v>
      </c>
    </row>
    <row r="4104" spans="29:30" x14ac:dyDescent="0.2">
      <c r="AC4104">
        <v>400</v>
      </c>
      <c r="AD4104">
        <f t="shared" si="151"/>
        <v>7048.4545973017766</v>
      </c>
    </row>
    <row r="4105" spans="29:30" x14ac:dyDescent="0.2">
      <c r="AC4105">
        <v>1812</v>
      </c>
      <c r="AD4105">
        <f t="shared" si="151"/>
        <v>1763703.3231497142</v>
      </c>
    </row>
    <row r="4106" spans="29:30" x14ac:dyDescent="0.2">
      <c r="AC4106">
        <v>419</v>
      </c>
      <c r="AD4106">
        <f t="shared" si="151"/>
        <v>4219.161752043874</v>
      </c>
    </row>
    <row r="4107" spans="29:30" x14ac:dyDescent="0.2">
      <c r="AC4107">
        <v>152</v>
      </c>
      <c r="AD4107">
        <f t="shared" si="151"/>
        <v>110194.17173540493</v>
      </c>
    </row>
    <row r="4108" spans="29:30" x14ac:dyDescent="0.2">
      <c r="AC4108">
        <v>163</v>
      </c>
      <c r="AD4108">
        <f t="shared" si="151"/>
        <v>103012.16008815035</v>
      </c>
    </row>
    <row r="4109" spans="29:30" x14ac:dyDescent="0.2">
      <c r="AC4109">
        <v>2587</v>
      </c>
      <c r="AD4109">
        <f t="shared" si="151"/>
        <v>4422797.957093142</v>
      </c>
    </row>
    <row r="4110" spans="29:30" x14ac:dyDescent="0.2">
      <c r="AC4110">
        <v>156</v>
      </c>
      <c r="AD4110">
        <f t="shared" si="151"/>
        <v>107554.53113640327</v>
      </c>
    </row>
    <row r="4111" spans="29:30" x14ac:dyDescent="0.2">
      <c r="AC4111">
        <v>134</v>
      </c>
      <c r="AD4111">
        <f t="shared" si="151"/>
        <v>122468.55443091242</v>
      </c>
    </row>
    <row r="4112" spans="29:30" x14ac:dyDescent="0.2">
      <c r="AC4112">
        <v>121</v>
      </c>
      <c r="AD4112">
        <f t="shared" si="151"/>
        <v>131736.38637766783</v>
      </c>
    </row>
    <row r="4113" spans="29:30" x14ac:dyDescent="0.2">
      <c r="AC4113">
        <v>153</v>
      </c>
      <c r="AD4113">
        <f t="shared" si="151"/>
        <v>109531.26158565452</v>
      </c>
    </row>
    <row r="4114" spans="29:30" x14ac:dyDescent="0.2">
      <c r="AC4114">
        <v>421</v>
      </c>
      <c r="AD4114">
        <f t="shared" si="151"/>
        <v>3963.3414525430417</v>
      </c>
    </row>
    <row r="4115" spans="29:30" x14ac:dyDescent="0.2">
      <c r="AC4115">
        <v>147</v>
      </c>
      <c r="AD4115">
        <f t="shared" si="151"/>
        <v>113538.72248415701</v>
      </c>
    </row>
    <row r="4116" spans="29:30" x14ac:dyDescent="0.2">
      <c r="AC4116">
        <v>128</v>
      </c>
      <c r="AD4116">
        <f t="shared" si="151"/>
        <v>126704.01532941491</v>
      </c>
    </row>
    <row r="4117" spans="29:30" x14ac:dyDescent="0.2">
      <c r="AC4117">
        <v>389</v>
      </c>
      <c r="AD4117">
        <f t="shared" si="151"/>
        <v>9016.4662445563517</v>
      </c>
    </row>
    <row r="4118" spans="29:30" x14ac:dyDescent="0.2">
      <c r="AC4118">
        <v>1535</v>
      </c>
      <c r="AD4118">
        <f t="shared" si="151"/>
        <v>1104695.4346305795</v>
      </c>
    </row>
    <row r="4119" spans="29:30" x14ac:dyDescent="0.2">
      <c r="AC4119">
        <v>3298</v>
      </c>
      <c r="AD4119">
        <f t="shared" si="151"/>
        <v>7918848.840620596</v>
      </c>
    </row>
    <row r="4120" spans="29:30" x14ac:dyDescent="0.2">
      <c r="AC4120">
        <v>148</v>
      </c>
      <c r="AD4120">
        <f t="shared" si="151"/>
        <v>112865.8123344066</v>
      </c>
    </row>
    <row r="4121" spans="29:30" x14ac:dyDescent="0.2">
      <c r="AC4121">
        <v>123</v>
      </c>
      <c r="AD4121">
        <f t="shared" si="151"/>
        <v>130288.56607816699</v>
      </c>
    </row>
    <row r="4122" spans="29:30" x14ac:dyDescent="0.2">
      <c r="AC4122">
        <v>126</v>
      </c>
      <c r="AD4122">
        <f t="shared" si="151"/>
        <v>128131.83562891574</v>
      </c>
    </row>
    <row r="4123" spans="29:30" x14ac:dyDescent="0.2">
      <c r="AC4123">
        <v>143</v>
      </c>
      <c r="AD4123">
        <f t="shared" si="151"/>
        <v>116250.36308315868</v>
      </c>
    </row>
    <row r="4124" spans="29:30" x14ac:dyDescent="0.2">
      <c r="AC4124">
        <v>565</v>
      </c>
      <c r="AD4124">
        <f t="shared" si="151"/>
        <v>6568.2798884831464</v>
      </c>
    </row>
    <row r="4125" spans="29:30" x14ac:dyDescent="0.2">
      <c r="AC4125">
        <v>2745</v>
      </c>
      <c r="AD4125">
        <f t="shared" si="151"/>
        <v>5112324.153432576</v>
      </c>
    </row>
    <row r="4126" spans="29:30" x14ac:dyDescent="0.2">
      <c r="AC4126">
        <v>140</v>
      </c>
      <c r="AD4126">
        <f t="shared" si="151"/>
        <v>118305.09353240993</v>
      </c>
    </row>
    <row r="4127" spans="29:30" x14ac:dyDescent="0.2">
      <c r="AC4127">
        <v>176</v>
      </c>
      <c r="AD4127">
        <f t="shared" si="151"/>
        <v>94836.328141394944</v>
      </c>
    </row>
    <row r="4128" spans="29:30" x14ac:dyDescent="0.2">
      <c r="AC4128">
        <v>122</v>
      </c>
      <c r="AD4128">
        <f t="shared" si="151"/>
        <v>131011.4762279174</v>
      </c>
    </row>
    <row r="4129" spans="29:30" x14ac:dyDescent="0.2">
      <c r="AC4129">
        <v>1864</v>
      </c>
      <c r="AD4129">
        <f t="shared" si="151"/>
        <v>1904523.9953626925</v>
      </c>
    </row>
    <row r="4130" spans="29:30" x14ac:dyDescent="0.2">
      <c r="AC4130">
        <v>125</v>
      </c>
      <c r="AD4130">
        <f t="shared" si="151"/>
        <v>128848.74577866615</v>
      </c>
    </row>
    <row r="4131" spans="29:30" x14ac:dyDescent="0.2">
      <c r="AC4131">
        <v>150</v>
      </c>
      <c r="AD4131">
        <f t="shared" si="151"/>
        <v>111525.99203490576</v>
      </c>
    </row>
    <row r="4132" spans="29:30" x14ac:dyDescent="0.2">
      <c r="AC4132">
        <v>212</v>
      </c>
      <c r="AD4132">
        <f t="shared" si="151"/>
        <v>73959.562750379977</v>
      </c>
    </row>
    <row r="4133" spans="29:30" x14ac:dyDescent="0.2">
      <c r="AC4133">
        <v>126</v>
      </c>
      <c r="AD4133">
        <f t="shared" si="151"/>
        <v>128131.83562891574</v>
      </c>
    </row>
    <row r="4134" spans="29:30" x14ac:dyDescent="0.2">
      <c r="AC4134">
        <v>1553</v>
      </c>
      <c r="AD4134">
        <f t="shared" si="151"/>
        <v>1142857.0519350721</v>
      </c>
    </row>
    <row r="4135" spans="29:30" x14ac:dyDescent="0.2">
      <c r="AC4135">
        <v>151</v>
      </c>
      <c r="AD4135">
        <f t="shared" si="151"/>
        <v>110859.08188515535</v>
      </c>
    </row>
    <row r="4136" spans="29:30" x14ac:dyDescent="0.2">
      <c r="AC4136">
        <v>144</v>
      </c>
      <c r="AD4136">
        <f t="shared" si="151"/>
        <v>115569.45293340826</v>
      </c>
    </row>
    <row r="4137" spans="29:30" x14ac:dyDescent="0.2">
      <c r="AC4137">
        <v>378</v>
      </c>
      <c r="AD4137">
        <f t="shared" si="151"/>
        <v>11226.477891810928</v>
      </c>
    </row>
    <row r="4138" spans="29:30" x14ac:dyDescent="0.2">
      <c r="AC4138">
        <v>121</v>
      </c>
      <c r="AD4138">
        <f t="shared" si="151"/>
        <v>131736.38637766783</v>
      </c>
    </row>
    <row r="4139" spans="29:30" x14ac:dyDescent="0.2">
      <c r="AC4139">
        <v>417</v>
      </c>
      <c r="AD4139">
        <f t="shared" si="151"/>
        <v>4482.9820515447054</v>
      </c>
    </row>
    <row r="4140" spans="29:30" x14ac:dyDescent="0.2">
      <c r="AC4140">
        <v>118</v>
      </c>
      <c r="AD4140">
        <f t="shared" si="151"/>
        <v>133923.11682691908</v>
      </c>
    </row>
    <row r="4141" spans="29:30" x14ac:dyDescent="0.2">
      <c r="AC4141">
        <v>385</v>
      </c>
      <c r="AD4141">
        <f t="shared" si="151"/>
        <v>9792.1068435580164</v>
      </c>
    </row>
    <row r="4142" spans="29:30" x14ac:dyDescent="0.2">
      <c r="AC4142">
        <v>161</v>
      </c>
      <c r="AD4142">
        <f t="shared" si="151"/>
        <v>104299.98038765119</v>
      </c>
    </row>
    <row r="4143" spans="29:30" x14ac:dyDescent="0.2">
      <c r="AC4143">
        <v>155</v>
      </c>
      <c r="AD4143">
        <f t="shared" si="151"/>
        <v>108211.44128615368</v>
      </c>
    </row>
    <row r="4144" spans="29:30" x14ac:dyDescent="0.2">
      <c r="AC4144">
        <v>390</v>
      </c>
      <c r="AD4144">
        <f t="shared" si="151"/>
        <v>8827.5560948059356</v>
      </c>
    </row>
    <row r="4145" spans="29:30" x14ac:dyDescent="0.2">
      <c r="AC4145">
        <v>3300</v>
      </c>
      <c r="AD4145">
        <f t="shared" si="151"/>
        <v>7930109.0203210954</v>
      </c>
    </row>
    <row r="4146" spans="29:30" x14ac:dyDescent="0.2">
      <c r="AC4146">
        <v>158</v>
      </c>
      <c r="AD4146">
        <f t="shared" si="151"/>
        <v>106246.71083690244</v>
      </c>
    </row>
    <row r="4147" spans="29:30" x14ac:dyDescent="0.2">
      <c r="AC4147">
        <v>219</v>
      </c>
      <c r="AD4147">
        <f t="shared" si="151"/>
        <v>70201.191702127064</v>
      </c>
    </row>
    <row r="4148" spans="29:30" x14ac:dyDescent="0.2">
      <c r="AC4148">
        <v>177</v>
      </c>
      <c r="AD4148">
        <f t="shared" si="151"/>
        <v>94221.417991644528</v>
      </c>
    </row>
    <row r="4149" spans="29:30" x14ac:dyDescent="0.2">
      <c r="AC4149">
        <v>1282</v>
      </c>
      <c r="AD4149">
        <f t="shared" si="151"/>
        <v>636875.70251743495</v>
      </c>
    </row>
    <row r="4150" spans="29:30" x14ac:dyDescent="0.2">
      <c r="AC4150">
        <v>136</v>
      </c>
      <c r="AD4150">
        <f t="shared" si="151"/>
        <v>121072.73413141159</v>
      </c>
    </row>
    <row r="4151" spans="29:30" x14ac:dyDescent="0.2">
      <c r="AC4151">
        <v>154</v>
      </c>
      <c r="AD4151">
        <f t="shared" si="151"/>
        <v>108870.3514359041</v>
      </c>
    </row>
    <row r="4152" spans="29:30" x14ac:dyDescent="0.2">
      <c r="AC4152">
        <v>111</v>
      </c>
      <c r="AD4152">
        <f t="shared" si="151"/>
        <v>139095.487875172</v>
      </c>
    </row>
    <row r="4153" spans="29:30" x14ac:dyDescent="0.2">
      <c r="AC4153">
        <v>116</v>
      </c>
      <c r="AD4153">
        <f t="shared" si="151"/>
        <v>135390.93712641991</v>
      </c>
    </row>
    <row r="4154" spans="29:30" x14ac:dyDescent="0.2">
      <c r="AC4154">
        <v>451</v>
      </c>
      <c r="AD4154">
        <f t="shared" si="151"/>
        <v>1086.0369600305635</v>
      </c>
    </row>
    <row r="4155" spans="29:30" x14ac:dyDescent="0.2">
      <c r="AC4155">
        <v>132</v>
      </c>
      <c r="AD4155">
        <f t="shared" si="151"/>
        <v>123872.37473041324</v>
      </c>
    </row>
    <row r="4156" spans="29:30" x14ac:dyDescent="0.2">
      <c r="AC4156">
        <v>1658</v>
      </c>
      <c r="AD4156">
        <f t="shared" si="151"/>
        <v>1378381.4862112782</v>
      </c>
    </row>
    <row r="4157" spans="29:30" x14ac:dyDescent="0.2">
      <c r="AC4157">
        <v>377</v>
      </c>
      <c r="AD4157">
        <f t="shared" si="151"/>
        <v>11439.388041561344</v>
      </c>
    </row>
    <row r="4158" spans="29:30" x14ac:dyDescent="0.2">
      <c r="AC4158">
        <v>131</v>
      </c>
      <c r="AD4158">
        <f t="shared" si="151"/>
        <v>124577.28488016366</v>
      </c>
    </row>
    <row r="4159" spans="29:30" x14ac:dyDescent="0.2">
      <c r="AC4159">
        <v>395</v>
      </c>
      <c r="AD4159">
        <f t="shared" si="151"/>
        <v>7913.0053460538566</v>
      </c>
    </row>
    <row r="4160" spans="29:30" x14ac:dyDescent="0.2">
      <c r="AC4160">
        <v>2366</v>
      </c>
      <c r="AD4160">
        <f t="shared" si="151"/>
        <v>3542093.1001879838</v>
      </c>
    </row>
    <row r="4161" spans="29:30" x14ac:dyDescent="0.2">
      <c r="AC4161">
        <v>369</v>
      </c>
      <c r="AD4161">
        <f t="shared" si="151"/>
        <v>13214.669239564671</v>
      </c>
    </row>
    <row r="4162" spans="29:30" x14ac:dyDescent="0.2">
      <c r="AC4162">
        <v>168</v>
      </c>
      <c r="AD4162">
        <f t="shared" si="151"/>
        <v>99827.609339398274</v>
      </c>
    </row>
    <row r="4163" spans="29:30" x14ac:dyDescent="0.2">
      <c r="AC4163">
        <v>168</v>
      </c>
      <c r="AD4163">
        <f t="shared" si="151"/>
        <v>99827.609339398274</v>
      </c>
    </row>
    <row r="4164" spans="29:30" x14ac:dyDescent="0.2">
      <c r="AC4164">
        <v>432</v>
      </c>
      <c r="AD4164">
        <f t="shared" si="151"/>
        <v>2699.3298052884666</v>
      </c>
    </row>
    <row r="4165" spans="29:30" x14ac:dyDescent="0.2">
      <c r="AC4165">
        <v>161</v>
      </c>
      <c r="AD4165">
        <f t="shared" ref="AD4165:AD4228" si="152">(AC4165-$AG$3)^2</f>
        <v>104299.98038765119</v>
      </c>
    </row>
    <row r="4166" spans="29:30" x14ac:dyDescent="0.2">
      <c r="AC4166">
        <v>127</v>
      </c>
      <c r="AD4166">
        <f t="shared" si="152"/>
        <v>127416.92547916532</v>
      </c>
    </row>
    <row r="4167" spans="29:30" x14ac:dyDescent="0.2">
      <c r="AC4167">
        <v>121</v>
      </c>
      <c r="AD4167">
        <f t="shared" si="152"/>
        <v>131736.38637766783</v>
      </c>
    </row>
    <row r="4168" spans="29:30" x14ac:dyDescent="0.2">
      <c r="AC4168">
        <v>137</v>
      </c>
      <c r="AD4168">
        <f t="shared" si="152"/>
        <v>120377.82398166117</v>
      </c>
    </row>
    <row r="4169" spans="29:30" x14ac:dyDescent="0.2">
      <c r="AC4169">
        <v>361</v>
      </c>
      <c r="AD4169">
        <f t="shared" si="152"/>
        <v>15117.950437567999</v>
      </c>
    </row>
    <row r="4170" spans="29:30" x14ac:dyDescent="0.2">
      <c r="AC4170">
        <v>174</v>
      </c>
      <c r="AD4170">
        <f t="shared" si="152"/>
        <v>96072.148440895777</v>
      </c>
    </row>
    <row r="4171" spans="29:30" x14ac:dyDescent="0.2">
      <c r="AC4171">
        <v>123</v>
      </c>
      <c r="AD4171">
        <f t="shared" si="152"/>
        <v>130288.56607816699</v>
      </c>
    </row>
    <row r="4172" spans="29:30" x14ac:dyDescent="0.2">
      <c r="AC4172">
        <v>125</v>
      </c>
      <c r="AD4172">
        <f t="shared" si="152"/>
        <v>128848.74577866615</v>
      </c>
    </row>
    <row r="4173" spans="29:30" x14ac:dyDescent="0.2">
      <c r="AC4173">
        <v>1665</v>
      </c>
      <c r="AD4173">
        <f t="shared" si="152"/>
        <v>1394867.1151630254</v>
      </c>
    </row>
    <row r="4174" spans="29:30" x14ac:dyDescent="0.2">
      <c r="AC4174">
        <v>497</v>
      </c>
      <c r="AD4174">
        <f t="shared" si="152"/>
        <v>170.17007151143036</v>
      </c>
    </row>
    <row r="4175" spans="29:30" x14ac:dyDescent="0.2">
      <c r="AC4175">
        <v>220</v>
      </c>
      <c r="AD4175">
        <f t="shared" si="152"/>
        <v>69672.281552376648</v>
      </c>
    </row>
    <row r="4176" spans="29:30" x14ac:dyDescent="0.2">
      <c r="AC4176">
        <v>2624</v>
      </c>
      <c r="AD4176">
        <f t="shared" si="152"/>
        <v>4579792.2815523762</v>
      </c>
    </row>
    <row r="4177" spans="29:30" x14ac:dyDescent="0.2">
      <c r="AC4177">
        <v>163</v>
      </c>
      <c r="AD4177">
        <f t="shared" si="152"/>
        <v>103012.16008815035</v>
      </c>
    </row>
    <row r="4178" spans="29:30" x14ac:dyDescent="0.2">
      <c r="AC4178">
        <v>109</v>
      </c>
      <c r="AD4178">
        <f t="shared" si="152"/>
        <v>140591.30817467283</v>
      </c>
    </row>
    <row r="4179" spans="29:30" x14ac:dyDescent="0.2">
      <c r="AC4179">
        <v>479</v>
      </c>
      <c r="AD4179">
        <f t="shared" si="152"/>
        <v>24.55276701891728</v>
      </c>
    </row>
    <row r="4180" spans="29:30" x14ac:dyDescent="0.2">
      <c r="AC4180">
        <v>262</v>
      </c>
      <c r="AD4180">
        <f t="shared" si="152"/>
        <v>49264.055262859176</v>
      </c>
    </row>
    <row r="4181" spans="29:30" x14ac:dyDescent="0.2">
      <c r="AC4181">
        <v>261</v>
      </c>
      <c r="AD4181">
        <f t="shared" si="152"/>
        <v>49708.965412609592</v>
      </c>
    </row>
    <row r="4182" spans="29:30" x14ac:dyDescent="0.2">
      <c r="AC4182">
        <v>3093</v>
      </c>
      <c r="AD4182">
        <f t="shared" si="152"/>
        <v>6807115.4213194307</v>
      </c>
    </row>
    <row r="4183" spans="29:30" x14ac:dyDescent="0.2">
      <c r="AC4183">
        <v>1575</v>
      </c>
      <c r="AD4183">
        <f t="shared" si="152"/>
        <v>1190379.0286405629</v>
      </c>
    </row>
    <row r="4184" spans="29:30" x14ac:dyDescent="0.2">
      <c r="AC4184">
        <v>447</v>
      </c>
      <c r="AD4184">
        <f t="shared" si="152"/>
        <v>1365.6775590322272</v>
      </c>
    </row>
    <row r="4185" spans="29:30" x14ac:dyDescent="0.2">
      <c r="AC4185">
        <v>1393</v>
      </c>
      <c r="AD4185">
        <f t="shared" si="152"/>
        <v>826362.67589513876</v>
      </c>
    </row>
    <row r="4186" spans="29:30" x14ac:dyDescent="0.2">
      <c r="AC4186">
        <v>147</v>
      </c>
      <c r="AD4186">
        <f t="shared" si="152"/>
        <v>113538.72248415701</v>
      </c>
    </row>
    <row r="4187" spans="29:30" x14ac:dyDescent="0.2">
      <c r="AC4187">
        <v>162</v>
      </c>
      <c r="AD4187">
        <f t="shared" si="152"/>
        <v>103655.07023790077</v>
      </c>
    </row>
    <row r="4188" spans="29:30" x14ac:dyDescent="0.2">
      <c r="AC4188">
        <v>107</v>
      </c>
      <c r="AD4188">
        <f t="shared" si="152"/>
        <v>142095.12847417366</v>
      </c>
    </row>
    <row r="4189" spans="29:30" x14ac:dyDescent="0.2">
      <c r="AC4189">
        <v>418</v>
      </c>
      <c r="AD4189">
        <f t="shared" si="152"/>
        <v>4350.0719017942893</v>
      </c>
    </row>
    <row r="4190" spans="29:30" x14ac:dyDescent="0.2">
      <c r="AC4190">
        <v>131</v>
      </c>
      <c r="AD4190">
        <f t="shared" si="152"/>
        <v>124577.28488016366</v>
      </c>
    </row>
    <row r="4191" spans="29:30" x14ac:dyDescent="0.2">
      <c r="AC4191">
        <v>404</v>
      </c>
      <c r="AD4191">
        <f t="shared" si="152"/>
        <v>6392.8139983001129</v>
      </c>
    </row>
    <row r="4192" spans="29:30" x14ac:dyDescent="0.2">
      <c r="AC4192">
        <v>124</v>
      </c>
      <c r="AD4192">
        <f t="shared" si="152"/>
        <v>129567.65592841657</v>
      </c>
    </row>
    <row r="4193" spans="29:30" x14ac:dyDescent="0.2">
      <c r="AC4193">
        <v>167</v>
      </c>
      <c r="AD4193">
        <f t="shared" si="152"/>
        <v>100460.51948914869</v>
      </c>
    </row>
    <row r="4194" spans="29:30" x14ac:dyDescent="0.2">
      <c r="AC4194">
        <v>362</v>
      </c>
      <c r="AD4194">
        <f t="shared" si="152"/>
        <v>14873.040287817583</v>
      </c>
    </row>
    <row r="4195" spans="29:30" x14ac:dyDescent="0.2">
      <c r="AC4195">
        <v>112</v>
      </c>
      <c r="AD4195">
        <f t="shared" si="152"/>
        <v>138350.57772542158</v>
      </c>
    </row>
    <row r="4196" spans="29:30" x14ac:dyDescent="0.2">
      <c r="AC4196">
        <v>125</v>
      </c>
      <c r="AD4196">
        <f t="shared" si="152"/>
        <v>128848.74577866615</v>
      </c>
    </row>
    <row r="4197" spans="29:30" x14ac:dyDescent="0.2">
      <c r="AC4197">
        <v>476</v>
      </c>
      <c r="AD4197">
        <f t="shared" si="152"/>
        <v>63.283216270165099</v>
      </c>
    </row>
    <row r="4198" spans="29:30" x14ac:dyDescent="0.2">
      <c r="AC4198">
        <v>119</v>
      </c>
      <c r="AD4198">
        <f t="shared" si="152"/>
        <v>133192.20667716867</v>
      </c>
    </row>
    <row r="4199" spans="29:30" x14ac:dyDescent="0.2">
      <c r="AC4199">
        <v>1027</v>
      </c>
      <c r="AD4199">
        <f t="shared" si="152"/>
        <v>294897.79070379096</v>
      </c>
    </row>
    <row r="4200" spans="29:30" x14ac:dyDescent="0.2">
      <c r="AC4200">
        <v>134</v>
      </c>
      <c r="AD4200">
        <f t="shared" si="152"/>
        <v>122468.55443091242</v>
      </c>
    </row>
    <row r="4201" spans="29:30" x14ac:dyDescent="0.2">
      <c r="AC4201">
        <v>505</v>
      </c>
      <c r="AD4201">
        <f t="shared" si="152"/>
        <v>442.88887350810285</v>
      </c>
    </row>
    <row r="4202" spans="29:30" x14ac:dyDescent="0.2">
      <c r="AC4202">
        <v>178</v>
      </c>
      <c r="AD4202">
        <f t="shared" si="152"/>
        <v>93608.507841894112</v>
      </c>
    </row>
    <row r="4203" spans="29:30" x14ac:dyDescent="0.2">
      <c r="AC4203">
        <v>164</v>
      </c>
      <c r="AD4203">
        <f t="shared" si="152"/>
        <v>102371.24993839994</v>
      </c>
    </row>
    <row r="4204" spans="29:30" x14ac:dyDescent="0.2">
      <c r="AC4204">
        <v>463</v>
      </c>
      <c r="AD4204">
        <f t="shared" si="152"/>
        <v>439.11516302557231</v>
      </c>
    </row>
    <row r="4205" spans="29:30" x14ac:dyDescent="0.2">
      <c r="AC4205">
        <v>150</v>
      </c>
      <c r="AD4205">
        <f t="shared" si="152"/>
        <v>111525.99203490576</v>
      </c>
    </row>
    <row r="4206" spans="29:30" x14ac:dyDescent="0.2">
      <c r="AC4206">
        <v>158</v>
      </c>
      <c r="AD4206">
        <f t="shared" si="152"/>
        <v>106246.71083690244</v>
      </c>
    </row>
    <row r="4207" spans="29:30" x14ac:dyDescent="0.2">
      <c r="AC4207">
        <v>2198</v>
      </c>
      <c r="AD4207">
        <f t="shared" si="152"/>
        <v>2937950.0053460537</v>
      </c>
    </row>
    <row r="4208" spans="29:30" x14ac:dyDescent="0.2">
      <c r="AC4208">
        <v>124</v>
      </c>
      <c r="AD4208">
        <f t="shared" si="152"/>
        <v>129567.65592841657</v>
      </c>
    </row>
    <row r="4209" spans="29:30" x14ac:dyDescent="0.2">
      <c r="AC4209">
        <v>410</v>
      </c>
      <c r="AD4209">
        <f t="shared" si="152"/>
        <v>5469.3530997976168</v>
      </c>
    </row>
    <row r="4210" spans="29:30" x14ac:dyDescent="0.2">
      <c r="AC4210">
        <v>125</v>
      </c>
      <c r="AD4210">
        <f t="shared" si="152"/>
        <v>128848.74577866615</v>
      </c>
    </row>
    <row r="4211" spans="29:30" x14ac:dyDescent="0.2">
      <c r="AC4211">
        <v>132</v>
      </c>
      <c r="AD4211">
        <f t="shared" si="152"/>
        <v>123872.37473041324</v>
      </c>
    </row>
    <row r="4212" spans="29:30" x14ac:dyDescent="0.2">
      <c r="AC4212">
        <v>1817</v>
      </c>
      <c r="AD4212">
        <f t="shared" si="152"/>
        <v>1777008.7724009622</v>
      </c>
    </row>
    <row r="4213" spans="29:30" x14ac:dyDescent="0.2">
      <c r="AC4213">
        <v>121</v>
      </c>
      <c r="AD4213">
        <f t="shared" si="152"/>
        <v>131736.38637766783</v>
      </c>
    </row>
    <row r="4214" spans="29:30" x14ac:dyDescent="0.2">
      <c r="AC4214">
        <v>486</v>
      </c>
      <c r="AD4214">
        <f t="shared" si="152"/>
        <v>4.1817187660056998</v>
      </c>
    </row>
    <row r="4215" spans="29:30" x14ac:dyDescent="0.2">
      <c r="AC4215">
        <v>129</v>
      </c>
      <c r="AD4215">
        <f t="shared" si="152"/>
        <v>125993.10517966449</v>
      </c>
    </row>
    <row r="4216" spans="29:30" x14ac:dyDescent="0.2">
      <c r="AC4216">
        <v>119</v>
      </c>
      <c r="AD4216">
        <f t="shared" si="152"/>
        <v>133192.20667716867</v>
      </c>
    </row>
    <row r="4217" spans="29:30" x14ac:dyDescent="0.2">
      <c r="AC4217">
        <v>413</v>
      </c>
      <c r="AD4217">
        <f t="shared" si="152"/>
        <v>5034.6226505463692</v>
      </c>
    </row>
    <row r="4218" spans="29:30" x14ac:dyDescent="0.2">
      <c r="AC4218">
        <v>193</v>
      </c>
      <c r="AD4218">
        <f t="shared" si="152"/>
        <v>84654.85559563787</v>
      </c>
    </row>
    <row r="4219" spans="29:30" x14ac:dyDescent="0.2">
      <c r="AC4219">
        <v>455</v>
      </c>
      <c r="AD4219">
        <f t="shared" si="152"/>
        <v>838.39636102889983</v>
      </c>
    </row>
    <row r="4220" spans="29:30" x14ac:dyDescent="0.2">
      <c r="AC4220">
        <v>124</v>
      </c>
      <c r="AD4220">
        <f t="shared" si="152"/>
        <v>129567.65592841657</v>
      </c>
    </row>
    <row r="4221" spans="29:30" x14ac:dyDescent="0.2">
      <c r="AC4221">
        <v>129</v>
      </c>
      <c r="AD4221">
        <f t="shared" si="152"/>
        <v>125993.10517966449</v>
      </c>
    </row>
    <row r="4222" spans="29:30" x14ac:dyDescent="0.2">
      <c r="AC4222">
        <v>1855</v>
      </c>
      <c r="AD4222">
        <f t="shared" si="152"/>
        <v>1879764.1867104464</v>
      </c>
    </row>
    <row r="4223" spans="29:30" x14ac:dyDescent="0.2">
      <c r="AC4223">
        <v>372</v>
      </c>
      <c r="AD4223">
        <f t="shared" si="152"/>
        <v>12533.938790313423</v>
      </c>
    </row>
    <row r="4224" spans="29:30" x14ac:dyDescent="0.2">
      <c r="AC4224">
        <v>887</v>
      </c>
      <c r="AD4224">
        <f t="shared" si="152"/>
        <v>162445.21166884922</v>
      </c>
    </row>
    <row r="4225" spans="29:30" x14ac:dyDescent="0.2">
      <c r="AC4225">
        <v>662</v>
      </c>
      <c r="AD4225">
        <f t="shared" si="152"/>
        <v>31699.9953626928</v>
      </c>
    </row>
    <row r="4226" spans="29:30" x14ac:dyDescent="0.2">
      <c r="AC4226">
        <v>169</v>
      </c>
      <c r="AD4226">
        <f t="shared" si="152"/>
        <v>99196.699189647858</v>
      </c>
    </row>
    <row r="4227" spans="29:30" x14ac:dyDescent="0.2">
      <c r="AC4227">
        <v>159</v>
      </c>
      <c r="AD4227">
        <f t="shared" si="152"/>
        <v>105595.80068715202</v>
      </c>
    </row>
    <row r="4228" spans="29:30" x14ac:dyDescent="0.2">
      <c r="AC4228">
        <v>124</v>
      </c>
      <c r="AD4228">
        <f t="shared" si="152"/>
        <v>129567.65592841657</v>
      </c>
    </row>
    <row r="4229" spans="29:30" x14ac:dyDescent="0.2">
      <c r="AC4229">
        <v>367</v>
      </c>
      <c r="AD4229">
        <f t="shared" ref="AD4229:AD4292" si="153">(AC4229-$AG$3)^2</f>
        <v>13678.489539065502</v>
      </c>
    </row>
    <row r="4230" spans="29:30" x14ac:dyDescent="0.2">
      <c r="AC4230">
        <v>150</v>
      </c>
      <c r="AD4230">
        <f t="shared" si="153"/>
        <v>111525.99203490576</v>
      </c>
    </row>
    <row r="4231" spans="29:30" x14ac:dyDescent="0.2">
      <c r="AC4231">
        <v>148</v>
      </c>
      <c r="AD4231">
        <f t="shared" si="153"/>
        <v>112865.8123344066</v>
      </c>
    </row>
    <row r="4232" spans="29:30" x14ac:dyDescent="0.2">
      <c r="AC4232">
        <v>369</v>
      </c>
      <c r="AD4232">
        <f t="shared" si="153"/>
        <v>13214.669239564671</v>
      </c>
    </row>
    <row r="4233" spans="29:30" x14ac:dyDescent="0.2">
      <c r="AC4233">
        <v>169</v>
      </c>
      <c r="AD4233">
        <f t="shared" si="153"/>
        <v>99196.699189647858</v>
      </c>
    </row>
    <row r="4234" spans="29:30" x14ac:dyDescent="0.2">
      <c r="AC4234">
        <v>402</v>
      </c>
      <c r="AD4234">
        <f t="shared" si="153"/>
        <v>6716.6342978009443</v>
      </c>
    </row>
    <row r="4235" spans="29:30" x14ac:dyDescent="0.2">
      <c r="AC4235">
        <v>157</v>
      </c>
      <c r="AD4235">
        <f t="shared" si="153"/>
        <v>106899.62098665285</v>
      </c>
    </row>
    <row r="4236" spans="29:30" x14ac:dyDescent="0.2">
      <c r="AC4236">
        <v>2610</v>
      </c>
      <c r="AD4236">
        <f t="shared" si="153"/>
        <v>4520067.0236488823</v>
      </c>
    </row>
    <row r="4237" spans="29:30" x14ac:dyDescent="0.2">
      <c r="AC4237">
        <v>156</v>
      </c>
      <c r="AD4237">
        <f t="shared" si="153"/>
        <v>107554.53113640327</v>
      </c>
    </row>
    <row r="4238" spans="29:30" x14ac:dyDescent="0.2">
      <c r="AC4238">
        <v>162</v>
      </c>
      <c r="AD4238">
        <f t="shared" si="153"/>
        <v>103655.07023790077</v>
      </c>
    </row>
    <row r="4239" spans="29:30" x14ac:dyDescent="0.2">
      <c r="AC4239">
        <v>362</v>
      </c>
      <c r="AD4239">
        <f t="shared" si="153"/>
        <v>14873.040287817583</v>
      </c>
    </row>
    <row r="4240" spans="29:30" x14ac:dyDescent="0.2">
      <c r="AC4240">
        <v>948</v>
      </c>
      <c r="AD4240">
        <f t="shared" si="153"/>
        <v>215337.69253407384</v>
      </c>
    </row>
    <row r="4241" spans="29:30" x14ac:dyDescent="0.2">
      <c r="AC4241">
        <v>1076</v>
      </c>
      <c r="AD4241">
        <f t="shared" si="153"/>
        <v>350517.19336602063</v>
      </c>
    </row>
    <row r="4242" spans="29:30" x14ac:dyDescent="0.2">
      <c r="AC4242">
        <v>2702</v>
      </c>
      <c r="AD4242">
        <f t="shared" si="153"/>
        <v>4919723.2898718435</v>
      </c>
    </row>
    <row r="4243" spans="29:30" x14ac:dyDescent="0.2">
      <c r="AC4243">
        <v>162</v>
      </c>
      <c r="AD4243">
        <f t="shared" si="153"/>
        <v>103655.07023790077</v>
      </c>
    </row>
    <row r="4244" spans="29:30" x14ac:dyDescent="0.2">
      <c r="AC4244">
        <v>405</v>
      </c>
      <c r="AD4244">
        <f t="shared" si="153"/>
        <v>6233.9038485496967</v>
      </c>
    </row>
    <row r="4245" spans="29:30" x14ac:dyDescent="0.2">
      <c r="AC4245">
        <v>162</v>
      </c>
      <c r="AD4245">
        <f t="shared" si="153"/>
        <v>103655.07023790077</v>
      </c>
    </row>
    <row r="4246" spans="29:30" x14ac:dyDescent="0.2">
      <c r="AC4246">
        <v>156</v>
      </c>
      <c r="AD4246">
        <f t="shared" si="153"/>
        <v>107554.53113640327</v>
      </c>
    </row>
    <row r="4247" spans="29:30" x14ac:dyDescent="0.2">
      <c r="AC4247">
        <v>2633</v>
      </c>
      <c r="AD4247">
        <f t="shared" si="153"/>
        <v>4618394.0902046226</v>
      </c>
    </row>
    <row r="4248" spans="29:30" x14ac:dyDescent="0.2">
      <c r="AC4248">
        <v>113</v>
      </c>
      <c r="AD4248">
        <f t="shared" si="153"/>
        <v>137607.66757567116</v>
      </c>
    </row>
    <row r="4249" spans="29:30" x14ac:dyDescent="0.2">
      <c r="AC4249">
        <v>2862</v>
      </c>
      <c r="AD4249">
        <f t="shared" si="153"/>
        <v>5655097.6659117769</v>
      </c>
    </row>
    <row r="4250" spans="29:30" x14ac:dyDescent="0.2">
      <c r="AC4250">
        <v>117</v>
      </c>
      <c r="AD4250">
        <f t="shared" si="153"/>
        <v>134656.0269766695</v>
      </c>
    </row>
    <row r="4251" spans="29:30" x14ac:dyDescent="0.2">
      <c r="AC4251">
        <v>212</v>
      </c>
      <c r="AD4251">
        <f t="shared" si="153"/>
        <v>73959.562750379977</v>
      </c>
    </row>
    <row r="4252" spans="29:30" x14ac:dyDescent="0.2">
      <c r="AC4252">
        <v>1463</v>
      </c>
      <c r="AD4252">
        <f t="shared" si="153"/>
        <v>958528.96541260963</v>
      </c>
    </row>
    <row r="4253" spans="29:30" x14ac:dyDescent="0.2">
      <c r="AC4253">
        <v>367</v>
      </c>
      <c r="AD4253">
        <f t="shared" si="153"/>
        <v>13678.489539065502</v>
      </c>
    </row>
    <row r="4254" spans="29:30" x14ac:dyDescent="0.2">
      <c r="AC4254">
        <v>420</v>
      </c>
      <c r="AD4254">
        <f t="shared" si="153"/>
        <v>4090.2516022934578</v>
      </c>
    </row>
    <row r="4255" spans="29:30" x14ac:dyDescent="0.2">
      <c r="AC4255">
        <v>162</v>
      </c>
      <c r="AD4255">
        <f t="shared" si="153"/>
        <v>103655.07023790077</v>
      </c>
    </row>
    <row r="4256" spans="29:30" x14ac:dyDescent="0.2">
      <c r="AC4256">
        <v>180</v>
      </c>
      <c r="AD4256">
        <f t="shared" si="153"/>
        <v>92388.68754239328</v>
      </c>
    </row>
    <row r="4257" spans="29:30" x14ac:dyDescent="0.2">
      <c r="AC4257">
        <v>130</v>
      </c>
      <c r="AD4257">
        <f t="shared" si="153"/>
        <v>125284.19502991407</v>
      </c>
    </row>
    <row r="4258" spans="29:30" x14ac:dyDescent="0.2">
      <c r="AC4258">
        <v>137</v>
      </c>
      <c r="AD4258">
        <f t="shared" si="153"/>
        <v>120377.82398166117</v>
      </c>
    </row>
    <row r="4259" spans="29:30" x14ac:dyDescent="0.2">
      <c r="AC4259">
        <v>382</v>
      </c>
      <c r="AD4259">
        <f t="shared" si="153"/>
        <v>10394.837292809263</v>
      </c>
    </row>
    <row r="4260" spans="29:30" x14ac:dyDescent="0.2">
      <c r="AC4260">
        <v>384</v>
      </c>
      <c r="AD4260">
        <f t="shared" si="153"/>
        <v>9991.0169933084308</v>
      </c>
    </row>
    <row r="4261" spans="29:30" x14ac:dyDescent="0.2">
      <c r="AC4261">
        <v>127</v>
      </c>
      <c r="AD4261">
        <f t="shared" si="153"/>
        <v>127416.92547916532</v>
      </c>
    </row>
    <row r="4262" spans="29:30" x14ac:dyDescent="0.2">
      <c r="AC4262">
        <v>2297</v>
      </c>
      <c r="AD4262">
        <f t="shared" si="153"/>
        <v>3287131.9005207624</v>
      </c>
    </row>
    <row r="4263" spans="29:30" x14ac:dyDescent="0.2">
      <c r="AC4263">
        <v>124</v>
      </c>
      <c r="AD4263">
        <f t="shared" si="153"/>
        <v>129567.65592841657</v>
      </c>
    </row>
    <row r="4264" spans="29:30" x14ac:dyDescent="0.2">
      <c r="AC4264">
        <v>2256</v>
      </c>
      <c r="AD4264">
        <f t="shared" si="153"/>
        <v>3140143.2166605294</v>
      </c>
    </row>
    <row r="4265" spans="29:30" x14ac:dyDescent="0.2">
      <c r="AC4265">
        <v>129</v>
      </c>
      <c r="AD4265">
        <f t="shared" si="153"/>
        <v>125993.10517966449</v>
      </c>
    </row>
    <row r="4266" spans="29:30" x14ac:dyDescent="0.2">
      <c r="AC4266">
        <v>125</v>
      </c>
      <c r="AD4266">
        <f t="shared" si="153"/>
        <v>128848.74577866615</v>
      </c>
    </row>
    <row r="4267" spans="29:30" x14ac:dyDescent="0.2">
      <c r="AC4267">
        <v>179</v>
      </c>
      <c r="AD4267">
        <f t="shared" si="153"/>
        <v>92997.597692143696</v>
      </c>
    </row>
    <row r="4268" spans="29:30" x14ac:dyDescent="0.2">
      <c r="AC4268">
        <v>161</v>
      </c>
      <c r="AD4268">
        <f t="shared" si="153"/>
        <v>104299.98038765119</v>
      </c>
    </row>
    <row r="4269" spans="29:30" x14ac:dyDescent="0.2">
      <c r="AC4269">
        <v>474</v>
      </c>
      <c r="AD4269">
        <f t="shared" si="153"/>
        <v>99.103515770996978</v>
      </c>
    </row>
    <row r="4270" spans="29:30" x14ac:dyDescent="0.2">
      <c r="AC4270">
        <v>127</v>
      </c>
      <c r="AD4270">
        <f t="shared" si="153"/>
        <v>127416.92547916532</v>
      </c>
    </row>
    <row r="4271" spans="29:30" x14ac:dyDescent="0.2">
      <c r="AC4271">
        <v>165</v>
      </c>
      <c r="AD4271">
        <f t="shared" si="153"/>
        <v>101732.33978864952</v>
      </c>
    </row>
    <row r="4272" spans="29:30" x14ac:dyDescent="0.2">
      <c r="AC4272">
        <v>196</v>
      </c>
      <c r="AD4272">
        <f t="shared" si="153"/>
        <v>82918.125146386621</v>
      </c>
    </row>
    <row r="4273" spans="29:30" x14ac:dyDescent="0.2">
      <c r="AC4273">
        <v>1827</v>
      </c>
      <c r="AD4273">
        <f t="shared" si="153"/>
        <v>1803769.670903458</v>
      </c>
    </row>
    <row r="4274" spans="29:30" x14ac:dyDescent="0.2">
      <c r="AC4274">
        <v>376</v>
      </c>
      <c r="AD4274">
        <f t="shared" si="153"/>
        <v>11654.298191311758</v>
      </c>
    </row>
    <row r="4275" spans="29:30" x14ac:dyDescent="0.2">
      <c r="AC4275">
        <v>128</v>
      </c>
      <c r="AD4275">
        <f t="shared" si="153"/>
        <v>126704.01532941491</v>
      </c>
    </row>
    <row r="4276" spans="29:30" x14ac:dyDescent="0.2">
      <c r="AC4276">
        <v>1706</v>
      </c>
      <c r="AD4276">
        <f t="shared" si="153"/>
        <v>1493393.7990232583</v>
      </c>
    </row>
    <row r="4277" spans="29:30" x14ac:dyDescent="0.2">
      <c r="AC4277">
        <v>169</v>
      </c>
      <c r="AD4277">
        <f t="shared" si="153"/>
        <v>99196.699189647858</v>
      </c>
    </row>
    <row r="4278" spans="29:30" x14ac:dyDescent="0.2">
      <c r="AC4278">
        <v>139</v>
      </c>
      <c r="AD4278">
        <f t="shared" si="153"/>
        <v>118994.00368216034</v>
      </c>
    </row>
    <row r="4279" spans="29:30" x14ac:dyDescent="0.2">
      <c r="AC4279">
        <v>407</v>
      </c>
      <c r="AD4279">
        <f t="shared" si="153"/>
        <v>5922.0835490488653</v>
      </c>
    </row>
    <row r="4280" spans="29:30" x14ac:dyDescent="0.2">
      <c r="AC4280">
        <v>148</v>
      </c>
      <c r="AD4280">
        <f t="shared" si="153"/>
        <v>112865.8123344066</v>
      </c>
    </row>
    <row r="4281" spans="29:30" x14ac:dyDescent="0.2">
      <c r="AC4281">
        <v>497</v>
      </c>
      <c r="AD4281">
        <f t="shared" si="153"/>
        <v>170.17007151143036</v>
      </c>
    </row>
    <row r="4282" spans="29:30" x14ac:dyDescent="0.2">
      <c r="AC4282">
        <v>167</v>
      </c>
      <c r="AD4282">
        <f t="shared" si="153"/>
        <v>100460.51948914869</v>
      </c>
    </row>
    <row r="4283" spans="29:30" x14ac:dyDescent="0.2">
      <c r="AC4283">
        <v>154</v>
      </c>
      <c r="AD4283">
        <f t="shared" si="153"/>
        <v>108870.3514359041</v>
      </c>
    </row>
    <row r="4284" spans="29:30" x14ac:dyDescent="0.2">
      <c r="AC4284">
        <v>409</v>
      </c>
      <c r="AD4284">
        <f t="shared" si="153"/>
        <v>5618.2632495480329</v>
      </c>
    </row>
    <row r="4285" spans="29:30" x14ac:dyDescent="0.2">
      <c r="AC4285">
        <v>124</v>
      </c>
      <c r="AD4285">
        <f t="shared" si="153"/>
        <v>129567.65592841657</v>
      </c>
    </row>
    <row r="4286" spans="29:30" x14ac:dyDescent="0.2">
      <c r="AC4286">
        <v>2694</v>
      </c>
      <c r="AD4286">
        <f t="shared" si="153"/>
        <v>4884298.5710698469</v>
      </c>
    </row>
    <row r="4287" spans="29:30" x14ac:dyDescent="0.2">
      <c r="AC4287">
        <v>121</v>
      </c>
      <c r="AD4287">
        <f t="shared" si="153"/>
        <v>131736.38637766783</v>
      </c>
    </row>
    <row r="4288" spans="29:30" x14ac:dyDescent="0.2">
      <c r="AC4288">
        <v>1009</v>
      </c>
      <c r="AD4288">
        <f t="shared" si="153"/>
        <v>275672.17339929845</v>
      </c>
    </row>
    <row r="4289" spans="29:30" x14ac:dyDescent="0.2">
      <c r="AC4289">
        <v>372</v>
      </c>
      <c r="AD4289">
        <f t="shared" si="153"/>
        <v>12533.938790313423</v>
      </c>
    </row>
    <row r="4290" spans="29:30" x14ac:dyDescent="0.2">
      <c r="AC4290">
        <v>2762</v>
      </c>
      <c r="AD4290">
        <f t="shared" si="153"/>
        <v>5189488.680886819</v>
      </c>
    </row>
    <row r="4291" spans="29:30" x14ac:dyDescent="0.2">
      <c r="AC4291">
        <v>174</v>
      </c>
      <c r="AD4291">
        <f t="shared" si="153"/>
        <v>96072.148440895777</v>
      </c>
    </row>
    <row r="4292" spans="29:30" x14ac:dyDescent="0.2">
      <c r="AC4292">
        <v>147</v>
      </c>
      <c r="AD4292">
        <f t="shared" si="153"/>
        <v>113538.72248415701</v>
      </c>
    </row>
    <row r="4293" spans="29:30" x14ac:dyDescent="0.2">
      <c r="AC4293">
        <v>139</v>
      </c>
      <c r="AD4293">
        <f t="shared" ref="AD4293:AD4356" si="154">(AC4293-$AG$3)^2</f>
        <v>118994.00368216034</v>
      </c>
    </row>
    <row r="4294" spans="29:30" x14ac:dyDescent="0.2">
      <c r="AC4294">
        <v>2841</v>
      </c>
      <c r="AD4294">
        <f t="shared" si="154"/>
        <v>5555660.779056536</v>
      </c>
    </row>
    <row r="4295" spans="29:30" x14ac:dyDescent="0.2">
      <c r="AC4295">
        <v>115</v>
      </c>
      <c r="AD4295">
        <f t="shared" si="154"/>
        <v>136127.84727617033</v>
      </c>
    </row>
    <row r="4296" spans="29:30" x14ac:dyDescent="0.2">
      <c r="AC4296">
        <v>138</v>
      </c>
      <c r="AD4296">
        <f t="shared" si="154"/>
        <v>119684.91383191076</v>
      </c>
    </row>
    <row r="4297" spans="29:30" x14ac:dyDescent="0.2">
      <c r="AC4297">
        <v>179</v>
      </c>
      <c r="AD4297">
        <f t="shared" si="154"/>
        <v>92997.597692143696</v>
      </c>
    </row>
    <row r="4298" spans="29:30" x14ac:dyDescent="0.2">
      <c r="AC4298">
        <v>446</v>
      </c>
      <c r="AD4298">
        <f t="shared" si="154"/>
        <v>1440.5877087826432</v>
      </c>
    </row>
    <row r="4299" spans="29:30" x14ac:dyDescent="0.2">
      <c r="AC4299">
        <v>420</v>
      </c>
      <c r="AD4299">
        <f t="shared" si="154"/>
        <v>4090.2516022934578</v>
      </c>
    </row>
    <row r="4300" spans="29:30" x14ac:dyDescent="0.2">
      <c r="AC4300">
        <v>359</v>
      </c>
      <c r="AD4300">
        <f t="shared" si="154"/>
        <v>15613.770737068829</v>
      </c>
    </row>
    <row r="4301" spans="29:30" x14ac:dyDescent="0.2">
      <c r="AC4301">
        <v>196</v>
      </c>
      <c r="AD4301">
        <f t="shared" si="154"/>
        <v>82918.125146386621</v>
      </c>
    </row>
    <row r="4302" spans="29:30" x14ac:dyDescent="0.2">
      <c r="AC4302">
        <v>161</v>
      </c>
      <c r="AD4302">
        <f t="shared" si="154"/>
        <v>104299.98038765119</v>
      </c>
    </row>
    <row r="4303" spans="29:30" x14ac:dyDescent="0.2">
      <c r="AC4303">
        <v>390</v>
      </c>
      <c r="AD4303">
        <f t="shared" si="154"/>
        <v>8827.5560948059356</v>
      </c>
    </row>
    <row r="4304" spans="29:30" x14ac:dyDescent="0.2">
      <c r="AC4304">
        <v>409</v>
      </c>
      <c r="AD4304">
        <f t="shared" si="154"/>
        <v>5618.2632495480329</v>
      </c>
    </row>
    <row r="4305" spans="29:30" x14ac:dyDescent="0.2">
      <c r="AC4305">
        <v>163</v>
      </c>
      <c r="AD4305">
        <f t="shared" si="154"/>
        <v>103012.16008815035</v>
      </c>
    </row>
    <row r="4306" spans="29:30" x14ac:dyDescent="0.2">
      <c r="AC4306">
        <v>144</v>
      </c>
      <c r="AD4306">
        <f t="shared" si="154"/>
        <v>115569.45293340826</v>
      </c>
    </row>
    <row r="4307" spans="29:30" x14ac:dyDescent="0.2">
      <c r="AC4307">
        <v>2328</v>
      </c>
      <c r="AD4307">
        <f t="shared" si="154"/>
        <v>3400501.6858784994</v>
      </c>
    </row>
    <row r="4308" spans="29:30" x14ac:dyDescent="0.2">
      <c r="AC4308">
        <v>131</v>
      </c>
      <c r="AD4308">
        <f t="shared" si="154"/>
        <v>124577.28488016366</v>
      </c>
    </row>
    <row r="4309" spans="29:30" x14ac:dyDescent="0.2">
      <c r="AC4309">
        <v>398</v>
      </c>
      <c r="AD4309">
        <f t="shared" si="154"/>
        <v>7388.2748968026081</v>
      </c>
    </row>
    <row r="4310" spans="29:30" x14ac:dyDescent="0.2">
      <c r="AC4310">
        <v>130</v>
      </c>
      <c r="AD4310">
        <f t="shared" si="154"/>
        <v>125284.19502991407</v>
      </c>
    </row>
    <row r="4311" spans="29:30" x14ac:dyDescent="0.2">
      <c r="AC4311">
        <v>3271</v>
      </c>
      <c r="AD4311">
        <f t="shared" si="154"/>
        <v>7767619.4146638568</v>
      </c>
    </row>
    <row r="4312" spans="29:30" x14ac:dyDescent="0.2">
      <c r="AC4312">
        <v>132</v>
      </c>
      <c r="AD4312">
        <f t="shared" si="154"/>
        <v>123872.37473041324</v>
      </c>
    </row>
    <row r="4313" spans="29:30" x14ac:dyDescent="0.2">
      <c r="AC4313">
        <v>120</v>
      </c>
      <c r="AD4313">
        <f t="shared" si="154"/>
        <v>132463.29652741825</v>
      </c>
    </row>
    <row r="4314" spans="29:30" x14ac:dyDescent="0.2">
      <c r="AC4314">
        <v>464</v>
      </c>
      <c r="AD4314">
        <f t="shared" si="154"/>
        <v>398.20501327515638</v>
      </c>
    </row>
    <row r="4315" spans="29:30" x14ac:dyDescent="0.2">
      <c r="AC4315">
        <v>121</v>
      </c>
      <c r="AD4315">
        <f t="shared" si="154"/>
        <v>131736.38637766783</v>
      </c>
    </row>
    <row r="4316" spans="29:30" x14ac:dyDescent="0.2">
      <c r="AC4316">
        <v>140</v>
      </c>
      <c r="AD4316">
        <f t="shared" si="154"/>
        <v>118305.09353240993</v>
      </c>
    </row>
    <row r="4317" spans="29:30" x14ac:dyDescent="0.2">
      <c r="AC4317">
        <v>475</v>
      </c>
      <c r="AD4317">
        <f t="shared" si="154"/>
        <v>80.193366020581038</v>
      </c>
    </row>
    <row r="4318" spans="29:30" x14ac:dyDescent="0.2">
      <c r="AC4318">
        <v>1417</v>
      </c>
      <c r="AD4318">
        <f t="shared" si="154"/>
        <v>870572.83230112877</v>
      </c>
    </row>
    <row r="4319" spans="29:30" x14ac:dyDescent="0.2">
      <c r="AC4319">
        <v>381</v>
      </c>
      <c r="AD4319">
        <f t="shared" si="154"/>
        <v>10599.747442559679</v>
      </c>
    </row>
    <row r="4320" spans="29:30" x14ac:dyDescent="0.2">
      <c r="AC4320">
        <v>153</v>
      </c>
      <c r="AD4320">
        <f t="shared" si="154"/>
        <v>109531.26158565452</v>
      </c>
    </row>
    <row r="4321" spans="29:30" x14ac:dyDescent="0.2">
      <c r="AC4321">
        <v>149</v>
      </c>
      <c r="AD4321">
        <f t="shared" si="154"/>
        <v>112194.90218465618</v>
      </c>
    </row>
    <row r="4322" spans="29:30" x14ac:dyDescent="0.2">
      <c r="AC4322">
        <v>145</v>
      </c>
      <c r="AD4322">
        <f t="shared" si="154"/>
        <v>114890.54278365785</v>
      </c>
    </row>
    <row r="4323" spans="29:30" x14ac:dyDescent="0.2">
      <c r="AC4323">
        <v>139</v>
      </c>
      <c r="AD4323">
        <f t="shared" si="154"/>
        <v>118994.00368216034</v>
      </c>
    </row>
    <row r="4324" spans="29:30" x14ac:dyDescent="0.2">
      <c r="AC4324">
        <v>683</v>
      </c>
      <c r="AD4324">
        <f t="shared" si="154"/>
        <v>39618.882217934064</v>
      </c>
    </row>
    <row r="4325" spans="29:30" x14ac:dyDescent="0.2">
      <c r="AC4325">
        <v>1959</v>
      </c>
      <c r="AD4325">
        <f t="shared" si="154"/>
        <v>2175757.5311364029</v>
      </c>
    </row>
    <row r="4326" spans="29:30" x14ac:dyDescent="0.2">
      <c r="AC4326">
        <v>132</v>
      </c>
      <c r="AD4326">
        <f t="shared" si="154"/>
        <v>123872.37473041324</v>
      </c>
    </row>
    <row r="4327" spans="29:30" x14ac:dyDescent="0.2">
      <c r="AC4327">
        <v>2481</v>
      </c>
      <c r="AD4327">
        <f t="shared" si="154"/>
        <v>3988188.4329666859</v>
      </c>
    </row>
    <row r="4328" spans="29:30" x14ac:dyDescent="0.2">
      <c r="AC4328">
        <v>211</v>
      </c>
      <c r="AD4328">
        <f t="shared" si="154"/>
        <v>74504.472900130393</v>
      </c>
    </row>
    <row r="4329" spans="29:30" x14ac:dyDescent="0.2">
      <c r="AC4329">
        <v>385</v>
      </c>
      <c r="AD4329">
        <f t="shared" si="154"/>
        <v>9792.1068435580164</v>
      </c>
    </row>
    <row r="4330" spans="29:30" x14ac:dyDescent="0.2">
      <c r="AC4330">
        <v>126</v>
      </c>
      <c r="AD4330">
        <f t="shared" si="154"/>
        <v>128131.83562891574</v>
      </c>
    </row>
    <row r="4331" spans="29:30" x14ac:dyDescent="0.2">
      <c r="AC4331">
        <v>121</v>
      </c>
      <c r="AD4331">
        <f t="shared" si="154"/>
        <v>131736.38637766783</v>
      </c>
    </row>
    <row r="4332" spans="29:30" x14ac:dyDescent="0.2">
      <c r="AC4332">
        <v>137</v>
      </c>
      <c r="AD4332">
        <f t="shared" si="154"/>
        <v>120377.82398166117</v>
      </c>
    </row>
    <row r="4333" spans="29:30" x14ac:dyDescent="0.2">
      <c r="AC4333">
        <v>2166</v>
      </c>
      <c r="AD4333">
        <f t="shared" si="154"/>
        <v>2829275.1301380671</v>
      </c>
    </row>
    <row r="4334" spans="29:30" x14ac:dyDescent="0.2">
      <c r="AC4334">
        <v>435</v>
      </c>
      <c r="AD4334">
        <f t="shared" si="154"/>
        <v>2396.5993560372185</v>
      </c>
    </row>
    <row r="4335" spans="29:30" x14ac:dyDescent="0.2">
      <c r="AC4335">
        <v>122</v>
      </c>
      <c r="AD4335">
        <f t="shared" si="154"/>
        <v>131011.4762279174</v>
      </c>
    </row>
    <row r="4336" spans="29:30" x14ac:dyDescent="0.2">
      <c r="AC4336">
        <v>371</v>
      </c>
      <c r="AD4336">
        <f t="shared" si="154"/>
        <v>12758.848940063839</v>
      </c>
    </row>
    <row r="4337" spans="29:30" x14ac:dyDescent="0.2">
      <c r="AC4337">
        <v>351</v>
      </c>
      <c r="AD4337">
        <f t="shared" si="154"/>
        <v>17677.051935072159</v>
      </c>
    </row>
    <row r="4338" spans="29:30" x14ac:dyDescent="0.2">
      <c r="AC4338">
        <v>170</v>
      </c>
      <c r="AD4338">
        <f t="shared" si="154"/>
        <v>98567.789039897441</v>
      </c>
    </row>
    <row r="4339" spans="29:30" x14ac:dyDescent="0.2">
      <c r="AC4339">
        <v>439</v>
      </c>
      <c r="AD4339">
        <f t="shared" si="154"/>
        <v>2020.9587570355548</v>
      </c>
    </row>
    <row r="4340" spans="29:30" x14ac:dyDescent="0.2">
      <c r="AC4340">
        <v>2518</v>
      </c>
      <c r="AD4340">
        <f t="shared" si="154"/>
        <v>4137338.7574259206</v>
      </c>
    </row>
    <row r="4341" spans="29:30" x14ac:dyDescent="0.2">
      <c r="AC4341">
        <v>210</v>
      </c>
      <c r="AD4341">
        <f t="shared" si="154"/>
        <v>75051.383049880809</v>
      </c>
    </row>
    <row r="4342" spans="29:30" x14ac:dyDescent="0.2">
      <c r="AC4342">
        <v>135</v>
      </c>
      <c r="AD4342">
        <f t="shared" si="154"/>
        <v>121769.64428116201</v>
      </c>
    </row>
    <row r="4343" spans="29:30" x14ac:dyDescent="0.2">
      <c r="AC4343">
        <v>429</v>
      </c>
      <c r="AD4343">
        <f t="shared" si="154"/>
        <v>3020.0602545397142</v>
      </c>
    </row>
    <row r="4344" spans="29:30" x14ac:dyDescent="0.2">
      <c r="AC4344">
        <v>395</v>
      </c>
      <c r="AD4344">
        <f t="shared" si="154"/>
        <v>7913.0053460538566</v>
      </c>
    </row>
    <row r="4345" spans="29:30" x14ac:dyDescent="0.2">
      <c r="AC4345">
        <v>117</v>
      </c>
      <c r="AD4345">
        <f t="shared" si="154"/>
        <v>134656.0269766695</v>
      </c>
    </row>
    <row r="4346" spans="29:30" x14ac:dyDescent="0.2">
      <c r="AC4346">
        <v>125</v>
      </c>
      <c r="AD4346">
        <f t="shared" si="154"/>
        <v>128848.74577866615</v>
      </c>
    </row>
    <row r="4347" spans="29:30" x14ac:dyDescent="0.2">
      <c r="AC4347">
        <v>680</v>
      </c>
      <c r="AD4347">
        <f t="shared" si="154"/>
        <v>38433.612667185313</v>
      </c>
    </row>
    <row r="4348" spans="29:30" x14ac:dyDescent="0.2">
      <c r="AC4348">
        <v>124</v>
      </c>
      <c r="AD4348">
        <f t="shared" si="154"/>
        <v>129567.65592841657</v>
      </c>
    </row>
    <row r="4349" spans="29:30" x14ac:dyDescent="0.2">
      <c r="AC4349">
        <v>576</v>
      </c>
      <c r="AD4349">
        <f t="shared" si="154"/>
        <v>8472.2682412285703</v>
      </c>
    </row>
    <row r="4350" spans="29:30" x14ac:dyDescent="0.2">
      <c r="AC4350">
        <v>3132</v>
      </c>
      <c r="AD4350">
        <f t="shared" si="154"/>
        <v>7012141.9254791653</v>
      </c>
    </row>
    <row r="4351" spans="29:30" x14ac:dyDescent="0.2">
      <c r="AC4351">
        <v>157</v>
      </c>
      <c r="AD4351">
        <f t="shared" si="154"/>
        <v>106899.62098665285</v>
      </c>
    </row>
    <row r="4352" spans="29:30" x14ac:dyDescent="0.2">
      <c r="AC4352">
        <v>187</v>
      </c>
      <c r="AD4352">
        <f t="shared" si="154"/>
        <v>88182.316494140367</v>
      </c>
    </row>
    <row r="4353" spans="29:30" x14ac:dyDescent="0.2">
      <c r="AC4353">
        <v>158</v>
      </c>
      <c r="AD4353">
        <f t="shared" si="154"/>
        <v>106246.71083690244</v>
      </c>
    </row>
    <row r="4354" spans="29:30" x14ac:dyDescent="0.2">
      <c r="AC4354">
        <v>368</v>
      </c>
      <c r="AD4354">
        <f t="shared" si="154"/>
        <v>13445.579389315086</v>
      </c>
    </row>
    <row r="4355" spans="29:30" x14ac:dyDescent="0.2">
      <c r="AC4355">
        <v>361</v>
      </c>
      <c r="AD4355">
        <f t="shared" si="154"/>
        <v>15117.950437567999</v>
      </c>
    </row>
    <row r="4356" spans="29:30" x14ac:dyDescent="0.2">
      <c r="AC4356">
        <v>127</v>
      </c>
      <c r="AD4356">
        <f t="shared" si="154"/>
        <v>127416.92547916532</v>
      </c>
    </row>
    <row r="4357" spans="29:30" x14ac:dyDescent="0.2">
      <c r="AC4357">
        <v>627</v>
      </c>
      <c r="AD4357">
        <f t="shared" ref="AD4357:AD4420" si="155">(AC4357-$AG$3)^2</f>
        <v>20461.850603957359</v>
      </c>
    </row>
    <row r="4358" spans="29:30" x14ac:dyDescent="0.2">
      <c r="AC4358">
        <v>2630</v>
      </c>
      <c r="AD4358">
        <f t="shared" si="155"/>
        <v>4605508.8206538735</v>
      </c>
    </row>
    <row r="4359" spans="29:30" x14ac:dyDescent="0.2">
      <c r="AC4359">
        <v>432</v>
      </c>
      <c r="AD4359">
        <f t="shared" si="155"/>
        <v>2699.3298052884666</v>
      </c>
    </row>
    <row r="4360" spans="29:30" x14ac:dyDescent="0.2">
      <c r="AC4360">
        <v>2484</v>
      </c>
      <c r="AD4360">
        <f t="shared" si="155"/>
        <v>4000179.7025174345</v>
      </c>
    </row>
    <row r="4361" spans="29:30" x14ac:dyDescent="0.2">
      <c r="AC4361">
        <v>177</v>
      </c>
      <c r="AD4361">
        <f t="shared" si="155"/>
        <v>94221.417991644528</v>
      </c>
    </row>
    <row r="4362" spans="29:30" x14ac:dyDescent="0.2">
      <c r="AC4362">
        <v>163</v>
      </c>
      <c r="AD4362">
        <f t="shared" si="155"/>
        <v>103012.16008815035</v>
      </c>
    </row>
    <row r="4363" spans="29:30" x14ac:dyDescent="0.2">
      <c r="AC4363">
        <v>183</v>
      </c>
      <c r="AD4363">
        <f t="shared" si="155"/>
        <v>90573.957093142031</v>
      </c>
    </row>
    <row r="4364" spans="29:30" x14ac:dyDescent="0.2">
      <c r="AC4364">
        <v>568</v>
      </c>
      <c r="AD4364">
        <f t="shared" si="155"/>
        <v>7063.5494392318988</v>
      </c>
    </row>
    <row r="4365" spans="29:30" x14ac:dyDescent="0.2">
      <c r="AC4365">
        <v>204</v>
      </c>
      <c r="AD4365">
        <f t="shared" si="155"/>
        <v>78374.843948383306</v>
      </c>
    </row>
    <row r="4366" spans="29:30" x14ac:dyDescent="0.2">
      <c r="AC4366">
        <v>174</v>
      </c>
      <c r="AD4366">
        <f t="shared" si="155"/>
        <v>96072.148440895777</v>
      </c>
    </row>
    <row r="4367" spans="29:30" x14ac:dyDescent="0.2">
      <c r="AC4367">
        <v>154</v>
      </c>
      <c r="AD4367">
        <f t="shared" si="155"/>
        <v>108870.3514359041</v>
      </c>
    </row>
    <row r="4368" spans="29:30" x14ac:dyDescent="0.2">
      <c r="AC4368">
        <v>122</v>
      </c>
      <c r="AD4368">
        <f t="shared" si="155"/>
        <v>131011.4762279174</v>
      </c>
    </row>
    <row r="4369" spans="29:30" x14ac:dyDescent="0.2">
      <c r="AC4369">
        <v>1083</v>
      </c>
      <c r="AD4369">
        <f t="shared" si="155"/>
        <v>358854.82231776771</v>
      </c>
    </row>
    <row r="4370" spans="29:30" x14ac:dyDescent="0.2">
      <c r="AC4370">
        <v>240</v>
      </c>
      <c r="AD4370">
        <f t="shared" si="155"/>
        <v>59514.078557368324</v>
      </c>
    </row>
    <row r="4371" spans="29:30" x14ac:dyDescent="0.2">
      <c r="AC4371">
        <v>128</v>
      </c>
      <c r="AD4371">
        <f t="shared" si="155"/>
        <v>126704.01532941491</v>
      </c>
    </row>
    <row r="4372" spans="29:30" x14ac:dyDescent="0.2">
      <c r="AC4372">
        <v>124</v>
      </c>
      <c r="AD4372">
        <f t="shared" si="155"/>
        <v>129567.65592841657</v>
      </c>
    </row>
    <row r="4373" spans="29:30" x14ac:dyDescent="0.2">
      <c r="AC4373">
        <v>119</v>
      </c>
      <c r="AD4373">
        <f t="shared" si="155"/>
        <v>133192.20667716867</v>
      </c>
    </row>
    <row r="4374" spans="29:30" x14ac:dyDescent="0.2">
      <c r="AC4374">
        <v>417</v>
      </c>
      <c r="AD4374">
        <f t="shared" si="155"/>
        <v>4482.9820515447054</v>
      </c>
    </row>
    <row r="4375" spans="29:30" x14ac:dyDescent="0.2">
      <c r="AC4375">
        <v>170</v>
      </c>
      <c r="AD4375">
        <f t="shared" si="155"/>
        <v>98567.789039897441</v>
      </c>
    </row>
    <row r="4376" spans="29:30" x14ac:dyDescent="0.2">
      <c r="AC4376">
        <v>172</v>
      </c>
      <c r="AD4376">
        <f t="shared" si="155"/>
        <v>97315.968740396609</v>
      </c>
    </row>
    <row r="4377" spans="29:30" x14ac:dyDescent="0.2">
      <c r="AC4377">
        <v>375</v>
      </c>
      <c r="AD4377">
        <f t="shared" si="155"/>
        <v>11871.208341062174</v>
      </c>
    </row>
    <row r="4378" spans="29:30" x14ac:dyDescent="0.2">
      <c r="AC4378">
        <v>115</v>
      </c>
      <c r="AD4378">
        <f t="shared" si="155"/>
        <v>136127.84727617033</v>
      </c>
    </row>
    <row r="4379" spans="29:30" x14ac:dyDescent="0.2">
      <c r="AC4379">
        <v>405</v>
      </c>
      <c r="AD4379">
        <f t="shared" si="155"/>
        <v>6233.9038485496967</v>
      </c>
    </row>
    <row r="4380" spans="29:30" x14ac:dyDescent="0.2">
      <c r="AC4380">
        <v>158</v>
      </c>
      <c r="AD4380">
        <f t="shared" si="155"/>
        <v>106246.71083690244</v>
      </c>
    </row>
    <row r="4381" spans="29:30" x14ac:dyDescent="0.2">
      <c r="AC4381">
        <v>354</v>
      </c>
      <c r="AD4381">
        <f t="shared" si="155"/>
        <v>16888.32148582091</v>
      </c>
    </row>
    <row r="4382" spans="29:30" x14ac:dyDescent="0.2">
      <c r="AC4382">
        <v>136</v>
      </c>
      <c r="AD4382">
        <f t="shared" si="155"/>
        <v>121072.73413141159</v>
      </c>
    </row>
    <row r="4383" spans="29:30" x14ac:dyDescent="0.2">
      <c r="AC4383">
        <v>188</v>
      </c>
      <c r="AD4383">
        <f t="shared" si="155"/>
        <v>87589.40634438995</v>
      </c>
    </row>
    <row r="4384" spans="29:30" x14ac:dyDescent="0.2">
      <c r="AC4384">
        <v>381</v>
      </c>
      <c r="AD4384">
        <f t="shared" si="155"/>
        <v>10599.747442559679</v>
      </c>
    </row>
    <row r="4385" spans="29:30" x14ac:dyDescent="0.2">
      <c r="AC4385">
        <v>127</v>
      </c>
      <c r="AD4385">
        <f t="shared" si="155"/>
        <v>127416.92547916532</v>
      </c>
    </row>
    <row r="4386" spans="29:30" x14ac:dyDescent="0.2">
      <c r="AC4386">
        <v>2407</v>
      </c>
      <c r="AD4386">
        <f t="shared" si="155"/>
        <v>3698101.7840482164</v>
      </c>
    </row>
    <row r="4387" spans="29:30" x14ac:dyDescent="0.2">
      <c r="AC4387">
        <v>153</v>
      </c>
      <c r="AD4387">
        <f t="shared" si="155"/>
        <v>109531.26158565452</v>
      </c>
    </row>
    <row r="4388" spans="29:30" x14ac:dyDescent="0.2">
      <c r="AC4388">
        <v>164</v>
      </c>
      <c r="AD4388">
        <f t="shared" si="155"/>
        <v>102371.24993839994</v>
      </c>
    </row>
    <row r="4389" spans="29:30" x14ac:dyDescent="0.2">
      <c r="AC4389">
        <v>398</v>
      </c>
      <c r="AD4389">
        <f t="shared" si="155"/>
        <v>7388.2748968026081</v>
      </c>
    </row>
    <row r="4390" spans="29:30" x14ac:dyDescent="0.2">
      <c r="AC4390">
        <v>162</v>
      </c>
      <c r="AD4390">
        <f t="shared" si="155"/>
        <v>103655.07023790077</v>
      </c>
    </row>
    <row r="4391" spans="29:30" x14ac:dyDescent="0.2">
      <c r="AC4391">
        <v>136</v>
      </c>
      <c r="AD4391">
        <f t="shared" si="155"/>
        <v>121072.73413141159</v>
      </c>
    </row>
    <row r="4392" spans="29:30" x14ac:dyDescent="0.2">
      <c r="AC4392">
        <v>198</v>
      </c>
      <c r="AD4392">
        <f t="shared" si="155"/>
        <v>81770.304846885803</v>
      </c>
    </row>
    <row r="4393" spans="29:30" x14ac:dyDescent="0.2">
      <c r="AC4393">
        <v>162</v>
      </c>
      <c r="AD4393">
        <f t="shared" si="155"/>
        <v>103655.07023790077</v>
      </c>
    </row>
    <row r="4394" spans="29:30" x14ac:dyDescent="0.2">
      <c r="AC4394">
        <v>507</v>
      </c>
      <c r="AD4394">
        <f t="shared" si="155"/>
        <v>531.06857400727097</v>
      </c>
    </row>
    <row r="4395" spans="29:30" x14ac:dyDescent="0.2">
      <c r="AC4395">
        <v>214</v>
      </c>
      <c r="AD4395">
        <f t="shared" si="155"/>
        <v>72875.742450879145</v>
      </c>
    </row>
    <row r="4396" spans="29:30" x14ac:dyDescent="0.2">
      <c r="AC4396">
        <v>425</v>
      </c>
      <c r="AD4396">
        <f t="shared" si="155"/>
        <v>3475.7008535413779</v>
      </c>
    </row>
    <row r="4397" spans="29:30" x14ac:dyDescent="0.2">
      <c r="AC4397">
        <v>179</v>
      </c>
      <c r="AD4397">
        <f t="shared" si="155"/>
        <v>92997.597692143696</v>
      </c>
    </row>
    <row r="4398" spans="29:30" x14ac:dyDescent="0.2">
      <c r="AC4398">
        <v>197</v>
      </c>
      <c r="AD4398">
        <f t="shared" si="155"/>
        <v>82343.214996636219</v>
      </c>
    </row>
    <row r="4399" spans="29:30" x14ac:dyDescent="0.2">
      <c r="AC4399">
        <v>434</v>
      </c>
      <c r="AD4399">
        <f t="shared" si="155"/>
        <v>2495.5095057876347</v>
      </c>
    </row>
    <row r="4400" spans="29:30" x14ac:dyDescent="0.2">
      <c r="AC4400">
        <v>150</v>
      </c>
      <c r="AD4400">
        <f t="shared" si="155"/>
        <v>111525.99203490576</v>
      </c>
    </row>
    <row r="4401" spans="29:30" x14ac:dyDescent="0.2">
      <c r="AC4401">
        <v>145</v>
      </c>
      <c r="AD4401">
        <f t="shared" si="155"/>
        <v>114890.54278365785</v>
      </c>
    </row>
    <row r="4402" spans="29:30" x14ac:dyDescent="0.2">
      <c r="AC4402">
        <v>151</v>
      </c>
      <c r="AD4402">
        <f t="shared" si="155"/>
        <v>110859.08188515535</v>
      </c>
    </row>
    <row r="4403" spans="29:30" x14ac:dyDescent="0.2">
      <c r="AC4403">
        <v>146</v>
      </c>
      <c r="AD4403">
        <f t="shared" si="155"/>
        <v>114213.63263390743</v>
      </c>
    </row>
    <row r="4404" spans="29:30" x14ac:dyDescent="0.2">
      <c r="AC4404">
        <v>384</v>
      </c>
      <c r="AD4404">
        <f t="shared" si="155"/>
        <v>9991.0169933084308</v>
      </c>
    </row>
    <row r="4405" spans="29:30" x14ac:dyDescent="0.2">
      <c r="AC4405">
        <v>131</v>
      </c>
      <c r="AD4405">
        <f t="shared" si="155"/>
        <v>124577.28488016366</v>
      </c>
    </row>
    <row r="4406" spans="29:30" x14ac:dyDescent="0.2">
      <c r="AC4406">
        <v>131</v>
      </c>
      <c r="AD4406">
        <f t="shared" si="155"/>
        <v>124577.28488016366</v>
      </c>
    </row>
    <row r="4407" spans="29:30" x14ac:dyDescent="0.2">
      <c r="AC4407">
        <v>1785</v>
      </c>
      <c r="AD4407">
        <f t="shared" si="155"/>
        <v>1692717.8971929755</v>
      </c>
    </row>
    <row r="4408" spans="29:30" x14ac:dyDescent="0.2">
      <c r="AC4408">
        <v>111</v>
      </c>
      <c r="AD4408">
        <f t="shared" si="155"/>
        <v>139095.487875172</v>
      </c>
    </row>
    <row r="4409" spans="29:30" x14ac:dyDescent="0.2">
      <c r="AC4409">
        <v>446</v>
      </c>
      <c r="AD4409">
        <f t="shared" si="155"/>
        <v>1440.5877087826432</v>
      </c>
    </row>
    <row r="4410" spans="29:30" x14ac:dyDescent="0.2">
      <c r="AC4410">
        <v>412</v>
      </c>
      <c r="AD4410">
        <f t="shared" si="155"/>
        <v>5177.5328002967854</v>
      </c>
    </row>
    <row r="4411" spans="29:30" x14ac:dyDescent="0.2">
      <c r="AC4411">
        <v>133</v>
      </c>
      <c r="AD4411">
        <f t="shared" si="155"/>
        <v>123169.46458066284</v>
      </c>
    </row>
    <row r="4412" spans="29:30" x14ac:dyDescent="0.2">
      <c r="AC4412">
        <v>154</v>
      </c>
      <c r="AD4412">
        <f t="shared" si="155"/>
        <v>108870.3514359041</v>
      </c>
    </row>
    <row r="4413" spans="29:30" x14ac:dyDescent="0.2">
      <c r="AC4413">
        <v>143</v>
      </c>
      <c r="AD4413">
        <f t="shared" si="155"/>
        <v>116250.36308315868</v>
      </c>
    </row>
    <row r="4414" spans="29:30" x14ac:dyDescent="0.2">
      <c r="AC4414">
        <v>458</v>
      </c>
      <c r="AD4414">
        <f t="shared" si="155"/>
        <v>673.66591177765201</v>
      </c>
    </row>
    <row r="4415" spans="29:30" x14ac:dyDescent="0.2">
      <c r="AC4415">
        <v>3253</v>
      </c>
      <c r="AD4415">
        <f t="shared" si="155"/>
        <v>7667609.7973593641</v>
      </c>
    </row>
    <row r="4416" spans="29:30" x14ac:dyDescent="0.2">
      <c r="AC4416">
        <v>191</v>
      </c>
      <c r="AD4416">
        <f t="shared" si="155"/>
        <v>85822.675895138702</v>
      </c>
    </row>
    <row r="4417" spans="29:30" x14ac:dyDescent="0.2">
      <c r="AC4417">
        <v>178</v>
      </c>
      <c r="AD4417">
        <f t="shared" si="155"/>
        <v>93608.507841894112</v>
      </c>
    </row>
    <row r="4418" spans="29:30" x14ac:dyDescent="0.2">
      <c r="AC4418">
        <v>236</v>
      </c>
      <c r="AD4418">
        <f t="shared" si="155"/>
        <v>61481.719156369989</v>
      </c>
    </row>
    <row r="4419" spans="29:30" x14ac:dyDescent="0.2">
      <c r="AC4419">
        <v>446</v>
      </c>
      <c r="AD4419">
        <f t="shared" si="155"/>
        <v>1440.5877087826432</v>
      </c>
    </row>
    <row r="4420" spans="29:30" x14ac:dyDescent="0.2">
      <c r="AC4420">
        <v>2643</v>
      </c>
      <c r="AD4420">
        <f t="shared" si="155"/>
        <v>4661474.9887071187</v>
      </c>
    </row>
    <row r="4421" spans="29:30" x14ac:dyDescent="0.2">
      <c r="AC4421">
        <v>123</v>
      </c>
      <c r="AD4421">
        <f t="shared" ref="AD4421:AD4484" si="156">(AC4421-$AG$3)^2</f>
        <v>130288.56607816699</v>
      </c>
    </row>
    <row r="4422" spans="29:30" x14ac:dyDescent="0.2">
      <c r="AC4422">
        <v>129</v>
      </c>
      <c r="AD4422">
        <f t="shared" si="156"/>
        <v>125993.10517966449</v>
      </c>
    </row>
    <row r="4423" spans="29:30" x14ac:dyDescent="0.2">
      <c r="AC4423">
        <v>122</v>
      </c>
      <c r="AD4423">
        <f t="shared" si="156"/>
        <v>131011.4762279174</v>
      </c>
    </row>
    <row r="4424" spans="29:30" x14ac:dyDescent="0.2">
      <c r="AC4424">
        <v>386</v>
      </c>
      <c r="AD4424">
        <f t="shared" si="156"/>
        <v>9595.1966938076002</v>
      </c>
    </row>
    <row r="4425" spans="29:30" x14ac:dyDescent="0.2">
      <c r="AC4425">
        <v>144</v>
      </c>
      <c r="AD4425">
        <f t="shared" si="156"/>
        <v>115569.45293340826</v>
      </c>
    </row>
    <row r="4426" spans="29:30" x14ac:dyDescent="0.2">
      <c r="AC4426">
        <v>2272</v>
      </c>
      <c r="AD4426">
        <f t="shared" si="156"/>
        <v>3197104.6542645227</v>
      </c>
    </row>
    <row r="4427" spans="29:30" x14ac:dyDescent="0.2">
      <c r="AC4427">
        <v>139</v>
      </c>
      <c r="AD4427">
        <f t="shared" si="156"/>
        <v>118994.00368216034</v>
      </c>
    </row>
    <row r="4428" spans="29:30" x14ac:dyDescent="0.2">
      <c r="AC4428">
        <v>148</v>
      </c>
      <c r="AD4428">
        <f t="shared" si="156"/>
        <v>112865.8123344066</v>
      </c>
    </row>
    <row r="4429" spans="29:30" x14ac:dyDescent="0.2">
      <c r="AC4429">
        <v>420</v>
      </c>
      <c r="AD4429">
        <f t="shared" si="156"/>
        <v>4090.2516022934578</v>
      </c>
    </row>
    <row r="4430" spans="29:30" x14ac:dyDescent="0.2">
      <c r="AC4430">
        <v>177</v>
      </c>
      <c r="AD4430">
        <f t="shared" si="156"/>
        <v>94221.417991644528</v>
      </c>
    </row>
    <row r="4431" spans="29:30" x14ac:dyDescent="0.2">
      <c r="AC4431">
        <v>121</v>
      </c>
      <c r="AD4431">
        <f t="shared" si="156"/>
        <v>131736.38637766783</v>
      </c>
    </row>
    <row r="4432" spans="29:30" x14ac:dyDescent="0.2">
      <c r="AC4432">
        <v>126</v>
      </c>
      <c r="AD4432">
        <f t="shared" si="156"/>
        <v>128131.83562891574</v>
      </c>
    </row>
    <row r="4433" spans="29:30" x14ac:dyDescent="0.2">
      <c r="AC4433">
        <v>644</v>
      </c>
      <c r="AD4433">
        <f t="shared" si="156"/>
        <v>25614.378058200287</v>
      </c>
    </row>
    <row r="4434" spans="29:30" x14ac:dyDescent="0.2">
      <c r="AC4434">
        <v>364</v>
      </c>
      <c r="AD4434">
        <f t="shared" si="156"/>
        <v>14389.21998831675</v>
      </c>
    </row>
    <row r="4435" spans="29:30" x14ac:dyDescent="0.2">
      <c r="AC4435">
        <v>124</v>
      </c>
      <c r="AD4435">
        <f t="shared" si="156"/>
        <v>129567.65592841657</v>
      </c>
    </row>
    <row r="4436" spans="29:30" x14ac:dyDescent="0.2">
      <c r="AC4436">
        <v>140</v>
      </c>
      <c r="AD4436">
        <f t="shared" si="156"/>
        <v>118305.09353240993</v>
      </c>
    </row>
    <row r="4437" spans="29:30" x14ac:dyDescent="0.2">
      <c r="AC4437">
        <v>112</v>
      </c>
      <c r="AD4437">
        <f t="shared" si="156"/>
        <v>138350.57772542158</v>
      </c>
    </row>
    <row r="4438" spans="29:30" x14ac:dyDescent="0.2">
      <c r="AC4438">
        <v>113</v>
      </c>
      <c r="AD4438">
        <f t="shared" si="156"/>
        <v>137607.66757567116</v>
      </c>
    </row>
    <row r="4439" spans="29:30" x14ac:dyDescent="0.2">
      <c r="AC4439">
        <v>425</v>
      </c>
      <c r="AD4439">
        <f t="shared" si="156"/>
        <v>3475.7008535413779</v>
      </c>
    </row>
    <row r="4440" spans="29:30" x14ac:dyDescent="0.2">
      <c r="AC4440">
        <v>143</v>
      </c>
      <c r="AD4440">
        <f t="shared" si="156"/>
        <v>116250.36308315868</v>
      </c>
    </row>
    <row r="4441" spans="29:30" x14ac:dyDescent="0.2">
      <c r="AC4441">
        <v>167</v>
      </c>
      <c r="AD4441">
        <f t="shared" si="156"/>
        <v>100460.51948914869</v>
      </c>
    </row>
    <row r="4442" spans="29:30" x14ac:dyDescent="0.2">
      <c r="AC4442">
        <v>628</v>
      </c>
      <c r="AD4442">
        <f t="shared" si="156"/>
        <v>20748.940454206942</v>
      </c>
    </row>
    <row r="4443" spans="29:30" x14ac:dyDescent="0.2">
      <c r="AC4443">
        <v>273</v>
      </c>
      <c r="AD4443">
        <f t="shared" si="156"/>
        <v>44502.043615604598</v>
      </c>
    </row>
    <row r="4444" spans="29:30" x14ac:dyDescent="0.2">
      <c r="AC4444">
        <v>366</v>
      </c>
      <c r="AD4444">
        <f t="shared" si="156"/>
        <v>13913.399688815918</v>
      </c>
    </row>
    <row r="4445" spans="29:30" x14ac:dyDescent="0.2">
      <c r="AC4445">
        <v>131</v>
      </c>
      <c r="AD4445">
        <f t="shared" si="156"/>
        <v>124577.28488016366</v>
      </c>
    </row>
    <row r="4446" spans="29:30" x14ac:dyDescent="0.2">
      <c r="AC4446">
        <v>372</v>
      </c>
      <c r="AD4446">
        <f t="shared" si="156"/>
        <v>12533.938790313423</v>
      </c>
    </row>
    <row r="4447" spans="29:30" x14ac:dyDescent="0.2">
      <c r="AC4447">
        <v>186</v>
      </c>
      <c r="AD4447">
        <f t="shared" si="156"/>
        <v>88777.226643890783</v>
      </c>
    </row>
    <row r="4448" spans="29:30" x14ac:dyDescent="0.2">
      <c r="AC4448">
        <v>116</v>
      </c>
      <c r="AD4448">
        <f t="shared" si="156"/>
        <v>135390.93712641991</v>
      </c>
    </row>
    <row r="4449" spans="29:30" x14ac:dyDescent="0.2">
      <c r="AC4449">
        <v>474</v>
      </c>
      <c r="AD4449">
        <f t="shared" si="156"/>
        <v>99.103515770996978</v>
      </c>
    </row>
    <row r="4450" spans="29:30" x14ac:dyDescent="0.2">
      <c r="AC4450">
        <v>412</v>
      </c>
      <c r="AD4450">
        <f t="shared" si="156"/>
        <v>5177.5328002967854</v>
      </c>
    </row>
    <row r="4451" spans="29:30" x14ac:dyDescent="0.2">
      <c r="AC4451">
        <v>395</v>
      </c>
      <c r="AD4451">
        <f t="shared" si="156"/>
        <v>7913.0053460538566</v>
      </c>
    </row>
    <row r="4452" spans="29:30" x14ac:dyDescent="0.2">
      <c r="AC4452">
        <v>2991</v>
      </c>
      <c r="AD4452">
        <f t="shared" si="156"/>
        <v>6285274.2565939734</v>
      </c>
    </row>
    <row r="4453" spans="29:30" x14ac:dyDescent="0.2">
      <c r="AC4453">
        <v>137</v>
      </c>
      <c r="AD4453">
        <f t="shared" si="156"/>
        <v>120377.82398166117</v>
      </c>
    </row>
    <row r="4454" spans="29:30" x14ac:dyDescent="0.2">
      <c r="AC4454">
        <v>461</v>
      </c>
      <c r="AD4454">
        <f t="shared" si="156"/>
        <v>526.93546252640419</v>
      </c>
    </row>
    <row r="4455" spans="29:30" x14ac:dyDescent="0.2">
      <c r="AC4455">
        <v>429</v>
      </c>
      <c r="AD4455">
        <f t="shared" si="156"/>
        <v>3020.0602545397142</v>
      </c>
    </row>
    <row r="4456" spans="29:30" x14ac:dyDescent="0.2">
      <c r="AC4456">
        <v>188</v>
      </c>
      <c r="AD4456">
        <f t="shared" si="156"/>
        <v>87589.40634438995</v>
      </c>
    </row>
    <row r="4457" spans="29:30" x14ac:dyDescent="0.2">
      <c r="AC4457">
        <v>209</v>
      </c>
      <c r="AD4457">
        <f t="shared" si="156"/>
        <v>75600.293199631225</v>
      </c>
    </row>
    <row r="4458" spans="29:30" x14ac:dyDescent="0.2">
      <c r="AC4458">
        <v>124</v>
      </c>
      <c r="AD4458">
        <f t="shared" si="156"/>
        <v>129567.65592841657</v>
      </c>
    </row>
    <row r="4459" spans="29:30" x14ac:dyDescent="0.2">
      <c r="AC4459">
        <v>502</v>
      </c>
      <c r="AD4459">
        <f t="shared" si="156"/>
        <v>325.61932275935067</v>
      </c>
    </row>
    <row r="4460" spans="29:30" x14ac:dyDescent="0.2">
      <c r="AC4460">
        <v>626</v>
      </c>
      <c r="AD4460">
        <f t="shared" si="156"/>
        <v>20176.760753707775</v>
      </c>
    </row>
    <row r="4461" spans="29:30" x14ac:dyDescent="0.2">
      <c r="AC4461">
        <v>145</v>
      </c>
      <c r="AD4461">
        <f t="shared" si="156"/>
        <v>114890.54278365785</v>
      </c>
    </row>
    <row r="4462" spans="29:30" x14ac:dyDescent="0.2">
      <c r="AC4462">
        <v>157</v>
      </c>
      <c r="AD4462">
        <f t="shared" si="156"/>
        <v>106899.62098665285</v>
      </c>
    </row>
    <row r="4463" spans="29:30" x14ac:dyDescent="0.2">
      <c r="AC4463">
        <v>156</v>
      </c>
      <c r="AD4463">
        <f t="shared" si="156"/>
        <v>107554.53113640327</v>
      </c>
    </row>
    <row r="4464" spans="29:30" x14ac:dyDescent="0.2">
      <c r="AC4464">
        <v>2143</v>
      </c>
      <c r="AD4464">
        <f t="shared" si="156"/>
        <v>2752430.0635823263</v>
      </c>
    </row>
    <row r="4465" spans="29:30" x14ac:dyDescent="0.2">
      <c r="AC4465">
        <v>116</v>
      </c>
      <c r="AD4465">
        <f t="shared" si="156"/>
        <v>135390.93712641991</v>
      </c>
    </row>
    <row r="4466" spans="29:30" x14ac:dyDescent="0.2">
      <c r="AC4466">
        <v>108</v>
      </c>
      <c r="AD4466">
        <f t="shared" si="156"/>
        <v>141342.21832442324</v>
      </c>
    </row>
    <row r="4467" spans="29:30" x14ac:dyDescent="0.2">
      <c r="AC4467">
        <v>117</v>
      </c>
      <c r="AD4467">
        <f t="shared" si="156"/>
        <v>134656.0269766695</v>
      </c>
    </row>
    <row r="4468" spans="29:30" x14ac:dyDescent="0.2">
      <c r="AC4468">
        <v>122</v>
      </c>
      <c r="AD4468">
        <f t="shared" si="156"/>
        <v>131011.4762279174</v>
      </c>
    </row>
    <row r="4469" spans="29:30" x14ac:dyDescent="0.2">
      <c r="AC4469">
        <v>434</v>
      </c>
      <c r="AD4469">
        <f t="shared" si="156"/>
        <v>2495.5095057876347</v>
      </c>
    </row>
    <row r="4470" spans="29:30" x14ac:dyDescent="0.2">
      <c r="AC4470">
        <v>478</v>
      </c>
      <c r="AD4470">
        <f t="shared" si="156"/>
        <v>35.462916769333219</v>
      </c>
    </row>
    <row r="4471" spans="29:30" x14ac:dyDescent="0.2">
      <c r="AC4471">
        <v>161</v>
      </c>
      <c r="AD4471">
        <f t="shared" si="156"/>
        <v>104299.98038765119</v>
      </c>
    </row>
    <row r="4472" spans="29:30" x14ac:dyDescent="0.2">
      <c r="AC4472">
        <v>197</v>
      </c>
      <c r="AD4472">
        <f t="shared" si="156"/>
        <v>82343.214996636219</v>
      </c>
    </row>
    <row r="4473" spans="29:30" x14ac:dyDescent="0.2">
      <c r="AC4473">
        <v>118</v>
      </c>
      <c r="AD4473">
        <f t="shared" si="156"/>
        <v>133923.11682691908</v>
      </c>
    </row>
    <row r="4474" spans="29:30" x14ac:dyDescent="0.2">
      <c r="AC4474">
        <v>1084</v>
      </c>
      <c r="AD4474">
        <f t="shared" si="156"/>
        <v>360053.9121680173</v>
      </c>
    </row>
    <row r="4475" spans="29:30" x14ac:dyDescent="0.2">
      <c r="AC4475">
        <v>2727</v>
      </c>
      <c r="AD4475">
        <f t="shared" si="156"/>
        <v>5031250.5361280832</v>
      </c>
    </row>
    <row r="4476" spans="29:30" x14ac:dyDescent="0.2">
      <c r="AC4476">
        <v>165</v>
      </c>
      <c r="AD4476">
        <f t="shared" si="156"/>
        <v>101732.33978864952</v>
      </c>
    </row>
    <row r="4477" spans="29:30" x14ac:dyDescent="0.2">
      <c r="AC4477">
        <v>120</v>
      </c>
      <c r="AD4477">
        <f t="shared" si="156"/>
        <v>132463.29652741825</v>
      </c>
    </row>
    <row r="4478" spans="29:30" x14ac:dyDescent="0.2">
      <c r="AC4478">
        <v>142</v>
      </c>
      <c r="AD4478">
        <f t="shared" si="156"/>
        <v>116933.27323290909</v>
      </c>
    </row>
    <row r="4479" spans="29:30" x14ac:dyDescent="0.2">
      <c r="AC4479">
        <v>392</v>
      </c>
      <c r="AD4479">
        <f t="shared" si="156"/>
        <v>8455.7357953051032</v>
      </c>
    </row>
    <row r="4480" spans="29:30" x14ac:dyDescent="0.2">
      <c r="AC4480">
        <v>522</v>
      </c>
      <c r="AD4480">
        <f t="shared" si="156"/>
        <v>1447.4163277510318</v>
      </c>
    </row>
    <row r="4481" spans="29:30" x14ac:dyDescent="0.2">
      <c r="AC4481">
        <v>146</v>
      </c>
      <c r="AD4481">
        <f t="shared" si="156"/>
        <v>114213.63263390743</v>
      </c>
    </row>
    <row r="4482" spans="29:30" x14ac:dyDescent="0.2">
      <c r="AC4482">
        <v>3088</v>
      </c>
      <c r="AD4482">
        <f t="shared" si="156"/>
        <v>6781049.9720681831</v>
      </c>
    </row>
    <row r="4483" spans="29:30" x14ac:dyDescent="0.2">
      <c r="AC4483">
        <v>610</v>
      </c>
      <c r="AD4483">
        <f t="shared" si="156"/>
        <v>15887.32314971443</v>
      </c>
    </row>
    <row r="4484" spans="29:30" x14ac:dyDescent="0.2">
      <c r="AC4484">
        <v>463</v>
      </c>
      <c r="AD4484">
        <f t="shared" si="156"/>
        <v>439.11516302557231</v>
      </c>
    </row>
    <row r="4485" spans="29:30" x14ac:dyDescent="0.2">
      <c r="AC4485">
        <v>214</v>
      </c>
      <c r="AD4485">
        <f t="shared" ref="AD4485:AD4548" si="157">(AC4485-$AG$3)^2</f>
        <v>72875.742450879145</v>
      </c>
    </row>
    <row r="4486" spans="29:30" x14ac:dyDescent="0.2">
      <c r="AC4486">
        <v>156</v>
      </c>
      <c r="AD4486">
        <f t="shared" si="157"/>
        <v>107554.53113640327</v>
      </c>
    </row>
    <row r="4487" spans="29:30" x14ac:dyDescent="0.2">
      <c r="AC4487">
        <v>1777</v>
      </c>
      <c r="AD4487">
        <f t="shared" si="157"/>
        <v>1671965.1783909788</v>
      </c>
    </row>
    <row r="4488" spans="29:30" x14ac:dyDescent="0.2">
      <c r="AC4488">
        <v>159</v>
      </c>
      <c r="AD4488">
        <f t="shared" si="157"/>
        <v>105595.80068715202</v>
      </c>
    </row>
    <row r="4489" spans="29:30" x14ac:dyDescent="0.2">
      <c r="AC4489">
        <v>881</v>
      </c>
      <c r="AD4489">
        <f t="shared" si="157"/>
        <v>157644.67256735172</v>
      </c>
    </row>
    <row r="4490" spans="29:30" x14ac:dyDescent="0.2">
      <c r="AC4490">
        <v>1638</v>
      </c>
      <c r="AD4490">
        <f t="shared" si="157"/>
        <v>1331819.6892062866</v>
      </c>
    </row>
    <row r="4491" spans="29:30" x14ac:dyDescent="0.2">
      <c r="AC4491">
        <v>130</v>
      </c>
      <c r="AD4491">
        <f t="shared" si="157"/>
        <v>125284.19502991407</v>
      </c>
    </row>
    <row r="4492" spans="29:30" x14ac:dyDescent="0.2">
      <c r="AC4492">
        <v>123</v>
      </c>
      <c r="AD4492">
        <f t="shared" si="157"/>
        <v>130288.56607816699</v>
      </c>
    </row>
    <row r="4493" spans="29:30" x14ac:dyDescent="0.2">
      <c r="AC4493">
        <v>167</v>
      </c>
      <c r="AD4493">
        <f t="shared" si="157"/>
        <v>100460.51948914869</v>
      </c>
    </row>
    <row r="4494" spans="29:30" x14ac:dyDescent="0.2">
      <c r="AC4494">
        <v>382</v>
      </c>
      <c r="AD4494">
        <f t="shared" si="157"/>
        <v>10394.837292809263</v>
      </c>
    </row>
    <row r="4495" spans="29:30" x14ac:dyDescent="0.2">
      <c r="AC4495">
        <v>268</v>
      </c>
      <c r="AD4495">
        <f t="shared" si="157"/>
        <v>46636.594364356679</v>
      </c>
    </row>
    <row r="4496" spans="29:30" x14ac:dyDescent="0.2">
      <c r="AC4496">
        <v>216</v>
      </c>
      <c r="AD4496">
        <f t="shared" si="157"/>
        <v>71799.922151378312</v>
      </c>
    </row>
    <row r="4497" spans="29:30" x14ac:dyDescent="0.2">
      <c r="AC4497">
        <v>198</v>
      </c>
      <c r="AD4497">
        <f t="shared" si="157"/>
        <v>81770.304846885803</v>
      </c>
    </row>
    <row r="4498" spans="29:30" x14ac:dyDescent="0.2">
      <c r="AC4498">
        <v>179</v>
      </c>
      <c r="AD4498">
        <f t="shared" si="157"/>
        <v>92997.597692143696</v>
      </c>
    </row>
    <row r="4499" spans="29:30" x14ac:dyDescent="0.2">
      <c r="AC4499">
        <v>2847</v>
      </c>
      <c r="AD4499">
        <f t="shared" si="157"/>
        <v>5583981.3181580333</v>
      </c>
    </row>
    <row r="4500" spans="29:30" x14ac:dyDescent="0.2">
      <c r="AC4500">
        <v>116</v>
      </c>
      <c r="AD4500">
        <f t="shared" si="157"/>
        <v>135390.93712641991</v>
      </c>
    </row>
    <row r="4501" spans="29:30" x14ac:dyDescent="0.2">
      <c r="AC4501">
        <v>183</v>
      </c>
      <c r="AD4501">
        <f t="shared" si="157"/>
        <v>90573.957093142031</v>
      </c>
    </row>
    <row r="4502" spans="29:30" x14ac:dyDescent="0.2">
      <c r="AC4502">
        <v>161</v>
      </c>
      <c r="AD4502">
        <f t="shared" si="157"/>
        <v>104299.98038765119</v>
      </c>
    </row>
    <row r="4503" spans="29:30" x14ac:dyDescent="0.2">
      <c r="AC4503">
        <v>192</v>
      </c>
      <c r="AD4503">
        <f t="shared" si="157"/>
        <v>85237.765745388286</v>
      </c>
    </row>
    <row r="4504" spans="29:30" x14ac:dyDescent="0.2">
      <c r="AC4504">
        <v>480</v>
      </c>
      <c r="AD4504">
        <f t="shared" si="157"/>
        <v>15.642617268501338</v>
      </c>
    </row>
    <row r="4505" spans="29:30" x14ac:dyDescent="0.2">
      <c r="AC4505">
        <v>182</v>
      </c>
      <c r="AD4505">
        <f t="shared" si="157"/>
        <v>91176.867242892447</v>
      </c>
    </row>
    <row r="4506" spans="29:30" x14ac:dyDescent="0.2">
      <c r="AC4506">
        <v>165</v>
      </c>
      <c r="AD4506">
        <f t="shared" si="157"/>
        <v>101732.33978864952</v>
      </c>
    </row>
    <row r="4507" spans="29:30" x14ac:dyDescent="0.2">
      <c r="AC4507">
        <v>138</v>
      </c>
      <c r="AD4507">
        <f t="shared" si="157"/>
        <v>119684.91383191076</v>
      </c>
    </row>
    <row r="4508" spans="29:30" x14ac:dyDescent="0.2">
      <c r="AC4508">
        <v>208</v>
      </c>
      <c r="AD4508">
        <f t="shared" si="157"/>
        <v>76151.203349381642</v>
      </c>
    </row>
    <row r="4509" spans="29:30" x14ac:dyDescent="0.2">
      <c r="AC4509">
        <v>2204</v>
      </c>
      <c r="AD4509">
        <f t="shared" si="157"/>
        <v>2958554.544447551</v>
      </c>
    </row>
    <row r="4510" spans="29:30" x14ac:dyDescent="0.2">
      <c r="AC4510">
        <v>127</v>
      </c>
      <c r="AD4510">
        <f t="shared" si="157"/>
        <v>127416.92547916532</v>
      </c>
    </row>
    <row r="4511" spans="29:30" x14ac:dyDescent="0.2">
      <c r="AC4511">
        <v>115</v>
      </c>
      <c r="AD4511">
        <f t="shared" si="157"/>
        <v>136127.84727617033</v>
      </c>
    </row>
    <row r="4512" spans="29:30" x14ac:dyDescent="0.2">
      <c r="AC4512">
        <v>183</v>
      </c>
      <c r="AD4512">
        <f t="shared" si="157"/>
        <v>90573.957093142031</v>
      </c>
    </row>
    <row r="4513" spans="29:30" x14ac:dyDescent="0.2">
      <c r="AC4513">
        <v>178</v>
      </c>
      <c r="AD4513">
        <f t="shared" si="157"/>
        <v>93608.507841894112</v>
      </c>
    </row>
    <row r="4514" spans="29:30" x14ac:dyDescent="0.2">
      <c r="AC4514">
        <v>1154</v>
      </c>
      <c r="AD4514">
        <f t="shared" si="157"/>
        <v>448960.20168548817</v>
      </c>
    </row>
    <row r="4515" spans="29:30" x14ac:dyDescent="0.2">
      <c r="AC4515">
        <v>127</v>
      </c>
      <c r="AD4515">
        <f t="shared" si="157"/>
        <v>127416.92547916532</v>
      </c>
    </row>
    <row r="4516" spans="29:30" x14ac:dyDescent="0.2">
      <c r="AC4516">
        <v>3129</v>
      </c>
      <c r="AD4516">
        <f t="shared" si="157"/>
        <v>6996262.6559284162</v>
      </c>
    </row>
    <row r="4517" spans="29:30" x14ac:dyDescent="0.2">
      <c r="AC4517">
        <v>229</v>
      </c>
      <c r="AD4517">
        <f t="shared" si="157"/>
        <v>65002.090204622902</v>
      </c>
    </row>
    <row r="4518" spans="29:30" x14ac:dyDescent="0.2">
      <c r="AC4518">
        <v>138</v>
      </c>
      <c r="AD4518">
        <f t="shared" si="157"/>
        <v>119684.91383191076</v>
      </c>
    </row>
    <row r="4519" spans="29:30" x14ac:dyDescent="0.2">
      <c r="AC4519">
        <v>389</v>
      </c>
      <c r="AD4519">
        <f t="shared" si="157"/>
        <v>9016.4662445563517</v>
      </c>
    </row>
    <row r="4520" spans="29:30" x14ac:dyDescent="0.2">
      <c r="AC4520">
        <v>2381</v>
      </c>
      <c r="AD4520">
        <f t="shared" si="157"/>
        <v>3598779.4479417275</v>
      </c>
    </row>
    <row r="4521" spans="29:30" x14ac:dyDescent="0.2">
      <c r="AC4521">
        <v>115</v>
      </c>
      <c r="AD4521">
        <f t="shared" si="157"/>
        <v>136127.84727617033</v>
      </c>
    </row>
    <row r="4522" spans="29:30" x14ac:dyDescent="0.2">
      <c r="AC4522">
        <v>153</v>
      </c>
      <c r="AD4522">
        <f t="shared" si="157"/>
        <v>109531.26158565452</v>
      </c>
    </row>
    <row r="4523" spans="29:30" x14ac:dyDescent="0.2">
      <c r="AC4523">
        <v>120</v>
      </c>
      <c r="AD4523">
        <f t="shared" si="157"/>
        <v>132463.29652741825</v>
      </c>
    </row>
    <row r="4524" spans="29:30" x14ac:dyDescent="0.2">
      <c r="AC4524">
        <v>459</v>
      </c>
      <c r="AD4524">
        <f t="shared" si="157"/>
        <v>622.75576202723607</v>
      </c>
    </row>
    <row r="4525" spans="29:30" x14ac:dyDescent="0.2">
      <c r="AC4525">
        <v>136</v>
      </c>
      <c r="AD4525">
        <f t="shared" si="157"/>
        <v>121072.73413141159</v>
      </c>
    </row>
    <row r="4526" spans="29:30" x14ac:dyDescent="0.2">
      <c r="AC4526">
        <v>138</v>
      </c>
      <c r="AD4526">
        <f t="shared" si="157"/>
        <v>119684.91383191076</v>
      </c>
    </row>
    <row r="4527" spans="29:30" x14ac:dyDescent="0.2">
      <c r="AC4527">
        <v>355</v>
      </c>
      <c r="AD4527">
        <f t="shared" si="157"/>
        <v>16629.411336070494</v>
      </c>
    </row>
    <row r="4528" spans="29:30" x14ac:dyDescent="0.2">
      <c r="AC4528">
        <v>165</v>
      </c>
      <c r="AD4528">
        <f t="shared" si="157"/>
        <v>101732.33978864952</v>
      </c>
    </row>
    <row r="4529" spans="29:30" x14ac:dyDescent="0.2">
      <c r="AC4529">
        <v>422</v>
      </c>
      <c r="AD4529">
        <f t="shared" si="157"/>
        <v>3838.431302792626</v>
      </c>
    </row>
    <row r="4530" spans="29:30" x14ac:dyDescent="0.2">
      <c r="AC4530">
        <v>2490</v>
      </c>
      <c r="AD4530">
        <f t="shared" si="157"/>
        <v>4024216.2416189322</v>
      </c>
    </row>
    <row r="4531" spans="29:30" x14ac:dyDescent="0.2">
      <c r="AC4531">
        <v>128</v>
      </c>
      <c r="AD4531">
        <f t="shared" si="157"/>
        <v>126704.01532941491</v>
      </c>
    </row>
    <row r="4532" spans="29:30" x14ac:dyDescent="0.2">
      <c r="AC4532">
        <v>2614</v>
      </c>
      <c r="AD4532">
        <f t="shared" si="157"/>
        <v>4537091.3830498802</v>
      </c>
    </row>
    <row r="4533" spans="29:30" x14ac:dyDescent="0.2">
      <c r="AC4533">
        <v>383</v>
      </c>
      <c r="AD4533">
        <f t="shared" si="157"/>
        <v>10191.927143058847</v>
      </c>
    </row>
    <row r="4534" spans="29:30" x14ac:dyDescent="0.2">
      <c r="AC4534">
        <v>805</v>
      </c>
      <c r="AD4534">
        <f t="shared" si="157"/>
        <v>103069.84394838332</v>
      </c>
    </row>
    <row r="4535" spans="29:30" x14ac:dyDescent="0.2">
      <c r="AC4535">
        <v>168</v>
      </c>
      <c r="AD4535">
        <f t="shared" si="157"/>
        <v>99827.609339398274</v>
      </c>
    </row>
    <row r="4536" spans="29:30" x14ac:dyDescent="0.2">
      <c r="AC4536">
        <v>145</v>
      </c>
      <c r="AD4536">
        <f t="shared" si="157"/>
        <v>114890.54278365785</v>
      </c>
    </row>
    <row r="4537" spans="29:30" x14ac:dyDescent="0.2">
      <c r="AC4537">
        <v>133</v>
      </c>
      <c r="AD4537">
        <f t="shared" si="157"/>
        <v>123169.46458066284</v>
      </c>
    </row>
    <row r="4538" spans="29:30" x14ac:dyDescent="0.2">
      <c r="AC4538">
        <v>143</v>
      </c>
      <c r="AD4538">
        <f t="shared" si="157"/>
        <v>116250.36308315868</v>
      </c>
    </row>
    <row r="4539" spans="29:30" x14ac:dyDescent="0.2">
      <c r="AC4539">
        <v>714</v>
      </c>
      <c r="AD4539">
        <f t="shared" si="157"/>
        <v>52920.66757567117</v>
      </c>
    </row>
    <row r="4540" spans="29:30" x14ac:dyDescent="0.2">
      <c r="AC4540">
        <v>125</v>
      </c>
      <c r="AD4540">
        <f t="shared" si="157"/>
        <v>128848.74577866615</v>
      </c>
    </row>
    <row r="4541" spans="29:30" x14ac:dyDescent="0.2">
      <c r="AC4541">
        <v>126</v>
      </c>
      <c r="AD4541">
        <f t="shared" si="157"/>
        <v>128131.83562891574</v>
      </c>
    </row>
    <row r="4542" spans="29:30" x14ac:dyDescent="0.2">
      <c r="AC4542">
        <v>208</v>
      </c>
      <c r="AD4542">
        <f t="shared" si="157"/>
        <v>76151.203349381642</v>
      </c>
    </row>
    <row r="4543" spans="29:30" x14ac:dyDescent="0.2">
      <c r="AC4543">
        <v>112</v>
      </c>
      <c r="AD4543">
        <f t="shared" si="157"/>
        <v>138350.57772542158</v>
      </c>
    </row>
    <row r="4544" spans="29:30" x14ac:dyDescent="0.2">
      <c r="AC4544">
        <v>495</v>
      </c>
      <c r="AD4544">
        <f t="shared" si="157"/>
        <v>121.99037101226224</v>
      </c>
    </row>
    <row r="4545" spans="29:30" x14ac:dyDescent="0.2">
      <c r="AC4545">
        <v>1343</v>
      </c>
      <c r="AD4545">
        <f t="shared" si="157"/>
        <v>737958.18338265957</v>
      </c>
    </row>
    <row r="4546" spans="29:30" x14ac:dyDescent="0.2">
      <c r="AC4546">
        <v>155</v>
      </c>
      <c r="AD4546">
        <f t="shared" si="157"/>
        <v>108211.44128615368</v>
      </c>
    </row>
    <row r="4547" spans="29:30" x14ac:dyDescent="0.2">
      <c r="AC4547">
        <v>160</v>
      </c>
      <c r="AD4547">
        <f t="shared" si="157"/>
        <v>104946.8905374016</v>
      </c>
    </row>
    <row r="4548" spans="29:30" x14ac:dyDescent="0.2">
      <c r="AC4548">
        <v>154</v>
      </c>
      <c r="AD4548">
        <f t="shared" si="157"/>
        <v>108870.3514359041</v>
      </c>
    </row>
    <row r="4549" spans="29:30" x14ac:dyDescent="0.2">
      <c r="AC4549">
        <v>437</v>
      </c>
      <c r="AD4549">
        <f t="shared" ref="AD4549:AD4612" si="158">(AC4549-$AG$3)^2</f>
        <v>2204.7790565363866</v>
      </c>
    </row>
    <row r="4550" spans="29:30" x14ac:dyDescent="0.2">
      <c r="AC4550">
        <v>125</v>
      </c>
      <c r="AD4550">
        <f t="shared" si="158"/>
        <v>128848.74577866615</v>
      </c>
    </row>
    <row r="4551" spans="29:30" x14ac:dyDescent="0.2">
      <c r="AC4551">
        <v>143</v>
      </c>
      <c r="AD4551">
        <f t="shared" si="158"/>
        <v>116250.36308315868</v>
      </c>
    </row>
    <row r="4552" spans="29:30" x14ac:dyDescent="0.2">
      <c r="AC4552">
        <v>102</v>
      </c>
      <c r="AD4552">
        <f t="shared" si="158"/>
        <v>145889.67922292574</v>
      </c>
    </row>
    <row r="4553" spans="29:30" x14ac:dyDescent="0.2">
      <c r="AC4553">
        <v>134</v>
      </c>
      <c r="AD4553">
        <f t="shared" si="158"/>
        <v>122468.55443091242</v>
      </c>
    </row>
    <row r="4554" spans="29:30" x14ac:dyDescent="0.2">
      <c r="AC4554">
        <v>2607</v>
      </c>
      <c r="AD4554">
        <f t="shared" si="158"/>
        <v>4507319.7540981332</v>
      </c>
    </row>
    <row r="4555" spans="29:30" x14ac:dyDescent="0.2">
      <c r="AC4555">
        <v>145</v>
      </c>
      <c r="AD4555">
        <f t="shared" si="158"/>
        <v>114890.54278365785</v>
      </c>
    </row>
    <row r="4556" spans="29:30" x14ac:dyDescent="0.2">
      <c r="AC4556">
        <v>424</v>
      </c>
      <c r="AD4556">
        <f t="shared" si="158"/>
        <v>3594.6110032917941</v>
      </c>
    </row>
    <row r="4557" spans="29:30" x14ac:dyDescent="0.2">
      <c r="AC4557">
        <v>122</v>
      </c>
      <c r="AD4557">
        <f t="shared" si="158"/>
        <v>131011.4762279174</v>
      </c>
    </row>
    <row r="4558" spans="29:30" x14ac:dyDescent="0.2">
      <c r="AC4558">
        <v>351</v>
      </c>
      <c r="AD4558">
        <f t="shared" si="158"/>
        <v>17677.051935072159</v>
      </c>
    </row>
    <row r="4559" spans="29:30" x14ac:dyDescent="0.2">
      <c r="AC4559">
        <v>474</v>
      </c>
      <c r="AD4559">
        <f t="shared" si="158"/>
        <v>99.103515770996978</v>
      </c>
    </row>
    <row r="4560" spans="29:30" x14ac:dyDescent="0.2">
      <c r="AC4560">
        <v>152</v>
      </c>
      <c r="AD4560">
        <f t="shared" si="158"/>
        <v>110194.17173540493</v>
      </c>
    </row>
    <row r="4561" spans="29:30" x14ac:dyDescent="0.2">
      <c r="AC4561">
        <v>216</v>
      </c>
      <c r="AD4561">
        <f t="shared" si="158"/>
        <v>71799.922151378312</v>
      </c>
    </row>
    <row r="4562" spans="29:30" x14ac:dyDescent="0.2">
      <c r="AC4562">
        <v>162</v>
      </c>
      <c r="AD4562">
        <f t="shared" si="158"/>
        <v>103655.07023790077</v>
      </c>
    </row>
    <row r="4563" spans="29:30" x14ac:dyDescent="0.2">
      <c r="AC4563">
        <v>392</v>
      </c>
      <c r="AD4563">
        <f t="shared" si="158"/>
        <v>8455.7357953051032</v>
      </c>
    </row>
    <row r="4564" spans="29:30" x14ac:dyDescent="0.2">
      <c r="AC4564">
        <v>363</v>
      </c>
      <c r="AD4564">
        <f t="shared" si="158"/>
        <v>14630.130138067167</v>
      </c>
    </row>
    <row r="4565" spans="29:30" x14ac:dyDescent="0.2">
      <c r="AC4565">
        <v>191</v>
      </c>
      <c r="AD4565">
        <f t="shared" si="158"/>
        <v>85822.675895138702</v>
      </c>
    </row>
    <row r="4566" spans="29:30" x14ac:dyDescent="0.2">
      <c r="AC4566">
        <v>213</v>
      </c>
      <c r="AD4566">
        <f t="shared" si="158"/>
        <v>73416.652600629561</v>
      </c>
    </row>
    <row r="4567" spans="29:30" x14ac:dyDescent="0.2">
      <c r="AC4567">
        <v>1902</v>
      </c>
      <c r="AD4567">
        <f t="shared" si="158"/>
        <v>2010851.4096721767</v>
      </c>
    </row>
    <row r="4568" spans="29:30" x14ac:dyDescent="0.2">
      <c r="AC4568">
        <v>152</v>
      </c>
      <c r="AD4568">
        <f t="shared" si="158"/>
        <v>110194.17173540493</v>
      </c>
    </row>
    <row r="4569" spans="29:30" x14ac:dyDescent="0.2">
      <c r="AC4569">
        <v>526</v>
      </c>
      <c r="AD4569">
        <f t="shared" si="158"/>
        <v>1767.775728749368</v>
      </c>
    </row>
    <row r="4570" spans="29:30" x14ac:dyDescent="0.2">
      <c r="AC4570">
        <v>1027</v>
      </c>
      <c r="AD4570">
        <f t="shared" si="158"/>
        <v>294897.79070379096</v>
      </c>
    </row>
    <row r="4571" spans="29:30" x14ac:dyDescent="0.2">
      <c r="AC4571">
        <v>469</v>
      </c>
      <c r="AD4571">
        <f t="shared" si="158"/>
        <v>223.65426452307668</v>
      </c>
    </row>
    <row r="4572" spans="29:30" x14ac:dyDescent="0.2">
      <c r="AC4572">
        <v>161</v>
      </c>
      <c r="AD4572">
        <f t="shared" si="158"/>
        <v>104299.98038765119</v>
      </c>
    </row>
    <row r="4573" spans="29:30" x14ac:dyDescent="0.2">
      <c r="AC4573">
        <v>164</v>
      </c>
      <c r="AD4573">
        <f t="shared" si="158"/>
        <v>102371.24993839994</v>
      </c>
    </row>
    <row r="4574" spans="29:30" x14ac:dyDescent="0.2">
      <c r="AC4574">
        <v>446</v>
      </c>
      <c r="AD4574">
        <f t="shared" si="158"/>
        <v>1440.5877087826432</v>
      </c>
    </row>
    <row r="4575" spans="29:30" x14ac:dyDescent="0.2">
      <c r="AC4575">
        <v>3012</v>
      </c>
      <c r="AD4575">
        <f t="shared" si="158"/>
        <v>6391011.1434492152</v>
      </c>
    </row>
    <row r="4576" spans="29:30" x14ac:dyDescent="0.2">
      <c r="AC4576">
        <v>118</v>
      </c>
      <c r="AD4576">
        <f t="shared" si="158"/>
        <v>133923.11682691908</v>
      </c>
    </row>
    <row r="4577" spans="29:30" x14ac:dyDescent="0.2">
      <c r="AC4577">
        <v>119</v>
      </c>
      <c r="AD4577">
        <f t="shared" si="158"/>
        <v>133192.20667716867</v>
      </c>
    </row>
    <row r="4578" spans="29:30" x14ac:dyDescent="0.2">
      <c r="AC4578">
        <v>190</v>
      </c>
      <c r="AD4578">
        <f t="shared" si="158"/>
        <v>86409.586044889118</v>
      </c>
    </row>
    <row r="4579" spans="29:30" x14ac:dyDescent="0.2">
      <c r="AC4579">
        <v>505</v>
      </c>
      <c r="AD4579">
        <f t="shared" si="158"/>
        <v>442.88887350810285</v>
      </c>
    </row>
    <row r="4580" spans="29:30" x14ac:dyDescent="0.2">
      <c r="AC4580">
        <v>111</v>
      </c>
      <c r="AD4580">
        <f t="shared" si="158"/>
        <v>139095.487875172</v>
      </c>
    </row>
    <row r="4581" spans="29:30" x14ac:dyDescent="0.2">
      <c r="AC4581">
        <v>133</v>
      </c>
      <c r="AD4581">
        <f t="shared" si="158"/>
        <v>123169.46458066284</v>
      </c>
    </row>
    <row r="4582" spans="29:30" x14ac:dyDescent="0.2">
      <c r="AC4582">
        <v>134</v>
      </c>
      <c r="AD4582">
        <f t="shared" si="158"/>
        <v>122468.55443091242</v>
      </c>
    </row>
    <row r="4583" spans="29:30" x14ac:dyDescent="0.2">
      <c r="AC4583">
        <v>181</v>
      </c>
      <c r="AD4583">
        <f t="shared" si="158"/>
        <v>91781.777392642864</v>
      </c>
    </row>
    <row r="4584" spans="29:30" x14ac:dyDescent="0.2">
      <c r="AC4584">
        <v>1010</v>
      </c>
      <c r="AD4584">
        <f t="shared" si="158"/>
        <v>276723.26324954804</v>
      </c>
    </row>
    <row r="4585" spans="29:30" x14ac:dyDescent="0.2">
      <c r="AC4585">
        <v>149</v>
      </c>
      <c r="AD4585">
        <f t="shared" si="158"/>
        <v>112194.90218465618</v>
      </c>
    </row>
    <row r="4586" spans="29:30" x14ac:dyDescent="0.2">
      <c r="AC4586">
        <v>185</v>
      </c>
      <c r="AD4586">
        <f t="shared" si="158"/>
        <v>89374.136793641199</v>
      </c>
    </row>
    <row r="4587" spans="29:30" x14ac:dyDescent="0.2">
      <c r="AC4587">
        <v>175</v>
      </c>
      <c r="AD4587">
        <f t="shared" si="158"/>
        <v>95453.238291145361</v>
      </c>
    </row>
    <row r="4588" spans="29:30" x14ac:dyDescent="0.2">
      <c r="AC4588">
        <v>165</v>
      </c>
      <c r="AD4588">
        <f t="shared" si="158"/>
        <v>101732.33978864952</v>
      </c>
    </row>
    <row r="4589" spans="29:30" x14ac:dyDescent="0.2">
      <c r="AC4589">
        <v>487</v>
      </c>
      <c r="AD4589">
        <f t="shared" si="158"/>
        <v>9.2715690155897601</v>
      </c>
    </row>
    <row r="4590" spans="29:30" x14ac:dyDescent="0.2">
      <c r="AC4590">
        <v>132</v>
      </c>
      <c r="AD4590">
        <f t="shared" si="158"/>
        <v>123872.37473041324</v>
      </c>
    </row>
    <row r="4591" spans="29:30" x14ac:dyDescent="0.2">
      <c r="AC4591">
        <v>669</v>
      </c>
      <c r="AD4591">
        <f t="shared" si="158"/>
        <v>34241.62431443989</v>
      </c>
    </row>
    <row r="4592" spans="29:30" x14ac:dyDescent="0.2">
      <c r="AC4592">
        <v>163</v>
      </c>
      <c r="AD4592">
        <f t="shared" si="158"/>
        <v>103012.16008815035</v>
      </c>
    </row>
    <row r="4593" spans="29:30" x14ac:dyDescent="0.2">
      <c r="AC4593">
        <v>113</v>
      </c>
      <c r="AD4593">
        <f t="shared" si="158"/>
        <v>137607.66757567116</v>
      </c>
    </row>
    <row r="4594" spans="29:30" x14ac:dyDescent="0.2">
      <c r="AC4594">
        <v>536</v>
      </c>
      <c r="AD4594">
        <f t="shared" si="158"/>
        <v>2708.6742312452088</v>
      </c>
    </row>
    <row r="4595" spans="29:30" x14ac:dyDescent="0.2">
      <c r="AC4595">
        <v>165</v>
      </c>
      <c r="AD4595">
        <f t="shared" si="158"/>
        <v>101732.33978864952</v>
      </c>
    </row>
    <row r="4596" spans="29:30" x14ac:dyDescent="0.2">
      <c r="AC4596">
        <v>2559</v>
      </c>
      <c r="AD4596">
        <f t="shared" si="158"/>
        <v>4305811.4412861532</v>
      </c>
    </row>
    <row r="4597" spans="29:30" x14ac:dyDescent="0.2">
      <c r="AC4597">
        <v>183</v>
      </c>
      <c r="AD4597">
        <f t="shared" si="158"/>
        <v>90573.957093142031</v>
      </c>
    </row>
    <row r="4598" spans="29:30" x14ac:dyDescent="0.2">
      <c r="AC4598">
        <v>169</v>
      </c>
      <c r="AD4598">
        <f t="shared" si="158"/>
        <v>99196.699189647858</v>
      </c>
    </row>
    <row r="4599" spans="29:30" x14ac:dyDescent="0.2">
      <c r="AC4599">
        <v>445</v>
      </c>
      <c r="AD4599">
        <f t="shared" si="158"/>
        <v>1517.4978585330591</v>
      </c>
    </row>
    <row r="4600" spans="29:30" x14ac:dyDescent="0.2">
      <c r="AC4600">
        <v>2504</v>
      </c>
      <c r="AD4600">
        <f t="shared" si="158"/>
        <v>4080581.4995224262</v>
      </c>
    </row>
    <row r="4601" spans="29:30" x14ac:dyDescent="0.2">
      <c r="AC4601">
        <v>192</v>
      </c>
      <c r="AD4601">
        <f t="shared" si="158"/>
        <v>85237.765745388286</v>
      </c>
    </row>
    <row r="4602" spans="29:30" x14ac:dyDescent="0.2">
      <c r="AC4602">
        <v>237</v>
      </c>
      <c r="AD4602">
        <f t="shared" si="158"/>
        <v>60986.809006619573</v>
      </c>
    </row>
    <row r="4603" spans="29:30" x14ac:dyDescent="0.2">
      <c r="AC4603">
        <v>104</v>
      </c>
      <c r="AD4603">
        <f t="shared" si="158"/>
        <v>144365.85892342491</v>
      </c>
    </row>
    <row r="4604" spans="29:30" x14ac:dyDescent="0.2">
      <c r="AC4604">
        <v>2202</v>
      </c>
      <c r="AD4604">
        <f t="shared" si="158"/>
        <v>2951678.3647470521</v>
      </c>
    </row>
    <row r="4605" spans="29:30" x14ac:dyDescent="0.2">
      <c r="AC4605">
        <v>146</v>
      </c>
      <c r="AD4605">
        <f t="shared" si="158"/>
        <v>114213.63263390743</v>
      </c>
    </row>
    <row r="4606" spans="29:30" x14ac:dyDescent="0.2">
      <c r="AC4606">
        <v>141</v>
      </c>
      <c r="AD4606">
        <f t="shared" si="158"/>
        <v>117618.18338265951</v>
      </c>
    </row>
    <row r="4607" spans="29:30" x14ac:dyDescent="0.2">
      <c r="AC4607">
        <v>111</v>
      </c>
      <c r="AD4607">
        <f t="shared" si="158"/>
        <v>139095.487875172</v>
      </c>
    </row>
    <row r="4608" spans="29:30" x14ac:dyDescent="0.2">
      <c r="AC4608">
        <v>159</v>
      </c>
      <c r="AD4608">
        <f t="shared" si="158"/>
        <v>105595.80068715202</v>
      </c>
    </row>
    <row r="4609" spans="29:30" x14ac:dyDescent="0.2">
      <c r="AC4609">
        <v>1958</v>
      </c>
      <c r="AD4609">
        <f t="shared" si="158"/>
        <v>2172808.4412861536</v>
      </c>
    </row>
    <row r="4610" spans="29:30" x14ac:dyDescent="0.2">
      <c r="AC4610">
        <v>148</v>
      </c>
      <c r="AD4610">
        <f t="shared" si="158"/>
        <v>112865.8123344066</v>
      </c>
    </row>
    <row r="4611" spans="29:30" x14ac:dyDescent="0.2">
      <c r="AC4611">
        <v>438</v>
      </c>
      <c r="AD4611">
        <f t="shared" si="158"/>
        <v>2111.8689067859709</v>
      </c>
    </row>
    <row r="4612" spans="29:30" x14ac:dyDescent="0.2">
      <c r="AC4612">
        <v>119</v>
      </c>
      <c r="AD4612">
        <f t="shared" si="158"/>
        <v>133192.20667716867</v>
      </c>
    </row>
    <row r="4613" spans="29:30" x14ac:dyDescent="0.2">
      <c r="AC4613">
        <v>122</v>
      </c>
      <c r="AD4613">
        <f t="shared" ref="AD4613:AD4676" si="159">(AC4613-$AG$3)^2</f>
        <v>131011.4762279174</v>
      </c>
    </row>
    <row r="4614" spans="29:30" x14ac:dyDescent="0.2">
      <c r="AC4614">
        <v>555</v>
      </c>
      <c r="AD4614">
        <f t="shared" si="159"/>
        <v>5047.3813859873062</v>
      </c>
    </row>
    <row r="4615" spans="29:30" x14ac:dyDescent="0.2">
      <c r="AC4615">
        <v>112</v>
      </c>
      <c r="AD4615">
        <f t="shared" si="159"/>
        <v>138350.57772542158</v>
      </c>
    </row>
    <row r="4616" spans="29:30" x14ac:dyDescent="0.2">
      <c r="AC4616">
        <v>339</v>
      </c>
      <c r="AD4616">
        <f t="shared" si="159"/>
        <v>21011.973732077149</v>
      </c>
    </row>
    <row r="4617" spans="29:30" x14ac:dyDescent="0.2">
      <c r="AC4617">
        <v>190</v>
      </c>
      <c r="AD4617">
        <f t="shared" si="159"/>
        <v>86409.586044889118</v>
      </c>
    </row>
    <row r="4618" spans="29:30" x14ac:dyDescent="0.2">
      <c r="AC4618">
        <v>115</v>
      </c>
      <c r="AD4618">
        <f t="shared" si="159"/>
        <v>136127.84727617033</v>
      </c>
    </row>
    <row r="4619" spans="29:30" x14ac:dyDescent="0.2">
      <c r="AC4619">
        <v>2844</v>
      </c>
      <c r="AD4619">
        <f t="shared" si="159"/>
        <v>5569812.0486072851</v>
      </c>
    </row>
    <row r="4620" spans="29:30" x14ac:dyDescent="0.2">
      <c r="AC4620">
        <v>181</v>
      </c>
      <c r="AD4620">
        <f t="shared" si="159"/>
        <v>91781.777392642864</v>
      </c>
    </row>
    <row r="4621" spans="29:30" x14ac:dyDescent="0.2">
      <c r="AC4621">
        <v>139</v>
      </c>
      <c r="AD4621">
        <f t="shared" si="159"/>
        <v>118994.00368216034</v>
      </c>
    </row>
    <row r="4622" spans="29:30" x14ac:dyDescent="0.2">
      <c r="AC4622">
        <v>167</v>
      </c>
      <c r="AD4622">
        <f t="shared" si="159"/>
        <v>100460.51948914869</v>
      </c>
    </row>
    <row r="4623" spans="29:30" x14ac:dyDescent="0.2">
      <c r="AC4623">
        <v>128</v>
      </c>
      <c r="AD4623">
        <f t="shared" si="159"/>
        <v>126704.01532941491</v>
      </c>
    </row>
    <row r="4624" spans="29:30" x14ac:dyDescent="0.2">
      <c r="AC4624">
        <v>541</v>
      </c>
      <c r="AD4624">
        <f t="shared" si="159"/>
        <v>3254.1234824931289</v>
      </c>
    </row>
    <row r="4625" spans="29:30" x14ac:dyDescent="0.2">
      <c r="AC4625">
        <v>402</v>
      </c>
      <c r="AD4625">
        <f t="shared" si="159"/>
        <v>6716.6342978009443</v>
      </c>
    </row>
    <row r="4626" spans="29:30" x14ac:dyDescent="0.2">
      <c r="AC4626">
        <v>143</v>
      </c>
      <c r="AD4626">
        <f t="shared" si="159"/>
        <v>116250.36308315868</v>
      </c>
    </row>
    <row r="4627" spans="29:30" x14ac:dyDescent="0.2">
      <c r="AC4627">
        <v>2925</v>
      </c>
      <c r="AD4627">
        <f t="shared" si="159"/>
        <v>5958700.3264775006</v>
      </c>
    </row>
    <row r="4628" spans="29:30" x14ac:dyDescent="0.2">
      <c r="AC4628">
        <v>134</v>
      </c>
      <c r="AD4628">
        <f t="shared" si="159"/>
        <v>122468.55443091242</v>
      </c>
    </row>
    <row r="4629" spans="29:30" x14ac:dyDescent="0.2">
      <c r="AC4629">
        <v>3323</v>
      </c>
      <c r="AD4629">
        <f t="shared" si="159"/>
        <v>8060176.0868768357</v>
      </c>
    </row>
    <row r="4630" spans="29:30" x14ac:dyDescent="0.2">
      <c r="AC4630">
        <v>174</v>
      </c>
      <c r="AD4630">
        <f t="shared" si="159"/>
        <v>96072.148440895777</v>
      </c>
    </row>
    <row r="4631" spans="29:30" x14ac:dyDescent="0.2">
      <c r="AC4631">
        <v>124</v>
      </c>
      <c r="AD4631">
        <f t="shared" si="159"/>
        <v>129567.65592841657</v>
      </c>
    </row>
    <row r="4632" spans="29:30" x14ac:dyDescent="0.2">
      <c r="AC4632">
        <v>171</v>
      </c>
      <c r="AD4632">
        <f t="shared" si="159"/>
        <v>97940.878890147025</v>
      </c>
    </row>
    <row r="4633" spans="29:30" x14ac:dyDescent="0.2">
      <c r="AC4633">
        <v>119</v>
      </c>
      <c r="AD4633">
        <f t="shared" si="159"/>
        <v>133192.20667716867</v>
      </c>
    </row>
    <row r="4634" spans="29:30" x14ac:dyDescent="0.2">
      <c r="AC4634">
        <v>405</v>
      </c>
      <c r="AD4634">
        <f t="shared" si="159"/>
        <v>6233.9038485496967</v>
      </c>
    </row>
    <row r="4635" spans="29:30" x14ac:dyDescent="0.2">
      <c r="AC4635">
        <v>149</v>
      </c>
      <c r="AD4635">
        <f t="shared" si="159"/>
        <v>112194.90218465618</v>
      </c>
    </row>
    <row r="4636" spans="29:30" x14ac:dyDescent="0.2">
      <c r="AC4636">
        <v>209</v>
      </c>
      <c r="AD4636">
        <f t="shared" si="159"/>
        <v>75600.293199631225</v>
      </c>
    </row>
    <row r="4637" spans="29:30" x14ac:dyDescent="0.2">
      <c r="AC4637">
        <v>183</v>
      </c>
      <c r="AD4637">
        <f t="shared" si="159"/>
        <v>90573.957093142031</v>
      </c>
    </row>
    <row r="4638" spans="29:30" x14ac:dyDescent="0.2">
      <c r="AC4638">
        <v>576</v>
      </c>
      <c r="AD4638">
        <f t="shared" si="159"/>
        <v>8472.2682412285703</v>
      </c>
    </row>
    <row r="4639" spans="29:30" x14ac:dyDescent="0.2">
      <c r="AC4639">
        <v>1979</v>
      </c>
      <c r="AD4639">
        <f t="shared" si="159"/>
        <v>2235159.3281413945</v>
      </c>
    </row>
    <row r="4640" spans="29:30" x14ac:dyDescent="0.2">
      <c r="AC4640">
        <v>259</v>
      </c>
      <c r="AD4640">
        <f t="shared" si="159"/>
        <v>50604.785712110424</v>
      </c>
    </row>
    <row r="4641" spans="29:30" x14ac:dyDescent="0.2">
      <c r="AC4641">
        <v>1867</v>
      </c>
      <c r="AD4641">
        <f t="shared" si="159"/>
        <v>1912813.2649134414</v>
      </c>
    </row>
    <row r="4642" spans="29:30" x14ac:dyDescent="0.2">
      <c r="AC4642">
        <v>137</v>
      </c>
      <c r="AD4642">
        <f t="shared" si="159"/>
        <v>120377.82398166117</v>
      </c>
    </row>
    <row r="4643" spans="29:30" x14ac:dyDescent="0.2">
      <c r="AC4643">
        <v>121</v>
      </c>
      <c r="AD4643">
        <f t="shared" si="159"/>
        <v>131736.38637766783</v>
      </c>
    </row>
    <row r="4644" spans="29:30" x14ac:dyDescent="0.2">
      <c r="AC4644">
        <v>387</v>
      </c>
      <c r="AD4644">
        <f t="shared" si="159"/>
        <v>9400.2865440571841</v>
      </c>
    </row>
    <row r="4645" spans="29:30" x14ac:dyDescent="0.2">
      <c r="AC4645">
        <v>161</v>
      </c>
      <c r="AD4645">
        <f t="shared" si="159"/>
        <v>104299.98038765119</v>
      </c>
    </row>
    <row r="4646" spans="29:30" x14ac:dyDescent="0.2">
      <c r="AC4646">
        <v>120</v>
      </c>
      <c r="AD4646">
        <f t="shared" si="159"/>
        <v>132463.29652741825</v>
      </c>
    </row>
    <row r="4647" spans="29:30" x14ac:dyDescent="0.2">
      <c r="AC4647">
        <v>177</v>
      </c>
      <c r="AD4647">
        <f t="shared" si="159"/>
        <v>94221.417991644528</v>
      </c>
    </row>
    <row r="4648" spans="29:30" x14ac:dyDescent="0.2">
      <c r="AC4648">
        <v>378</v>
      </c>
      <c r="AD4648">
        <f t="shared" si="159"/>
        <v>11226.477891810928</v>
      </c>
    </row>
    <row r="4649" spans="29:30" x14ac:dyDescent="0.2">
      <c r="AC4649">
        <v>447</v>
      </c>
      <c r="AD4649">
        <f t="shared" si="159"/>
        <v>1365.6775590322272</v>
      </c>
    </row>
    <row r="4650" spans="29:30" x14ac:dyDescent="0.2">
      <c r="AC4650">
        <v>182</v>
      </c>
      <c r="AD4650">
        <f t="shared" si="159"/>
        <v>91176.867242892447</v>
      </c>
    </row>
    <row r="4651" spans="29:30" x14ac:dyDescent="0.2">
      <c r="AC4651">
        <v>1468</v>
      </c>
      <c r="AD4651">
        <f t="shared" si="159"/>
        <v>968344.41466385755</v>
      </c>
    </row>
    <row r="4652" spans="29:30" x14ac:dyDescent="0.2">
      <c r="AC4652">
        <v>120</v>
      </c>
      <c r="AD4652">
        <f t="shared" si="159"/>
        <v>132463.29652741825</v>
      </c>
    </row>
    <row r="4653" spans="29:30" x14ac:dyDescent="0.2">
      <c r="AC4653">
        <v>133</v>
      </c>
      <c r="AD4653">
        <f t="shared" si="159"/>
        <v>123169.46458066284</v>
      </c>
    </row>
    <row r="4654" spans="29:30" x14ac:dyDescent="0.2">
      <c r="AC4654">
        <v>389</v>
      </c>
      <c r="AD4654">
        <f t="shared" si="159"/>
        <v>9016.4662445563517</v>
      </c>
    </row>
    <row r="4655" spans="29:30" x14ac:dyDescent="0.2">
      <c r="AC4655">
        <v>1634</v>
      </c>
      <c r="AD4655">
        <f t="shared" si="159"/>
        <v>1322603.3298052882</v>
      </c>
    </row>
    <row r="4656" spans="29:30" x14ac:dyDescent="0.2">
      <c r="AC4656">
        <v>187</v>
      </c>
      <c r="AD4656">
        <f t="shared" si="159"/>
        <v>88182.316494140367</v>
      </c>
    </row>
    <row r="4657" spans="29:30" x14ac:dyDescent="0.2">
      <c r="AC4657">
        <v>145</v>
      </c>
      <c r="AD4657">
        <f t="shared" si="159"/>
        <v>114890.54278365785</v>
      </c>
    </row>
    <row r="4658" spans="29:30" x14ac:dyDescent="0.2">
      <c r="AC4658">
        <v>150</v>
      </c>
      <c r="AD4658">
        <f t="shared" si="159"/>
        <v>111525.99203490576</v>
      </c>
    </row>
    <row r="4659" spans="29:30" x14ac:dyDescent="0.2">
      <c r="AC4659">
        <v>370</v>
      </c>
      <c r="AD4659">
        <f t="shared" si="159"/>
        <v>12985.759089814255</v>
      </c>
    </row>
    <row r="4660" spans="29:30" x14ac:dyDescent="0.2">
      <c r="AC4660">
        <v>128</v>
      </c>
      <c r="AD4660">
        <f t="shared" si="159"/>
        <v>126704.01532941491</v>
      </c>
    </row>
    <row r="4661" spans="29:30" x14ac:dyDescent="0.2">
      <c r="AC4661">
        <v>135</v>
      </c>
      <c r="AD4661">
        <f t="shared" si="159"/>
        <v>121769.64428116201</v>
      </c>
    </row>
    <row r="4662" spans="29:30" x14ac:dyDescent="0.2">
      <c r="AC4662">
        <v>118</v>
      </c>
      <c r="AD4662">
        <f t="shared" si="159"/>
        <v>133923.11682691908</v>
      </c>
    </row>
    <row r="4663" spans="29:30" x14ac:dyDescent="0.2">
      <c r="AC4663">
        <v>4169</v>
      </c>
      <c r="AD4663">
        <f t="shared" si="159"/>
        <v>13579556.100187983</v>
      </c>
    </row>
    <row r="4664" spans="29:30" x14ac:dyDescent="0.2">
      <c r="AC4664">
        <v>383</v>
      </c>
      <c r="AD4664">
        <f t="shared" si="159"/>
        <v>10191.927143058847</v>
      </c>
    </row>
    <row r="4665" spans="29:30" x14ac:dyDescent="0.2">
      <c r="AC4665">
        <v>127</v>
      </c>
      <c r="AD4665">
        <f t="shared" si="159"/>
        <v>127416.92547916532</v>
      </c>
    </row>
    <row r="4666" spans="29:30" x14ac:dyDescent="0.2">
      <c r="AC4666">
        <v>154</v>
      </c>
      <c r="AD4666">
        <f t="shared" si="159"/>
        <v>108870.3514359041</v>
      </c>
    </row>
    <row r="4667" spans="29:30" x14ac:dyDescent="0.2">
      <c r="AC4667">
        <v>373</v>
      </c>
      <c r="AD4667">
        <f t="shared" si="159"/>
        <v>12311.028640563007</v>
      </c>
    </row>
    <row r="4668" spans="29:30" x14ac:dyDescent="0.2">
      <c r="AC4668">
        <v>125</v>
      </c>
      <c r="AD4668">
        <f t="shared" si="159"/>
        <v>128848.74577866615</v>
      </c>
    </row>
    <row r="4669" spans="29:30" x14ac:dyDescent="0.2">
      <c r="AC4669">
        <v>487</v>
      </c>
      <c r="AD4669">
        <f t="shared" si="159"/>
        <v>9.2715690155897601</v>
      </c>
    </row>
    <row r="4670" spans="29:30" x14ac:dyDescent="0.2">
      <c r="AC4670">
        <v>232</v>
      </c>
      <c r="AD4670">
        <f t="shared" si="159"/>
        <v>63481.359755371654</v>
      </c>
    </row>
    <row r="4671" spans="29:30" x14ac:dyDescent="0.2">
      <c r="AC4671">
        <v>211</v>
      </c>
      <c r="AD4671">
        <f t="shared" si="159"/>
        <v>74504.472900130393</v>
      </c>
    </row>
    <row r="4672" spans="29:30" x14ac:dyDescent="0.2">
      <c r="AC4672">
        <v>1544</v>
      </c>
      <c r="AD4672">
        <f t="shared" si="159"/>
        <v>1123695.2432828257</v>
      </c>
    </row>
    <row r="4673" spans="29:30" x14ac:dyDescent="0.2">
      <c r="AC4673">
        <v>137</v>
      </c>
      <c r="AD4673">
        <f t="shared" si="159"/>
        <v>120377.82398166117</v>
      </c>
    </row>
    <row r="4674" spans="29:30" x14ac:dyDescent="0.2">
      <c r="AC4674">
        <v>2461</v>
      </c>
      <c r="AD4674">
        <f t="shared" si="159"/>
        <v>3908706.6359616942</v>
      </c>
    </row>
    <row r="4675" spans="29:30" x14ac:dyDescent="0.2">
      <c r="AC4675">
        <v>167</v>
      </c>
      <c r="AD4675">
        <f t="shared" si="159"/>
        <v>100460.51948914869</v>
      </c>
    </row>
    <row r="4676" spans="29:30" x14ac:dyDescent="0.2">
      <c r="AC4676">
        <v>149</v>
      </c>
      <c r="AD4676">
        <f t="shared" si="159"/>
        <v>112194.90218465618</v>
      </c>
    </row>
    <row r="4677" spans="29:30" x14ac:dyDescent="0.2">
      <c r="AC4677">
        <v>158</v>
      </c>
      <c r="AD4677">
        <f t="shared" ref="AD4677:AD4740" si="160">(AC4677-$AG$3)^2</f>
        <v>106246.71083690244</v>
      </c>
    </row>
    <row r="4678" spans="29:30" x14ac:dyDescent="0.2">
      <c r="AC4678">
        <v>183</v>
      </c>
      <c r="AD4678">
        <f t="shared" si="160"/>
        <v>90573.957093142031</v>
      </c>
    </row>
    <row r="4679" spans="29:30" x14ac:dyDescent="0.2">
      <c r="AC4679">
        <v>397</v>
      </c>
      <c r="AD4679">
        <f t="shared" si="160"/>
        <v>7561.1850465530242</v>
      </c>
    </row>
    <row r="4680" spans="29:30" x14ac:dyDescent="0.2">
      <c r="AC4680">
        <v>132</v>
      </c>
      <c r="AD4680">
        <f t="shared" si="160"/>
        <v>123872.37473041324</v>
      </c>
    </row>
    <row r="4681" spans="29:30" x14ac:dyDescent="0.2">
      <c r="AC4681">
        <v>126</v>
      </c>
      <c r="AD4681">
        <f t="shared" si="160"/>
        <v>128131.83562891574</v>
      </c>
    </row>
    <row r="4682" spans="29:30" x14ac:dyDescent="0.2">
      <c r="AC4682">
        <v>126</v>
      </c>
      <c r="AD4682">
        <f t="shared" si="160"/>
        <v>128131.83562891574</v>
      </c>
    </row>
    <row r="4683" spans="29:30" x14ac:dyDescent="0.2">
      <c r="AC4683">
        <v>130</v>
      </c>
      <c r="AD4683">
        <f t="shared" si="160"/>
        <v>125284.19502991407</v>
      </c>
    </row>
    <row r="4684" spans="29:30" x14ac:dyDescent="0.2">
      <c r="AC4684">
        <v>374</v>
      </c>
      <c r="AD4684">
        <f t="shared" si="160"/>
        <v>12090.118490812591</v>
      </c>
    </row>
    <row r="4685" spans="29:30" x14ac:dyDescent="0.2">
      <c r="AC4685">
        <v>125</v>
      </c>
      <c r="AD4685">
        <f t="shared" si="160"/>
        <v>128848.74577866615</v>
      </c>
    </row>
    <row r="4686" spans="29:30" x14ac:dyDescent="0.2">
      <c r="AC4686">
        <v>158</v>
      </c>
      <c r="AD4686">
        <f t="shared" si="160"/>
        <v>106246.71083690244</v>
      </c>
    </row>
    <row r="4687" spans="29:30" x14ac:dyDescent="0.2">
      <c r="AC4687">
        <v>177</v>
      </c>
      <c r="AD4687">
        <f t="shared" si="160"/>
        <v>94221.417991644528</v>
      </c>
    </row>
    <row r="4688" spans="29:30" x14ac:dyDescent="0.2">
      <c r="AC4688">
        <v>165</v>
      </c>
      <c r="AD4688">
        <f t="shared" si="160"/>
        <v>101732.33978864952</v>
      </c>
    </row>
    <row r="4689" spans="29:30" x14ac:dyDescent="0.2">
      <c r="AC4689">
        <v>412</v>
      </c>
      <c r="AD4689">
        <f t="shared" si="160"/>
        <v>5177.5328002967854</v>
      </c>
    </row>
    <row r="4690" spans="29:30" x14ac:dyDescent="0.2">
      <c r="AC4690">
        <v>135</v>
      </c>
      <c r="AD4690">
        <f t="shared" si="160"/>
        <v>121769.64428116201</v>
      </c>
    </row>
    <row r="4691" spans="29:30" x14ac:dyDescent="0.2">
      <c r="AC4691">
        <v>120</v>
      </c>
      <c r="AD4691">
        <f t="shared" si="160"/>
        <v>132463.29652741825</v>
      </c>
    </row>
    <row r="4692" spans="29:30" x14ac:dyDescent="0.2">
      <c r="AC4692">
        <v>455</v>
      </c>
      <c r="AD4692">
        <f t="shared" si="160"/>
        <v>838.39636102889983</v>
      </c>
    </row>
    <row r="4693" spans="29:30" x14ac:dyDescent="0.2">
      <c r="AC4693">
        <v>124</v>
      </c>
      <c r="AD4693">
        <f t="shared" si="160"/>
        <v>129567.65592841657</v>
      </c>
    </row>
    <row r="4694" spans="29:30" x14ac:dyDescent="0.2">
      <c r="AC4694">
        <v>484</v>
      </c>
      <c r="AD4694">
        <f t="shared" si="160"/>
        <v>2.0182668375794818E-3</v>
      </c>
    </row>
    <row r="4695" spans="29:30" x14ac:dyDescent="0.2">
      <c r="AC4695">
        <v>2255</v>
      </c>
      <c r="AD4695">
        <f t="shared" si="160"/>
        <v>3136600.1268102797</v>
      </c>
    </row>
    <row r="4696" spans="29:30" x14ac:dyDescent="0.2">
      <c r="AC4696">
        <v>220</v>
      </c>
      <c r="AD4696">
        <f t="shared" si="160"/>
        <v>69672.281552376648</v>
      </c>
    </row>
    <row r="4697" spans="29:30" x14ac:dyDescent="0.2">
      <c r="AC4697">
        <v>141</v>
      </c>
      <c r="AD4697">
        <f t="shared" si="160"/>
        <v>117618.18338265951</v>
      </c>
    </row>
    <row r="4698" spans="29:30" x14ac:dyDescent="0.2">
      <c r="AC4698">
        <v>125</v>
      </c>
      <c r="AD4698">
        <f t="shared" si="160"/>
        <v>128848.74577866615</v>
      </c>
    </row>
    <row r="4699" spans="29:30" x14ac:dyDescent="0.2">
      <c r="AC4699">
        <v>439</v>
      </c>
      <c r="AD4699">
        <f t="shared" si="160"/>
        <v>2020.9587570355548</v>
      </c>
    </row>
    <row r="4700" spans="29:30" x14ac:dyDescent="0.2">
      <c r="AC4700">
        <v>210</v>
      </c>
      <c r="AD4700">
        <f t="shared" si="160"/>
        <v>75051.383049880809</v>
      </c>
    </row>
    <row r="4701" spans="29:30" x14ac:dyDescent="0.2">
      <c r="AC4701">
        <v>1719</v>
      </c>
      <c r="AD4701">
        <f t="shared" si="160"/>
        <v>1525335.967076503</v>
      </c>
    </row>
    <row r="4702" spans="29:30" x14ac:dyDescent="0.2">
      <c r="AC4702">
        <v>119</v>
      </c>
      <c r="AD4702">
        <f t="shared" si="160"/>
        <v>133192.20667716867</v>
      </c>
    </row>
    <row r="4703" spans="29:30" x14ac:dyDescent="0.2">
      <c r="AC4703">
        <v>180</v>
      </c>
      <c r="AD4703">
        <f t="shared" si="160"/>
        <v>92388.68754239328</v>
      </c>
    </row>
    <row r="4704" spans="29:30" x14ac:dyDescent="0.2">
      <c r="AC4704">
        <v>410</v>
      </c>
      <c r="AD4704">
        <f t="shared" si="160"/>
        <v>5469.3530997976168</v>
      </c>
    </row>
    <row r="4705" spans="29:30" x14ac:dyDescent="0.2">
      <c r="AC4705">
        <v>122</v>
      </c>
      <c r="AD4705">
        <f t="shared" si="160"/>
        <v>131011.4762279174</v>
      </c>
    </row>
    <row r="4706" spans="29:30" x14ac:dyDescent="0.2">
      <c r="AC4706">
        <v>189</v>
      </c>
      <c r="AD4706">
        <f t="shared" si="160"/>
        <v>86998.496194639534</v>
      </c>
    </row>
    <row r="4707" spans="29:30" x14ac:dyDescent="0.2">
      <c r="AC4707">
        <v>116</v>
      </c>
      <c r="AD4707">
        <f t="shared" si="160"/>
        <v>135390.93712641991</v>
      </c>
    </row>
    <row r="4708" spans="29:30" x14ac:dyDescent="0.2">
      <c r="AC4708">
        <v>1228</v>
      </c>
      <c r="AD4708">
        <f t="shared" si="160"/>
        <v>553602.85060395743</v>
      </c>
    </row>
    <row r="4709" spans="29:30" x14ac:dyDescent="0.2">
      <c r="AC4709">
        <v>441</v>
      </c>
      <c r="AD4709">
        <f t="shared" si="160"/>
        <v>1845.1384575347229</v>
      </c>
    </row>
    <row r="4710" spans="29:30" x14ac:dyDescent="0.2">
      <c r="AC4710">
        <v>155</v>
      </c>
      <c r="AD4710">
        <f t="shared" si="160"/>
        <v>108211.44128615368</v>
      </c>
    </row>
    <row r="4711" spans="29:30" x14ac:dyDescent="0.2">
      <c r="AC4711">
        <v>140</v>
      </c>
      <c r="AD4711">
        <f t="shared" si="160"/>
        <v>118305.09353240993</v>
      </c>
    </row>
    <row r="4712" spans="29:30" x14ac:dyDescent="0.2">
      <c r="AC4712">
        <v>2740</v>
      </c>
      <c r="AD4712">
        <f t="shared" si="160"/>
        <v>5089738.7041813284</v>
      </c>
    </row>
    <row r="4713" spans="29:30" x14ac:dyDescent="0.2">
      <c r="AC4713">
        <v>390</v>
      </c>
      <c r="AD4713">
        <f t="shared" si="160"/>
        <v>8827.5560948059356</v>
      </c>
    </row>
    <row r="4714" spans="29:30" x14ac:dyDescent="0.2">
      <c r="AC4714">
        <v>833</v>
      </c>
      <c r="AD4714">
        <f t="shared" si="160"/>
        <v>121832.35975537167</v>
      </c>
    </row>
    <row r="4715" spans="29:30" x14ac:dyDescent="0.2">
      <c r="AC4715">
        <v>134</v>
      </c>
      <c r="AD4715">
        <f t="shared" si="160"/>
        <v>122468.55443091242</v>
      </c>
    </row>
    <row r="4716" spans="29:30" x14ac:dyDescent="0.2">
      <c r="AC4716">
        <v>365</v>
      </c>
      <c r="AD4716">
        <f t="shared" si="160"/>
        <v>14150.309838566334</v>
      </c>
    </row>
    <row r="4717" spans="29:30" x14ac:dyDescent="0.2">
      <c r="AC4717">
        <v>176</v>
      </c>
      <c r="AD4717">
        <f t="shared" si="160"/>
        <v>94836.328141394944</v>
      </c>
    </row>
    <row r="4718" spans="29:30" x14ac:dyDescent="0.2">
      <c r="AC4718">
        <v>204</v>
      </c>
      <c r="AD4718">
        <f t="shared" si="160"/>
        <v>78374.843948383306</v>
      </c>
    </row>
    <row r="4719" spans="29:30" x14ac:dyDescent="0.2">
      <c r="AC4719">
        <v>396</v>
      </c>
      <c r="AD4719">
        <f t="shared" si="160"/>
        <v>7736.0951963034404</v>
      </c>
    </row>
    <row r="4720" spans="29:30" x14ac:dyDescent="0.2">
      <c r="AC4720">
        <v>1674</v>
      </c>
      <c r="AD4720">
        <f t="shared" si="160"/>
        <v>1416206.9238152716</v>
      </c>
    </row>
    <row r="4721" spans="29:30" x14ac:dyDescent="0.2">
      <c r="AC4721">
        <v>146</v>
      </c>
      <c r="AD4721">
        <f t="shared" si="160"/>
        <v>114213.63263390743</v>
      </c>
    </row>
    <row r="4722" spans="29:30" x14ac:dyDescent="0.2">
      <c r="AC4722">
        <v>112</v>
      </c>
      <c r="AD4722">
        <f t="shared" si="160"/>
        <v>138350.57772542158</v>
      </c>
    </row>
    <row r="4723" spans="29:30" x14ac:dyDescent="0.2">
      <c r="AC4723">
        <v>627</v>
      </c>
      <c r="AD4723">
        <f t="shared" si="160"/>
        <v>20461.850603957359</v>
      </c>
    </row>
    <row r="4724" spans="29:30" x14ac:dyDescent="0.2">
      <c r="AC4724">
        <v>456</v>
      </c>
      <c r="AD4724">
        <f t="shared" si="160"/>
        <v>781.48621127848389</v>
      </c>
    </row>
    <row r="4725" spans="29:30" x14ac:dyDescent="0.2">
      <c r="AC4725">
        <v>1915</v>
      </c>
      <c r="AD4725">
        <f t="shared" si="160"/>
        <v>2047889.5777254214</v>
      </c>
    </row>
    <row r="4726" spans="29:30" x14ac:dyDescent="0.2">
      <c r="AC4726">
        <v>221</v>
      </c>
      <c r="AD4726">
        <f t="shared" si="160"/>
        <v>69145.371402626231</v>
      </c>
    </row>
    <row r="4727" spans="29:30" x14ac:dyDescent="0.2">
      <c r="AC4727">
        <v>224</v>
      </c>
      <c r="AD4727">
        <f t="shared" si="160"/>
        <v>67576.640953374983</v>
      </c>
    </row>
    <row r="4728" spans="29:30" x14ac:dyDescent="0.2">
      <c r="AC4728">
        <v>126</v>
      </c>
      <c r="AD4728">
        <f t="shared" si="160"/>
        <v>128131.83562891574</v>
      </c>
    </row>
    <row r="4729" spans="29:30" x14ac:dyDescent="0.2">
      <c r="AC4729">
        <v>395</v>
      </c>
      <c r="AD4729">
        <f t="shared" si="160"/>
        <v>7913.0053460538566</v>
      </c>
    </row>
    <row r="4730" spans="29:30" x14ac:dyDescent="0.2">
      <c r="AC4730">
        <v>190</v>
      </c>
      <c r="AD4730">
        <f t="shared" si="160"/>
        <v>86409.586044889118</v>
      </c>
    </row>
    <row r="4731" spans="29:30" x14ac:dyDescent="0.2">
      <c r="AC4731">
        <v>1993</v>
      </c>
      <c r="AD4731">
        <f t="shared" si="160"/>
        <v>2277216.5860448889</v>
      </c>
    </row>
    <row r="4732" spans="29:30" x14ac:dyDescent="0.2">
      <c r="AC4732">
        <v>110</v>
      </c>
      <c r="AD4732">
        <f t="shared" si="160"/>
        <v>139842.39802492241</v>
      </c>
    </row>
    <row r="4733" spans="29:30" x14ac:dyDescent="0.2">
      <c r="AC4733">
        <v>202</v>
      </c>
      <c r="AD4733">
        <f t="shared" si="160"/>
        <v>79498.664247884139</v>
      </c>
    </row>
    <row r="4734" spans="29:30" x14ac:dyDescent="0.2">
      <c r="AC4734">
        <v>352</v>
      </c>
      <c r="AD4734">
        <f t="shared" si="160"/>
        <v>17412.141785321743</v>
      </c>
    </row>
    <row r="4735" spans="29:30" x14ac:dyDescent="0.2">
      <c r="AC4735">
        <v>151</v>
      </c>
      <c r="AD4735">
        <f t="shared" si="160"/>
        <v>110859.08188515535</v>
      </c>
    </row>
    <row r="4736" spans="29:30" x14ac:dyDescent="0.2">
      <c r="AC4736">
        <v>2158</v>
      </c>
      <c r="AD4736">
        <f t="shared" si="160"/>
        <v>2802426.4113360704</v>
      </c>
    </row>
    <row r="4737" spans="29:30" x14ac:dyDescent="0.2">
      <c r="AC4737">
        <v>295</v>
      </c>
      <c r="AD4737">
        <f t="shared" si="160"/>
        <v>35704.02032109545</v>
      </c>
    </row>
    <row r="4738" spans="29:30" x14ac:dyDescent="0.2">
      <c r="AC4738">
        <v>2747</v>
      </c>
      <c r="AD4738">
        <f t="shared" si="160"/>
        <v>5121372.3331330754</v>
      </c>
    </row>
    <row r="4739" spans="29:30" x14ac:dyDescent="0.2">
      <c r="AC4739">
        <v>750</v>
      </c>
      <c r="AD4739">
        <f t="shared" si="160"/>
        <v>70779.902184656195</v>
      </c>
    </row>
    <row r="4740" spans="29:30" x14ac:dyDescent="0.2">
      <c r="AC4740">
        <v>233</v>
      </c>
      <c r="AD4740">
        <f t="shared" si="160"/>
        <v>62978.449605621237</v>
      </c>
    </row>
    <row r="4741" spans="29:30" x14ac:dyDescent="0.2">
      <c r="AC4741">
        <v>147</v>
      </c>
      <c r="AD4741">
        <f t="shared" ref="AD4741:AD4804" si="161">(AC4741-$AG$3)^2</f>
        <v>113538.72248415701</v>
      </c>
    </row>
    <row r="4742" spans="29:30" x14ac:dyDescent="0.2">
      <c r="AC4742">
        <v>155</v>
      </c>
      <c r="AD4742">
        <f t="shared" si="161"/>
        <v>108211.44128615368</v>
      </c>
    </row>
    <row r="4743" spans="29:30" x14ac:dyDescent="0.2">
      <c r="AC4743">
        <v>167</v>
      </c>
      <c r="AD4743">
        <f t="shared" si="161"/>
        <v>100460.51948914869</v>
      </c>
    </row>
    <row r="4744" spans="29:30" x14ac:dyDescent="0.2">
      <c r="AC4744">
        <v>353</v>
      </c>
      <c r="AD4744">
        <f t="shared" si="161"/>
        <v>17149.231635571326</v>
      </c>
    </row>
    <row r="4745" spans="29:30" x14ac:dyDescent="0.2">
      <c r="AC4745">
        <v>132</v>
      </c>
      <c r="AD4745">
        <f t="shared" si="161"/>
        <v>123872.37473041324</v>
      </c>
    </row>
    <row r="4746" spans="29:30" x14ac:dyDescent="0.2">
      <c r="AC4746">
        <v>116</v>
      </c>
      <c r="AD4746">
        <f t="shared" si="161"/>
        <v>135390.93712641991</v>
      </c>
    </row>
    <row r="4747" spans="29:30" x14ac:dyDescent="0.2">
      <c r="AC4747">
        <v>3075</v>
      </c>
      <c r="AD4747">
        <f t="shared" si="161"/>
        <v>6713513.8040149389</v>
      </c>
    </row>
    <row r="4748" spans="29:30" x14ac:dyDescent="0.2">
      <c r="AC4748">
        <v>1621</v>
      </c>
      <c r="AD4748">
        <f t="shared" si="161"/>
        <v>1292871.1617520438</v>
      </c>
    </row>
    <row r="4749" spans="29:30" x14ac:dyDescent="0.2">
      <c r="AC4749">
        <v>388</v>
      </c>
      <c r="AD4749">
        <f t="shared" si="161"/>
        <v>9207.3763943067679</v>
      </c>
    </row>
    <row r="4750" spans="29:30" x14ac:dyDescent="0.2">
      <c r="AC4750">
        <v>132</v>
      </c>
      <c r="AD4750">
        <f t="shared" si="161"/>
        <v>123872.37473041324</v>
      </c>
    </row>
    <row r="4751" spans="29:30" x14ac:dyDescent="0.2">
      <c r="AC4751">
        <v>371</v>
      </c>
      <c r="AD4751">
        <f t="shared" si="161"/>
        <v>12758.848940063839</v>
      </c>
    </row>
    <row r="4752" spans="29:30" x14ac:dyDescent="0.2">
      <c r="AC4752">
        <v>203</v>
      </c>
      <c r="AD4752">
        <f t="shared" si="161"/>
        <v>78935.754098133722</v>
      </c>
    </row>
    <row r="4753" spans="29:30" x14ac:dyDescent="0.2">
      <c r="AC4753">
        <v>158</v>
      </c>
      <c r="AD4753">
        <f t="shared" si="161"/>
        <v>106246.71083690244</v>
      </c>
    </row>
    <row r="4754" spans="29:30" x14ac:dyDescent="0.2">
      <c r="AC4754">
        <v>503</v>
      </c>
      <c r="AD4754">
        <f t="shared" si="161"/>
        <v>362.70917300893473</v>
      </c>
    </row>
    <row r="4755" spans="29:30" x14ac:dyDescent="0.2">
      <c r="AC4755">
        <v>147</v>
      </c>
      <c r="AD4755">
        <f t="shared" si="161"/>
        <v>113538.72248415701</v>
      </c>
    </row>
    <row r="4756" spans="29:30" x14ac:dyDescent="0.2">
      <c r="AC4756">
        <v>772</v>
      </c>
      <c r="AD4756">
        <f t="shared" si="161"/>
        <v>82969.87889014704</v>
      </c>
    </row>
    <row r="4757" spans="29:30" x14ac:dyDescent="0.2">
      <c r="AC4757">
        <v>120</v>
      </c>
      <c r="AD4757">
        <f t="shared" si="161"/>
        <v>132463.29652741825</v>
      </c>
    </row>
    <row r="4758" spans="29:30" x14ac:dyDescent="0.2">
      <c r="AC4758">
        <v>123</v>
      </c>
      <c r="AD4758">
        <f t="shared" si="161"/>
        <v>130288.56607816699</v>
      </c>
    </row>
    <row r="4759" spans="29:30" x14ac:dyDescent="0.2">
      <c r="AC4759">
        <v>580</v>
      </c>
      <c r="AD4759">
        <f t="shared" si="161"/>
        <v>9224.6276422269075</v>
      </c>
    </row>
    <row r="4760" spans="29:30" x14ac:dyDescent="0.2">
      <c r="AC4760">
        <v>157</v>
      </c>
      <c r="AD4760">
        <f t="shared" si="161"/>
        <v>106899.62098665285</v>
      </c>
    </row>
    <row r="4761" spans="29:30" x14ac:dyDescent="0.2">
      <c r="AC4761">
        <v>175</v>
      </c>
      <c r="AD4761">
        <f t="shared" si="161"/>
        <v>95453.238291145361</v>
      </c>
    </row>
    <row r="4762" spans="29:30" x14ac:dyDescent="0.2">
      <c r="AC4762">
        <v>123</v>
      </c>
      <c r="AD4762">
        <f t="shared" si="161"/>
        <v>130288.56607816699</v>
      </c>
    </row>
    <row r="4763" spans="29:30" x14ac:dyDescent="0.2">
      <c r="AC4763">
        <v>127</v>
      </c>
      <c r="AD4763">
        <f t="shared" si="161"/>
        <v>127416.92547916532</v>
      </c>
    </row>
    <row r="4764" spans="29:30" x14ac:dyDescent="0.2">
      <c r="AC4764">
        <v>384</v>
      </c>
      <c r="AD4764">
        <f t="shared" si="161"/>
        <v>9991.0169933084308</v>
      </c>
    </row>
    <row r="4765" spans="29:30" x14ac:dyDescent="0.2">
      <c r="AC4765">
        <v>135</v>
      </c>
      <c r="AD4765">
        <f t="shared" si="161"/>
        <v>121769.64428116201</v>
      </c>
    </row>
    <row r="4766" spans="29:30" x14ac:dyDescent="0.2">
      <c r="AC4766">
        <v>447</v>
      </c>
      <c r="AD4766">
        <f t="shared" si="161"/>
        <v>1365.6775590322272</v>
      </c>
    </row>
    <row r="4767" spans="29:30" x14ac:dyDescent="0.2">
      <c r="AC4767">
        <v>1702</v>
      </c>
      <c r="AD4767">
        <f t="shared" si="161"/>
        <v>1483633.4396222599</v>
      </c>
    </row>
    <row r="4768" spans="29:30" x14ac:dyDescent="0.2">
      <c r="AC4768">
        <v>132</v>
      </c>
      <c r="AD4768">
        <f t="shared" si="161"/>
        <v>123872.37473041324</v>
      </c>
    </row>
    <row r="4769" spans="29:30" x14ac:dyDescent="0.2">
      <c r="AC4769">
        <v>407</v>
      </c>
      <c r="AD4769">
        <f t="shared" si="161"/>
        <v>5922.0835490488653</v>
      </c>
    </row>
    <row r="4770" spans="29:30" x14ac:dyDescent="0.2">
      <c r="AC4770">
        <v>156</v>
      </c>
      <c r="AD4770">
        <f t="shared" si="161"/>
        <v>107554.53113640327</v>
      </c>
    </row>
    <row r="4771" spans="29:30" x14ac:dyDescent="0.2">
      <c r="AC4771">
        <v>141</v>
      </c>
      <c r="AD4771">
        <f t="shared" si="161"/>
        <v>117618.18338265951</v>
      </c>
    </row>
    <row r="4772" spans="29:30" x14ac:dyDescent="0.2">
      <c r="AC4772">
        <v>359</v>
      </c>
      <c r="AD4772">
        <f t="shared" si="161"/>
        <v>15613.770737068829</v>
      </c>
    </row>
    <row r="4773" spans="29:30" x14ac:dyDescent="0.2">
      <c r="AC4773">
        <v>1516</v>
      </c>
      <c r="AD4773">
        <f t="shared" si="161"/>
        <v>1065116.7274758373</v>
      </c>
    </row>
    <row r="4774" spans="29:30" x14ac:dyDescent="0.2">
      <c r="AC4774">
        <v>734</v>
      </c>
      <c r="AD4774">
        <f t="shared" si="161"/>
        <v>62522.464580662854</v>
      </c>
    </row>
    <row r="4775" spans="29:30" x14ac:dyDescent="0.2">
      <c r="AC4775">
        <v>124</v>
      </c>
      <c r="AD4775">
        <f t="shared" si="161"/>
        <v>129567.65592841657</v>
      </c>
    </row>
    <row r="4776" spans="29:30" x14ac:dyDescent="0.2">
      <c r="AC4776">
        <v>179</v>
      </c>
      <c r="AD4776">
        <f t="shared" si="161"/>
        <v>92997.597692143696</v>
      </c>
    </row>
    <row r="4777" spans="29:30" x14ac:dyDescent="0.2">
      <c r="AC4777">
        <v>184</v>
      </c>
      <c r="AD4777">
        <f t="shared" si="161"/>
        <v>89973.046943391615</v>
      </c>
    </row>
    <row r="4778" spans="29:30" x14ac:dyDescent="0.2">
      <c r="AC4778">
        <v>143</v>
      </c>
      <c r="AD4778">
        <f t="shared" si="161"/>
        <v>116250.36308315868</v>
      </c>
    </row>
    <row r="4779" spans="29:30" x14ac:dyDescent="0.2">
      <c r="AC4779">
        <v>2052</v>
      </c>
      <c r="AD4779">
        <f t="shared" si="161"/>
        <v>2458764.8872096143</v>
      </c>
    </row>
    <row r="4780" spans="29:30" x14ac:dyDescent="0.2">
      <c r="AC4780">
        <v>164</v>
      </c>
      <c r="AD4780">
        <f t="shared" si="161"/>
        <v>102371.24993839994</v>
      </c>
    </row>
    <row r="4781" spans="29:30" x14ac:dyDescent="0.2">
      <c r="AC4781">
        <v>176</v>
      </c>
      <c r="AD4781">
        <f t="shared" si="161"/>
        <v>94836.328141394944</v>
      </c>
    </row>
    <row r="4782" spans="29:30" x14ac:dyDescent="0.2">
      <c r="AC4782">
        <v>150</v>
      </c>
      <c r="AD4782">
        <f t="shared" si="161"/>
        <v>111525.99203490576</v>
      </c>
    </row>
    <row r="4783" spans="29:30" x14ac:dyDescent="0.2">
      <c r="AC4783">
        <v>138</v>
      </c>
      <c r="AD4783">
        <f t="shared" si="161"/>
        <v>119684.91383191076</v>
      </c>
    </row>
    <row r="4784" spans="29:30" x14ac:dyDescent="0.2">
      <c r="AC4784">
        <v>822</v>
      </c>
      <c r="AD4784">
        <f t="shared" si="161"/>
        <v>114274.37140262625</v>
      </c>
    </row>
    <row r="4785" spans="29:30" x14ac:dyDescent="0.2">
      <c r="AC4785">
        <v>132</v>
      </c>
      <c r="AD4785">
        <f t="shared" si="161"/>
        <v>123872.37473041324</v>
      </c>
    </row>
    <row r="4786" spans="29:30" x14ac:dyDescent="0.2">
      <c r="AC4786">
        <v>157</v>
      </c>
      <c r="AD4786">
        <f t="shared" si="161"/>
        <v>106899.62098665285</v>
      </c>
    </row>
    <row r="4787" spans="29:30" x14ac:dyDescent="0.2">
      <c r="AC4787">
        <v>126</v>
      </c>
      <c r="AD4787">
        <f t="shared" si="161"/>
        <v>128131.83562891574</v>
      </c>
    </row>
    <row r="4788" spans="29:30" x14ac:dyDescent="0.2">
      <c r="AC4788">
        <v>2212</v>
      </c>
      <c r="AD4788">
        <f t="shared" si="161"/>
        <v>2986139.2632495477</v>
      </c>
    </row>
    <row r="4789" spans="29:30" x14ac:dyDescent="0.2">
      <c r="AC4789">
        <v>386</v>
      </c>
      <c r="AD4789">
        <f t="shared" si="161"/>
        <v>9595.1966938076002</v>
      </c>
    </row>
    <row r="4790" spans="29:30" x14ac:dyDescent="0.2">
      <c r="AC4790">
        <v>137</v>
      </c>
      <c r="AD4790">
        <f t="shared" si="161"/>
        <v>120377.82398166117</v>
      </c>
    </row>
    <row r="4791" spans="29:30" x14ac:dyDescent="0.2">
      <c r="AC4791">
        <v>159</v>
      </c>
      <c r="AD4791">
        <f t="shared" si="161"/>
        <v>105595.80068715202</v>
      </c>
    </row>
    <row r="4792" spans="29:30" x14ac:dyDescent="0.2">
      <c r="AC4792">
        <v>201</v>
      </c>
      <c r="AD4792">
        <f t="shared" si="161"/>
        <v>80063.574397634555</v>
      </c>
    </row>
    <row r="4793" spans="29:30" x14ac:dyDescent="0.2">
      <c r="AC4793">
        <v>138</v>
      </c>
      <c r="AD4793">
        <f t="shared" si="161"/>
        <v>119684.91383191076</v>
      </c>
    </row>
    <row r="4794" spans="29:30" x14ac:dyDescent="0.2">
      <c r="AC4794">
        <v>407</v>
      </c>
      <c r="AD4794">
        <f t="shared" si="161"/>
        <v>5922.0835490488653</v>
      </c>
    </row>
    <row r="4795" spans="29:30" x14ac:dyDescent="0.2">
      <c r="AC4795">
        <v>195</v>
      </c>
      <c r="AD4795">
        <f t="shared" si="161"/>
        <v>83495.035296137037</v>
      </c>
    </row>
    <row r="4796" spans="29:30" x14ac:dyDescent="0.2">
      <c r="AC4796">
        <v>212</v>
      </c>
      <c r="AD4796">
        <f t="shared" si="161"/>
        <v>73959.562750379977</v>
      </c>
    </row>
    <row r="4797" spans="29:30" x14ac:dyDescent="0.2">
      <c r="AC4797">
        <v>420</v>
      </c>
      <c r="AD4797">
        <f t="shared" si="161"/>
        <v>4090.2516022934578</v>
      </c>
    </row>
    <row r="4798" spans="29:30" x14ac:dyDescent="0.2">
      <c r="AC4798">
        <v>182</v>
      </c>
      <c r="AD4798">
        <f t="shared" si="161"/>
        <v>91176.867242892447</v>
      </c>
    </row>
    <row r="4799" spans="29:30" x14ac:dyDescent="0.2">
      <c r="AC4799">
        <v>1778</v>
      </c>
      <c r="AD4799">
        <f t="shared" si="161"/>
        <v>1674552.2682412283</v>
      </c>
    </row>
    <row r="4800" spans="29:30" x14ac:dyDescent="0.2">
      <c r="AC4800">
        <v>141</v>
      </c>
      <c r="AD4800">
        <f t="shared" si="161"/>
        <v>117618.18338265951</v>
      </c>
    </row>
    <row r="4801" spans="29:30" x14ac:dyDescent="0.2">
      <c r="AC4801">
        <v>137</v>
      </c>
      <c r="AD4801">
        <f t="shared" si="161"/>
        <v>120377.82398166117</v>
      </c>
    </row>
    <row r="4802" spans="29:30" x14ac:dyDescent="0.2">
      <c r="AC4802">
        <v>143</v>
      </c>
      <c r="AD4802">
        <f t="shared" si="161"/>
        <v>116250.36308315868</v>
      </c>
    </row>
    <row r="4803" spans="29:30" x14ac:dyDescent="0.2">
      <c r="AC4803">
        <v>226</v>
      </c>
      <c r="AD4803">
        <f t="shared" si="161"/>
        <v>66540.820653874151</v>
      </c>
    </row>
    <row r="4804" spans="29:30" x14ac:dyDescent="0.2">
      <c r="AC4804">
        <v>1129</v>
      </c>
      <c r="AD4804">
        <f t="shared" si="161"/>
        <v>416082.95542924857</v>
      </c>
    </row>
    <row r="4805" spans="29:30" x14ac:dyDescent="0.2">
      <c r="AC4805">
        <v>131</v>
      </c>
      <c r="AD4805">
        <f t="shared" ref="AD4805:AD4868" si="162">(AC4805-$AG$3)^2</f>
        <v>124577.28488016366</v>
      </c>
    </row>
    <row r="4806" spans="29:30" x14ac:dyDescent="0.2">
      <c r="AC4806">
        <v>203</v>
      </c>
      <c r="AD4806">
        <f t="shared" si="162"/>
        <v>78935.754098133722</v>
      </c>
    </row>
    <row r="4807" spans="29:30" x14ac:dyDescent="0.2">
      <c r="AC4807">
        <v>405</v>
      </c>
      <c r="AD4807">
        <f t="shared" si="162"/>
        <v>6233.9038485496967</v>
      </c>
    </row>
    <row r="4808" spans="29:30" x14ac:dyDescent="0.2">
      <c r="AC4808">
        <v>125</v>
      </c>
      <c r="AD4808">
        <f t="shared" si="162"/>
        <v>128848.74577866615</v>
      </c>
    </row>
    <row r="4809" spans="29:30" x14ac:dyDescent="0.2">
      <c r="AC4809">
        <v>443</v>
      </c>
      <c r="AD4809">
        <f t="shared" si="162"/>
        <v>1677.318158033891</v>
      </c>
    </row>
    <row r="4810" spans="29:30" x14ac:dyDescent="0.2">
      <c r="AC4810">
        <v>237</v>
      </c>
      <c r="AD4810">
        <f t="shared" si="162"/>
        <v>60986.809006619573</v>
      </c>
    </row>
    <row r="4811" spans="29:30" x14ac:dyDescent="0.2">
      <c r="AC4811">
        <v>186</v>
      </c>
      <c r="AD4811">
        <f t="shared" si="162"/>
        <v>88777.226643890783</v>
      </c>
    </row>
    <row r="4812" spans="29:30" x14ac:dyDescent="0.2">
      <c r="AC4812">
        <v>178</v>
      </c>
      <c r="AD4812">
        <f t="shared" si="162"/>
        <v>93608.507841894112</v>
      </c>
    </row>
    <row r="4813" spans="29:30" x14ac:dyDescent="0.2">
      <c r="AC4813">
        <v>173</v>
      </c>
      <c r="AD4813">
        <f t="shared" si="162"/>
        <v>96693.058590646193</v>
      </c>
    </row>
    <row r="4814" spans="29:30" x14ac:dyDescent="0.2">
      <c r="AC4814">
        <v>436</v>
      </c>
      <c r="AD4814">
        <f t="shared" si="162"/>
        <v>2299.6892062868028</v>
      </c>
    </row>
    <row r="4815" spans="29:30" x14ac:dyDescent="0.2">
      <c r="AC4815">
        <v>820</v>
      </c>
      <c r="AD4815">
        <f t="shared" si="162"/>
        <v>112926.19170212708</v>
      </c>
    </row>
    <row r="4816" spans="29:30" x14ac:dyDescent="0.2">
      <c r="AC4816">
        <v>127</v>
      </c>
      <c r="AD4816">
        <f t="shared" si="162"/>
        <v>127416.92547916532</v>
      </c>
    </row>
    <row r="4817" spans="29:30" x14ac:dyDescent="0.2">
      <c r="AC4817">
        <v>151</v>
      </c>
      <c r="AD4817">
        <f t="shared" si="162"/>
        <v>110859.08188515535</v>
      </c>
    </row>
    <row r="4818" spans="29:30" x14ac:dyDescent="0.2">
      <c r="AC4818">
        <v>595</v>
      </c>
      <c r="AD4818">
        <f t="shared" si="162"/>
        <v>12330.975395970669</v>
      </c>
    </row>
    <row r="4819" spans="29:30" x14ac:dyDescent="0.2">
      <c r="AC4819">
        <v>380</v>
      </c>
      <c r="AD4819">
        <f t="shared" si="162"/>
        <v>10806.657592310095</v>
      </c>
    </row>
    <row r="4820" spans="29:30" x14ac:dyDescent="0.2">
      <c r="AC4820">
        <v>172</v>
      </c>
      <c r="AD4820">
        <f t="shared" si="162"/>
        <v>97315.968740396609</v>
      </c>
    </row>
    <row r="4821" spans="29:30" x14ac:dyDescent="0.2">
      <c r="AC4821">
        <v>357</v>
      </c>
      <c r="AD4821">
        <f t="shared" si="162"/>
        <v>16117.591036569662</v>
      </c>
    </row>
    <row r="4822" spans="29:30" x14ac:dyDescent="0.2">
      <c r="AC4822">
        <v>127</v>
      </c>
      <c r="AD4822">
        <f t="shared" si="162"/>
        <v>127416.92547916532</v>
      </c>
    </row>
    <row r="4823" spans="29:30" x14ac:dyDescent="0.2">
      <c r="AC4823">
        <v>113</v>
      </c>
      <c r="AD4823">
        <f t="shared" si="162"/>
        <v>137607.66757567116</v>
      </c>
    </row>
    <row r="4824" spans="29:30" x14ac:dyDescent="0.2">
      <c r="AC4824">
        <v>2050</v>
      </c>
      <c r="AD4824">
        <f t="shared" si="162"/>
        <v>2452496.7075091153</v>
      </c>
    </row>
    <row r="4825" spans="29:30" x14ac:dyDescent="0.2">
      <c r="AC4825">
        <v>159</v>
      </c>
      <c r="AD4825">
        <f t="shared" si="162"/>
        <v>105595.80068715202</v>
      </c>
    </row>
    <row r="4826" spans="29:30" x14ac:dyDescent="0.2">
      <c r="AC4826">
        <v>151</v>
      </c>
      <c r="AD4826">
        <f t="shared" si="162"/>
        <v>110859.08188515535</v>
      </c>
    </row>
    <row r="4827" spans="29:30" x14ac:dyDescent="0.2">
      <c r="AC4827">
        <v>106</v>
      </c>
      <c r="AD4827">
        <f t="shared" si="162"/>
        <v>142850.03862392408</v>
      </c>
    </row>
    <row r="4828" spans="29:30" x14ac:dyDescent="0.2">
      <c r="AC4828">
        <v>143</v>
      </c>
      <c r="AD4828">
        <f t="shared" si="162"/>
        <v>116250.36308315868</v>
      </c>
    </row>
    <row r="4829" spans="29:30" x14ac:dyDescent="0.2">
      <c r="AC4829">
        <v>2082</v>
      </c>
      <c r="AD4829">
        <f t="shared" si="162"/>
        <v>2553747.582717102</v>
      </c>
    </row>
    <row r="4830" spans="29:30" x14ac:dyDescent="0.2">
      <c r="AC4830">
        <v>462</v>
      </c>
      <c r="AD4830">
        <f t="shared" si="162"/>
        <v>482.02531277598825</v>
      </c>
    </row>
    <row r="4831" spans="29:30" x14ac:dyDescent="0.2">
      <c r="AC4831">
        <v>167</v>
      </c>
      <c r="AD4831">
        <f t="shared" si="162"/>
        <v>100460.51948914869</v>
      </c>
    </row>
    <row r="4832" spans="29:30" x14ac:dyDescent="0.2">
      <c r="AC4832">
        <v>156</v>
      </c>
      <c r="AD4832">
        <f t="shared" si="162"/>
        <v>107554.53113640327</v>
      </c>
    </row>
    <row r="4833" spans="29:30" x14ac:dyDescent="0.2">
      <c r="AC4833">
        <v>167</v>
      </c>
      <c r="AD4833">
        <f t="shared" si="162"/>
        <v>100460.51948914869</v>
      </c>
    </row>
    <row r="4834" spans="29:30" x14ac:dyDescent="0.2">
      <c r="AC4834">
        <v>408</v>
      </c>
      <c r="AD4834">
        <f t="shared" si="162"/>
        <v>5769.1733992984491</v>
      </c>
    </row>
    <row r="4835" spans="29:30" x14ac:dyDescent="0.2">
      <c r="AC4835">
        <v>190</v>
      </c>
      <c r="AD4835">
        <f t="shared" si="162"/>
        <v>86409.586044889118</v>
      </c>
    </row>
    <row r="4836" spans="29:30" x14ac:dyDescent="0.2">
      <c r="AC4836">
        <v>245</v>
      </c>
      <c r="AD4836">
        <f t="shared" si="162"/>
        <v>57099.527808616251</v>
      </c>
    </row>
    <row r="4837" spans="29:30" x14ac:dyDescent="0.2">
      <c r="AC4837">
        <v>497</v>
      </c>
      <c r="AD4837">
        <f t="shared" si="162"/>
        <v>170.17007151143036</v>
      </c>
    </row>
    <row r="4838" spans="29:30" x14ac:dyDescent="0.2">
      <c r="AC4838">
        <v>2231</v>
      </c>
      <c r="AD4838">
        <f t="shared" si="162"/>
        <v>3052165.9704042897</v>
      </c>
    </row>
    <row r="4839" spans="29:30" x14ac:dyDescent="0.2">
      <c r="AC4839">
        <v>480</v>
      </c>
      <c r="AD4839">
        <f t="shared" si="162"/>
        <v>15.642617268501338</v>
      </c>
    </row>
    <row r="4840" spans="29:30" x14ac:dyDescent="0.2">
      <c r="AC4840">
        <v>553</v>
      </c>
      <c r="AD4840">
        <f t="shared" si="162"/>
        <v>4767.2016854881376</v>
      </c>
    </row>
    <row r="4841" spans="29:30" x14ac:dyDescent="0.2">
      <c r="AC4841">
        <v>2773</v>
      </c>
      <c r="AD4841">
        <f t="shared" si="162"/>
        <v>5239726.6692395639</v>
      </c>
    </row>
    <row r="4842" spans="29:30" x14ac:dyDescent="0.2">
      <c r="AC4842">
        <v>171</v>
      </c>
      <c r="AD4842">
        <f t="shared" si="162"/>
        <v>97940.878890147025</v>
      </c>
    </row>
    <row r="4843" spans="29:30" x14ac:dyDescent="0.2">
      <c r="AC4843">
        <v>107</v>
      </c>
      <c r="AD4843">
        <f t="shared" si="162"/>
        <v>142095.12847417366</v>
      </c>
    </row>
    <row r="4844" spans="29:30" x14ac:dyDescent="0.2">
      <c r="AC4844">
        <v>524</v>
      </c>
      <c r="AD4844">
        <f t="shared" si="162"/>
        <v>1603.5960282501999</v>
      </c>
    </row>
    <row r="4845" spans="29:30" x14ac:dyDescent="0.2">
      <c r="AC4845">
        <v>113</v>
      </c>
      <c r="AD4845">
        <f t="shared" si="162"/>
        <v>137607.66757567116</v>
      </c>
    </row>
    <row r="4846" spans="29:30" x14ac:dyDescent="0.2">
      <c r="AC4846">
        <v>119</v>
      </c>
      <c r="AD4846">
        <f t="shared" si="162"/>
        <v>133192.20667716867</v>
      </c>
    </row>
    <row r="4847" spans="29:30" x14ac:dyDescent="0.2">
      <c r="AC4847">
        <v>189</v>
      </c>
      <c r="AD4847">
        <f t="shared" si="162"/>
        <v>86998.496194639534</v>
      </c>
    </row>
    <row r="4848" spans="29:30" x14ac:dyDescent="0.2">
      <c r="AC4848">
        <v>355</v>
      </c>
      <c r="AD4848">
        <f t="shared" si="162"/>
        <v>16629.411336070494</v>
      </c>
    </row>
    <row r="4849" spans="29:30" x14ac:dyDescent="0.2">
      <c r="AC4849">
        <v>631</v>
      </c>
      <c r="AD4849">
        <f t="shared" si="162"/>
        <v>21622.210004955694</v>
      </c>
    </row>
    <row r="4850" spans="29:30" x14ac:dyDescent="0.2">
      <c r="AC4850">
        <v>107</v>
      </c>
      <c r="AD4850">
        <f t="shared" si="162"/>
        <v>142095.12847417366</v>
      </c>
    </row>
    <row r="4851" spans="29:30" x14ac:dyDescent="0.2">
      <c r="AC4851">
        <v>219</v>
      </c>
      <c r="AD4851">
        <f t="shared" si="162"/>
        <v>70201.191702127064</v>
      </c>
    </row>
    <row r="4852" spans="29:30" x14ac:dyDescent="0.2">
      <c r="AC4852">
        <v>157</v>
      </c>
      <c r="AD4852">
        <f t="shared" si="162"/>
        <v>106899.62098665285</v>
      </c>
    </row>
    <row r="4853" spans="29:30" x14ac:dyDescent="0.2">
      <c r="AC4853">
        <v>351</v>
      </c>
      <c r="AD4853">
        <f t="shared" si="162"/>
        <v>17677.051935072159</v>
      </c>
    </row>
    <row r="4854" spans="29:30" x14ac:dyDescent="0.2">
      <c r="AC4854">
        <v>437</v>
      </c>
      <c r="AD4854">
        <f t="shared" si="162"/>
        <v>2204.7790565363866</v>
      </c>
    </row>
    <row r="4855" spans="29:30" x14ac:dyDescent="0.2">
      <c r="AC4855">
        <v>266</v>
      </c>
      <c r="AD4855">
        <f t="shared" si="162"/>
        <v>47504.414663857511</v>
      </c>
    </row>
    <row r="4856" spans="29:30" x14ac:dyDescent="0.2">
      <c r="AC4856">
        <v>127</v>
      </c>
      <c r="AD4856">
        <f t="shared" si="162"/>
        <v>127416.92547916532</v>
      </c>
    </row>
    <row r="4857" spans="29:30" x14ac:dyDescent="0.2">
      <c r="AC4857">
        <v>804</v>
      </c>
      <c r="AD4857">
        <f t="shared" si="162"/>
        <v>102428.75409813374</v>
      </c>
    </row>
    <row r="4858" spans="29:30" x14ac:dyDescent="0.2">
      <c r="AC4858">
        <v>126</v>
      </c>
      <c r="AD4858">
        <f t="shared" si="162"/>
        <v>128131.83562891574</v>
      </c>
    </row>
    <row r="4859" spans="29:30" x14ac:dyDescent="0.2">
      <c r="AC4859">
        <v>599</v>
      </c>
      <c r="AD4859">
        <f t="shared" si="162"/>
        <v>13235.334796969004</v>
      </c>
    </row>
    <row r="4860" spans="29:30" x14ac:dyDescent="0.2">
      <c r="AC4860">
        <v>199</v>
      </c>
      <c r="AD4860">
        <f t="shared" si="162"/>
        <v>81199.394697135387</v>
      </c>
    </row>
    <row r="4861" spans="29:30" x14ac:dyDescent="0.2">
      <c r="AC4861">
        <v>105</v>
      </c>
      <c r="AD4861">
        <f t="shared" si="162"/>
        <v>143606.94877367449</v>
      </c>
    </row>
    <row r="4862" spans="29:30" x14ac:dyDescent="0.2">
      <c r="AC4862">
        <v>184</v>
      </c>
      <c r="AD4862">
        <f t="shared" si="162"/>
        <v>89973.046943391615</v>
      </c>
    </row>
    <row r="4863" spans="29:30" x14ac:dyDescent="0.2">
      <c r="AC4863">
        <v>123</v>
      </c>
      <c r="AD4863">
        <f t="shared" si="162"/>
        <v>130288.56607816699</v>
      </c>
    </row>
    <row r="4864" spans="29:30" x14ac:dyDescent="0.2">
      <c r="AC4864">
        <v>1873</v>
      </c>
      <c r="AD4864">
        <f t="shared" si="162"/>
        <v>1929445.8040149389</v>
      </c>
    </row>
    <row r="4865" spans="29:30" x14ac:dyDescent="0.2">
      <c r="AC4865">
        <v>542</v>
      </c>
      <c r="AD4865">
        <f t="shared" si="162"/>
        <v>3369.2133327427132</v>
      </c>
    </row>
    <row r="4866" spans="29:30" x14ac:dyDescent="0.2">
      <c r="AC4866">
        <v>126</v>
      </c>
      <c r="AD4866">
        <f t="shared" si="162"/>
        <v>128131.83562891574</v>
      </c>
    </row>
    <row r="4867" spans="29:30" x14ac:dyDescent="0.2">
      <c r="AC4867">
        <v>131</v>
      </c>
      <c r="AD4867">
        <f t="shared" si="162"/>
        <v>124577.28488016366</v>
      </c>
    </row>
    <row r="4868" spans="29:30" x14ac:dyDescent="0.2">
      <c r="AC4868">
        <v>2547</v>
      </c>
      <c r="AD4868">
        <f t="shared" si="162"/>
        <v>4256154.3630831586</v>
      </c>
    </row>
    <row r="4869" spans="29:30" x14ac:dyDescent="0.2">
      <c r="AC4869">
        <v>2198</v>
      </c>
      <c r="AD4869">
        <f t="shared" ref="AD4869:AD4932" si="163">(AC4869-$AG$3)^2</f>
        <v>2937950.0053460537</v>
      </c>
    </row>
    <row r="4870" spans="29:30" x14ac:dyDescent="0.2">
      <c r="AC4870">
        <v>160</v>
      </c>
      <c r="AD4870">
        <f t="shared" si="163"/>
        <v>104946.8905374016</v>
      </c>
    </row>
    <row r="4871" spans="29:30" x14ac:dyDescent="0.2">
      <c r="AC4871">
        <v>117</v>
      </c>
      <c r="AD4871">
        <f t="shared" si="163"/>
        <v>134656.0269766695</v>
      </c>
    </row>
    <row r="4872" spans="29:30" x14ac:dyDescent="0.2">
      <c r="AC4872">
        <v>147</v>
      </c>
      <c r="AD4872">
        <f t="shared" si="163"/>
        <v>113538.72248415701</v>
      </c>
    </row>
    <row r="4873" spans="29:30" x14ac:dyDescent="0.2">
      <c r="AC4873">
        <v>365</v>
      </c>
      <c r="AD4873">
        <f t="shared" si="163"/>
        <v>14150.309838566334</v>
      </c>
    </row>
    <row r="4874" spans="29:30" x14ac:dyDescent="0.2">
      <c r="AC4874">
        <v>370</v>
      </c>
      <c r="AD4874">
        <f t="shared" si="163"/>
        <v>12985.759089814255</v>
      </c>
    </row>
    <row r="4875" spans="29:30" x14ac:dyDescent="0.2">
      <c r="AC4875">
        <v>355</v>
      </c>
      <c r="AD4875">
        <f t="shared" si="163"/>
        <v>16629.411336070494</v>
      </c>
    </row>
    <row r="4876" spans="29:30" x14ac:dyDescent="0.2">
      <c r="AC4876">
        <v>136</v>
      </c>
      <c r="AD4876">
        <f t="shared" si="163"/>
        <v>121072.73413141159</v>
      </c>
    </row>
    <row r="4877" spans="29:30" x14ac:dyDescent="0.2">
      <c r="AC4877">
        <v>2901</v>
      </c>
      <c r="AD4877">
        <f t="shared" si="163"/>
        <v>5842106.1700715106</v>
      </c>
    </row>
    <row r="4878" spans="29:30" x14ac:dyDescent="0.2">
      <c r="AC4878">
        <v>141</v>
      </c>
      <c r="AD4878">
        <f t="shared" si="163"/>
        <v>117618.18338265951</v>
      </c>
    </row>
    <row r="4879" spans="29:30" x14ac:dyDescent="0.2">
      <c r="AC4879">
        <v>839</v>
      </c>
      <c r="AD4879">
        <f t="shared" si="163"/>
        <v>126056.89885686919</v>
      </c>
    </row>
    <row r="4880" spans="29:30" x14ac:dyDescent="0.2">
      <c r="AC4880">
        <v>119</v>
      </c>
      <c r="AD4880">
        <f t="shared" si="163"/>
        <v>133192.20667716867</v>
      </c>
    </row>
    <row r="4881" spans="29:30" x14ac:dyDescent="0.2">
      <c r="AC4881">
        <v>2856</v>
      </c>
      <c r="AD4881">
        <f t="shared" si="163"/>
        <v>5626597.1268102797</v>
      </c>
    </row>
    <row r="4882" spans="29:30" x14ac:dyDescent="0.2">
      <c r="AC4882">
        <v>213</v>
      </c>
      <c r="AD4882">
        <f t="shared" si="163"/>
        <v>73416.652600629561</v>
      </c>
    </row>
    <row r="4883" spans="29:30" x14ac:dyDescent="0.2">
      <c r="AC4883">
        <v>126</v>
      </c>
      <c r="AD4883">
        <f t="shared" si="163"/>
        <v>128131.83562891574</v>
      </c>
    </row>
    <row r="4884" spans="29:30" x14ac:dyDescent="0.2">
      <c r="AC4884">
        <v>460</v>
      </c>
      <c r="AD4884">
        <f t="shared" si="163"/>
        <v>573.84561227682013</v>
      </c>
    </row>
    <row r="4885" spans="29:30" x14ac:dyDescent="0.2">
      <c r="AC4885">
        <v>130</v>
      </c>
      <c r="AD4885">
        <f t="shared" si="163"/>
        <v>125284.19502991407</v>
      </c>
    </row>
    <row r="4886" spans="29:30" x14ac:dyDescent="0.2">
      <c r="AC4886">
        <v>2495</v>
      </c>
      <c r="AD4886">
        <f t="shared" si="163"/>
        <v>4044301.6908701798</v>
      </c>
    </row>
    <row r="4887" spans="29:30" x14ac:dyDescent="0.2">
      <c r="AC4887">
        <v>156</v>
      </c>
      <c r="AD4887">
        <f t="shared" si="163"/>
        <v>107554.53113640327</v>
      </c>
    </row>
    <row r="4888" spans="29:30" x14ac:dyDescent="0.2">
      <c r="AC4888">
        <v>491</v>
      </c>
      <c r="AD4888">
        <f t="shared" si="163"/>
        <v>49.630970013926003</v>
      </c>
    </row>
    <row r="4889" spans="29:30" x14ac:dyDescent="0.2">
      <c r="AC4889">
        <v>433</v>
      </c>
      <c r="AD4889">
        <f t="shared" si="163"/>
        <v>2596.4196555380504</v>
      </c>
    </row>
    <row r="4890" spans="29:30" x14ac:dyDescent="0.2">
      <c r="AC4890">
        <v>193</v>
      </c>
      <c r="AD4890">
        <f t="shared" si="163"/>
        <v>84654.85559563787</v>
      </c>
    </row>
    <row r="4891" spans="29:30" x14ac:dyDescent="0.2">
      <c r="AC4891">
        <v>106</v>
      </c>
      <c r="AD4891">
        <f t="shared" si="163"/>
        <v>142850.03862392408</v>
      </c>
    </row>
    <row r="4892" spans="29:30" x14ac:dyDescent="0.2">
      <c r="AC4892">
        <v>119</v>
      </c>
      <c r="AD4892">
        <f t="shared" si="163"/>
        <v>133192.20667716867</v>
      </c>
    </row>
    <row r="4893" spans="29:30" x14ac:dyDescent="0.2">
      <c r="AC4893">
        <v>2370</v>
      </c>
      <c r="AD4893">
        <f t="shared" si="163"/>
        <v>3557165.4595889822</v>
      </c>
    </row>
    <row r="4894" spans="29:30" x14ac:dyDescent="0.2">
      <c r="AC4894">
        <v>400</v>
      </c>
      <c r="AD4894">
        <f t="shared" si="163"/>
        <v>7048.4545973017766</v>
      </c>
    </row>
    <row r="4895" spans="29:30" x14ac:dyDescent="0.2">
      <c r="AC4895">
        <v>154</v>
      </c>
      <c r="AD4895">
        <f t="shared" si="163"/>
        <v>108870.3514359041</v>
      </c>
    </row>
    <row r="4896" spans="29:30" x14ac:dyDescent="0.2">
      <c r="AC4896">
        <v>157</v>
      </c>
      <c r="AD4896">
        <f t="shared" si="163"/>
        <v>106899.62098665285</v>
      </c>
    </row>
    <row r="4897" spans="29:30" x14ac:dyDescent="0.2">
      <c r="AC4897">
        <v>135</v>
      </c>
      <c r="AD4897">
        <f t="shared" si="163"/>
        <v>121769.64428116201</v>
      </c>
    </row>
    <row r="4898" spans="29:30" x14ac:dyDescent="0.2">
      <c r="AC4898">
        <v>3516</v>
      </c>
      <c r="AD4898">
        <f t="shared" si="163"/>
        <v>9193296.4279750045</v>
      </c>
    </row>
    <row r="4899" spans="29:30" x14ac:dyDescent="0.2">
      <c r="AC4899">
        <v>418</v>
      </c>
      <c r="AD4899">
        <f t="shared" si="163"/>
        <v>4350.0719017942893</v>
      </c>
    </row>
    <row r="4900" spans="29:30" x14ac:dyDescent="0.2">
      <c r="AC4900">
        <v>211</v>
      </c>
      <c r="AD4900">
        <f t="shared" si="163"/>
        <v>74504.472900130393</v>
      </c>
    </row>
    <row r="4901" spans="29:30" x14ac:dyDescent="0.2">
      <c r="AC4901">
        <v>185</v>
      </c>
      <c r="AD4901">
        <f t="shared" si="163"/>
        <v>89374.136793641199</v>
      </c>
    </row>
    <row r="4902" spans="29:30" x14ac:dyDescent="0.2">
      <c r="AC4902">
        <v>255</v>
      </c>
      <c r="AD4902">
        <f t="shared" si="163"/>
        <v>52420.426311112089</v>
      </c>
    </row>
    <row r="4903" spans="29:30" x14ac:dyDescent="0.2">
      <c r="AC4903">
        <v>137</v>
      </c>
      <c r="AD4903">
        <f t="shared" si="163"/>
        <v>120377.82398166117</v>
      </c>
    </row>
    <row r="4904" spans="29:30" x14ac:dyDescent="0.2">
      <c r="AC4904">
        <v>370</v>
      </c>
      <c r="AD4904">
        <f t="shared" si="163"/>
        <v>12985.759089814255</v>
      </c>
    </row>
    <row r="4905" spans="29:30" x14ac:dyDescent="0.2">
      <c r="AC4905">
        <v>145</v>
      </c>
      <c r="AD4905">
        <f t="shared" si="163"/>
        <v>114890.54278365785</v>
      </c>
    </row>
    <row r="4906" spans="29:30" x14ac:dyDescent="0.2">
      <c r="AC4906">
        <v>145</v>
      </c>
      <c r="AD4906">
        <f t="shared" si="163"/>
        <v>114890.54278365785</v>
      </c>
    </row>
    <row r="4907" spans="29:30" x14ac:dyDescent="0.2">
      <c r="AC4907">
        <v>2713</v>
      </c>
      <c r="AD4907">
        <f t="shared" si="163"/>
        <v>4968641.2782245893</v>
      </c>
    </row>
    <row r="4908" spans="29:30" x14ac:dyDescent="0.2">
      <c r="AC4908">
        <v>131</v>
      </c>
      <c r="AD4908">
        <f t="shared" si="163"/>
        <v>124577.28488016366</v>
      </c>
    </row>
    <row r="4909" spans="29:30" x14ac:dyDescent="0.2">
      <c r="AC4909">
        <v>449</v>
      </c>
      <c r="AD4909">
        <f t="shared" si="163"/>
        <v>1221.8572595313954</v>
      </c>
    </row>
    <row r="4910" spans="29:30" x14ac:dyDescent="0.2">
      <c r="AC4910">
        <v>238</v>
      </c>
      <c r="AD4910">
        <f t="shared" si="163"/>
        <v>60493.898856869157</v>
      </c>
    </row>
    <row r="4911" spans="29:30" x14ac:dyDescent="0.2">
      <c r="AC4911">
        <v>244</v>
      </c>
      <c r="AD4911">
        <f t="shared" si="163"/>
        <v>57578.43795836666</v>
      </c>
    </row>
    <row r="4912" spans="29:30" x14ac:dyDescent="0.2">
      <c r="AC4912">
        <v>120</v>
      </c>
      <c r="AD4912">
        <f t="shared" si="163"/>
        <v>132463.29652741825</v>
      </c>
    </row>
    <row r="4913" spans="29:30" x14ac:dyDescent="0.2">
      <c r="AC4913">
        <v>107</v>
      </c>
      <c r="AD4913">
        <f t="shared" si="163"/>
        <v>142095.12847417366</v>
      </c>
    </row>
    <row r="4914" spans="29:30" x14ac:dyDescent="0.2">
      <c r="AC4914">
        <v>422</v>
      </c>
      <c r="AD4914">
        <f t="shared" si="163"/>
        <v>3838.431302792626</v>
      </c>
    </row>
    <row r="4915" spans="29:30" x14ac:dyDescent="0.2">
      <c r="AC4915">
        <v>235</v>
      </c>
      <c r="AD4915">
        <f t="shared" si="163"/>
        <v>61978.629306120405</v>
      </c>
    </row>
    <row r="4916" spans="29:30" x14ac:dyDescent="0.2">
      <c r="AC4916">
        <v>173</v>
      </c>
      <c r="AD4916">
        <f t="shared" si="163"/>
        <v>96693.058590646193</v>
      </c>
    </row>
    <row r="4917" spans="29:30" x14ac:dyDescent="0.2">
      <c r="AC4917">
        <v>128</v>
      </c>
      <c r="AD4917">
        <f t="shared" si="163"/>
        <v>126704.01532941491</v>
      </c>
    </row>
    <row r="4918" spans="29:30" x14ac:dyDescent="0.2">
      <c r="AC4918">
        <v>2133</v>
      </c>
      <c r="AD4918">
        <f t="shared" si="163"/>
        <v>2719349.1650798307</v>
      </c>
    </row>
    <row r="4919" spans="29:30" x14ac:dyDescent="0.2">
      <c r="AC4919">
        <v>729</v>
      </c>
      <c r="AD4919">
        <f t="shared" si="163"/>
        <v>60047.015329414935</v>
      </c>
    </row>
    <row r="4920" spans="29:30" x14ac:dyDescent="0.2">
      <c r="AC4920">
        <v>163</v>
      </c>
      <c r="AD4920">
        <f t="shared" si="163"/>
        <v>103012.16008815035</v>
      </c>
    </row>
    <row r="4921" spans="29:30" x14ac:dyDescent="0.2">
      <c r="AC4921">
        <v>118</v>
      </c>
      <c r="AD4921">
        <f t="shared" si="163"/>
        <v>133923.11682691908</v>
      </c>
    </row>
    <row r="4922" spans="29:30" x14ac:dyDescent="0.2">
      <c r="AC4922">
        <v>235</v>
      </c>
      <c r="AD4922">
        <f t="shared" si="163"/>
        <v>61978.629306120405</v>
      </c>
    </row>
    <row r="4923" spans="29:30" x14ac:dyDescent="0.2">
      <c r="AC4923">
        <v>160</v>
      </c>
      <c r="AD4923">
        <f t="shared" si="163"/>
        <v>104946.8905374016</v>
      </c>
    </row>
    <row r="4924" spans="29:30" x14ac:dyDescent="0.2">
      <c r="AC4924">
        <v>402</v>
      </c>
      <c r="AD4924">
        <f t="shared" si="163"/>
        <v>6716.6342978009443</v>
      </c>
    </row>
    <row r="4925" spans="29:30" x14ac:dyDescent="0.2">
      <c r="AC4925">
        <v>150</v>
      </c>
      <c r="AD4925">
        <f t="shared" si="163"/>
        <v>111525.99203490576</v>
      </c>
    </row>
    <row r="4926" spans="29:30" x14ac:dyDescent="0.2">
      <c r="AC4926">
        <v>139</v>
      </c>
      <c r="AD4926">
        <f t="shared" si="163"/>
        <v>118994.00368216034</v>
      </c>
    </row>
    <row r="4927" spans="29:30" x14ac:dyDescent="0.2">
      <c r="AC4927">
        <v>2551</v>
      </c>
      <c r="AD4927">
        <f t="shared" si="163"/>
        <v>4272674.7224841565</v>
      </c>
    </row>
    <row r="4928" spans="29:30" x14ac:dyDescent="0.2">
      <c r="AC4928">
        <v>125</v>
      </c>
      <c r="AD4928">
        <f t="shared" si="163"/>
        <v>128848.74577866615</v>
      </c>
    </row>
    <row r="4929" spans="29:30" x14ac:dyDescent="0.2">
      <c r="AC4929">
        <v>434</v>
      </c>
      <c r="AD4929">
        <f t="shared" si="163"/>
        <v>2495.5095057876347</v>
      </c>
    </row>
    <row r="4930" spans="29:30" x14ac:dyDescent="0.2">
      <c r="AC4930">
        <v>184</v>
      </c>
      <c r="AD4930">
        <f t="shared" si="163"/>
        <v>89973.046943391615</v>
      </c>
    </row>
    <row r="4931" spans="29:30" x14ac:dyDescent="0.2">
      <c r="AC4931">
        <v>361</v>
      </c>
      <c r="AD4931">
        <f t="shared" si="163"/>
        <v>15117.950437567999</v>
      </c>
    </row>
    <row r="4932" spans="29:30" x14ac:dyDescent="0.2">
      <c r="AC4932">
        <v>194</v>
      </c>
      <c r="AD4932">
        <f t="shared" si="163"/>
        <v>84073.945445887453</v>
      </c>
    </row>
    <row r="4933" spans="29:30" x14ac:dyDescent="0.2">
      <c r="AC4933">
        <v>2587</v>
      </c>
      <c r="AD4933">
        <f t="shared" ref="AD4933:AD4996" si="164">(AC4933-$AG$3)^2</f>
        <v>4422797.957093142</v>
      </c>
    </row>
    <row r="4934" spans="29:30" x14ac:dyDescent="0.2">
      <c r="AC4934">
        <v>517</v>
      </c>
      <c r="AD4934">
        <f t="shared" si="164"/>
        <v>1091.9670765031115</v>
      </c>
    </row>
    <row r="4935" spans="29:30" x14ac:dyDescent="0.2">
      <c r="AC4935">
        <v>174</v>
      </c>
      <c r="AD4935">
        <f t="shared" si="164"/>
        <v>96072.148440895777</v>
      </c>
    </row>
    <row r="4936" spans="29:30" x14ac:dyDescent="0.2">
      <c r="AC4936">
        <v>126</v>
      </c>
      <c r="AD4936">
        <f t="shared" si="164"/>
        <v>128131.83562891574</v>
      </c>
    </row>
    <row r="4937" spans="29:30" x14ac:dyDescent="0.2">
      <c r="AC4937">
        <v>1996</v>
      </c>
      <c r="AD4937">
        <f t="shared" si="164"/>
        <v>2286279.8555956376</v>
      </c>
    </row>
    <row r="4938" spans="29:30" x14ac:dyDescent="0.2">
      <c r="AC4938">
        <v>193</v>
      </c>
      <c r="AD4938">
        <f t="shared" si="164"/>
        <v>84654.85559563787</v>
      </c>
    </row>
    <row r="4939" spans="29:30" x14ac:dyDescent="0.2">
      <c r="AC4939">
        <v>391</v>
      </c>
      <c r="AD4939">
        <f t="shared" si="164"/>
        <v>8640.6459450555194</v>
      </c>
    </row>
    <row r="4940" spans="29:30" x14ac:dyDescent="0.2">
      <c r="AC4940">
        <v>146</v>
      </c>
      <c r="AD4940">
        <f t="shared" si="164"/>
        <v>114213.63263390743</v>
      </c>
    </row>
    <row r="4941" spans="29:30" x14ac:dyDescent="0.2">
      <c r="AC4941">
        <v>151</v>
      </c>
      <c r="AD4941">
        <f t="shared" si="164"/>
        <v>110859.08188515535</v>
      </c>
    </row>
    <row r="4942" spans="29:30" x14ac:dyDescent="0.2">
      <c r="AC4942">
        <v>139</v>
      </c>
      <c r="AD4942">
        <f t="shared" si="164"/>
        <v>118994.00368216034</v>
      </c>
    </row>
    <row r="4943" spans="29:30" x14ac:dyDescent="0.2">
      <c r="AC4943">
        <v>140</v>
      </c>
      <c r="AD4943">
        <f t="shared" si="164"/>
        <v>118305.09353240993</v>
      </c>
    </row>
    <row r="4944" spans="29:30" x14ac:dyDescent="0.2">
      <c r="AC4944">
        <v>449</v>
      </c>
      <c r="AD4944">
        <f t="shared" si="164"/>
        <v>1221.8572595313954</v>
      </c>
    </row>
    <row r="4945" spans="29:30" x14ac:dyDescent="0.2">
      <c r="AC4945">
        <v>385</v>
      </c>
      <c r="AD4945">
        <f t="shared" si="164"/>
        <v>9792.1068435580164</v>
      </c>
    </row>
    <row r="4946" spans="29:30" x14ac:dyDescent="0.2">
      <c r="AC4946">
        <v>175</v>
      </c>
      <c r="AD4946">
        <f t="shared" si="164"/>
        <v>95453.238291145361</v>
      </c>
    </row>
    <row r="4947" spans="29:30" x14ac:dyDescent="0.2">
      <c r="AC4947">
        <v>185</v>
      </c>
      <c r="AD4947">
        <f t="shared" si="164"/>
        <v>89374.136793641199</v>
      </c>
    </row>
    <row r="4948" spans="29:30" x14ac:dyDescent="0.2">
      <c r="AC4948">
        <v>145</v>
      </c>
      <c r="AD4948">
        <f t="shared" si="164"/>
        <v>114890.54278365785</v>
      </c>
    </row>
    <row r="4949" spans="29:30" x14ac:dyDescent="0.2">
      <c r="AC4949">
        <v>456</v>
      </c>
      <c r="AD4949">
        <f t="shared" si="164"/>
        <v>781.48621127848389</v>
      </c>
    </row>
    <row r="4950" spans="29:30" x14ac:dyDescent="0.2">
      <c r="AC4950">
        <v>406</v>
      </c>
      <c r="AD4950">
        <f t="shared" si="164"/>
        <v>6076.9936987992805</v>
      </c>
    </row>
    <row r="4951" spans="29:30" x14ac:dyDescent="0.2">
      <c r="AC4951">
        <v>4439</v>
      </c>
      <c r="AD4951">
        <f t="shared" si="164"/>
        <v>15642380.359755371</v>
      </c>
    </row>
    <row r="4952" spans="29:30" x14ac:dyDescent="0.2">
      <c r="AC4952">
        <v>857</v>
      </c>
      <c r="AD4952">
        <f t="shared" si="164"/>
        <v>139162.51616136168</v>
      </c>
    </row>
    <row r="4953" spans="29:30" x14ac:dyDescent="0.2">
      <c r="AC4953">
        <v>196</v>
      </c>
      <c r="AD4953">
        <f t="shared" si="164"/>
        <v>82918.125146386621</v>
      </c>
    </row>
    <row r="4954" spans="29:30" x14ac:dyDescent="0.2">
      <c r="AC4954">
        <v>392</v>
      </c>
      <c r="AD4954">
        <f t="shared" si="164"/>
        <v>8455.7357953051032</v>
      </c>
    </row>
    <row r="4955" spans="29:30" x14ac:dyDescent="0.2">
      <c r="AC4955">
        <v>159</v>
      </c>
      <c r="AD4955">
        <f t="shared" si="164"/>
        <v>105595.80068715202</v>
      </c>
    </row>
    <row r="4956" spans="29:30" x14ac:dyDescent="0.2">
      <c r="AC4956">
        <v>740</v>
      </c>
      <c r="AD4956">
        <f t="shared" si="164"/>
        <v>65559.003682160357</v>
      </c>
    </row>
    <row r="4957" spans="29:30" x14ac:dyDescent="0.2">
      <c r="AC4957">
        <v>154</v>
      </c>
      <c r="AD4957">
        <f t="shared" si="164"/>
        <v>108870.3514359041</v>
      </c>
    </row>
    <row r="4958" spans="29:30" x14ac:dyDescent="0.2">
      <c r="AC4958">
        <v>2417</v>
      </c>
      <c r="AD4958">
        <f t="shared" si="164"/>
        <v>3736662.6825507125</v>
      </c>
    </row>
    <row r="4959" spans="29:30" x14ac:dyDescent="0.2">
      <c r="AC4959">
        <v>379</v>
      </c>
      <c r="AD4959">
        <f t="shared" si="164"/>
        <v>11015.567742060512</v>
      </c>
    </row>
    <row r="4960" spans="29:30" x14ac:dyDescent="0.2">
      <c r="AC4960">
        <v>190</v>
      </c>
      <c r="AD4960">
        <f t="shared" si="164"/>
        <v>86409.586044889118</v>
      </c>
    </row>
    <row r="4961" spans="29:30" x14ac:dyDescent="0.2">
      <c r="AC4961">
        <v>121</v>
      </c>
      <c r="AD4961">
        <f t="shared" si="164"/>
        <v>131736.38637766783</v>
      </c>
    </row>
    <row r="4962" spans="29:30" x14ac:dyDescent="0.2">
      <c r="AC4962">
        <v>129</v>
      </c>
      <c r="AD4962">
        <f t="shared" si="164"/>
        <v>125993.10517966449</v>
      </c>
    </row>
    <row r="4963" spans="29:30" x14ac:dyDescent="0.2">
      <c r="AC4963">
        <v>115</v>
      </c>
      <c r="AD4963">
        <f t="shared" si="164"/>
        <v>136127.84727617033</v>
      </c>
    </row>
    <row r="4964" spans="29:30" x14ac:dyDescent="0.2">
      <c r="AC4964">
        <v>412</v>
      </c>
      <c r="AD4964">
        <f t="shared" si="164"/>
        <v>5177.5328002967854</v>
      </c>
    </row>
    <row r="4965" spans="29:30" x14ac:dyDescent="0.2">
      <c r="AC4965">
        <v>135</v>
      </c>
      <c r="AD4965">
        <f t="shared" si="164"/>
        <v>121769.64428116201</v>
      </c>
    </row>
    <row r="4966" spans="29:30" x14ac:dyDescent="0.2">
      <c r="AC4966">
        <v>124</v>
      </c>
      <c r="AD4966">
        <f t="shared" si="164"/>
        <v>129567.65592841657</v>
      </c>
    </row>
    <row r="4967" spans="29:30" x14ac:dyDescent="0.2">
      <c r="AC4967">
        <v>119</v>
      </c>
      <c r="AD4967">
        <f t="shared" si="164"/>
        <v>133192.20667716867</v>
      </c>
    </row>
    <row r="4968" spans="29:30" x14ac:dyDescent="0.2">
      <c r="AC4968">
        <v>127</v>
      </c>
      <c r="AD4968">
        <f t="shared" si="164"/>
        <v>127416.92547916532</v>
      </c>
    </row>
    <row r="4969" spans="29:30" x14ac:dyDescent="0.2">
      <c r="AC4969">
        <v>422</v>
      </c>
      <c r="AD4969">
        <f t="shared" si="164"/>
        <v>3838.431302792626</v>
      </c>
    </row>
    <row r="4970" spans="29:30" x14ac:dyDescent="0.2">
      <c r="AC4970">
        <v>2670</v>
      </c>
      <c r="AD4970">
        <f t="shared" si="164"/>
        <v>4778792.4146638568</v>
      </c>
    </row>
    <row r="4971" spans="29:30" x14ac:dyDescent="0.2">
      <c r="AC4971">
        <v>194</v>
      </c>
      <c r="AD4971">
        <f t="shared" si="164"/>
        <v>84073.945445887453</v>
      </c>
    </row>
    <row r="4972" spans="29:30" x14ac:dyDescent="0.2">
      <c r="AC4972">
        <v>170</v>
      </c>
      <c r="AD4972">
        <f t="shared" si="164"/>
        <v>98567.789039897441</v>
      </c>
    </row>
    <row r="4973" spans="29:30" x14ac:dyDescent="0.2">
      <c r="AC4973">
        <v>161</v>
      </c>
      <c r="AD4973">
        <f t="shared" si="164"/>
        <v>104299.98038765119</v>
      </c>
    </row>
    <row r="4974" spans="29:30" x14ac:dyDescent="0.2">
      <c r="AC4974">
        <v>378</v>
      </c>
      <c r="AD4974">
        <f t="shared" si="164"/>
        <v>11226.477891810928</v>
      </c>
    </row>
    <row r="4975" spans="29:30" x14ac:dyDescent="0.2">
      <c r="AC4975">
        <v>413</v>
      </c>
      <c r="AD4975">
        <f t="shared" si="164"/>
        <v>5034.6226505463692</v>
      </c>
    </row>
    <row r="4976" spans="29:30" x14ac:dyDescent="0.2">
      <c r="AC4976">
        <v>148</v>
      </c>
      <c r="AD4976">
        <f t="shared" si="164"/>
        <v>112865.8123344066</v>
      </c>
    </row>
    <row r="4977" spans="29:30" x14ac:dyDescent="0.2">
      <c r="AC4977">
        <v>157</v>
      </c>
      <c r="AD4977">
        <f t="shared" si="164"/>
        <v>106899.62098665285</v>
      </c>
    </row>
    <row r="4978" spans="29:30" x14ac:dyDescent="0.2">
      <c r="AC4978">
        <v>119</v>
      </c>
      <c r="AD4978">
        <f t="shared" si="164"/>
        <v>133192.20667716867</v>
      </c>
    </row>
    <row r="4979" spans="29:30" x14ac:dyDescent="0.2">
      <c r="AC4979">
        <v>512</v>
      </c>
      <c r="AD4979">
        <f t="shared" si="164"/>
        <v>786.51782525519127</v>
      </c>
    </row>
    <row r="4980" spans="29:30" x14ac:dyDescent="0.2">
      <c r="AC4980">
        <v>130</v>
      </c>
      <c r="AD4980">
        <f t="shared" si="164"/>
        <v>125284.19502991407</v>
      </c>
    </row>
    <row r="4981" spans="29:30" x14ac:dyDescent="0.2">
      <c r="AC4981">
        <v>128</v>
      </c>
      <c r="AD4981">
        <f t="shared" si="164"/>
        <v>126704.01532941491</v>
      </c>
    </row>
    <row r="4982" spans="29:30" x14ac:dyDescent="0.2">
      <c r="AC4982">
        <v>125</v>
      </c>
      <c r="AD4982">
        <f t="shared" si="164"/>
        <v>128848.74577866615</v>
      </c>
    </row>
    <row r="4983" spans="29:30" x14ac:dyDescent="0.2">
      <c r="AC4983">
        <v>108</v>
      </c>
      <c r="AD4983">
        <f t="shared" si="164"/>
        <v>141342.21832442324</v>
      </c>
    </row>
    <row r="4984" spans="29:30" x14ac:dyDescent="0.2">
      <c r="AC4984">
        <v>446</v>
      </c>
      <c r="AD4984">
        <f t="shared" si="164"/>
        <v>1440.5877087826432</v>
      </c>
    </row>
    <row r="4985" spans="29:30" x14ac:dyDescent="0.2">
      <c r="AC4985">
        <v>160</v>
      </c>
      <c r="AD4985">
        <f t="shared" si="164"/>
        <v>104946.8905374016</v>
      </c>
    </row>
    <row r="4986" spans="29:30" x14ac:dyDescent="0.2">
      <c r="AC4986">
        <v>137</v>
      </c>
      <c r="AD4986">
        <f t="shared" si="164"/>
        <v>120377.82398166117</v>
      </c>
    </row>
    <row r="4987" spans="29:30" x14ac:dyDescent="0.2">
      <c r="AC4987">
        <v>1846</v>
      </c>
      <c r="AD4987">
        <f t="shared" si="164"/>
        <v>1855166.3780582</v>
      </c>
    </row>
    <row r="4988" spans="29:30" x14ac:dyDescent="0.2">
      <c r="AC4988">
        <v>160</v>
      </c>
      <c r="AD4988">
        <f t="shared" si="164"/>
        <v>104946.8905374016</v>
      </c>
    </row>
    <row r="4989" spans="29:30" x14ac:dyDescent="0.2">
      <c r="AC4989">
        <v>425</v>
      </c>
      <c r="AD4989">
        <f t="shared" si="164"/>
        <v>3475.7008535413779</v>
      </c>
    </row>
    <row r="4990" spans="29:30" x14ac:dyDescent="0.2">
      <c r="AC4990">
        <v>114</v>
      </c>
      <c r="AD4990">
        <f t="shared" si="164"/>
        <v>136866.75742592075</v>
      </c>
    </row>
    <row r="4991" spans="29:30" x14ac:dyDescent="0.2">
      <c r="AC4991">
        <v>131</v>
      </c>
      <c r="AD4991">
        <f t="shared" si="164"/>
        <v>124577.28488016366</v>
      </c>
    </row>
    <row r="4992" spans="29:30" x14ac:dyDescent="0.2">
      <c r="AC4992">
        <v>1040</v>
      </c>
      <c r="AD4992">
        <f t="shared" si="164"/>
        <v>309185.95875703555</v>
      </c>
    </row>
    <row r="4993" spans="29:30" x14ac:dyDescent="0.2">
      <c r="AC4993">
        <v>195</v>
      </c>
      <c r="AD4993">
        <f t="shared" si="164"/>
        <v>83495.035296137037</v>
      </c>
    </row>
    <row r="4994" spans="29:30" x14ac:dyDescent="0.2">
      <c r="AC4994">
        <v>363</v>
      </c>
      <c r="AD4994">
        <f t="shared" si="164"/>
        <v>14630.130138067167</v>
      </c>
    </row>
    <row r="4995" spans="29:30" x14ac:dyDescent="0.2">
      <c r="AC4995">
        <v>130</v>
      </c>
      <c r="AD4995">
        <f t="shared" si="164"/>
        <v>125284.19502991407</v>
      </c>
    </row>
    <row r="4996" spans="29:30" x14ac:dyDescent="0.2">
      <c r="AC4996">
        <v>170</v>
      </c>
      <c r="AD4996">
        <f t="shared" si="164"/>
        <v>98567.789039897441</v>
      </c>
    </row>
    <row r="4997" spans="29:30" x14ac:dyDescent="0.2">
      <c r="AC4997">
        <v>2467</v>
      </c>
      <c r="AD4997">
        <f t="shared" ref="AD4997:AD5060" si="165">(AC4997-$AG$3)^2</f>
        <v>3932467.1750631914</v>
      </c>
    </row>
    <row r="4998" spans="29:30" x14ac:dyDescent="0.2">
      <c r="AC4998">
        <v>114</v>
      </c>
      <c r="AD4998">
        <f t="shared" si="165"/>
        <v>136866.75742592075</v>
      </c>
    </row>
    <row r="4999" spans="29:30" x14ac:dyDescent="0.2">
      <c r="AC4999">
        <v>420</v>
      </c>
      <c r="AD4999">
        <f t="shared" si="165"/>
        <v>4090.2516022934578</v>
      </c>
    </row>
    <row r="5000" spans="29:30" x14ac:dyDescent="0.2">
      <c r="AC5000">
        <v>136</v>
      </c>
      <c r="AD5000">
        <f t="shared" si="165"/>
        <v>121072.73413141159</v>
      </c>
    </row>
    <row r="5001" spans="29:30" x14ac:dyDescent="0.2">
      <c r="AC5001">
        <v>109</v>
      </c>
      <c r="AD5001">
        <f t="shared" si="165"/>
        <v>140591.30817467283</v>
      </c>
    </row>
    <row r="5002" spans="29:30" x14ac:dyDescent="0.2">
      <c r="AC5002">
        <v>119</v>
      </c>
      <c r="AD5002">
        <f t="shared" si="165"/>
        <v>133192.20667716867</v>
      </c>
    </row>
    <row r="5003" spans="29:30" x14ac:dyDescent="0.2">
      <c r="AC5003">
        <v>369</v>
      </c>
      <c r="AD5003">
        <f t="shared" si="165"/>
        <v>13214.669239564671</v>
      </c>
    </row>
    <row r="5004" spans="29:30" x14ac:dyDescent="0.2">
      <c r="AC5004">
        <v>416</v>
      </c>
      <c r="AD5004">
        <f t="shared" si="165"/>
        <v>4617.8922012951216</v>
      </c>
    </row>
    <row r="5005" spans="29:30" x14ac:dyDescent="0.2">
      <c r="AC5005">
        <v>133</v>
      </c>
      <c r="AD5005">
        <f t="shared" si="165"/>
        <v>123169.46458066284</v>
      </c>
    </row>
    <row r="5006" spans="29:30" x14ac:dyDescent="0.2">
      <c r="AC5006">
        <v>139</v>
      </c>
      <c r="AD5006">
        <f t="shared" si="165"/>
        <v>118994.00368216034</v>
      </c>
    </row>
    <row r="5007" spans="29:30" x14ac:dyDescent="0.2">
      <c r="AC5007">
        <v>125</v>
      </c>
      <c r="AD5007">
        <f t="shared" si="165"/>
        <v>128848.74577866615</v>
      </c>
    </row>
    <row r="5008" spans="29:30" x14ac:dyDescent="0.2">
      <c r="AC5008">
        <v>140</v>
      </c>
      <c r="AD5008">
        <f t="shared" si="165"/>
        <v>118305.09353240993</v>
      </c>
    </row>
    <row r="5009" spans="29:30" x14ac:dyDescent="0.2">
      <c r="AC5009">
        <v>447</v>
      </c>
      <c r="AD5009">
        <f t="shared" si="165"/>
        <v>1365.6775590322272</v>
      </c>
    </row>
    <row r="5010" spans="29:30" x14ac:dyDescent="0.2">
      <c r="AC5010">
        <v>233</v>
      </c>
      <c r="AD5010">
        <f t="shared" si="165"/>
        <v>62978.449605621237</v>
      </c>
    </row>
    <row r="5011" spans="29:30" x14ac:dyDescent="0.2">
      <c r="AC5011">
        <v>1269</v>
      </c>
      <c r="AD5011">
        <f t="shared" si="165"/>
        <v>616295.53446419036</v>
      </c>
    </row>
    <row r="5012" spans="29:30" x14ac:dyDescent="0.2">
      <c r="AC5012">
        <v>123</v>
      </c>
      <c r="AD5012">
        <f t="shared" si="165"/>
        <v>130288.56607816699</v>
      </c>
    </row>
    <row r="5013" spans="29:30" x14ac:dyDescent="0.2">
      <c r="AC5013">
        <v>435</v>
      </c>
      <c r="AD5013">
        <f t="shared" si="165"/>
        <v>2396.5993560372185</v>
      </c>
    </row>
    <row r="5014" spans="29:30" x14ac:dyDescent="0.2">
      <c r="AC5014">
        <v>366</v>
      </c>
      <c r="AD5014">
        <f t="shared" si="165"/>
        <v>13913.399688815918</v>
      </c>
    </row>
    <row r="5015" spans="29:30" x14ac:dyDescent="0.2">
      <c r="AC5015">
        <v>206</v>
      </c>
      <c r="AD5015">
        <f t="shared" si="165"/>
        <v>77259.023648882474</v>
      </c>
    </row>
    <row r="5016" spans="29:30" x14ac:dyDescent="0.2">
      <c r="AC5016">
        <v>2431</v>
      </c>
      <c r="AD5016">
        <f t="shared" si="165"/>
        <v>3790983.9404542064</v>
      </c>
    </row>
    <row r="5017" spans="29:30" x14ac:dyDescent="0.2">
      <c r="AC5017">
        <v>125</v>
      </c>
      <c r="AD5017">
        <f t="shared" si="165"/>
        <v>128848.74577866615</v>
      </c>
    </row>
    <row r="5018" spans="29:30" x14ac:dyDescent="0.2">
      <c r="AC5018">
        <v>119</v>
      </c>
      <c r="AD5018">
        <f t="shared" si="165"/>
        <v>133192.20667716867</v>
      </c>
    </row>
    <row r="5019" spans="29:30" x14ac:dyDescent="0.2">
      <c r="AC5019">
        <v>417</v>
      </c>
      <c r="AD5019">
        <f t="shared" si="165"/>
        <v>4482.9820515447054</v>
      </c>
    </row>
    <row r="5020" spans="29:30" x14ac:dyDescent="0.2">
      <c r="AC5020">
        <v>132</v>
      </c>
      <c r="AD5020">
        <f t="shared" si="165"/>
        <v>123872.37473041324</v>
      </c>
    </row>
    <row r="5021" spans="29:30" x14ac:dyDescent="0.2">
      <c r="AC5021">
        <v>124</v>
      </c>
      <c r="AD5021">
        <f t="shared" si="165"/>
        <v>129567.65592841657</v>
      </c>
    </row>
    <row r="5022" spans="29:30" x14ac:dyDescent="0.2">
      <c r="AC5022">
        <v>394</v>
      </c>
      <c r="AD5022">
        <f t="shared" si="165"/>
        <v>8091.9154958042718</v>
      </c>
    </row>
    <row r="5023" spans="29:30" x14ac:dyDescent="0.2">
      <c r="AC5023">
        <v>132</v>
      </c>
      <c r="AD5023">
        <f t="shared" si="165"/>
        <v>123872.37473041324</v>
      </c>
    </row>
    <row r="5024" spans="29:30" x14ac:dyDescent="0.2">
      <c r="AC5024">
        <v>420</v>
      </c>
      <c r="AD5024">
        <f t="shared" si="165"/>
        <v>4090.2516022934578</v>
      </c>
    </row>
    <row r="5025" spans="29:30" x14ac:dyDescent="0.2">
      <c r="AC5025">
        <v>1751</v>
      </c>
      <c r="AD5025">
        <f t="shared" si="165"/>
        <v>1605402.8422844897</v>
      </c>
    </row>
    <row r="5026" spans="29:30" x14ac:dyDescent="0.2">
      <c r="AC5026">
        <v>123</v>
      </c>
      <c r="AD5026">
        <f t="shared" si="165"/>
        <v>130288.56607816699</v>
      </c>
    </row>
    <row r="5027" spans="29:30" x14ac:dyDescent="0.2">
      <c r="AC5027">
        <v>115</v>
      </c>
      <c r="AD5027">
        <f t="shared" si="165"/>
        <v>136127.84727617033</v>
      </c>
    </row>
    <row r="5028" spans="29:30" x14ac:dyDescent="0.2">
      <c r="AC5028">
        <v>209</v>
      </c>
      <c r="AD5028">
        <f t="shared" si="165"/>
        <v>75600.293199631225</v>
      </c>
    </row>
    <row r="5029" spans="29:30" x14ac:dyDescent="0.2">
      <c r="AC5029">
        <v>475</v>
      </c>
      <c r="AD5029">
        <f t="shared" si="165"/>
        <v>80.193366020581038</v>
      </c>
    </row>
    <row r="5030" spans="29:30" x14ac:dyDescent="0.2">
      <c r="AC5030">
        <v>416</v>
      </c>
      <c r="AD5030">
        <f t="shared" si="165"/>
        <v>4617.8922012951216</v>
      </c>
    </row>
    <row r="5031" spans="29:30" x14ac:dyDescent="0.2">
      <c r="AC5031">
        <v>205</v>
      </c>
      <c r="AD5031">
        <f t="shared" si="165"/>
        <v>77815.93379863289</v>
      </c>
    </row>
    <row r="5032" spans="29:30" x14ac:dyDescent="0.2">
      <c r="AC5032">
        <v>2403</v>
      </c>
      <c r="AD5032">
        <f t="shared" si="165"/>
        <v>3682733.4246472181</v>
      </c>
    </row>
    <row r="5033" spans="29:30" x14ac:dyDescent="0.2">
      <c r="AC5033">
        <v>128</v>
      </c>
      <c r="AD5033">
        <f t="shared" si="165"/>
        <v>126704.01532941491</v>
      </c>
    </row>
    <row r="5034" spans="29:30" x14ac:dyDescent="0.2">
      <c r="AC5034">
        <v>1198</v>
      </c>
      <c r="AD5034">
        <f t="shared" si="165"/>
        <v>509860.15509646985</v>
      </c>
    </row>
    <row r="5035" spans="29:30" x14ac:dyDescent="0.2">
      <c r="AC5035">
        <v>141</v>
      </c>
      <c r="AD5035">
        <f t="shared" si="165"/>
        <v>117618.18338265951</v>
      </c>
    </row>
    <row r="5036" spans="29:30" x14ac:dyDescent="0.2">
      <c r="AC5036">
        <v>132</v>
      </c>
      <c r="AD5036">
        <f t="shared" si="165"/>
        <v>123872.37473041324</v>
      </c>
    </row>
    <row r="5037" spans="29:30" x14ac:dyDescent="0.2">
      <c r="AC5037">
        <v>134</v>
      </c>
      <c r="AD5037">
        <f t="shared" si="165"/>
        <v>122468.55443091242</v>
      </c>
    </row>
    <row r="5038" spans="29:30" x14ac:dyDescent="0.2">
      <c r="AC5038">
        <v>122</v>
      </c>
      <c r="AD5038">
        <f t="shared" si="165"/>
        <v>131011.4762279174</v>
      </c>
    </row>
    <row r="5039" spans="29:30" x14ac:dyDescent="0.2">
      <c r="AC5039">
        <v>386</v>
      </c>
      <c r="AD5039">
        <f t="shared" si="165"/>
        <v>9595.1966938076002</v>
      </c>
    </row>
    <row r="5040" spans="29:30" x14ac:dyDescent="0.2">
      <c r="AC5040">
        <v>137</v>
      </c>
      <c r="AD5040">
        <f t="shared" si="165"/>
        <v>120377.82398166117</v>
      </c>
    </row>
    <row r="5041" spans="29:30" x14ac:dyDescent="0.2">
      <c r="AC5041">
        <v>142</v>
      </c>
      <c r="AD5041">
        <f t="shared" si="165"/>
        <v>116933.27323290909</v>
      </c>
    </row>
    <row r="5042" spans="29:30" x14ac:dyDescent="0.2">
      <c r="AC5042">
        <v>138</v>
      </c>
      <c r="AD5042">
        <f t="shared" si="165"/>
        <v>119684.91383191076</v>
      </c>
    </row>
    <row r="5043" spans="29:30" x14ac:dyDescent="0.2">
      <c r="AC5043">
        <v>137</v>
      </c>
      <c r="AD5043">
        <f t="shared" si="165"/>
        <v>120377.82398166117</v>
      </c>
    </row>
    <row r="5044" spans="29:30" x14ac:dyDescent="0.2">
      <c r="AC5044">
        <v>387</v>
      </c>
      <c r="AD5044">
        <f t="shared" si="165"/>
        <v>9400.2865440571841</v>
      </c>
    </row>
    <row r="5045" spans="29:30" x14ac:dyDescent="0.2">
      <c r="AC5045">
        <v>160</v>
      </c>
      <c r="AD5045">
        <f t="shared" si="165"/>
        <v>104946.8905374016</v>
      </c>
    </row>
    <row r="5046" spans="29:30" x14ac:dyDescent="0.2">
      <c r="AC5046">
        <v>2680</v>
      </c>
      <c r="AD5046">
        <f t="shared" si="165"/>
        <v>4822613.3131663529</v>
      </c>
    </row>
    <row r="5047" spans="29:30" x14ac:dyDescent="0.2">
      <c r="AC5047">
        <v>217</v>
      </c>
      <c r="AD5047">
        <f t="shared" si="165"/>
        <v>71265.012001627896</v>
      </c>
    </row>
    <row r="5048" spans="29:30" x14ac:dyDescent="0.2">
      <c r="AC5048">
        <v>178</v>
      </c>
      <c r="AD5048">
        <f t="shared" si="165"/>
        <v>93608.507841894112</v>
      </c>
    </row>
    <row r="5049" spans="29:30" x14ac:dyDescent="0.2">
      <c r="AC5049">
        <v>1048</v>
      </c>
      <c r="AD5049">
        <f t="shared" si="165"/>
        <v>318146.67755903222</v>
      </c>
    </row>
    <row r="5050" spans="29:30" x14ac:dyDescent="0.2">
      <c r="AC5050">
        <v>401</v>
      </c>
      <c r="AD5050">
        <f t="shared" si="165"/>
        <v>6881.5444475513605</v>
      </c>
    </row>
    <row r="5051" spans="29:30" x14ac:dyDescent="0.2">
      <c r="AC5051">
        <v>123</v>
      </c>
      <c r="AD5051">
        <f t="shared" si="165"/>
        <v>130288.56607816699</v>
      </c>
    </row>
    <row r="5052" spans="29:30" x14ac:dyDescent="0.2">
      <c r="AC5052">
        <v>168</v>
      </c>
      <c r="AD5052">
        <f t="shared" si="165"/>
        <v>99827.609339398274</v>
      </c>
    </row>
    <row r="5053" spans="29:30" x14ac:dyDescent="0.2">
      <c r="AC5053">
        <v>157</v>
      </c>
      <c r="AD5053">
        <f t="shared" si="165"/>
        <v>106899.62098665285</v>
      </c>
    </row>
    <row r="5054" spans="29:30" x14ac:dyDescent="0.2">
      <c r="AC5054">
        <v>1696</v>
      </c>
      <c r="AD5054">
        <f t="shared" si="165"/>
        <v>1469052.9005207624</v>
      </c>
    </row>
    <row r="5055" spans="29:30" x14ac:dyDescent="0.2">
      <c r="AC5055">
        <v>121</v>
      </c>
      <c r="AD5055">
        <f t="shared" si="165"/>
        <v>131736.38637766783</v>
      </c>
    </row>
    <row r="5056" spans="29:30" x14ac:dyDescent="0.2">
      <c r="AC5056">
        <v>119</v>
      </c>
      <c r="AD5056">
        <f t="shared" si="165"/>
        <v>133192.20667716867</v>
      </c>
    </row>
    <row r="5057" spans="29:30" x14ac:dyDescent="0.2">
      <c r="AC5057">
        <v>2055</v>
      </c>
      <c r="AD5057">
        <f t="shared" si="165"/>
        <v>2468182.1567603629</v>
      </c>
    </row>
    <row r="5058" spans="29:30" x14ac:dyDescent="0.2">
      <c r="AC5058">
        <v>165</v>
      </c>
      <c r="AD5058">
        <f t="shared" si="165"/>
        <v>101732.33978864952</v>
      </c>
    </row>
    <row r="5059" spans="29:30" x14ac:dyDescent="0.2">
      <c r="AC5059">
        <v>443</v>
      </c>
      <c r="AD5059">
        <f t="shared" si="165"/>
        <v>1677.318158033891</v>
      </c>
    </row>
    <row r="5060" spans="29:30" x14ac:dyDescent="0.2">
      <c r="AC5060">
        <v>162</v>
      </c>
      <c r="AD5060">
        <f t="shared" si="165"/>
        <v>103655.07023790077</v>
      </c>
    </row>
    <row r="5061" spans="29:30" x14ac:dyDescent="0.2">
      <c r="AC5061">
        <v>157</v>
      </c>
      <c r="AD5061">
        <f t="shared" ref="AD5061:AD5124" si="166">(AC5061-$AG$3)^2</f>
        <v>106899.62098665285</v>
      </c>
    </row>
    <row r="5062" spans="29:30" x14ac:dyDescent="0.2">
      <c r="AC5062">
        <v>153</v>
      </c>
      <c r="AD5062">
        <f t="shared" si="166"/>
        <v>109531.26158565452</v>
      </c>
    </row>
    <row r="5063" spans="29:30" x14ac:dyDescent="0.2">
      <c r="AC5063">
        <v>187</v>
      </c>
      <c r="AD5063">
        <f t="shared" si="166"/>
        <v>88182.316494140367</v>
      </c>
    </row>
    <row r="5064" spans="29:30" x14ac:dyDescent="0.2">
      <c r="AC5064">
        <v>1064</v>
      </c>
      <c r="AD5064">
        <f t="shared" si="166"/>
        <v>336452.11516302562</v>
      </c>
    </row>
    <row r="5065" spans="29:30" x14ac:dyDescent="0.2">
      <c r="AC5065">
        <v>123</v>
      </c>
      <c r="AD5065">
        <f t="shared" si="166"/>
        <v>130288.56607816699</v>
      </c>
    </row>
    <row r="5066" spans="29:30" x14ac:dyDescent="0.2">
      <c r="AC5066">
        <v>2572</v>
      </c>
      <c r="AD5066">
        <f t="shared" si="166"/>
        <v>4359931.6093393983</v>
      </c>
    </row>
    <row r="5067" spans="29:30" x14ac:dyDescent="0.2">
      <c r="AC5067">
        <v>447</v>
      </c>
      <c r="AD5067">
        <f t="shared" si="166"/>
        <v>1365.6775590322272</v>
      </c>
    </row>
    <row r="5068" spans="29:30" x14ac:dyDescent="0.2">
      <c r="AC5068">
        <v>175</v>
      </c>
      <c r="AD5068">
        <f t="shared" si="166"/>
        <v>95453.238291145361</v>
      </c>
    </row>
    <row r="5069" spans="29:30" x14ac:dyDescent="0.2">
      <c r="AC5069">
        <v>643</v>
      </c>
      <c r="AD5069">
        <f t="shared" si="166"/>
        <v>25295.288207950704</v>
      </c>
    </row>
    <row r="5070" spans="29:30" x14ac:dyDescent="0.2">
      <c r="AC5070">
        <v>203</v>
      </c>
      <c r="AD5070">
        <f t="shared" si="166"/>
        <v>78935.754098133722</v>
      </c>
    </row>
    <row r="5071" spans="29:30" x14ac:dyDescent="0.2">
      <c r="AC5071">
        <v>1923</v>
      </c>
      <c r="AD5071">
        <f t="shared" si="166"/>
        <v>2070850.2965274181</v>
      </c>
    </row>
    <row r="5072" spans="29:30" x14ac:dyDescent="0.2">
      <c r="AC5072">
        <v>159</v>
      </c>
      <c r="AD5072">
        <f t="shared" si="166"/>
        <v>105595.80068715202</v>
      </c>
    </row>
    <row r="5073" spans="29:30" x14ac:dyDescent="0.2">
      <c r="AC5073">
        <v>138</v>
      </c>
      <c r="AD5073">
        <f t="shared" si="166"/>
        <v>119684.91383191076</v>
      </c>
    </row>
    <row r="5074" spans="29:30" x14ac:dyDescent="0.2">
      <c r="AC5074">
        <v>395</v>
      </c>
      <c r="AD5074">
        <f t="shared" si="166"/>
        <v>7913.0053460538566</v>
      </c>
    </row>
    <row r="5075" spans="29:30" x14ac:dyDescent="0.2">
      <c r="AC5075">
        <v>144</v>
      </c>
      <c r="AD5075">
        <f t="shared" si="166"/>
        <v>115569.45293340826</v>
      </c>
    </row>
    <row r="5076" spans="29:30" x14ac:dyDescent="0.2">
      <c r="AC5076">
        <v>127</v>
      </c>
      <c r="AD5076">
        <f t="shared" si="166"/>
        <v>127416.92547916532</v>
      </c>
    </row>
    <row r="5077" spans="29:30" x14ac:dyDescent="0.2">
      <c r="AC5077">
        <v>389</v>
      </c>
      <c r="AD5077">
        <f t="shared" si="166"/>
        <v>9016.4662445563517</v>
      </c>
    </row>
    <row r="5078" spans="29:30" x14ac:dyDescent="0.2">
      <c r="AC5078">
        <v>136</v>
      </c>
      <c r="AD5078">
        <f t="shared" si="166"/>
        <v>121072.73413141159</v>
      </c>
    </row>
    <row r="5079" spans="29:30" x14ac:dyDescent="0.2">
      <c r="AC5079">
        <v>445</v>
      </c>
      <c r="AD5079">
        <f t="shared" si="166"/>
        <v>1517.4978585330591</v>
      </c>
    </row>
    <row r="5080" spans="29:30" x14ac:dyDescent="0.2">
      <c r="AC5080">
        <v>138</v>
      </c>
      <c r="AD5080">
        <f t="shared" si="166"/>
        <v>119684.91383191076</v>
      </c>
    </row>
    <row r="5081" spans="29:30" x14ac:dyDescent="0.2">
      <c r="AC5081">
        <v>2210</v>
      </c>
      <c r="AD5081">
        <f t="shared" si="166"/>
        <v>2979231.0835490488</v>
      </c>
    </row>
    <row r="5082" spans="29:30" x14ac:dyDescent="0.2">
      <c r="AC5082">
        <v>454</v>
      </c>
      <c r="AD5082">
        <f t="shared" si="166"/>
        <v>897.30651077931577</v>
      </c>
    </row>
    <row r="5083" spans="29:30" x14ac:dyDescent="0.2">
      <c r="AC5083">
        <v>119</v>
      </c>
      <c r="AD5083">
        <f t="shared" si="166"/>
        <v>133192.20667716867</v>
      </c>
    </row>
    <row r="5084" spans="29:30" x14ac:dyDescent="0.2">
      <c r="AC5084">
        <v>2952</v>
      </c>
      <c r="AD5084">
        <f t="shared" si="166"/>
        <v>6091245.7524342397</v>
      </c>
    </row>
    <row r="5085" spans="29:30" x14ac:dyDescent="0.2">
      <c r="AC5085">
        <v>164</v>
      </c>
      <c r="AD5085">
        <f t="shared" si="166"/>
        <v>102371.24993839994</v>
      </c>
    </row>
    <row r="5086" spans="29:30" x14ac:dyDescent="0.2">
      <c r="AC5086">
        <v>131</v>
      </c>
      <c r="AD5086">
        <f t="shared" si="166"/>
        <v>124577.28488016366</v>
      </c>
    </row>
    <row r="5087" spans="29:30" x14ac:dyDescent="0.2">
      <c r="AC5087">
        <v>121</v>
      </c>
      <c r="AD5087">
        <f t="shared" si="166"/>
        <v>131736.38637766783</v>
      </c>
    </row>
    <row r="5088" spans="29:30" x14ac:dyDescent="0.2">
      <c r="AC5088">
        <v>119</v>
      </c>
      <c r="AD5088">
        <f t="shared" si="166"/>
        <v>133192.20667716867</v>
      </c>
    </row>
    <row r="5089" spans="29:30" x14ac:dyDescent="0.2">
      <c r="AC5089">
        <v>360</v>
      </c>
      <c r="AD5089">
        <f t="shared" si="166"/>
        <v>15364.860587318413</v>
      </c>
    </row>
    <row r="5090" spans="29:30" x14ac:dyDescent="0.2">
      <c r="AC5090">
        <v>374</v>
      </c>
      <c r="AD5090">
        <f t="shared" si="166"/>
        <v>12090.118490812591</v>
      </c>
    </row>
    <row r="5091" spans="29:30" x14ac:dyDescent="0.2">
      <c r="AC5091">
        <v>152</v>
      </c>
      <c r="AD5091">
        <f t="shared" si="166"/>
        <v>110194.17173540493</v>
      </c>
    </row>
    <row r="5092" spans="29:30" x14ac:dyDescent="0.2">
      <c r="AC5092">
        <v>3086</v>
      </c>
      <c r="AD5092">
        <f t="shared" si="166"/>
        <v>6770637.7923676837</v>
      </c>
    </row>
    <row r="5093" spans="29:30" x14ac:dyDescent="0.2">
      <c r="AC5093">
        <v>260</v>
      </c>
      <c r="AD5093">
        <f t="shared" si="166"/>
        <v>50155.875562360008</v>
      </c>
    </row>
    <row r="5094" spans="29:30" x14ac:dyDescent="0.2">
      <c r="AC5094">
        <v>386</v>
      </c>
      <c r="AD5094">
        <f t="shared" si="166"/>
        <v>9595.1966938076002</v>
      </c>
    </row>
    <row r="5095" spans="29:30" x14ac:dyDescent="0.2">
      <c r="AC5095">
        <v>245</v>
      </c>
      <c r="AD5095">
        <f t="shared" si="166"/>
        <v>57099.527808616251</v>
      </c>
    </row>
    <row r="5096" spans="29:30" x14ac:dyDescent="0.2">
      <c r="AC5096">
        <v>132</v>
      </c>
      <c r="AD5096">
        <f t="shared" si="166"/>
        <v>123872.37473041324</v>
      </c>
    </row>
    <row r="5097" spans="29:30" x14ac:dyDescent="0.2">
      <c r="AC5097">
        <v>125</v>
      </c>
      <c r="AD5097">
        <f t="shared" si="166"/>
        <v>128848.74577866615</v>
      </c>
    </row>
    <row r="5098" spans="29:30" x14ac:dyDescent="0.2">
      <c r="AC5098">
        <v>190</v>
      </c>
      <c r="AD5098">
        <f t="shared" si="166"/>
        <v>86409.586044889118</v>
      </c>
    </row>
    <row r="5099" spans="29:30" x14ac:dyDescent="0.2">
      <c r="AC5099">
        <v>434</v>
      </c>
      <c r="AD5099">
        <f t="shared" si="166"/>
        <v>2495.5095057876347</v>
      </c>
    </row>
    <row r="5100" spans="29:30" x14ac:dyDescent="0.2">
      <c r="AC5100">
        <v>127</v>
      </c>
      <c r="AD5100">
        <f t="shared" si="166"/>
        <v>127416.92547916532</v>
      </c>
    </row>
    <row r="5101" spans="29:30" x14ac:dyDescent="0.2">
      <c r="AC5101">
        <v>2657</v>
      </c>
      <c r="AD5101">
        <f t="shared" si="166"/>
        <v>4722124.2466106126</v>
      </c>
    </row>
    <row r="5102" spans="29:30" x14ac:dyDescent="0.2">
      <c r="AC5102">
        <v>120</v>
      </c>
      <c r="AD5102">
        <f t="shared" si="166"/>
        <v>132463.29652741825</v>
      </c>
    </row>
    <row r="5103" spans="29:30" x14ac:dyDescent="0.2">
      <c r="AC5103">
        <v>114</v>
      </c>
      <c r="AD5103">
        <f t="shared" si="166"/>
        <v>136866.75742592075</v>
      </c>
    </row>
    <row r="5104" spans="29:30" x14ac:dyDescent="0.2">
      <c r="AC5104">
        <v>567</v>
      </c>
      <c r="AD5104">
        <f t="shared" si="166"/>
        <v>6896.4595889823149</v>
      </c>
    </row>
    <row r="5105" spans="29:30" x14ac:dyDescent="0.2">
      <c r="AC5105">
        <v>212</v>
      </c>
      <c r="AD5105">
        <f t="shared" si="166"/>
        <v>73959.562750379977</v>
      </c>
    </row>
    <row r="5106" spans="29:30" x14ac:dyDescent="0.2">
      <c r="AC5106">
        <v>138</v>
      </c>
      <c r="AD5106">
        <f t="shared" si="166"/>
        <v>119684.91383191076</v>
      </c>
    </row>
    <row r="5107" spans="29:30" x14ac:dyDescent="0.2">
      <c r="AC5107">
        <v>127</v>
      </c>
      <c r="AD5107">
        <f t="shared" si="166"/>
        <v>127416.92547916532</v>
      </c>
    </row>
    <row r="5108" spans="29:30" x14ac:dyDescent="0.2">
      <c r="AC5108">
        <v>353</v>
      </c>
      <c r="AD5108">
        <f t="shared" si="166"/>
        <v>17149.231635571326</v>
      </c>
    </row>
    <row r="5109" spans="29:30" x14ac:dyDescent="0.2">
      <c r="AC5109">
        <v>427</v>
      </c>
      <c r="AD5109">
        <f t="shared" si="166"/>
        <v>3243.880554040546</v>
      </c>
    </row>
    <row r="5110" spans="29:30" x14ac:dyDescent="0.2">
      <c r="AC5110">
        <v>159</v>
      </c>
      <c r="AD5110">
        <f t="shared" si="166"/>
        <v>105595.80068715202</v>
      </c>
    </row>
    <row r="5111" spans="29:30" x14ac:dyDescent="0.2">
      <c r="AC5111">
        <v>156</v>
      </c>
      <c r="AD5111">
        <f t="shared" si="166"/>
        <v>107554.53113640327</v>
      </c>
    </row>
    <row r="5112" spans="29:30" x14ac:dyDescent="0.2">
      <c r="AC5112">
        <v>850</v>
      </c>
      <c r="AD5112">
        <f t="shared" si="166"/>
        <v>133988.88720961459</v>
      </c>
    </row>
    <row r="5113" spans="29:30" x14ac:dyDescent="0.2">
      <c r="AC5113">
        <v>420</v>
      </c>
      <c r="AD5113">
        <f t="shared" si="166"/>
        <v>4090.2516022934578</v>
      </c>
    </row>
    <row r="5114" spans="29:30" x14ac:dyDescent="0.2">
      <c r="AC5114">
        <v>403</v>
      </c>
      <c r="AD5114">
        <f t="shared" si="166"/>
        <v>6553.724148050529</v>
      </c>
    </row>
    <row r="5115" spans="29:30" x14ac:dyDescent="0.2">
      <c r="AC5115">
        <v>2544</v>
      </c>
      <c r="AD5115">
        <f t="shared" si="166"/>
        <v>4243785.0935324095</v>
      </c>
    </row>
    <row r="5116" spans="29:30" x14ac:dyDescent="0.2">
      <c r="AC5116">
        <v>178</v>
      </c>
      <c r="AD5116">
        <f t="shared" si="166"/>
        <v>93608.507841894112</v>
      </c>
    </row>
    <row r="5117" spans="29:30" x14ac:dyDescent="0.2">
      <c r="AC5117">
        <v>627</v>
      </c>
      <c r="AD5117">
        <f t="shared" si="166"/>
        <v>20461.850603957359</v>
      </c>
    </row>
    <row r="5118" spans="29:30" x14ac:dyDescent="0.2">
      <c r="AC5118">
        <v>592</v>
      </c>
      <c r="AD5118">
        <f t="shared" si="166"/>
        <v>11673.705845221915</v>
      </c>
    </row>
    <row r="5119" spans="29:30" x14ac:dyDescent="0.2">
      <c r="AC5119">
        <v>413</v>
      </c>
      <c r="AD5119">
        <f t="shared" si="166"/>
        <v>5034.6226505463692</v>
      </c>
    </row>
    <row r="5120" spans="29:30" x14ac:dyDescent="0.2">
      <c r="AC5120">
        <v>120</v>
      </c>
      <c r="AD5120">
        <f t="shared" si="166"/>
        <v>132463.29652741825</v>
      </c>
    </row>
    <row r="5121" spans="29:30" x14ac:dyDescent="0.2">
      <c r="AC5121">
        <v>431</v>
      </c>
      <c r="AD5121">
        <f t="shared" si="166"/>
        <v>2804.2399550388823</v>
      </c>
    </row>
    <row r="5122" spans="29:30" x14ac:dyDescent="0.2">
      <c r="AC5122">
        <v>170</v>
      </c>
      <c r="AD5122">
        <f t="shared" si="166"/>
        <v>98567.789039897441</v>
      </c>
    </row>
    <row r="5123" spans="29:30" x14ac:dyDescent="0.2">
      <c r="AC5123">
        <v>2757</v>
      </c>
      <c r="AD5123">
        <f t="shared" si="166"/>
        <v>5166733.2316355705</v>
      </c>
    </row>
    <row r="5124" spans="29:30" x14ac:dyDescent="0.2">
      <c r="AC5124">
        <v>1775</v>
      </c>
      <c r="AD5124">
        <f t="shared" si="166"/>
        <v>1666796.9986904797</v>
      </c>
    </row>
    <row r="5125" spans="29:30" x14ac:dyDescent="0.2">
      <c r="AC5125">
        <v>107</v>
      </c>
      <c r="AD5125">
        <f t="shared" ref="AD5125:AD5188" si="167">(AC5125-$AG$3)^2</f>
        <v>142095.12847417366</v>
      </c>
    </row>
    <row r="5126" spans="29:30" x14ac:dyDescent="0.2">
      <c r="AC5126">
        <v>218</v>
      </c>
      <c r="AD5126">
        <f t="shared" si="167"/>
        <v>70732.10185187748</v>
      </c>
    </row>
    <row r="5127" spans="29:30" x14ac:dyDescent="0.2">
      <c r="AC5127">
        <v>113</v>
      </c>
      <c r="AD5127">
        <f t="shared" si="167"/>
        <v>137607.66757567116</v>
      </c>
    </row>
    <row r="5128" spans="29:30" x14ac:dyDescent="0.2">
      <c r="AC5128">
        <v>121</v>
      </c>
      <c r="AD5128">
        <f t="shared" si="167"/>
        <v>131736.38637766783</v>
      </c>
    </row>
    <row r="5129" spans="29:30" x14ac:dyDescent="0.2">
      <c r="AC5129">
        <v>417</v>
      </c>
      <c r="AD5129">
        <f t="shared" si="167"/>
        <v>4482.9820515447054</v>
      </c>
    </row>
    <row r="5130" spans="29:30" x14ac:dyDescent="0.2">
      <c r="AC5130">
        <v>214</v>
      </c>
      <c r="AD5130">
        <f t="shared" si="167"/>
        <v>72875.742450879145</v>
      </c>
    </row>
    <row r="5131" spans="29:30" x14ac:dyDescent="0.2">
      <c r="AC5131">
        <v>154</v>
      </c>
      <c r="AD5131">
        <f t="shared" si="167"/>
        <v>108870.3514359041</v>
      </c>
    </row>
    <row r="5132" spans="29:30" x14ac:dyDescent="0.2">
      <c r="AC5132">
        <v>578</v>
      </c>
      <c r="AD5132">
        <f t="shared" si="167"/>
        <v>8844.4479417277398</v>
      </c>
    </row>
    <row r="5133" spans="29:30" x14ac:dyDescent="0.2">
      <c r="AC5133">
        <v>124</v>
      </c>
      <c r="AD5133">
        <f t="shared" si="167"/>
        <v>129567.65592841657</v>
      </c>
    </row>
    <row r="5134" spans="29:30" x14ac:dyDescent="0.2">
      <c r="AC5134">
        <v>408</v>
      </c>
      <c r="AD5134">
        <f t="shared" si="167"/>
        <v>5769.1733992984491</v>
      </c>
    </row>
    <row r="5135" spans="29:30" x14ac:dyDescent="0.2">
      <c r="AC5135">
        <v>169</v>
      </c>
      <c r="AD5135">
        <f t="shared" si="167"/>
        <v>99196.699189647858</v>
      </c>
    </row>
    <row r="5136" spans="29:30" x14ac:dyDescent="0.2">
      <c r="AC5136">
        <v>132</v>
      </c>
      <c r="AD5136">
        <f t="shared" si="167"/>
        <v>123872.37473041324</v>
      </c>
    </row>
    <row r="5137" spans="29:30" x14ac:dyDescent="0.2">
      <c r="AC5137">
        <v>130</v>
      </c>
      <c r="AD5137">
        <f t="shared" si="167"/>
        <v>125284.19502991407</v>
      </c>
    </row>
    <row r="5138" spans="29:30" x14ac:dyDescent="0.2">
      <c r="AC5138">
        <v>2608</v>
      </c>
      <c r="AD5138">
        <f t="shared" si="167"/>
        <v>4511566.8439483829</v>
      </c>
    </row>
    <row r="5139" spans="29:30" x14ac:dyDescent="0.2">
      <c r="AC5139">
        <v>1021</v>
      </c>
      <c r="AD5139">
        <f t="shared" si="167"/>
        <v>288417.25160229346</v>
      </c>
    </row>
    <row r="5140" spans="29:30" x14ac:dyDescent="0.2">
      <c r="AC5140">
        <v>259</v>
      </c>
      <c r="AD5140">
        <f t="shared" si="167"/>
        <v>50604.785712110424</v>
      </c>
    </row>
    <row r="5141" spans="29:30" x14ac:dyDescent="0.2">
      <c r="AC5141">
        <v>591</v>
      </c>
      <c r="AD5141">
        <f t="shared" si="167"/>
        <v>11458.615994972331</v>
      </c>
    </row>
    <row r="5142" spans="29:30" x14ac:dyDescent="0.2">
      <c r="AC5142">
        <v>182</v>
      </c>
      <c r="AD5142">
        <f t="shared" si="167"/>
        <v>91176.867242892447</v>
      </c>
    </row>
    <row r="5143" spans="29:30" x14ac:dyDescent="0.2">
      <c r="AC5143">
        <v>130</v>
      </c>
      <c r="AD5143">
        <f t="shared" si="167"/>
        <v>125284.19502991407</v>
      </c>
    </row>
    <row r="5144" spans="29:30" x14ac:dyDescent="0.2">
      <c r="AC5144">
        <v>448</v>
      </c>
      <c r="AD5144">
        <f t="shared" si="167"/>
        <v>1292.7674092818113</v>
      </c>
    </row>
    <row r="5145" spans="29:30" x14ac:dyDescent="0.2">
      <c r="AC5145">
        <v>128</v>
      </c>
      <c r="AD5145">
        <f t="shared" si="167"/>
        <v>126704.01532941491</v>
      </c>
    </row>
    <row r="5146" spans="29:30" x14ac:dyDescent="0.2">
      <c r="AC5146">
        <v>2493</v>
      </c>
      <c r="AD5146">
        <f t="shared" si="167"/>
        <v>4036261.5111696809</v>
      </c>
    </row>
    <row r="5147" spans="29:30" x14ac:dyDescent="0.2">
      <c r="AC5147">
        <v>170</v>
      </c>
      <c r="AD5147">
        <f t="shared" si="167"/>
        <v>98567.789039897441</v>
      </c>
    </row>
    <row r="5148" spans="29:30" x14ac:dyDescent="0.2">
      <c r="AC5148">
        <v>2349</v>
      </c>
      <c r="AD5148">
        <f t="shared" si="167"/>
        <v>3478392.5727337408</v>
      </c>
    </row>
    <row r="5149" spans="29:30" x14ac:dyDescent="0.2">
      <c r="AC5149">
        <v>455</v>
      </c>
      <c r="AD5149">
        <f t="shared" si="167"/>
        <v>838.39636102889983</v>
      </c>
    </row>
    <row r="5150" spans="29:30" x14ac:dyDescent="0.2">
      <c r="AC5150">
        <v>2569</v>
      </c>
      <c r="AD5150">
        <f t="shared" si="167"/>
        <v>4347412.3397886492</v>
      </c>
    </row>
    <row r="5151" spans="29:30" x14ac:dyDescent="0.2">
      <c r="AC5151">
        <v>134</v>
      </c>
      <c r="AD5151">
        <f t="shared" si="167"/>
        <v>122468.55443091242</v>
      </c>
    </row>
    <row r="5152" spans="29:30" x14ac:dyDescent="0.2">
      <c r="AC5152">
        <v>127</v>
      </c>
      <c r="AD5152">
        <f t="shared" si="167"/>
        <v>127416.92547916532</v>
      </c>
    </row>
    <row r="5153" spans="29:30" x14ac:dyDescent="0.2">
      <c r="AC5153">
        <v>134</v>
      </c>
      <c r="AD5153">
        <f t="shared" si="167"/>
        <v>122468.55443091242</v>
      </c>
    </row>
    <row r="5154" spans="29:30" x14ac:dyDescent="0.2">
      <c r="AC5154">
        <v>851</v>
      </c>
      <c r="AD5154">
        <f t="shared" si="167"/>
        <v>134721.97705986418</v>
      </c>
    </row>
    <row r="5155" spans="29:30" x14ac:dyDescent="0.2">
      <c r="AC5155">
        <v>212</v>
      </c>
      <c r="AD5155">
        <f t="shared" si="167"/>
        <v>73959.562750379977</v>
      </c>
    </row>
    <row r="5156" spans="29:30" x14ac:dyDescent="0.2">
      <c r="AC5156">
        <v>156</v>
      </c>
      <c r="AD5156">
        <f t="shared" si="167"/>
        <v>107554.53113640327</v>
      </c>
    </row>
    <row r="5157" spans="29:30" x14ac:dyDescent="0.2">
      <c r="AC5157">
        <v>122</v>
      </c>
      <c r="AD5157">
        <f t="shared" si="167"/>
        <v>131011.4762279174</v>
      </c>
    </row>
    <row r="5158" spans="29:30" x14ac:dyDescent="0.2">
      <c r="AC5158">
        <v>120</v>
      </c>
      <c r="AD5158">
        <f t="shared" si="167"/>
        <v>132463.29652741825</v>
      </c>
    </row>
    <row r="5159" spans="29:30" x14ac:dyDescent="0.2">
      <c r="AC5159">
        <v>460</v>
      </c>
      <c r="AD5159">
        <f t="shared" si="167"/>
        <v>573.84561227682013</v>
      </c>
    </row>
    <row r="5160" spans="29:30" x14ac:dyDescent="0.2">
      <c r="AC5160">
        <v>173</v>
      </c>
      <c r="AD5160">
        <f t="shared" si="167"/>
        <v>96693.058590646193</v>
      </c>
    </row>
    <row r="5161" spans="29:30" x14ac:dyDescent="0.2">
      <c r="AC5161">
        <v>132</v>
      </c>
      <c r="AD5161">
        <f t="shared" si="167"/>
        <v>123872.37473041324</v>
      </c>
    </row>
    <row r="5162" spans="29:30" x14ac:dyDescent="0.2">
      <c r="AC5162">
        <v>1882</v>
      </c>
      <c r="AD5162">
        <f t="shared" si="167"/>
        <v>1954529.612667185</v>
      </c>
    </row>
    <row r="5163" spans="29:30" x14ac:dyDescent="0.2">
      <c r="AC5163">
        <v>113</v>
      </c>
      <c r="AD5163">
        <f t="shared" si="167"/>
        <v>137607.66757567116</v>
      </c>
    </row>
    <row r="5164" spans="29:30" x14ac:dyDescent="0.2">
      <c r="AC5164">
        <v>455</v>
      </c>
      <c r="AD5164">
        <f t="shared" si="167"/>
        <v>838.39636102889983</v>
      </c>
    </row>
    <row r="5165" spans="29:30" x14ac:dyDescent="0.2">
      <c r="AC5165">
        <v>184</v>
      </c>
      <c r="AD5165">
        <f t="shared" si="167"/>
        <v>89973.046943391615</v>
      </c>
    </row>
    <row r="5166" spans="29:30" x14ac:dyDescent="0.2">
      <c r="AC5166">
        <v>235</v>
      </c>
      <c r="AD5166">
        <f t="shared" si="167"/>
        <v>61978.629306120405</v>
      </c>
    </row>
    <row r="5167" spans="29:30" x14ac:dyDescent="0.2">
      <c r="AC5167">
        <v>450</v>
      </c>
      <c r="AD5167">
        <f t="shared" si="167"/>
        <v>1152.9471097809794</v>
      </c>
    </row>
    <row r="5168" spans="29:30" x14ac:dyDescent="0.2">
      <c r="AC5168">
        <v>169</v>
      </c>
      <c r="AD5168">
        <f t="shared" si="167"/>
        <v>99196.699189647858</v>
      </c>
    </row>
    <row r="5169" spans="29:30" x14ac:dyDescent="0.2">
      <c r="AC5169">
        <v>362</v>
      </c>
      <c r="AD5169">
        <f t="shared" si="167"/>
        <v>14873.040287817583</v>
      </c>
    </row>
    <row r="5170" spans="29:30" x14ac:dyDescent="0.2">
      <c r="AC5170">
        <v>143</v>
      </c>
      <c r="AD5170">
        <f t="shared" si="167"/>
        <v>116250.36308315868</v>
      </c>
    </row>
    <row r="5171" spans="29:30" x14ac:dyDescent="0.2">
      <c r="AC5171">
        <v>148</v>
      </c>
      <c r="AD5171">
        <f t="shared" si="167"/>
        <v>112865.8123344066</v>
      </c>
    </row>
    <row r="5172" spans="29:30" x14ac:dyDescent="0.2">
      <c r="AC5172">
        <v>158</v>
      </c>
      <c r="AD5172">
        <f t="shared" si="167"/>
        <v>106246.71083690244</v>
      </c>
    </row>
    <row r="5173" spans="29:30" x14ac:dyDescent="0.2">
      <c r="AC5173">
        <v>2132</v>
      </c>
      <c r="AD5173">
        <f t="shared" si="167"/>
        <v>2716052.075229581</v>
      </c>
    </row>
    <row r="5174" spans="29:30" x14ac:dyDescent="0.2">
      <c r="AC5174">
        <v>429</v>
      </c>
      <c r="AD5174">
        <f t="shared" si="167"/>
        <v>3020.0602545397142</v>
      </c>
    </row>
    <row r="5175" spans="29:30" x14ac:dyDescent="0.2">
      <c r="AC5175">
        <v>379</v>
      </c>
      <c r="AD5175">
        <f t="shared" si="167"/>
        <v>11015.567742060512</v>
      </c>
    </row>
    <row r="5176" spans="29:30" x14ac:dyDescent="0.2">
      <c r="AC5176">
        <v>367</v>
      </c>
      <c r="AD5176">
        <f t="shared" si="167"/>
        <v>13678.489539065502</v>
      </c>
    </row>
    <row r="5177" spans="29:30" x14ac:dyDescent="0.2">
      <c r="AC5177">
        <v>157</v>
      </c>
      <c r="AD5177">
        <f t="shared" si="167"/>
        <v>106899.62098665285</v>
      </c>
    </row>
    <row r="5178" spans="29:30" x14ac:dyDescent="0.2">
      <c r="AC5178">
        <v>2494</v>
      </c>
      <c r="AD5178">
        <f t="shared" si="167"/>
        <v>4040280.6010199306</v>
      </c>
    </row>
    <row r="5179" spans="29:30" x14ac:dyDescent="0.2">
      <c r="AC5179">
        <v>429</v>
      </c>
      <c r="AD5179">
        <f t="shared" si="167"/>
        <v>3020.0602545397142</v>
      </c>
    </row>
    <row r="5180" spans="29:30" x14ac:dyDescent="0.2">
      <c r="AC5180">
        <v>172</v>
      </c>
      <c r="AD5180">
        <f t="shared" si="167"/>
        <v>97315.968740396609</v>
      </c>
    </row>
    <row r="5181" spans="29:30" x14ac:dyDescent="0.2">
      <c r="AC5181">
        <v>115</v>
      </c>
      <c r="AD5181">
        <f t="shared" si="167"/>
        <v>136127.84727617033</v>
      </c>
    </row>
    <row r="5182" spans="29:30" x14ac:dyDescent="0.2">
      <c r="AC5182">
        <v>165</v>
      </c>
      <c r="AD5182">
        <f t="shared" si="167"/>
        <v>101732.33978864952</v>
      </c>
    </row>
    <row r="5183" spans="29:30" x14ac:dyDescent="0.2">
      <c r="AC5183">
        <v>172</v>
      </c>
      <c r="AD5183">
        <f t="shared" si="167"/>
        <v>97315.968740396609</v>
      </c>
    </row>
    <row r="5184" spans="29:30" x14ac:dyDescent="0.2">
      <c r="AC5184">
        <v>450</v>
      </c>
      <c r="AD5184">
        <f t="shared" si="167"/>
        <v>1152.9471097809794</v>
      </c>
    </row>
    <row r="5185" spans="29:30" x14ac:dyDescent="0.2">
      <c r="AC5185">
        <v>135</v>
      </c>
      <c r="AD5185">
        <f t="shared" si="167"/>
        <v>121769.64428116201</v>
      </c>
    </row>
    <row r="5186" spans="29:30" x14ac:dyDescent="0.2">
      <c r="AC5186">
        <v>123</v>
      </c>
      <c r="AD5186">
        <f t="shared" si="167"/>
        <v>130288.56607816699</v>
      </c>
    </row>
    <row r="5187" spans="29:30" x14ac:dyDescent="0.2">
      <c r="AC5187">
        <v>245</v>
      </c>
      <c r="AD5187">
        <f t="shared" si="167"/>
        <v>57099.527808616251</v>
      </c>
    </row>
    <row r="5188" spans="29:30" x14ac:dyDescent="0.2">
      <c r="AC5188">
        <v>2534</v>
      </c>
      <c r="AD5188">
        <f t="shared" si="167"/>
        <v>4202684.1950299134</v>
      </c>
    </row>
    <row r="5189" spans="29:30" x14ac:dyDescent="0.2">
      <c r="AC5189">
        <v>385</v>
      </c>
      <c r="AD5189">
        <f t="shared" ref="AD5189:AD5252" si="168">(AC5189-$AG$3)^2</f>
        <v>9792.1068435580164</v>
      </c>
    </row>
    <row r="5190" spans="29:30" x14ac:dyDescent="0.2">
      <c r="AC5190">
        <v>133</v>
      </c>
      <c r="AD5190">
        <f t="shared" si="168"/>
        <v>123169.46458066284</v>
      </c>
    </row>
    <row r="5191" spans="29:30" x14ac:dyDescent="0.2">
      <c r="AC5191">
        <v>132</v>
      </c>
      <c r="AD5191">
        <f t="shared" si="168"/>
        <v>123872.37473041324</v>
      </c>
    </row>
    <row r="5192" spans="29:30" x14ac:dyDescent="0.2">
      <c r="AC5192">
        <v>2732</v>
      </c>
      <c r="AD5192">
        <f t="shared" si="168"/>
        <v>5053705.9853793317</v>
      </c>
    </row>
    <row r="5193" spans="29:30" x14ac:dyDescent="0.2">
      <c r="AC5193">
        <v>367</v>
      </c>
      <c r="AD5193">
        <f t="shared" si="168"/>
        <v>13678.489539065502</v>
      </c>
    </row>
    <row r="5194" spans="29:30" x14ac:dyDescent="0.2">
      <c r="AC5194">
        <v>452</v>
      </c>
      <c r="AD5194">
        <f t="shared" si="168"/>
        <v>1021.1268102801477</v>
      </c>
    </row>
    <row r="5195" spans="29:30" x14ac:dyDescent="0.2">
      <c r="AC5195">
        <v>572</v>
      </c>
      <c r="AD5195">
        <f t="shared" si="168"/>
        <v>7751.908840230235</v>
      </c>
    </row>
    <row r="5196" spans="29:30" x14ac:dyDescent="0.2">
      <c r="AC5196">
        <v>138</v>
      </c>
      <c r="AD5196">
        <f t="shared" si="168"/>
        <v>119684.91383191076</v>
      </c>
    </row>
    <row r="5197" spans="29:30" x14ac:dyDescent="0.2">
      <c r="AC5197">
        <v>123</v>
      </c>
      <c r="AD5197">
        <f t="shared" si="168"/>
        <v>130288.56607816699</v>
      </c>
    </row>
    <row r="5198" spans="29:30" x14ac:dyDescent="0.2">
      <c r="AC5198">
        <v>158</v>
      </c>
      <c r="AD5198">
        <f t="shared" si="168"/>
        <v>106246.71083690244</v>
      </c>
    </row>
    <row r="5199" spans="29:30" x14ac:dyDescent="0.2">
      <c r="AC5199">
        <v>434</v>
      </c>
      <c r="AD5199">
        <f t="shared" si="168"/>
        <v>2495.5095057876347</v>
      </c>
    </row>
    <row r="5200" spans="29:30" x14ac:dyDescent="0.2">
      <c r="AC5200">
        <v>422</v>
      </c>
      <c r="AD5200">
        <f t="shared" si="168"/>
        <v>3838.431302792626</v>
      </c>
    </row>
    <row r="5201" spans="29:30" x14ac:dyDescent="0.2">
      <c r="AC5201">
        <v>214</v>
      </c>
      <c r="AD5201">
        <f t="shared" si="168"/>
        <v>72875.742450879145</v>
      </c>
    </row>
    <row r="5202" spans="29:30" x14ac:dyDescent="0.2">
      <c r="AC5202">
        <v>222</v>
      </c>
      <c r="AD5202">
        <f t="shared" si="168"/>
        <v>68620.461252875815</v>
      </c>
    </row>
    <row r="5203" spans="29:30" x14ac:dyDescent="0.2">
      <c r="AC5203">
        <v>186</v>
      </c>
      <c r="AD5203">
        <f t="shared" si="168"/>
        <v>88777.226643890783</v>
      </c>
    </row>
    <row r="5204" spans="29:30" x14ac:dyDescent="0.2">
      <c r="AC5204">
        <v>432</v>
      </c>
      <c r="AD5204">
        <f t="shared" si="168"/>
        <v>2699.3298052884666</v>
      </c>
    </row>
    <row r="5205" spans="29:30" x14ac:dyDescent="0.2">
      <c r="AC5205">
        <v>147</v>
      </c>
      <c r="AD5205">
        <f t="shared" si="168"/>
        <v>113538.72248415701</v>
      </c>
    </row>
    <row r="5206" spans="29:30" x14ac:dyDescent="0.2">
      <c r="AC5206">
        <v>130</v>
      </c>
      <c r="AD5206">
        <f t="shared" si="168"/>
        <v>125284.19502991407</v>
      </c>
    </row>
    <row r="5207" spans="29:30" x14ac:dyDescent="0.2">
      <c r="AC5207">
        <v>131</v>
      </c>
      <c r="AD5207">
        <f t="shared" si="168"/>
        <v>124577.28488016366</v>
      </c>
    </row>
    <row r="5208" spans="29:30" x14ac:dyDescent="0.2">
      <c r="AC5208">
        <v>120</v>
      </c>
      <c r="AD5208">
        <f t="shared" si="168"/>
        <v>132463.29652741825</v>
      </c>
    </row>
    <row r="5209" spans="29:30" x14ac:dyDescent="0.2">
      <c r="AC5209">
        <v>388</v>
      </c>
      <c r="AD5209">
        <f t="shared" si="168"/>
        <v>9207.3763943067679</v>
      </c>
    </row>
    <row r="5210" spans="29:30" x14ac:dyDescent="0.2">
      <c r="AC5210">
        <v>1761</v>
      </c>
      <c r="AD5210">
        <f t="shared" si="168"/>
        <v>1630843.7407869855</v>
      </c>
    </row>
    <row r="5211" spans="29:30" x14ac:dyDescent="0.2">
      <c r="AC5211">
        <v>437</v>
      </c>
      <c r="AD5211">
        <f t="shared" si="168"/>
        <v>2204.7790565363866</v>
      </c>
    </row>
    <row r="5212" spans="29:30" x14ac:dyDescent="0.2">
      <c r="AC5212">
        <v>122</v>
      </c>
      <c r="AD5212">
        <f t="shared" si="168"/>
        <v>131011.4762279174</v>
      </c>
    </row>
    <row r="5213" spans="29:30" x14ac:dyDescent="0.2">
      <c r="AC5213">
        <v>119</v>
      </c>
      <c r="AD5213">
        <f t="shared" si="168"/>
        <v>133192.20667716867</v>
      </c>
    </row>
    <row r="5214" spans="29:30" x14ac:dyDescent="0.2">
      <c r="AC5214">
        <v>383</v>
      </c>
      <c r="AD5214">
        <f t="shared" si="168"/>
        <v>10191.927143058847</v>
      </c>
    </row>
    <row r="5215" spans="29:30" x14ac:dyDescent="0.2">
      <c r="AC5215">
        <v>172</v>
      </c>
      <c r="AD5215">
        <f t="shared" si="168"/>
        <v>97315.968740396609</v>
      </c>
    </row>
    <row r="5216" spans="29:30" x14ac:dyDescent="0.2">
      <c r="AC5216">
        <v>126</v>
      </c>
      <c r="AD5216">
        <f t="shared" si="168"/>
        <v>128131.83562891574</v>
      </c>
    </row>
    <row r="5217" spans="29:30" x14ac:dyDescent="0.2">
      <c r="AC5217">
        <v>3159</v>
      </c>
      <c r="AD5217">
        <f t="shared" si="168"/>
        <v>7155865.3514359035</v>
      </c>
    </row>
    <row r="5218" spans="29:30" x14ac:dyDescent="0.2">
      <c r="AC5218">
        <v>178</v>
      </c>
      <c r="AD5218">
        <f t="shared" si="168"/>
        <v>93608.507841894112</v>
      </c>
    </row>
    <row r="5219" spans="29:30" x14ac:dyDescent="0.2">
      <c r="AC5219">
        <v>1003</v>
      </c>
      <c r="AD5219">
        <f t="shared" si="168"/>
        <v>269407.63429780095</v>
      </c>
    </row>
    <row r="5220" spans="29:30" x14ac:dyDescent="0.2">
      <c r="AC5220">
        <v>260</v>
      </c>
      <c r="AD5220">
        <f t="shared" si="168"/>
        <v>50155.875562360008</v>
      </c>
    </row>
    <row r="5221" spans="29:30" x14ac:dyDescent="0.2">
      <c r="AC5221">
        <v>2582</v>
      </c>
      <c r="AD5221">
        <f t="shared" si="168"/>
        <v>4401792.5078418935</v>
      </c>
    </row>
    <row r="5222" spans="29:30" x14ac:dyDescent="0.2">
      <c r="AC5222">
        <v>164</v>
      </c>
      <c r="AD5222">
        <f t="shared" si="168"/>
        <v>102371.24993839994</v>
      </c>
    </row>
    <row r="5223" spans="29:30" x14ac:dyDescent="0.2">
      <c r="AC5223">
        <v>2566</v>
      </c>
      <c r="AD5223">
        <f t="shared" si="168"/>
        <v>4334911.0702379001</v>
      </c>
    </row>
    <row r="5224" spans="29:30" x14ac:dyDescent="0.2">
      <c r="AC5224">
        <v>435</v>
      </c>
      <c r="AD5224">
        <f t="shared" si="168"/>
        <v>2396.5993560372185</v>
      </c>
    </row>
    <row r="5225" spans="29:30" x14ac:dyDescent="0.2">
      <c r="AC5225">
        <v>2988</v>
      </c>
      <c r="AD5225">
        <f t="shared" si="168"/>
        <v>6270240.9870432252</v>
      </c>
    </row>
    <row r="5226" spans="29:30" x14ac:dyDescent="0.2">
      <c r="AC5226">
        <v>118</v>
      </c>
      <c r="AD5226">
        <f t="shared" si="168"/>
        <v>133923.11682691908</v>
      </c>
    </row>
    <row r="5227" spans="29:30" x14ac:dyDescent="0.2">
      <c r="AC5227">
        <v>159</v>
      </c>
      <c r="AD5227">
        <f t="shared" si="168"/>
        <v>105595.80068715202</v>
      </c>
    </row>
    <row r="5228" spans="29:30" x14ac:dyDescent="0.2">
      <c r="AC5228">
        <v>157</v>
      </c>
      <c r="AD5228">
        <f t="shared" si="168"/>
        <v>106899.62098665285</v>
      </c>
    </row>
    <row r="5229" spans="29:30" x14ac:dyDescent="0.2">
      <c r="AC5229">
        <v>413</v>
      </c>
      <c r="AD5229">
        <f t="shared" si="168"/>
        <v>5034.6226505463692</v>
      </c>
    </row>
    <row r="5230" spans="29:30" x14ac:dyDescent="0.2">
      <c r="AC5230">
        <v>131</v>
      </c>
      <c r="AD5230">
        <f t="shared" si="168"/>
        <v>124577.28488016366</v>
      </c>
    </row>
    <row r="5231" spans="29:30" x14ac:dyDescent="0.2">
      <c r="AC5231">
        <v>844</v>
      </c>
      <c r="AD5231">
        <f t="shared" si="168"/>
        <v>129632.3481081171</v>
      </c>
    </row>
    <row r="5232" spans="29:30" x14ac:dyDescent="0.2">
      <c r="AC5232">
        <v>161</v>
      </c>
      <c r="AD5232">
        <f t="shared" si="168"/>
        <v>104299.98038765119</v>
      </c>
    </row>
    <row r="5233" spans="29:30" x14ac:dyDescent="0.2">
      <c r="AC5233">
        <v>1746</v>
      </c>
      <c r="AD5233">
        <f t="shared" si="168"/>
        <v>1592757.3930332416</v>
      </c>
    </row>
    <row r="5234" spans="29:30" x14ac:dyDescent="0.2">
      <c r="AC5234">
        <v>395</v>
      </c>
      <c r="AD5234">
        <f t="shared" si="168"/>
        <v>7913.0053460538566</v>
      </c>
    </row>
    <row r="5235" spans="29:30" x14ac:dyDescent="0.2">
      <c r="AC5235">
        <v>231</v>
      </c>
      <c r="AD5235">
        <f t="shared" si="168"/>
        <v>63986.26990512207</v>
      </c>
    </row>
    <row r="5236" spans="29:30" x14ac:dyDescent="0.2">
      <c r="AC5236">
        <v>171</v>
      </c>
      <c r="AD5236">
        <f t="shared" si="168"/>
        <v>97940.878890147025</v>
      </c>
    </row>
    <row r="5237" spans="29:30" x14ac:dyDescent="0.2">
      <c r="AC5237">
        <v>2107</v>
      </c>
      <c r="AD5237">
        <f t="shared" si="168"/>
        <v>2634274.8289733413</v>
      </c>
    </row>
    <row r="5238" spans="29:30" x14ac:dyDescent="0.2">
      <c r="AC5238">
        <v>168</v>
      </c>
      <c r="AD5238">
        <f t="shared" si="168"/>
        <v>99827.609339398274</v>
      </c>
    </row>
    <row r="5239" spans="29:30" x14ac:dyDescent="0.2">
      <c r="AC5239">
        <v>392</v>
      </c>
      <c r="AD5239">
        <f t="shared" si="168"/>
        <v>8455.7357953051032</v>
      </c>
    </row>
    <row r="5240" spans="29:30" x14ac:dyDescent="0.2">
      <c r="AC5240">
        <v>146</v>
      </c>
      <c r="AD5240">
        <f t="shared" si="168"/>
        <v>114213.63263390743</v>
      </c>
    </row>
    <row r="5241" spans="29:30" x14ac:dyDescent="0.2">
      <c r="AC5241">
        <v>120</v>
      </c>
      <c r="AD5241">
        <f t="shared" si="168"/>
        <v>132463.29652741825</v>
      </c>
    </row>
    <row r="5242" spans="29:30" x14ac:dyDescent="0.2">
      <c r="AC5242">
        <v>531</v>
      </c>
      <c r="AD5242">
        <f t="shared" si="168"/>
        <v>2213.2249799972883</v>
      </c>
    </row>
    <row r="5243" spans="29:30" x14ac:dyDescent="0.2">
      <c r="AC5243">
        <v>123</v>
      </c>
      <c r="AD5243">
        <f t="shared" si="168"/>
        <v>130288.56607816699</v>
      </c>
    </row>
    <row r="5244" spans="29:30" x14ac:dyDescent="0.2">
      <c r="AC5244">
        <v>373</v>
      </c>
      <c r="AD5244">
        <f t="shared" si="168"/>
        <v>12311.028640563007</v>
      </c>
    </row>
    <row r="5245" spans="29:30" x14ac:dyDescent="0.2">
      <c r="AC5245">
        <v>136</v>
      </c>
      <c r="AD5245">
        <f t="shared" si="168"/>
        <v>121072.73413141159</v>
      </c>
    </row>
    <row r="5246" spans="29:30" x14ac:dyDescent="0.2">
      <c r="AC5246">
        <v>155</v>
      </c>
      <c r="AD5246">
        <f t="shared" si="168"/>
        <v>108211.44128615368</v>
      </c>
    </row>
    <row r="5247" spans="29:30" x14ac:dyDescent="0.2">
      <c r="AC5247">
        <v>149</v>
      </c>
      <c r="AD5247">
        <f t="shared" si="168"/>
        <v>112194.90218465618</v>
      </c>
    </row>
    <row r="5248" spans="29:30" x14ac:dyDescent="0.2">
      <c r="AC5248">
        <v>176</v>
      </c>
      <c r="AD5248">
        <f t="shared" si="168"/>
        <v>94836.328141394944</v>
      </c>
    </row>
    <row r="5249" spans="29:30" x14ac:dyDescent="0.2">
      <c r="AC5249">
        <v>2078</v>
      </c>
      <c r="AD5249">
        <f t="shared" si="168"/>
        <v>2540979.2233161037</v>
      </c>
    </row>
    <row r="5250" spans="29:30" x14ac:dyDescent="0.2">
      <c r="AC5250">
        <v>114</v>
      </c>
      <c r="AD5250">
        <f t="shared" si="168"/>
        <v>136866.75742592075</v>
      </c>
    </row>
    <row r="5251" spans="29:30" x14ac:dyDescent="0.2">
      <c r="AC5251">
        <v>163</v>
      </c>
      <c r="AD5251">
        <f t="shared" si="168"/>
        <v>103012.16008815035</v>
      </c>
    </row>
    <row r="5252" spans="29:30" x14ac:dyDescent="0.2">
      <c r="AC5252">
        <v>114</v>
      </c>
      <c r="AD5252">
        <f t="shared" si="168"/>
        <v>136866.75742592075</v>
      </c>
    </row>
    <row r="5253" spans="29:30" x14ac:dyDescent="0.2">
      <c r="AC5253">
        <v>161</v>
      </c>
      <c r="AD5253">
        <f t="shared" ref="AD5253:AD5316" si="169">(AC5253-$AG$3)^2</f>
        <v>104299.98038765119</v>
      </c>
    </row>
    <row r="5254" spans="29:30" x14ac:dyDescent="0.2">
      <c r="AC5254">
        <v>366</v>
      </c>
      <c r="AD5254">
        <f t="shared" si="169"/>
        <v>13913.399688815918</v>
      </c>
    </row>
    <row r="5255" spans="29:30" x14ac:dyDescent="0.2">
      <c r="AC5255">
        <v>366</v>
      </c>
      <c r="AD5255">
        <f t="shared" si="169"/>
        <v>13913.399688815918</v>
      </c>
    </row>
    <row r="5256" spans="29:30" x14ac:dyDescent="0.2">
      <c r="AC5256">
        <v>2449</v>
      </c>
      <c r="AD5256">
        <f t="shared" si="169"/>
        <v>3861401.5577586992</v>
      </c>
    </row>
    <row r="5257" spans="29:30" x14ac:dyDescent="0.2">
      <c r="AC5257">
        <v>2412</v>
      </c>
      <c r="AD5257">
        <f t="shared" si="169"/>
        <v>3717357.2332994645</v>
      </c>
    </row>
    <row r="5258" spans="29:30" x14ac:dyDescent="0.2">
      <c r="AC5258">
        <v>121</v>
      </c>
      <c r="AD5258">
        <f t="shared" si="169"/>
        <v>131736.38637766783</v>
      </c>
    </row>
    <row r="5259" spans="29:30" x14ac:dyDescent="0.2">
      <c r="AC5259">
        <v>2371</v>
      </c>
      <c r="AD5259">
        <f t="shared" si="169"/>
        <v>3560938.5494392314</v>
      </c>
    </row>
    <row r="5260" spans="29:30" x14ac:dyDescent="0.2">
      <c r="AC5260">
        <v>183</v>
      </c>
      <c r="AD5260">
        <f t="shared" si="169"/>
        <v>90573.957093142031</v>
      </c>
    </row>
    <row r="5261" spans="29:30" x14ac:dyDescent="0.2">
      <c r="AC5261">
        <v>147</v>
      </c>
      <c r="AD5261">
        <f t="shared" si="169"/>
        <v>113538.72248415701</v>
      </c>
    </row>
    <row r="5262" spans="29:30" x14ac:dyDescent="0.2">
      <c r="AC5262">
        <v>110</v>
      </c>
      <c r="AD5262">
        <f t="shared" si="169"/>
        <v>139842.39802492241</v>
      </c>
    </row>
    <row r="5263" spans="29:30" x14ac:dyDescent="0.2">
      <c r="AC5263">
        <v>178</v>
      </c>
      <c r="AD5263">
        <f t="shared" si="169"/>
        <v>93608.507841894112</v>
      </c>
    </row>
    <row r="5264" spans="29:30" x14ac:dyDescent="0.2">
      <c r="AC5264">
        <v>375</v>
      </c>
      <c r="AD5264">
        <f t="shared" si="169"/>
        <v>11871.208341062174</v>
      </c>
    </row>
    <row r="5265" spans="29:30" x14ac:dyDescent="0.2">
      <c r="AC5265">
        <v>1259</v>
      </c>
      <c r="AD5265">
        <f t="shared" si="169"/>
        <v>600694.63596169453</v>
      </c>
    </row>
    <row r="5266" spans="29:30" x14ac:dyDescent="0.2">
      <c r="AC5266">
        <v>1106</v>
      </c>
      <c r="AD5266">
        <f t="shared" si="169"/>
        <v>386939.88887350814</v>
      </c>
    </row>
    <row r="5267" spans="29:30" x14ac:dyDescent="0.2">
      <c r="AC5267">
        <v>1857</v>
      </c>
      <c r="AD5267">
        <f t="shared" si="169"/>
        <v>1885252.3664109455</v>
      </c>
    </row>
    <row r="5268" spans="29:30" x14ac:dyDescent="0.2">
      <c r="AC5268">
        <v>171</v>
      </c>
      <c r="AD5268">
        <f t="shared" si="169"/>
        <v>97940.878890147025</v>
      </c>
    </row>
    <row r="5269" spans="29:30" x14ac:dyDescent="0.2">
      <c r="AC5269">
        <v>3300</v>
      </c>
      <c r="AD5269">
        <f t="shared" si="169"/>
        <v>7930109.0203210954</v>
      </c>
    </row>
    <row r="5270" spans="29:30" x14ac:dyDescent="0.2">
      <c r="AC5270">
        <v>107</v>
      </c>
      <c r="AD5270">
        <f t="shared" si="169"/>
        <v>142095.12847417366</v>
      </c>
    </row>
    <row r="5271" spans="29:30" x14ac:dyDescent="0.2">
      <c r="AC5271">
        <v>208</v>
      </c>
      <c r="AD5271">
        <f t="shared" si="169"/>
        <v>76151.203349381642</v>
      </c>
    </row>
    <row r="5272" spans="29:30" x14ac:dyDescent="0.2">
      <c r="AC5272">
        <v>129</v>
      </c>
      <c r="AD5272">
        <f t="shared" si="169"/>
        <v>125993.10517966449</v>
      </c>
    </row>
    <row r="5273" spans="29:30" x14ac:dyDescent="0.2">
      <c r="AC5273">
        <v>119</v>
      </c>
      <c r="AD5273">
        <f t="shared" si="169"/>
        <v>133192.20667716867</v>
      </c>
    </row>
    <row r="5274" spans="29:30" x14ac:dyDescent="0.2">
      <c r="AC5274">
        <v>399</v>
      </c>
      <c r="AD5274">
        <f t="shared" si="169"/>
        <v>7217.3647470521928</v>
      </c>
    </row>
    <row r="5275" spans="29:30" x14ac:dyDescent="0.2">
      <c r="AC5275">
        <v>122</v>
      </c>
      <c r="AD5275">
        <f t="shared" si="169"/>
        <v>131011.4762279174</v>
      </c>
    </row>
    <row r="5276" spans="29:30" x14ac:dyDescent="0.2">
      <c r="AC5276">
        <v>119</v>
      </c>
      <c r="AD5276">
        <f t="shared" si="169"/>
        <v>133192.20667716867</v>
      </c>
    </row>
    <row r="5277" spans="29:30" x14ac:dyDescent="0.2">
      <c r="AC5277">
        <v>117</v>
      </c>
      <c r="AD5277">
        <f t="shared" si="169"/>
        <v>134656.0269766695</v>
      </c>
    </row>
    <row r="5278" spans="29:30" x14ac:dyDescent="0.2">
      <c r="AC5278">
        <v>1933</v>
      </c>
      <c r="AD5278">
        <f t="shared" si="169"/>
        <v>2099731.1950299139</v>
      </c>
    </row>
    <row r="5279" spans="29:30" x14ac:dyDescent="0.2">
      <c r="AC5279">
        <v>829</v>
      </c>
      <c r="AD5279">
        <f t="shared" si="169"/>
        <v>119056.00035437333</v>
      </c>
    </row>
    <row r="5280" spans="29:30" x14ac:dyDescent="0.2">
      <c r="AC5280">
        <v>129</v>
      </c>
      <c r="AD5280">
        <f t="shared" si="169"/>
        <v>125993.10517966449</v>
      </c>
    </row>
    <row r="5281" spans="29:30" x14ac:dyDescent="0.2">
      <c r="AC5281">
        <v>115</v>
      </c>
      <c r="AD5281">
        <f t="shared" si="169"/>
        <v>136127.84727617033</v>
      </c>
    </row>
    <row r="5282" spans="29:30" x14ac:dyDescent="0.2">
      <c r="AC5282">
        <v>112</v>
      </c>
      <c r="AD5282">
        <f t="shared" si="169"/>
        <v>138350.57772542158</v>
      </c>
    </row>
    <row r="5283" spans="29:30" x14ac:dyDescent="0.2">
      <c r="AC5283">
        <v>150</v>
      </c>
      <c r="AD5283">
        <f t="shared" si="169"/>
        <v>111525.99203490576</v>
      </c>
    </row>
    <row r="5284" spans="29:30" x14ac:dyDescent="0.2">
      <c r="AC5284">
        <v>421</v>
      </c>
      <c r="AD5284">
        <f t="shared" si="169"/>
        <v>3963.3414525430417</v>
      </c>
    </row>
    <row r="5285" spans="29:30" x14ac:dyDescent="0.2">
      <c r="AC5285">
        <v>137</v>
      </c>
      <c r="AD5285">
        <f t="shared" si="169"/>
        <v>120377.82398166117</v>
      </c>
    </row>
    <row r="5286" spans="29:30" x14ac:dyDescent="0.2">
      <c r="AC5286">
        <v>136</v>
      </c>
      <c r="AD5286">
        <f t="shared" si="169"/>
        <v>121072.73413141159</v>
      </c>
    </row>
    <row r="5287" spans="29:30" x14ac:dyDescent="0.2">
      <c r="AC5287">
        <v>398</v>
      </c>
      <c r="AD5287">
        <f t="shared" si="169"/>
        <v>7388.2748968026081</v>
      </c>
    </row>
    <row r="5288" spans="29:30" x14ac:dyDescent="0.2">
      <c r="AC5288">
        <v>152</v>
      </c>
      <c r="AD5288">
        <f t="shared" si="169"/>
        <v>110194.17173540493</v>
      </c>
    </row>
    <row r="5289" spans="29:30" x14ac:dyDescent="0.2">
      <c r="AC5289">
        <v>450</v>
      </c>
      <c r="AD5289">
        <f t="shared" si="169"/>
        <v>1152.9471097809794</v>
      </c>
    </row>
    <row r="5290" spans="29:30" x14ac:dyDescent="0.2">
      <c r="AC5290">
        <v>120</v>
      </c>
      <c r="AD5290">
        <f t="shared" si="169"/>
        <v>132463.29652741825</v>
      </c>
    </row>
    <row r="5291" spans="29:30" x14ac:dyDescent="0.2">
      <c r="AC5291">
        <v>137</v>
      </c>
      <c r="AD5291">
        <f t="shared" si="169"/>
        <v>120377.82398166117</v>
      </c>
    </row>
    <row r="5292" spans="29:30" x14ac:dyDescent="0.2">
      <c r="AC5292">
        <v>2892</v>
      </c>
      <c r="AD5292">
        <f t="shared" si="169"/>
        <v>5798680.3614192652</v>
      </c>
    </row>
    <row r="5293" spans="29:30" x14ac:dyDescent="0.2">
      <c r="AC5293">
        <v>176</v>
      </c>
      <c r="AD5293">
        <f t="shared" si="169"/>
        <v>94836.328141394944</v>
      </c>
    </row>
    <row r="5294" spans="29:30" x14ac:dyDescent="0.2">
      <c r="AC5294">
        <v>560</v>
      </c>
      <c r="AD5294">
        <f t="shared" si="169"/>
        <v>5782.8306372352263</v>
      </c>
    </row>
    <row r="5295" spans="29:30" x14ac:dyDescent="0.2">
      <c r="AC5295">
        <v>244</v>
      </c>
      <c r="AD5295">
        <f t="shared" si="169"/>
        <v>57578.43795836666</v>
      </c>
    </row>
    <row r="5296" spans="29:30" x14ac:dyDescent="0.2">
      <c r="AC5296">
        <v>359</v>
      </c>
      <c r="AD5296">
        <f t="shared" si="169"/>
        <v>15613.770737068829</v>
      </c>
    </row>
    <row r="5297" spans="29:30" x14ac:dyDescent="0.2">
      <c r="AC5297">
        <v>1858</v>
      </c>
      <c r="AD5297">
        <f t="shared" si="169"/>
        <v>1887999.456261195</v>
      </c>
    </row>
    <row r="5298" spans="29:30" x14ac:dyDescent="0.2">
      <c r="AC5298">
        <v>160</v>
      </c>
      <c r="AD5298">
        <f t="shared" si="169"/>
        <v>104946.8905374016</v>
      </c>
    </row>
    <row r="5299" spans="29:30" x14ac:dyDescent="0.2">
      <c r="AC5299">
        <v>384</v>
      </c>
      <c r="AD5299">
        <f t="shared" si="169"/>
        <v>9991.0169933084308</v>
      </c>
    </row>
    <row r="5300" spans="29:30" x14ac:dyDescent="0.2">
      <c r="AC5300">
        <v>3320</v>
      </c>
      <c r="AD5300">
        <f t="shared" si="169"/>
        <v>8043150.8173260866</v>
      </c>
    </row>
    <row r="5301" spans="29:30" x14ac:dyDescent="0.2">
      <c r="AC5301">
        <v>166</v>
      </c>
      <c r="AD5301">
        <f t="shared" si="169"/>
        <v>101095.42963889911</v>
      </c>
    </row>
    <row r="5302" spans="29:30" x14ac:dyDescent="0.2">
      <c r="AC5302">
        <v>200</v>
      </c>
      <c r="AD5302">
        <f t="shared" si="169"/>
        <v>80630.484547384971</v>
      </c>
    </row>
    <row r="5303" spans="29:30" x14ac:dyDescent="0.2">
      <c r="AC5303">
        <v>161</v>
      </c>
      <c r="AD5303">
        <f t="shared" si="169"/>
        <v>104299.98038765119</v>
      </c>
    </row>
    <row r="5304" spans="29:30" x14ac:dyDescent="0.2">
      <c r="AC5304">
        <v>400</v>
      </c>
      <c r="AD5304">
        <f t="shared" si="169"/>
        <v>7048.4545973017766</v>
      </c>
    </row>
    <row r="5305" spans="29:30" x14ac:dyDescent="0.2">
      <c r="AC5305">
        <v>130</v>
      </c>
      <c r="AD5305">
        <f t="shared" si="169"/>
        <v>125284.19502991407</v>
      </c>
    </row>
    <row r="5306" spans="29:30" x14ac:dyDescent="0.2">
      <c r="AC5306">
        <v>188</v>
      </c>
      <c r="AD5306">
        <f t="shared" si="169"/>
        <v>87589.40634438995</v>
      </c>
    </row>
    <row r="5307" spans="29:30" x14ac:dyDescent="0.2">
      <c r="AC5307">
        <v>128</v>
      </c>
      <c r="AD5307">
        <f t="shared" si="169"/>
        <v>126704.01532941491</v>
      </c>
    </row>
    <row r="5308" spans="29:30" x14ac:dyDescent="0.2">
      <c r="AC5308">
        <v>2230</v>
      </c>
      <c r="AD5308">
        <f t="shared" si="169"/>
        <v>3048672.8805540404</v>
      </c>
    </row>
    <row r="5309" spans="29:30" x14ac:dyDescent="0.2">
      <c r="AC5309">
        <v>380</v>
      </c>
      <c r="AD5309">
        <f t="shared" si="169"/>
        <v>10806.657592310095</v>
      </c>
    </row>
    <row r="5310" spans="29:30" x14ac:dyDescent="0.2">
      <c r="AC5310">
        <v>152</v>
      </c>
      <c r="AD5310">
        <f t="shared" si="169"/>
        <v>110194.17173540493</v>
      </c>
    </row>
    <row r="5311" spans="29:30" x14ac:dyDescent="0.2">
      <c r="AC5311">
        <v>169</v>
      </c>
      <c r="AD5311">
        <f t="shared" si="169"/>
        <v>99196.699189647858</v>
      </c>
    </row>
    <row r="5312" spans="29:30" x14ac:dyDescent="0.2">
      <c r="AC5312">
        <v>144</v>
      </c>
      <c r="AD5312">
        <f t="shared" si="169"/>
        <v>115569.45293340826</v>
      </c>
    </row>
    <row r="5313" spans="29:30" x14ac:dyDescent="0.2">
      <c r="AC5313">
        <v>718</v>
      </c>
      <c r="AD5313">
        <f t="shared" si="169"/>
        <v>54777.026976669506</v>
      </c>
    </row>
    <row r="5314" spans="29:30" x14ac:dyDescent="0.2">
      <c r="AC5314">
        <v>439</v>
      </c>
      <c r="AD5314">
        <f t="shared" si="169"/>
        <v>2020.9587570355548</v>
      </c>
    </row>
    <row r="5315" spans="29:30" x14ac:dyDescent="0.2">
      <c r="AC5315">
        <v>122</v>
      </c>
      <c r="AD5315">
        <f t="shared" si="169"/>
        <v>131011.4762279174</v>
      </c>
    </row>
    <row r="5316" spans="29:30" x14ac:dyDescent="0.2">
      <c r="AC5316">
        <v>115</v>
      </c>
      <c r="AD5316">
        <f t="shared" si="169"/>
        <v>136127.84727617033</v>
      </c>
    </row>
    <row r="5317" spans="29:30" x14ac:dyDescent="0.2">
      <c r="AC5317">
        <v>2475</v>
      </c>
      <c r="AD5317">
        <f t="shared" ref="AD5317:AD5380" si="170">(AC5317-$AG$3)^2</f>
        <v>3964259.8938651881</v>
      </c>
    </row>
    <row r="5318" spans="29:30" x14ac:dyDescent="0.2">
      <c r="AC5318">
        <v>221</v>
      </c>
      <c r="AD5318">
        <f t="shared" si="170"/>
        <v>69145.371402626231</v>
      </c>
    </row>
    <row r="5319" spans="29:30" x14ac:dyDescent="0.2">
      <c r="AC5319">
        <v>433</v>
      </c>
      <c r="AD5319">
        <f t="shared" si="170"/>
        <v>2596.4196555380504</v>
      </c>
    </row>
    <row r="5320" spans="29:30" x14ac:dyDescent="0.2">
      <c r="AC5320">
        <v>117</v>
      </c>
      <c r="AD5320">
        <f t="shared" si="170"/>
        <v>134656.0269766695</v>
      </c>
    </row>
    <row r="5321" spans="29:30" x14ac:dyDescent="0.2">
      <c r="AC5321">
        <v>146</v>
      </c>
      <c r="AD5321">
        <f t="shared" si="170"/>
        <v>114213.63263390743</v>
      </c>
    </row>
    <row r="5322" spans="29:30" x14ac:dyDescent="0.2">
      <c r="AC5322">
        <v>348</v>
      </c>
      <c r="AD5322">
        <f t="shared" si="170"/>
        <v>18483.782384323404</v>
      </c>
    </row>
    <row r="5323" spans="29:30" x14ac:dyDescent="0.2">
      <c r="AC5323">
        <v>124</v>
      </c>
      <c r="AD5323">
        <f t="shared" si="170"/>
        <v>129567.65592841657</v>
      </c>
    </row>
    <row r="5324" spans="29:30" x14ac:dyDescent="0.2">
      <c r="AC5324">
        <v>446</v>
      </c>
      <c r="AD5324">
        <f t="shared" si="170"/>
        <v>1440.5877087826432</v>
      </c>
    </row>
    <row r="5325" spans="29:30" x14ac:dyDescent="0.2">
      <c r="AC5325">
        <v>129</v>
      </c>
      <c r="AD5325">
        <f t="shared" si="170"/>
        <v>125993.10517966449</v>
      </c>
    </row>
    <row r="5326" spans="29:30" x14ac:dyDescent="0.2">
      <c r="AC5326">
        <v>387</v>
      </c>
      <c r="AD5326">
        <f t="shared" si="170"/>
        <v>9400.2865440571841</v>
      </c>
    </row>
    <row r="5327" spans="29:30" x14ac:dyDescent="0.2">
      <c r="AC5327">
        <v>710</v>
      </c>
      <c r="AD5327">
        <f t="shared" si="170"/>
        <v>51096.308174672835</v>
      </c>
    </row>
    <row r="5328" spans="29:30" x14ac:dyDescent="0.2">
      <c r="AC5328">
        <v>146</v>
      </c>
      <c r="AD5328">
        <f t="shared" si="170"/>
        <v>114213.63263390743</v>
      </c>
    </row>
    <row r="5329" spans="29:30" x14ac:dyDescent="0.2">
      <c r="AC5329">
        <v>1991</v>
      </c>
      <c r="AD5329">
        <f t="shared" si="170"/>
        <v>2271184.4063443895</v>
      </c>
    </row>
    <row r="5330" spans="29:30" x14ac:dyDescent="0.2">
      <c r="AC5330">
        <v>156</v>
      </c>
      <c r="AD5330">
        <f t="shared" si="170"/>
        <v>107554.53113640327</v>
      </c>
    </row>
    <row r="5331" spans="29:30" x14ac:dyDescent="0.2">
      <c r="AC5331">
        <v>2114</v>
      </c>
      <c r="AD5331">
        <f t="shared" si="170"/>
        <v>2657046.4579250887</v>
      </c>
    </row>
    <row r="5332" spans="29:30" x14ac:dyDescent="0.2">
      <c r="AC5332">
        <v>684</v>
      </c>
      <c r="AD5332">
        <f t="shared" si="170"/>
        <v>40017.972068183648</v>
      </c>
    </row>
    <row r="5333" spans="29:30" x14ac:dyDescent="0.2">
      <c r="AC5333">
        <v>273</v>
      </c>
      <c r="AD5333">
        <f t="shared" si="170"/>
        <v>44502.043615604598</v>
      </c>
    </row>
    <row r="5334" spans="29:30" x14ac:dyDescent="0.2">
      <c r="AC5334">
        <v>1258</v>
      </c>
      <c r="AD5334">
        <f t="shared" si="170"/>
        <v>599145.54611144494</v>
      </c>
    </row>
    <row r="5335" spans="29:30" x14ac:dyDescent="0.2">
      <c r="AC5335">
        <v>174</v>
      </c>
      <c r="AD5335">
        <f t="shared" si="170"/>
        <v>96072.148440895777</v>
      </c>
    </row>
    <row r="5336" spans="29:30" x14ac:dyDescent="0.2">
      <c r="AC5336">
        <v>119</v>
      </c>
      <c r="AD5336">
        <f t="shared" si="170"/>
        <v>133192.20667716867</v>
      </c>
    </row>
    <row r="5337" spans="29:30" x14ac:dyDescent="0.2">
      <c r="AC5337">
        <v>124</v>
      </c>
      <c r="AD5337">
        <f t="shared" si="170"/>
        <v>129567.65592841657</v>
      </c>
    </row>
    <row r="5338" spans="29:30" x14ac:dyDescent="0.2">
      <c r="AC5338">
        <v>172</v>
      </c>
      <c r="AD5338">
        <f t="shared" si="170"/>
        <v>97315.968740396609</v>
      </c>
    </row>
    <row r="5339" spans="29:30" x14ac:dyDescent="0.2">
      <c r="AC5339">
        <v>413</v>
      </c>
      <c r="AD5339">
        <f t="shared" si="170"/>
        <v>5034.6226505463692</v>
      </c>
    </row>
    <row r="5340" spans="29:30" x14ac:dyDescent="0.2">
      <c r="AC5340">
        <v>141</v>
      </c>
      <c r="AD5340">
        <f t="shared" si="170"/>
        <v>117618.18338265951</v>
      </c>
    </row>
    <row r="5341" spans="29:30" x14ac:dyDescent="0.2">
      <c r="AC5341">
        <v>136</v>
      </c>
      <c r="AD5341">
        <f t="shared" si="170"/>
        <v>121072.73413141159</v>
      </c>
    </row>
    <row r="5342" spans="29:30" x14ac:dyDescent="0.2">
      <c r="AC5342">
        <v>136</v>
      </c>
      <c r="AD5342">
        <f t="shared" si="170"/>
        <v>121072.73413141159</v>
      </c>
    </row>
    <row r="5343" spans="29:30" x14ac:dyDescent="0.2">
      <c r="AC5343">
        <v>780</v>
      </c>
      <c r="AD5343">
        <f t="shared" si="170"/>
        <v>87642.597692143725</v>
      </c>
    </row>
    <row r="5344" spans="29:30" x14ac:dyDescent="0.2">
      <c r="AC5344">
        <v>1906</v>
      </c>
      <c r="AD5344">
        <f t="shared" si="170"/>
        <v>2022211.769073175</v>
      </c>
    </row>
    <row r="5345" spans="29:30" x14ac:dyDescent="0.2">
      <c r="AC5345">
        <v>185</v>
      </c>
      <c r="AD5345">
        <f t="shared" si="170"/>
        <v>89374.136793641199</v>
      </c>
    </row>
    <row r="5346" spans="29:30" x14ac:dyDescent="0.2">
      <c r="AC5346">
        <v>224</v>
      </c>
      <c r="AD5346">
        <f t="shared" si="170"/>
        <v>67576.640953374983</v>
      </c>
    </row>
    <row r="5347" spans="29:30" x14ac:dyDescent="0.2">
      <c r="AC5347">
        <v>144</v>
      </c>
      <c r="AD5347">
        <f t="shared" si="170"/>
        <v>115569.45293340826</v>
      </c>
    </row>
    <row r="5348" spans="29:30" x14ac:dyDescent="0.2">
      <c r="AC5348">
        <v>156</v>
      </c>
      <c r="AD5348">
        <f t="shared" si="170"/>
        <v>107554.53113640327</v>
      </c>
    </row>
    <row r="5349" spans="29:30" x14ac:dyDescent="0.2">
      <c r="AC5349">
        <v>461</v>
      </c>
      <c r="AD5349">
        <f t="shared" si="170"/>
        <v>526.93546252640419</v>
      </c>
    </row>
    <row r="5350" spans="29:30" x14ac:dyDescent="0.2">
      <c r="AC5350">
        <v>740</v>
      </c>
      <c r="AD5350">
        <f t="shared" si="170"/>
        <v>65559.003682160357</v>
      </c>
    </row>
    <row r="5351" spans="29:30" x14ac:dyDescent="0.2">
      <c r="AC5351">
        <v>135</v>
      </c>
      <c r="AD5351">
        <f t="shared" si="170"/>
        <v>121769.64428116201</v>
      </c>
    </row>
    <row r="5352" spans="29:30" x14ac:dyDescent="0.2">
      <c r="AC5352">
        <v>119</v>
      </c>
      <c r="AD5352">
        <f t="shared" si="170"/>
        <v>133192.20667716867</v>
      </c>
    </row>
    <row r="5353" spans="29:30" x14ac:dyDescent="0.2">
      <c r="AC5353">
        <v>120</v>
      </c>
      <c r="AD5353">
        <f t="shared" si="170"/>
        <v>132463.29652741825</v>
      </c>
    </row>
    <row r="5354" spans="29:30" x14ac:dyDescent="0.2">
      <c r="AC5354">
        <v>527</v>
      </c>
      <c r="AD5354">
        <f t="shared" si="170"/>
        <v>1852.8655789989521</v>
      </c>
    </row>
    <row r="5355" spans="29:30" x14ac:dyDescent="0.2">
      <c r="AC5355">
        <v>1512</v>
      </c>
      <c r="AD5355">
        <f t="shared" si="170"/>
        <v>1056876.368074839</v>
      </c>
    </row>
    <row r="5356" spans="29:30" x14ac:dyDescent="0.2">
      <c r="AC5356">
        <v>2619</v>
      </c>
      <c r="AD5356">
        <f t="shared" si="170"/>
        <v>4558416.8323011287</v>
      </c>
    </row>
    <row r="5357" spans="29:30" x14ac:dyDescent="0.2">
      <c r="AC5357">
        <v>113</v>
      </c>
      <c r="AD5357">
        <f t="shared" si="170"/>
        <v>137607.66757567116</v>
      </c>
    </row>
    <row r="5358" spans="29:30" x14ac:dyDescent="0.2">
      <c r="AC5358">
        <v>143</v>
      </c>
      <c r="AD5358">
        <f t="shared" si="170"/>
        <v>116250.36308315868</v>
      </c>
    </row>
    <row r="5359" spans="29:30" x14ac:dyDescent="0.2">
      <c r="AC5359">
        <v>390</v>
      </c>
      <c r="AD5359">
        <f t="shared" si="170"/>
        <v>8827.5560948059356</v>
      </c>
    </row>
    <row r="5360" spans="29:30" x14ac:dyDescent="0.2">
      <c r="AC5360">
        <v>158</v>
      </c>
      <c r="AD5360">
        <f t="shared" si="170"/>
        <v>106246.71083690244</v>
      </c>
    </row>
    <row r="5361" spans="29:30" x14ac:dyDescent="0.2">
      <c r="AC5361">
        <v>255</v>
      </c>
      <c r="AD5361">
        <f t="shared" si="170"/>
        <v>52420.426311112089</v>
      </c>
    </row>
    <row r="5362" spans="29:30" x14ac:dyDescent="0.2">
      <c r="AC5362">
        <v>3518</v>
      </c>
      <c r="AD5362">
        <f t="shared" si="170"/>
        <v>9205428.6076755039</v>
      </c>
    </row>
    <row r="5363" spans="29:30" x14ac:dyDescent="0.2">
      <c r="AC5363">
        <v>146</v>
      </c>
      <c r="AD5363">
        <f t="shared" si="170"/>
        <v>114213.63263390743</v>
      </c>
    </row>
    <row r="5364" spans="29:30" x14ac:dyDescent="0.2">
      <c r="AC5364">
        <v>430</v>
      </c>
      <c r="AD5364">
        <f t="shared" si="170"/>
        <v>2911.1501047892984</v>
      </c>
    </row>
    <row r="5365" spans="29:30" x14ac:dyDescent="0.2">
      <c r="AC5365">
        <v>2664</v>
      </c>
      <c r="AD5365">
        <f t="shared" si="170"/>
        <v>4752595.8755623596</v>
      </c>
    </row>
    <row r="5366" spans="29:30" x14ac:dyDescent="0.2">
      <c r="AC5366">
        <v>162</v>
      </c>
      <c r="AD5366">
        <f t="shared" si="170"/>
        <v>103655.07023790077</v>
      </c>
    </row>
    <row r="5367" spans="29:30" x14ac:dyDescent="0.2">
      <c r="AC5367">
        <v>365</v>
      </c>
      <c r="AD5367">
        <f t="shared" si="170"/>
        <v>14150.309838566334</v>
      </c>
    </row>
    <row r="5368" spans="29:30" x14ac:dyDescent="0.2">
      <c r="AC5368">
        <v>157</v>
      </c>
      <c r="AD5368">
        <f t="shared" si="170"/>
        <v>106899.62098665285</v>
      </c>
    </row>
    <row r="5369" spans="29:30" x14ac:dyDescent="0.2">
      <c r="AC5369">
        <v>596</v>
      </c>
      <c r="AD5369">
        <f t="shared" si="170"/>
        <v>12554.065246220252</v>
      </c>
    </row>
    <row r="5370" spans="29:30" x14ac:dyDescent="0.2">
      <c r="AC5370">
        <v>202</v>
      </c>
      <c r="AD5370">
        <f t="shared" si="170"/>
        <v>79498.664247884139</v>
      </c>
    </row>
    <row r="5371" spans="29:30" x14ac:dyDescent="0.2">
      <c r="AC5371">
        <v>128</v>
      </c>
      <c r="AD5371">
        <f t="shared" si="170"/>
        <v>126704.01532941491</v>
      </c>
    </row>
    <row r="5372" spans="29:30" x14ac:dyDescent="0.2">
      <c r="AC5372">
        <v>737</v>
      </c>
      <c r="AD5372">
        <f t="shared" si="170"/>
        <v>64031.734131411606</v>
      </c>
    </row>
    <row r="5373" spans="29:30" x14ac:dyDescent="0.2">
      <c r="AC5373">
        <v>156</v>
      </c>
      <c r="AD5373">
        <f t="shared" si="170"/>
        <v>107554.53113640327</v>
      </c>
    </row>
    <row r="5374" spans="29:30" x14ac:dyDescent="0.2">
      <c r="AC5374">
        <v>428</v>
      </c>
      <c r="AD5374">
        <f t="shared" si="170"/>
        <v>3130.9704042901303</v>
      </c>
    </row>
    <row r="5375" spans="29:30" x14ac:dyDescent="0.2">
      <c r="AC5375">
        <v>164</v>
      </c>
      <c r="AD5375">
        <f t="shared" si="170"/>
        <v>102371.24993839994</v>
      </c>
    </row>
    <row r="5376" spans="29:30" x14ac:dyDescent="0.2">
      <c r="AC5376">
        <v>4466</v>
      </c>
      <c r="AD5376">
        <f t="shared" si="170"/>
        <v>15856681.78571211</v>
      </c>
    </row>
    <row r="5377" spans="29:30" x14ac:dyDescent="0.2">
      <c r="AC5377">
        <v>123</v>
      </c>
      <c r="AD5377">
        <f t="shared" si="170"/>
        <v>130288.56607816699</v>
      </c>
    </row>
    <row r="5378" spans="29:30" x14ac:dyDescent="0.2">
      <c r="AC5378">
        <v>163</v>
      </c>
      <c r="AD5378">
        <f t="shared" si="170"/>
        <v>103012.16008815035</v>
      </c>
    </row>
    <row r="5379" spans="29:30" x14ac:dyDescent="0.2">
      <c r="AC5379">
        <v>2770</v>
      </c>
      <c r="AD5379">
        <f t="shared" si="170"/>
        <v>5226001.3996888157</v>
      </c>
    </row>
    <row r="5380" spans="29:30" x14ac:dyDescent="0.2">
      <c r="AC5380">
        <v>127</v>
      </c>
      <c r="AD5380">
        <f t="shared" si="170"/>
        <v>127416.92547916532</v>
      </c>
    </row>
    <row r="5381" spans="29:30" x14ac:dyDescent="0.2">
      <c r="AC5381">
        <v>159</v>
      </c>
      <c r="AD5381">
        <f t="shared" ref="AD5381:AD5444" si="171">(AC5381-$AG$3)^2</f>
        <v>105595.80068715202</v>
      </c>
    </row>
    <row r="5382" spans="29:30" x14ac:dyDescent="0.2">
      <c r="AC5382">
        <v>717</v>
      </c>
      <c r="AD5382">
        <f t="shared" si="171"/>
        <v>54309.937126419922</v>
      </c>
    </row>
    <row r="5383" spans="29:30" x14ac:dyDescent="0.2">
      <c r="AC5383">
        <v>384</v>
      </c>
      <c r="AD5383">
        <f t="shared" si="171"/>
        <v>9991.0169933084308</v>
      </c>
    </row>
    <row r="5384" spans="29:30" x14ac:dyDescent="0.2">
      <c r="AC5384">
        <v>344</v>
      </c>
      <c r="AD5384">
        <f t="shared" si="171"/>
        <v>19587.422983325068</v>
      </c>
    </row>
    <row r="5385" spans="29:30" x14ac:dyDescent="0.2">
      <c r="AC5385">
        <v>1265</v>
      </c>
      <c r="AD5385">
        <f t="shared" si="171"/>
        <v>610031.17506319203</v>
      </c>
    </row>
    <row r="5386" spans="29:30" x14ac:dyDescent="0.2">
      <c r="AC5386">
        <v>149</v>
      </c>
      <c r="AD5386">
        <f t="shared" si="171"/>
        <v>112194.90218465618</v>
      </c>
    </row>
    <row r="5387" spans="29:30" x14ac:dyDescent="0.2">
      <c r="AC5387">
        <v>2527</v>
      </c>
      <c r="AD5387">
        <f t="shared" si="171"/>
        <v>4174032.5660781665</v>
      </c>
    </row>
    <row r="5388" spans="29:30" x14ac:dyDescent="0.2">
      <c r="AC5388">
        <v>126</v>
      </c>
      <c r="AD5388">
        <f t="shared" si="171"/>
        <v>128131.83562891574</v>
      </c>
    </row>
    <row r="5389" spans="29:30" x14ac:dyDescent="0.2">
      <c r="AC5389">
        <v>361</v>
      </c>
      <c r="AD5389">
        <f t="shared" si="171"/>
        <v>15117.950437567999</v>
      </c>
    </row>
    <row r="5390" spans="29:30" x14ac:dyDescent="0.2">
      <c r="AC5390">
        <v>138</v>
      </c>
      <c r="AD5390">
        <f t="shared" si="171"/>
        <v>119684.91383191076</v>
      </c>
    </row>
    <row r="5391" spans="29:30" x14ac:dyDescent="0.2">
      <c r="AC5391">
        <v>142</v>
      </c>
      <c r="AD5391">
        <f t="shared" si="171"/>
        <v>116933.27323290909</v>
      </c>
    </row>
    <row r="5392" spans="29:30" x14ac:dyDescent="0.2">
      <c r="AC5392">
        <v>148</v>
      </c>
      <c r="AD5392">
        <f t="shared" si="171"/>
        <v>112865.8123344066</v>
      </c>
    </row>
    <row r="5393" spans="29:30" x14ac:dyDescent="0.2">
      <c r="AC5393">
        <v>390</v>
      </c>
      <c r="AD5393">
        <f t="shared" si="171"/>
        <v>8827.5560948059356</v>
      </c>
    </row>
    <row r="5394" spans="29:30" x14ac:dyDescent="0.2">
      <c r="AC5394">
        <v>462</v>
      </c>
      <c r="AD5394">
        <f t="shared" si="171"/>
        <v>482.02531277598825</v>
      </c>
    </row>
    <row r="5395" spans="29:30" x14ac:dyDescent="0.2">
      <c r="AC5395">
        <v>129</v>
      </c>
      <c r="AD5395">
        <f t="shared" si="171"/>
        <v>125993.10517966449</v>
      </c>
    </row>
    <row r="5396" spans="29:30" x14ac:dyDescent="0.2">
      <c r="AC5396">
        <v>404</v>
      </c>
      <c r="AD5396">
        <f t="shared" si="171"/>
        <v>6392.8139983001129</v>
      </c>
    </row>
    <row r="5397" spans="29:30" x14ac:dyDescent="0.2">
      <c r="AC5397">
        <v>173</v>
      </c>
      <c r="AD5397">
        <f t="shared" si="171"/>
        <v>96693.058590646193</v>
      </c>
    </row>
    <row r="5398" spans="29:30" x14ac:dyDescent="0.2">
      <c r="AC5398">
        <v>149</v>
      </c>
      <c r="AD5398">
        <f t="shared" si="171"/>
        <v>112194.90218465618</v>
      </c>
    </row>
    <row r="5399" spans="29:30" x14ac:dyDescent="0.2">
      <c r="AC5399">
        <v>395</v>
      </c>
      <c r="AD5399">
        <f t="shared" si="171"/>
        <v>7913.0053460538566</v>
      </c>
    </row>
    <row r="5400" spans="29:30" x14ac:dyDescent="0.2">
      <c r="AC5400">
        <v>1878</v>
      </c>
      <c r="AD5400">
        <f t="shared" si="171"/>
        <v>1943361.2532661867</v>
      </c>
    </row>
    <row r="5401" spans="29:30" x14ac:dyDescent="0.2">
      <c r="AC5401">
        <v>159</v>
      </c>
      <c r="AD5401">
        <f t="shared" si="171"/>
        <v>105595.80068715202</v>
      </c>
    </row>
    <row r="5402" spans="29:30" x14ac:dyDescent="0.2">
      <c r="AC5402">
        <v>116</v>
      </c>
      <c r="AD5402">
        <f t="shared" si="171"/>
        <v>135390.93712641991</v>
      </c>
    </row>
    <row r="5403" spans="29:30" x14ac:dyDescent="0.2">
      <c r="AC5403">
        <v>112</v>
      </c>
      <c r="AD5403">
        <f t="shared" si="171"/>
        <v>138350.57772542158</v>
      </c>
    </row>
    <row r="5404" spans="29:30" x14ac:dyDescent="0.2">
      <c r="AC5404">
        <v>363</v>
      </c>
      <c r="AD5404">
        <f t="shared" si="171"/>
        <v>14630.130138067167</v>
      </c>
    </row>
    <row r="5405" spans="29:30" x14ac:dyDescent="0.2">
      <c r="AC5405">
        <v>348</v>
      </c>
      <c r="AD5405">
        <f t="shared" si="171"/>
        <v>18483.782384323404</v>
      </c>
    </row>
    <row r="5406" spans="29:30" x14ac:dyDescent="0.2">
      <c r="AC5406">
        <v>195</v>
      </c>
      <c r="AD5406">
        <f t="shared" si="171"/>
        <v>83495.035296137037</v>
      </c>
    </row>
    <row r="5407" spans="29:30" x14ac:dyDescent="0.2">
      <c r="AC5407">
        <v>2780</v>
      </c>
      <c r="AD5407">
        <f t="shared" si="171"/>
        <v>5271822.2981913118</v>
      </c>
    </row>
    <row r="5408" spans="29:30" x14ac:dyDescent="0.2">
      <c r="AC5408">
        <v>360</v>
      </c>
      <c r="AD5408">
        <f t="shared" si="171"/>
        <v>15364.860587318413</v>
      </c>
    </row>
    <row r="5409" spans="29:30" x14ac:dyDescent="0.2">
      <c r="AC5409">
        <v>418</v>
      </c>
      <c r="AD5409">
        <f t="shared" si="171"/>
        <v>4350.0719017942893</v>
      </c>
    </row>
    <row r="5410" spans="29:30" x14ac:dyDescent="0.2">
      <c r="AC5410">
        <v>150</v>
      </c>
      <c r="AD5410">
        <f t="shared" si="171"/>
        <v>111525.99203490576</v>
      </c>
    </row>
    <row r="5411" spans="29:30" x14ac:dyDescent="0.2">
      <c r="AC5411">
        <v>167</v>
      </c>
      <c r="AD5411">
        <f t="shared" si="171"/>
        <v>100460.51948914869</v>
      </c>
    </row>
    <row r="5412" spans="29:30" x14ac:dyDescent="0.2">
      <c r="AC5412">
        <v>1288</v>
      </c>
      <c r="AD5412">
        <f t="shared" si="171"/>
        <v>646488.24161893246</v>
      </c>
    </row>
    <row r="5413" spans="29:30" x14ac:dyDescent="0.2">
      <c r="AC5413">
        <v>144</v>
      </c>
      <c r="AD5413">
        <f t="shared" si="171"/>
        <v>115569.45293340826</v>
      </c>
    </row>
    <row r="5414" spans="29:30" x14ac:dyDescent="0.2">
      <c r="AC5414">
        <v>430</v>
      </c>
      <c r="AD5414">
        <f t="shared" si="171"/>
        <v>2911.1501047892984</v>
      </c>
    </row>
    <row r="5415" spans="29:30" x14ac:dyDescent="0.2">
      <c r="AC5415">
        <v>187</v>
      </c>
      <c r="AD5415">
        <f t="shared" si="171"/>
        <v>88182.316494140367</v>
      </c>
    </row>
    <row r="5416" spans="29:30" x14ac:dyDescent="0.2">
      <c r="AC5416">
        <v>202</v>
      </c>
      <c r="AD5416">
        <f t="shared" si="171"/>
        <v>79498.664247884139</v>
      </c>
    </row>
    <row r="5417" spans="29:30" x14ac:dyDescent="0.2">
      <c r="AC5417">
        <v>113</v>
      </c>
      <c r="AD5417">
        <f t="shared" si="171"/>
        <v>137607.66757567116</v>
      </c>
    </row>
    <row r="5418" spans="29:30" x14ac:dyDescent="0.2">
      <c r="AC5418">
        <v>629</v>
      </c>
      <c r="AD5418">
        <f t="shared" si="171"/>
        <v>21038.030304456526</v>
      </c>
    </row>
    <row r="5419" spans="29:30" x14ac:dyDescent="0.2">
      <c r="AC5419">
        <v>386</v>
      </c>
      <c r="AD5419">
        <f t="shared" si="171"/>
        <v>9595.1966938076002</v>
      </c>
    </row>
    <row r="5420" spans="29:30" x14ac:dyDescent="0.2">
      <c r="AC5420">
        <v>122</v>
      </c>
      <c r="AD5420">
        <f t="shared" si="171"/>
        <v>131011.4762279174</v>
      </c>
    </row>
    <row r="5421" spans="29:30" x14ac:dyDescent="0.2">
      <c r="AC5421">
        <v>125</v>
      </c>
      <c r="AD5421">
        <f t="shared" si="171"/>
        <v>128848.74577866615</v>
      </c>
    </row>
    <row r="5422" spans="29:30" x14ac:dyDescent="0.2">
      <c r="AC5422">
        <v>2675</v>
      </c>
      <c r="AD5422">
        <f t="shared" si="171"/>
        <v>4800677.8639151054</v>
      </c>
    </row>
    <row r="5423" spans="29:30" x14ac:dyDescent="0.2">
      <c r="AC5423">
        <v>141</v>
      </c>
      <c r="AD5423">
        <f t="shared" si="171"/>
        <v>117618.18338265951</v>
      </c>
    </row>
    <row r="5424" spans="29:30" x14ac:dyDescent="0.2">
      <c r="AC5424">
        <v>399</v>
      </c>
      <c r="AD5424">
        <f t="shared" si="171"/>
        <v>7217.3647470521928</v>
      </c>
    </row>
    <row r="5425" spans="29:30" x14ac:dyDescent="0.2">
      <c r="AC5425">
        <v>2401</v>
      </c>
      <c r="AD5425">
        <f t="shared" si="171"/>
        <v>3675061.2449467191</v>
      </c>
    </row>
    <row r="5426" spans="29:30" x14ac:dyDescent="0.2">
      <c r="AC5426">
        <v>183</v>
      </c>
      <c r="AD5426">
        <f t="shared" si="171"/>
        <v>90573.957093142031</v>
      </c>
    </row>
    <row r="5427" spans="29:30" x14ac:dyDescent="0.2">
      <c r="AC5427">
        <v>157</v>
      </c>
      <c r="AD5427">
        <f t="shared" si="171"/>
        <v>106899.62098665285</v>
      </c>
    </row>
    <row r="5428" spans="29:30" x14ac:dyDescent="0.2">
      <c r="AC5428">
        <v>163</v>
      </c>
      <c r="AD5428">
        <f t="shared" si="171"/>
        <v>103012.16008815035</v>
      </c>
    </row>
    <row r="5429" spans="29:30" x14ac:dyDescent="0.2">
      <c r="AC5429">
        <v>409</v>
      </c>
      <c r="AD5429">
        <f t="shared" si="171"/>
        <v>5618.2632495480329</v>
      </c>
    </row>
    <row r="5430" spans="29:30" x14ac:dyDescent="0.2">
      <c r="AC5430">
        <v>1463</v>
      </c>
      <c r="AD5430">
        <f t="shared" si="171"/>
        <v>958528.96541260963</v>
      </c>
    </row>
    <row r="5431" spans="29:30" x14ac:dyDescent="0.2">
      <c r="AC5431">
        <v>463</v>
      </c>
      <c r="AD5431">
        <f t="shared" si="171"/>
        <v>439.11516302557231</v>
      </c>
    </row>
    <row r="5432" spans="29:30" x14ac:dyDescent="0.2">
      <c r="AC5432">
        <v>153</v>
      </c>
      <c r="AD5432">
        <f t="shared" si="171"/>
        <v>109531.26158565452</v>
      </c>
    </row>
    <row r="5433" spans="29:30" x14ac:dyDescent="0.2">
      <c r="AC5433">
        <v>151</v>
      </c>
      <c r="AD5433">
        <f t="shared" si="171"/>
        <v>110859.08188515535</v>
      </c>
    </row>
    <row r="5434" spans="29:30" x14ac:dyDescent="0.2">
      <c r="AC5434">
        <v>366</v>
      </c>
      <c r="AD5434">
        <f t="shared" si="171"/>
        <v>13913.399688815918</v>
      </c>
    </row>
    <row r="5435" spans="29:30" x14ac:dyDescent="0.2">
      <c r="AC5435">
        <v>166</v>
      </c>
      <c r="AD5435">
        <f t="shared" si="171"/>
        <v>101095.42963889911</v>
      </c>
    </row>
    <row r="5436" spans="29:30" x14ac:dyDescent="0.2">
      <c r="AC5436">
        <v>363</v>
      </c>
      <c r="AD5436">
        <f t="shared" si="171"/>
        <v>14630.130138067167</v>
      </c>
    </row>
    <row r="5437" spans="29:30" x14ac:dyDescent="0.2">
      <c r="AC5437">
        <v>128</v>
      </c>
      <c r="AD5437">
        <f t="shared" si="171"/>
        <v>126704.01532941491</v>
      </c>
    </row>
    <row r="5438" spans="29:30" x14ac:dyDescent="0.2">
      <c r="AC5438">
        <v>131</v>
      </c>
      <c r="AD5438">
        <f t="shared" si="171"/>
        <v>124577.28488016366</v>
      </c>
    </row>
    <row r="5439" spans="29:30" x14ac:dyDescent="0.2">
      <c r="AC5439">
        <v>366</v>
      </c>
      <c r="AD5439">
        <f t="shared" si="171"/>
        <v>13913.399688815918</v>
      </c>
    </row>
    <row r="5440" spans="29:30" x14ac:dyDescent="0.2">
      <c r="AC5440">
        <v>448</v>
      </c>
      <c r="AD5440">
        <f t="shared" si="171"/>
        <v>1292.7674092818113</v>
      </c>
    </row>
    <row r="5441" spans="29:30" x14ac:dyDescent="0.2">
      <c r="AC5441">
        <v>199</v>
      </c>
      <c r="AD5441">
        <f t="shared" si="171"/>
        <v>81199.394697135387</v>
      </c>
    </row>
    <row r="5442" spans="29:30" x14ac:dyDescent="0.2">
      <c r="AC5442">
        <v>182</v>
      </c>
      <c r="AD5442">
        <f t="shared" si="171"/>
        <v>91176.867242892447</v>
      </c>
    </row>
    <row r="5443" spans="29:30" x14ac:dyDescent="0.2">
      <c r="AC5443">
        <v>381</v>
      </c>
      <c r="AD5443">
        <f t="shared" si="171"/>
        <v>10599.747442559679</v>
      </c>
    </row>
    <row r="5444" spans="29:30" x14ac:dyDescent="0.2">
      <c r="AC5444">
        <v>1967</v>
      </c>
      <c r="AD5444">
        <f t="shared" si="171"/>
        <v>2199422.2499383995</v>
      </c>
    </row>
    <row r="5445" spans="29:30" x14ac:dyDescent="0.2">
      <c r="AC5445">
        <v>170</v>
      </c>
      <c r="AD5445">
        <f t="shared" ref="AD5445:AD5508" si="172">(AC5445-$AG$3)^2</f>
        <v>98567.789039897441</v>
      </c>
    </row>
    <row r="5446" spans="29:30" x14ac:dyDescent="0.2">
      <c r="AC5446">
        <v>138</v>
      </c>
      <c r="AD5446">
        <f t="shared" si="172"/>
        <v>119684.91383191076</v>
      </c>
    </row>
    <row r="5447" spans="29:30" x14ac:dyDescent="0.2">
      <c r="AC5447">
        <v>129</v>
      </c>
      <c r="AD5447">
        <f t="shared" si="172"/>
        <v>125993.10517966449</v>
      </c>
    </row>
    <row r="5448" spans="29:30" x14ac:dyDescent="0.2">
      <c r="AC5448">
        <v>123</v>
      </c>
      <c r="AD5448">
        <f t="shared" si="172"/>
        <v>130288.56607816699</v>
      </c>
    </row>
    <row r="5449" spans="29:30" x14ac:dyDescent="0.2">
      <c r="AC5449">
        <v>473</v>
      </c>
      <c r="AD5449">
        <f t="shared" si="172"/>
        <v>120.01366552141292</v>
      </c>
    </row>
    <row r="5450" spans="29:30" x14ac:dyDescent="0.2">
      <c r="AC5450">
        <v>125</v>
      </c>
      <c r="AD5450">
        <f t="shared" si="172"/>
        <v>128848.74577866615</v>
      </c>
    </row>
    <row r="5451" spans="29:30" x14ac:dyDescent="0.2">
      <c r="AC5451">
        <v>175</v>
      </c>
      <c r="AD5451">
        <f t="shared" si="172"/>
        <v>95453.238291145361</v>
      </c>
    </row>
    <row r="5452" spans="29:30" x14ac:dyDescent="0.2">
      <c r="AC5452">
        <v>129</v>
      </c>
      <c r="AD5452">
        <f t="shared" si="172"/>
        <v>125993.10517966449</v>
      </c>
    </row>
    <row r="5453" spans="29:30" x14ac:dyDescent="0.2">
      <c r="AC5453">
        <v>356</v>
      </c>
      <c r="AD5453">
        <f t="shared" si="172"/>
        <v>16372.501186320078</v>
      </c>
    </row>
    <row r="5454" spans="29:30" x14ac:dyDescent="0.2">
      <c r="AC5454">
        <v>438</v>
      </c>
      <c r="AD5454">
        <f t="shared" si="172"/>
        <v>2111.8689067859709</v>
      </c>
    </row>
    <row r="5455" spans="29:30" x14ac:dyDescent="0.2">
      <c r="AC5455">
        <v>224</v>
      </c>
      <c r="AD5455">
        <f t="shared" si="172"/>
        <v>67576.640953374983</v>
      </c>
    </row>
    <row r="5456" spans="29:30" x14ac:dyDescent="0.2">
      <c r="AC5456">
        <v>4945</v>
      </c>
      <c r="AD5456">
        <f t="shared" si="172"/>
        <v>19900921.823981661</v>
      </c>
    </row>
    <row r="5457" spans="29:30" x14ac:dyDescent="0.2">
      <c r="AC5457">
        <v>178</v>
      </c>
      <c r="AD5457">
        <f t="shared" si="172"/>
        <v>93608.507841894112</v>
      </c>
    </row>
    <row r="5458" spans="29:30" x14ac:dyDescent="0.2">
      <c r="AC5458">
        <v>414</v>
      </c>
      <c r="AD5458">
        <f t="shared" si="172"/>
        <v>4893.712500795953</v>
      </c>
    </row>
    <row r="5459" spans="29:30" x14ac:dyDescent="0.2">
      <c r="AC5459">
        <v>464</v>
      </c>
      <c r="AD5459">
        <f t="shared" si="172"/>
        <v>398.20501327515638</v>
      </c>
    </row>
    <row r="5460" spans="29:30" x14ac:dyDescent="0.2">
      <c r="AC5460">
        <v>142</v>
      </c>
      <c r="AD5460">
        <f t="shared" si="172"/>
        <v>116933.27323290909</v>
      </c>
    </row>
    <row r="5461" spans="29:30" x14ac:dyDescent="0.2">
      <c r="AC5461">
        <v>128</v>
      </c>
      <c r="AD5461">
        <f t="shared" si="172"/>
        <v>126704.01532941491</v>
      </c>
    </row>
    <row r="5462" spans="29:30" x14ac:dyDescent="0.2">
      <c r="AC5462">
        <v>142</v>
      </c>
      <c r="AD5462">
        <f t="shared" si="172"/>
        <v>116933.27323290909</v>
      </c>
    </row>
    <row r="5463" spans="29:30" x14ac:dyDescent="0.2">
      <c r="AC5463">
        <v>361</v>
      </c>
      <c r="AD5463">
        <f t="shared" si="172"/>
        <v>15117.950437567999</v>
      </c>
    </row>
    <row r="5464" spans="29:30" x14ac:dyDescent="0.2">
      <c r="AC5464">
        <v>832</v>
      </c>
      <c r="AD5464">
        <f t="shared" si="172"/>
        <v>121135.26990512208</v>
      </c>
    </row>
    <row r="5465" spans="29:30" x14ac:dyDescent="0.2">
      <c r="AC5465">
        <v>3067</v>
      </c>
      <c r="AD5465">
        <f t="shared" si="172"/>
        <v>6672121.0852129422</v>
      </c>
    </row>
    <row r="5466" spans="29:30" x14ac:dyDescent="0.2">
      <c r="AC5466">
        <v>188</v>
      </c>
      <c r="AD5466">
        <f t="shared" si="172"/>
        <v>87589.40634438995</v>
      </c>
    </row>
    <row r="5467" spans="29:30" x14ac:dyDescent="0.2">
      <c r="AC5467">
        <v>443</v>
      </c>
      <c r="AD5467">
        <f t="shared" si="172"/>
        <v>1677.318158033891</v>
      </c>
    </row>
    <row r="5468" spans="29:30" x14ac:dyDescent="0.2">
      <c r="AC5468">
        <v>275</v>
      </c>
      <c r="AD5468">
        <f t="shared" si="172"/>
        <v>43662.223316103766</v>
      </c>
    </row>
    <row r="5469" spans="29:30" x14ac:dyDescent="0.2">
      <c r="AC5469">
        <v>392</v>
      </c>
      <c r="AD5469">
        <f t="shared" si="172"/>
        <v>8455.7357953051032</v>
      </c>
    </row>
    <row r="5470" spans="29:30" x14ac:dyDescent="0.2">
      <c r="AC5470">
        <v>136</v>
      </c>
      <c r="AD5470">
        <f t="shared" si="172"/>
        <v>121072.73413141159</v>
      </c>
    </row>
    <row r="5471" spans="29:30" x14ac:dyDescent="0.2">
      <c r="AC5471">
        <v>197</v>
      </c>
      <c r="AD5471">
        <f t="shared" si="172"/>
        <v>82343.214996636219</v>
      </c>
    </row>
    <row r="5472" spans="29:30" x14ac:dyDescent="0.2">
      <c r="AC5472">
        <v>191</v>
      </c>
      <c r="AD5472">
        <f t="shared" si="172"/>
        <v>85822.675895138702</v>
      </c>
    </row>
    <row r="5473" spans="29:30" x14ac:dyDescent="0.2">
      <c r="AC5473">
        <v>186</v>
      </c>
      <c r="AD5473">
        <f t="shared" si="172"/>
        <v>88777.226643890783</v>
      </c>
    </row>
    <row r="5474" spans="29:30" x14ac:dyDescent="0.2">
      <c r="AC5474">
        <v>441</v>
      </c>
      <c r="AD5474">
        <f t="shared" si="172"/>
        <v>1845.1384575347229</v>
      </c>
    </row>
    <row r="5475" spans="29:30" x14ac:dyDescent="0.2">
      <c r="AC5475">
        <v>126</v>
      </c>
      <c r="AD5475">
        <f t="shared" si="172"/>
        <v>128131.83562891574</v>
      </c>
    </row>
    <row r="5476" spans="29:30" x14ac:dyDescent="0.2">
      <c r="AC5476">
        <v>1624</v>
      </c>
      <c r="AD5476">
        <f t="shared" si="172"/>
        <v>1299702.4313027924</v>
      </c>
    </row>
    <row r="5477" spans="29:30" x14ac:dyDescent="0.2">
      <c r="AC5477">
        <v>130</v>
      </c>
      <c r="AD5477">
        <f t="shared" si="172"/>
        <v>125284.19502991407</v>
      </c>
    </row>
    <row r="5478" spans="29:30" x14ac:dyDescent="0.2">
      <c r="AC5478">
        <v>126</v>
      </c>
      <c r="AD5478">
        <f t="shared" si="172"/>
        <v>128131.83562891574</v>
      </c>
    </row>
    <row r="5479" spans="29:30" x14ac:dyDescent="0.2">
      <c r="AC5479">
        <v>1174</v>
      </c>
      <c r="AD5479">
        <f t="shared" si="172"/>
        <v>476161.99869047984</v>
      </c>
    </row>
    <row r="5480" spans="29:30" x14ac:dyDescent="0.2">
      <c r="AC5480">
        <v>153</v>
      </c>
      <c r="AD5480">
        <f t="shared" si="172"/>
        <v>109531.26158565452</v>
      </c>
    </row>
    <row r="5481" spans="29:30" x14ac:dyDescent="0.2">
      <c r="AC5481">
        <v>230</v>
      </c>
      <c r="AD5481">
        <f t="shared" si="172"/>
        <v>64493.180054872486</v>
      </c>
    </row>
    <row r="5482" spans="29:30" x14ac:dyDescent="0.2">
      <c r="AC5482">
        <v>144</v>
      </c>
      <c r="AD5482">
        <f t="shared" si="172"/>
        <v>115569.45293340826</v>
      </c>
    </row>
    <row r="5483" spans="29:30" x14ac:dyDescent="0.2">
      <c r="AC5483">
        <v>585</v>
      </c>
      <c r="AD5483">
        <f t="shared" si="172"/>
        <v>10210.076893474828</v>
      </c>
    </row>
    <row r="5484" spans="29:30" x14ac:dyDescent="0.2">
      <c r="AC5484">
        <v>471</v>
      </c>
      <c r="AD5484">
        <f t="shared" si="172"/>
        <v>167.8339650222448</v>
      </c>
    </row>
    <row r="5485" spans="29:30" x14ac:dyDescent="0.2">
      <c r="AC5485">
        <v>119</v>
      </c>
      <c r="AD5485">
        <f t="shared" si="172"/>
        <v>133192.20667716867</v>
      </c>
    </row>
    <row r="5486" spans="29:30" x14ac:dyDescent="0.2">
      <c r="AC5486">
        <v>153</v>
      </c>
      <c r="AD5486">
        <f t="shared" si="172"/>
        <v>109531.26158565452</v>
      </c>
    </row>
    <row r="5487" spans="29:30" x14ac:dyDescent="0.2">
      <c r="AC5487">
        <v>1988</v>
      </c>
      <c r="AD5487">
        <f t="shared" si="172"/>
        <v>2262151.1367936409</v>
      </c>
    </row>
    <row r="5488" spans="29:30" x14ac:dyDescent="0.2">
      <c r="AC5488">
        <v>2949</v>
      </c>
      <c r="AD5488">
        <f t="shared" si="172"/>
        <v>6076446.4828834906</v>
      </c>
    </row>
    <row r="5489" spans="29:30" x14ac:dyDescent="0.2">
      <c r="AC5489">
        <v>430</v>
      </c>
      <c r="AD5489">
        <f t="shared" si="172"/>
        <v>2911.1501047892984</v>
      </c>
    </row>
    <row r="5490" spans="29:30" x14ac:dyDescent="0.2">
      <c r="AC5490">
        <v>239</v>
      </c>
      <c r="AD5490">
        <f t="shared" si="172"/>
        <v>60002.98870711874</v>
      </c>
    </row>
    <row r="5491" spans="29:30" x14ac:dyDescent="0.2">
      <c r="AC5491">
        <v>241</v>
      </c>
      <c r="AD5491">
        <f t="shared" si="172"/>
        <v>59027.168407617908</v>
      </c>
    </row>
    <row r="5492" spans="29:30" x14ac:dyDescent="0.2">
      <c r="AC5492">
        <v>163</v>
      </c>
      <c r="AD5492">
        <f t="shared" si="172"/>
        <v>103012.16008815035</v>
      </c>
    </row>
    <row r="5493" spans="29:30" x14ac:dyDescent="0.2">
      <c r="AC5493">
        <v>131</v>
      </c>
      <c r="AD5493">
        <f t="shared" si="172"/>
        <v>124577.28488016366</v>
      </c>
    </row>
    <row r="5494" spans="29:30" x14ac:dyDescent="0.2">
      <c r="AC5494">
        <v>485</v>
      </c>
      <c r="AD5494">
        <f t="shared" si="172"/>
        <v>1.0918685164216397</v>
      </c>
    </row>
    <row r="5495" spans="29:30" x14ac:dyDescent="0.2">
      <c r="AC5495">
        <v>138</v>
      </c>
      <c r="AD5495">
        <f t="shared" si="172"/>
        <v>119684.91383191076</v>
      </c>
    </row>
    <row r="5496" spans="29:30" x14ac:dyDescent="0.2">
      <c r="AC5496">
        <v>2765</v>
      </c>
      <c r="AD5496">
        <f t="shared" si="172"/>
        <v>5203165.9504375672</v>
      </c>
    </row>
    <row r="5497" spans="29:30" x14ac:dyDescent="0.2">
      <c r="AC5497">
        <v>183</v>
      </c>
      <c r="AD5497">
        <f t="shared" si="172"/>
        <v>90573.957093142031</v>
      </c>
    </row>
    <row r="5498" spans="29:30" x14ac:dyDescent="0.2">
      <c r="AC5498">
        <v>118</v>
      </c>
      <c r="AD5498">
        <f t="shared" si="172"/>
        <v>133923.11682691908</v>
      </c>
    </row>
    <row r="5499" spans="29:30" x14ac:dyDescent="0.2">
      <c r="AC5499">
        <v>2563</v>
      </c>
      <c r="AD5499">
        <f t="shared" si="172"/>
        <v>4322427.800687152</v>
      </c>
    </row>
    <row r="5500" spans="29:30" x14ac:dyDescent="0.2">
      <c r="AC5500">
        <v>137</v>
      </c>
      <c r="AD5500">
        <f t="shared" si="172"/>
        <v>120377.82398166117</v>
      </c>
    </row>
    <row r="5501" spans="29:30" x14ac:dyDescent="0.2">
      <c r="AC5501">
        <v>137</v>
      </c>
      <c r="AD5501">
        <f t="shared" si="172"/>
        <v>120377.82398166117</v>
      </c>
    </row>
    <row r="5502" spans="29:30" x14ac:dyDescent="0.2">
      <c r="AC5502">
        <v>171</v>
      </c>
      <c r="AD5502">
        <f t="shared" si="172"/>
        <v>97940.878890147025</v>
      </c>
    </row>
    <row r="5503" spans="29:30" x14ac:dyDescent="0.2">
      <c r="AC5503">
        <v>350</v>
      </c>
      <c r="AD5503">
        <f t="shared" si="172"/>
        <v>17943.962084822575</v>
      </c>
    </row>
    <row r="5504" spans="29:30" x14ac:dyDescent="0.2">
      <c r="AC5504">
        <v>563</v>
      </c>
      <c r="AD5504">
        <f t="shared" si="172"/>
        <v>6248.1001879839787</v>
      </c>
    </row>
    <row r="5505" spans="29:30" x14ac:dyDescent="0.2">
      <c r="AC5505">
        <v>117</v>
      </c>
      <c r="AD5505">
        <f t="shared" si="172"/>
        <v>134656.0269766695</v>
      </c>
    </row>
    <row r="5506" spans="29:30" x14ac:dyDescent="0.2">
      <c r="AC5506">
        <v>125</v>
      </c>
      <c r="AD5506">
        <f t="shared" si="172"/>
        <v>128848.74577866615</v>
      </c>
    </row>
    <row r="5507" spans="29:30" x14ac:dyDescent="0.2">
      <c r="AC5507">
        <v>111</v>
      </c>
      <c r="AD5507">
        <f t="shared" si="172"/>
        <v>139095.487875172</v>
      </c>
    </row>
    <row r="5508" spans="29:30" x14ac:dyDescent="0.2">
      <c r="AC5508">
        <v>112</v>
      </c>
      <c r="AD5508">
        <f t="shared" si="172"/>
        <v>138350.57772542158</v>
      </c>
    </row>
    <row r="5509" spans="29:30" x14ac:dyDescent="0.2">
      <c r="AC5509">
        <v>388</v>
      </c>
      <c r="AD5509">
        <f t="shared" ref="AD5509:AD5572" si="173">(AC5509-$AG$3)^2</f>
        <v>9207.3763943067679</v>
      </c>
    </row>
    <row r="5510" spans="29:30" x14ac:dyDescent="0.2">
      <c r="AC5510">
        <v>141</v>
      </c>
      <c r="AD5510">
        <f t="shared" si="173"/>
        <v>117618.18338265951</v>
      </c>
    </row>
    <row r="5511" spans="29:30" x14ac:dyDescent="0.2">
      <c r="AC5511">
        <v>150</v>
      </c>
      <c r="AD5511">
        <f t="shared" si="173"/>
        <v>111525.99203490576</v>
      </c>
    </row>
    <row r="5512" spans="29:30" x14ac:dyDescent="0.2">
      <c r="AC5512">
        <v>150</v>
      </c>
      <c r="AD5512">
        <f t="shared" si="173"/>
        <v>111525.99203490576</v>
      </c>
    </row>
    <row r="5513" spans="29:30" x14ac:dyDescent="0.2">
      <c r="AC5513">
        <v>164</v>
      </c>
      <c r="AD5513">
        <f t="shared" si="173"/>
        <v>102371.24993839994</v>
      </c>
    </row>
    <row r="5514" spans="29:30" x14ac:dyDescent="0.2">
      <c r="AC5514">
        <v>414</v>
      </c>
      <c r="AD5514">
        <f t="shared" si="173"/>
        <v>4893.712500795953</v>
      </c>
    </row>
    <row r="5515" spans="29:30" x14ac:dyDescent="0.2">
      <c r="AC5515">
        <v>2860</v>
      </c>
      <c r="AD5515">
        <f t="shared" si="173"/>
        <v>5645589.4862112785</v>
      </c>
    </row>
    <row r="5516" spans="29:30" x14ac:dyDescent="0.2">
      <c r="AC5516">
        <v>139</v>
      </c>
      <c r="AD5516">
        <f t="shared" si="173"/>
        <v>118994.00368216034</v>
      </c>
    </row>
    <row r="5517" spans="29:30" x14ac:dyDescent="0.2">
      <c r="AC5517">
        <v>151</v>
      </c>
      <c r="AD5517">
        <f t="shared" si="173"/>
        <v>110859.08188515535</v>
      </c>
    </row>
    <row r="5518" spans="29:30" x14ac:dyDescent="0.2">
      <c r="AC5518">
        <v>130</v>
      </c>
      <c r="AD5518">
        <f t="shared" si="173"/>
        <v>125284.19502991407</v>
      </c>
    </row>
    <row r="5519" spans="29:30" x14ac:dyDescent="0.2">
      <c r="AC5519">
        <v>1885</v>
      </c>
      <c r="AD5519">
        <f t="shared" si="173"/>
        <v>1962926.8822179339</v>
      </c>
    </row>
    <row r="5520" spans="29:30" x14ac:dyDescent="0.2">
      <c r="AC5520">
        <v>121</v>
      </c>
      <c r="AD5520">
        <f t="shared" si="173"/>
        <v>131736.38637766783</v>
      </c>
    </row>
    <row r="5521" spans="29:30" x14ac:dyDescent="0.2">
      <c r="AC5521">
        <v>128</v>
      </c>
      <c r="AD5521">
        <f t="shared" si="173"/>
        <v>126704.01532941491</v>
      </c>
    </row>
    <row r="5522" spans="29:30" x14ac:dyDescent="0.2">
      <c r="AC5522">
        <v>118</v>
      </c>
      <c r="AD5522">
        <f t="shared" si="173"/>
        <v>133923.11682691908</v>
      </c>
    </row>
    <row r="5523" spans="29:30" x14ac:dyDescent="0.2">
      <c r="AC5523">
        <v>121</v>
      </c>
      <c r="AD5523">
        <f t="shared" si="173"/>
        <v>131736.38637766783</v>
      </c>
    </row>
    <row r="5524" spans="29:30" x14ac:dyDescent="0.2">
      <c r="AC5524">
        <v>410</v>
      </c>
      <c r="AD5524">
        <f t="shared" si="173"/>
        <v>5469.3530997976168</v>
      </c>
    </row>
    <row r="5525" spans="29:30" x14ac:dyDescent="0.2">
      <c r="AC5525">
        <v>133</v>
      </c>
      <c r="AD5525">
        <f t="shared" si="173"/>
        <v>123169.46458066284</v>
      </c>
    </row>
    <row r="5526" spans="29:30" x14ac:dyDescent="0.2">
      <c r="AC5526">
        <v>2431</v>
      </c>
      <c r="AD5526">
        <f t="shared" si="173"/>
        <v>3790983.9404542064</v>
      </c>
    </row>
    <row r="5527" spans="29:30" x14ac:dyDescent="0.2">
      <c r="AC5527">
        <v>165</v>
      </c>
      <c r="AD5527">
        <f t="shared" si="173"/>
        <v>101732.33978864952</v>
      </c>
    </row>
    <row r="5528" spans="29:30" x14ac:dyDescent="0.2">
      <c r="AC5528">
        <v>372</v>
      </c>
      <c r="AD5528">
        <f t="shared" si="173"/>
        <v>12533.938790313423</v>
      </c>
    </row>
    <row r="5529" spans="29:30" x14ac:dyDescent="0.2">
      <c r="AC5529">
        <v>397</v>
      </c>
      <c r="AD5529">
        <f t="shared" si="173"/>
        <v>7561.1850465530242</v>
      </c>
    </row>
    <row r="5530" spans="29:30" x14ac:dyDescent="0.2">
      <c r="AC5530">
        <v>141</v>
      </c>
      <c r="AD5530">
        <f t="shared" si="173"/>
        <v>117618.18338265951</v>
      </c>
    </row>
    <row r="5531" spans="29:30" x14ac:dyDescent="0.2">
      <c r="AC5531">
        <v>179</v>
      </c>
      <c r="AD5531">
        <f t="shared" si="173"/>
        <v>92997.597692143696</v>
      </c>
    </row>
    <row r="5532" spans="29:30" x14ac:dyDescent="0.2">
      <c r="AC5532">
        <v>135</v>
      </c>
      <c r="AD5532">
        <f t="shared" si="173"/>
        <v>121769.64428116201</v>
      </c>
    </row>
    <row r="5533" spans="29:30" x14ac:dyDescent="0.2">
      <c r="AC5533">
        <v>148</v>
      </c>
      <c r="AD5533">
        <f t="shared" si="173"/>
        <v>112865.8123344066</v>
      </c>
    </row>
    <row r="5534" spans="29:30" x14ac:dyDescent="0.2">
      <c r="AC5534">
        <v>376</v>
      </c>
      <c r="AD5534">
        <f t="shared" si="173"/>
        <v>11654.298191311758</v>
      </c>
    </row>
    <row r="5535" spans="29:30" x14ac:dyDescent="0.2">
      <c r="AC5535">
        <v>144</v>
      </c>
      <c r="AD5535">
        <f t="shared" si="173"/>
        <v>115569.45293340826</v>
      </c>
    </row>
    <row r="5536" spans="29:30" x14ac:dyDescent="0.2">
      <c r="AC5536">
        <v>210</v>
      </c>
      <c r="AD5536">
        <f t="shared" si="173"/>
        <v>75051.383049880809</v>
      </c>
    </row>
    <row r="5537" spans="29:30" x14ac:dyDescent="0.2">
      <c r="AC5537">
        <v>2765</v>
      </c>
      <c r="AD5537">
        <f t="shared" si="173"/>
        <v>5203165.9504375672</v>
      </c>
    </row>
    <row r="5538" spans="29:30" x14ac:dyDescent="0.2">
      <c r="AC5538">
        <v>133</v>
      </c>
      <c r="AD5538">
        <f t="shared" si="173"/>
        <v>123169.46458066284</v>
      </c>
    </row>
    <row r="5539" spans="29:30" x14ac:dyDescent="0.2">
      <c r="AC5539">
        <v>457</v>
      </c>
      <c r="AD5539">
        <f t="shared" si="173"/>
        <v>726.57606152806795</v>
      </c>
    </row>
    <row r="5540" spans="29:30" x14ac:dyDescent="0.2">
      <c r="AC5540">
        <v>2804</v>
      </c>
      <c r="AD5540">
        <f t="shared" si="173"/>
        <v>5382608.4545973018</v>
      </c>
    </row>
    <row r="5541" spans="29:30" x14ac:dyDescent="0.2">
      <c r="AC5541">
        <v>353</v>
      </c>
      <c r="AD5541">
        <f t="shared" si="173"/>
        <v>17149.231635571326</v>
      </c>
    </row>
    <row r="5542" spans="29:30" x14ac:dyDescent="0.2">
      <c r="AC5542">
        <v>244</v>
      </c>
      <c r="AD5542">
        <f t="shared" si="173"/>
        <v>57578.43795836666</v>
      </c>
    </row>
    <row r="5543" spans="29:30" x14ac:dyDescent="0.2">
      <c r="AC5543">
        <v>163</v>
      </c>
      <c r="AD5543">
        <f t="shared" si="173"/>
        <v>103012.16008815035</v>
      </c>
    </row>
    <row r="5544" spans="29:30" x14ac:dyDescent="0.2">
      <c r="AC5544">
        <v>438</v>
      </c>
      <c r="AD5544">
        <f t="shared" si="173"/>
        <v>2111.8689067859709</v>
      </c>
    </row>
    <row r="5545" spans="29:30" x14ac:dyDescent="0.2">
      <c r="AC5545">
        <v>174</v>
      </c>
      <c r="AD5545">
        <f t="shared" si="173"/>
        <v>96072.148440895777</v>
      </c>
    </row>
    <row r="5546" spans="29:30" x14ac:dyDescent="0.2">
      <c r="AC5546">
        <v>145</v>
      </c>
      <c r="AD5546">
        <f t="shared" si="173"/>
        <v>114890.54278365785</v>
      </c>
    </row>
    <row r="5547" spans="29:30" x14ac:dyDescent="0.2">
      <c r="AC5547">
        <v>140</v>
      </c>
      <c r="AD5547">
        <f t="shared" si="173"/>
        <v>118305.09353240993</v>
      </c>
    </row>
    <row r="5548" spans="29:30" x14ac:dyDescent="0.2">
      <c r="AC5548">
        <v>123</v>
      </c>
      <c r="AD5548">
        <f t="shared" si="173"/>
        <v>130288.56607816699</v>
      </c>
    </row>
    <row r="5549" spans="29:30" x14ac:dyDescent="0.2">
      <c r="AC5549">
        <v>374</v>
      </c>
      <c r="AD5549">
        <f t="shared" si="173"/>
        <v>12090.118490812591</v>
      </c>
    </row>
    <row r="5550" spans="29:30" x14ac:dyDescent="0.2">
      <c r="AC5550">
        <v>482</v>
      </c>
      <c r="AD5550">
        <f t="shared" si="173"/>
        <v>3.8223177676694591</v>
      </c>
    </row>
    <row r="5551" spans="29:30" x14ac:dyDescent="0.2">
      <c r="AC5551">
        <v>362</v>
      </c>
      <c r="AD5551">
        <f t="shared" si="173"/>
        <v>14873.040287817583</v>
      </c>
    </row>
    <row r="5552" spans="29:30" x14ac:dyDescent="0.2">
      <c r="AC5552">
        <v>131</v>
      </c>
      <c r="AD5552">
        <f t="shared" si="173"/>
        <v>124577.28488016366</v>
      </c>
    </row>
    <row r="5553" spans="29:30" x14ac:dyDescent="0.2">
      <c r="AC5553">
        <v>2108</v>
      </c>
      <c r="AD5553">
        <f t="shared" si="173"/>
        <v>2637521.918823591</v>
      </c>
    </row>
    <row r="5554" spans="29:30" x14ac:dyDescent="0.2">
      <c r="AC5554">
        <v>456</v>
      </c>
      <c r="AD5554">
        <f t="shared" si="173"/>
        <v>781.48621127848389</v>
      </c>
    </row>
    <row r="5555" spans="29:30" x14ac:dyDescent="0.2">
      <c r="AC5555">
        <v>210</v>
      </c>
      <c r="AD5555">
        <f t="shared" si="173"/>
        <v>75051.383049880809</v>
      </c>
    </row>
    <row r="5556" spans="29:30" x14ac:dyDescent="0.2">
      <c r="AC5556">
        <v>585</v>
      </c>
      <c r="AD5556">
        <f t="shared" si="173"/>
        <v>10210.076893474828</v>
      </c>
    </row>
    <row r="5557" spans="29:30" x14ac:dyDescent="0.2">
      <c r="AC5557">
        <v>200</v>
      </c>
      <c r="AD5557">
        <f t="shared" si="173"/>
        <v>80630.484547384971</v>
      </c>
    </row>
    <row r="5558" spans="29:30" x14ac:dyDescent="0.2">
      <c r="AC5558">
        <v>2777</v>
      </c>
      <c r="AD5558">
        <f t="shared" si="173"/>
        <v>5258055.0286405627</v>
      </c>
    </row>
    <row r="5559" spans="29:30" x14ac:dyDescent="0.2">
      <c r="AC5559">
        <v>3245</v>
      </c>
      <c r="AD5559">
        <f t="shared" si="173"/>
        <v>7623369.0785573674</v>
      </c>
    </row>
    <row r="5560" spans="29:30" x14ac:dyDescent="0.2">
      <c r="AC5560">
        <v>183</v>
      </c>
      <c r="AD5560">
        <f t="shared" si="173"/>
        <v>90573.957093142031</v>
      </c>
    </row>
    <row r="5561" spans="29:30" x14ac:dyDescent="0.2">
      <c r="AC5561">
        <v>214</v>
      </c>
      <c r="AD5561">
        <f t="shared" si="173"/>
        <v>72875.742450879145</v>
      </c>
    </row>
    <row r="5562" spans="29:30" x14ac:dyDescent="0.2">
      <c r="AC5562">
        <v>363</v>
      </c>
      <c r="AD5562">
        <f t="shared" si="173"/>
        <v>14630.130138067167</v>
      </c>
    </row>
    <row r="5563" spans="29:30" x14ac:dyDescent="0.2">
      <c r="AC5563">
        <v>132</v>
      </c>
      <c r="AD5563">
        <f t="shared" si="173"/>
        <v>123872.37473041324</v>
      </c>
    </row>
    <row r="5564" spans="29:30" x14ac:dyDescent="0.2">
      <c r="AC5564">
        <v>486</v>
      </c>
      <c r="AD5564">
        <f t="shared" si="173"/>
        <v>4.1817187660056998</v>
      </c>
    </row>
    <row r="5565" spans="29:30" x14ac:dyDescent="0.2">
      <c r="AC5565">
        <v>145</v>
      </c>
      <c r="AD5565">
        <f t="shared" si="173"/>
        <v>114890.54278365785</v>
      </c>
    </row>
    <row r="5566" spans="29:30" x14ac:dyDescent="0.2">
      <c r="AC5566">
        <v>146</v>
      </c>
      <c r="AD5566">
        <f t="shared" si="173"/>
        <v>114213.63263390743</v>
      </c>
    </row>
    <row r="5567" spans="29:30" x14ac:dyDescent="0.2">
      <c r="AC5567">
        <v>147</v>
      </c>
      <c r="AD5567">
        <f t="shared" si="173"/>
        <v>113538.72248415701</v>
      </c>
    </row>
    <row r="5568" spans="29:30" x14ac:dyDescent="0.2">
      <c r="AC5568">
        <v>2843</v>
      </c>
      <c r="AD5568">
        <f t="shared" si="173"/>
        <v>5565092.9587570354</v>
      </c>
    </row>
    <row r="5569" spans="29:30" x14ac:dyDescent="0.2">
      <c r="AC5569">
        <v>2298</v>
      </c>
      <c r="AD5569">
        <f t="shared" si="173"/>
        <v>3290758.9903710121</v>
      </c>
    </row>
    <row r="5570" spans="29:30" x14ac:dyDescent="0.2">
      <c r="AC5570">
        <v>124</v>
      </c>
      <c r="AD5570">
        <f t="shared" si="173"/>
        <v>129567.65592841657</v>
      </c>
    </row>
    <row r="5571" spans="29:30" x14ac:dyDescent="0.2">
      <c r="AC5571">
        <v>118</v>
      </c>
      <c r="AD5571">
        <f t="shared" si="173"/>
        <v>133923.11682691908</v>
      </c>
    </row>
    <row r="5572" spans="29:30" x14ac:dyDescent="0.2">
      <c r="AC5572">
        <v>129</v>
      </c>
      <c r="AD5572">
        <f t="shared" si="173"/>
        <v>125993.10517966449</v>
      </c>
    </row>
    <row r="5573" spans="29:30" x14ac:dyDescent="0.2">
      <c r="AC5573">
        <v>115</v>
      </c>
      <c r="AD5573">
        <f t="shared" ref="AD5573:AD5636" si="174">(AC5573-$AG$3)^2</f>
        <v>136127.84727617033</v>
      </c>
    </row>
    <row r="5574" spans="29:30" x14ac:dyDescent="0.2">
      <c r="AC5574">
        <v>379</v>
      </c>
      <c r="AD5574">
        <f t="shared" si="174"/>
        <v>11015.567742060512</v>
      </c>
    </row>
    <row r="5575" spans="29:30" x14ac:dyDescent="0.2">
      <c r="AC5575">
        <v>146</v>
      </c>
      <c r="AD5575">
        <f t="shared" si="174"/>
        <v>114213.63263390743</v>
      </c>
    </row>
    <row r="5576" spans="29:30" x14ac:dyDescent="0.2">
      <c r="AC5576">
        <v>2270</v>
      </c>
      <c r="AD5576">
        <f t="shared" si="174"/>
        <v>3189956.4745640238</v>
      </c>
    </row>
    <row r="5577" spans="29:30" x14ac:dyDescent="0.2">
      <c r="AC5577">
        <v>141</v>
      </c>
      <c r="AD5577">
        <f t="shared" si="174"/>
        <v>117618.18338265951</v>
      </c>
    </row>
    <row r="5578" spans="29:30" x14ac:dyDescent="0.2">
      <c r="AC5578">
        <v>210</v>
      </c>
      <c r="AD5578">
        <f t="shared" si="174"/>
        <v>75051.383049880809</v>
      </c>
    </row>
    <row r="5579" spans="29:30" x14ac:dyDescent="0.2">
      <c r="AC5579">
        <v>3047</v>
      </c>
      <c r="AD5579">
        <f t="shared" si="174"/>
        <v>6569199.2882079501</v>
      </c>
    </row>
    <row r="5580" spans="29:30" x14ac:dyDescent="0.2">
      <c r="AC5580">
        <v>136</v>
      </c>
      <c r="AD5580">
        <f t="shared" si="174"/>
        <v>121072.73413141159</v>
      </c>
    </row>
    <row r="5581" spans="29:30" x14ac:dyDescent="0.2">
      <c r="AC5581">
        <v>371</v>
      </c>
      <c r="AD5581">
        <f t="shared" si="174"/>
        <v>12758.848940063839</v>
      </c>
    </row>
    <row r="5582" spans="29:30" x14ac:dyDescent="0.2">
      <c r="AC5582">
        <v>187</v>
      </c>
      <c r="AD5582">
        <f t="shared" si="174"/>
        <v>88182.316494140367</v>
      </c>
    </row>
    <row r="5583" spans="29:30" x14ac:dyDescent="0.2">
      <c r="AC5583">
        <v>128</v>
      </c>
      <c r="AD5583">
        <f t="shared" si="174"/>
        <v>126704.01532941491</v>
      </c>
    </row>
    <row r="5584" spans="29:30" x14ac:dyDescent="0.2">
      <c r="AC5584">
        <v>418</v>
      </c>
      <c r="AD5584">
        <f t="shared" si="174"/>
        <v>4350.0719017942893</v>
      </c>
    </row>
    <row r="5585" spans="29:30" x14ac:dyDescent="0.2">
      <c r="AC5585">
        <v>153</v>
      </c>
      <c r="AD5585">
        <f t="shared" si="174"/>
        <v>109531.26158565452</v>
      </c>
    </row>
    <row r="5586" spans="29:30" x14ac:dyDescent="0.2">
      <c r="AC5586">
        <v>245</v>
      </c>
      <c r="AD5586">
        <f t="shared" si="174"/>
        <v>57099.527808616251</v>
      </c>
    </row>
    <row r="5587" spans="29:30" x14ac:dyDescent="0.2">
      <c r="AC5587">
        <v>220</v>
      </c>
      <c r="AD5587">
        <f t="shared" si="174"/>
        <v>69672.281552376648</v>
      </c>
    </row>
    <row r="5588" spans="29:30" x14ac:dyDescent="0.2">
      <c r="AC5588">
        <v>159</v>
      </c>
      <c r="AD5588">
        <f t="shared" si="174"/>
        <v>105595.80068715202</v>
      </c>
    </row>
    <row r="5589" spans="29:30" x14ac:dyDescent="0.2">
      <c r="AC5589">
        <v>629</v>
      </c>
      <c r="AD5589">
        <f t="shared" si="174"/>
        <v>21038.030304456526</v>
      </c>
    </row>
    <row r="5590" spans="29:30" x14ac:dyDescent="0.2">
      <c r="AC5590">
        <v>858</v>
      </c>
      <c r="AD5590">
        <f t="shared" si="174"/>
        <v>139909.60601161126</v>
      </c>
    </row>
    <row r="5591" spans="29:30" x14ac:dyDescent="0.2">
      <c r="AC5591">
        <v>394</v>
      </c>
      <c r="AD5591">
        <f t="shared" si="174"/>
        <v>8091.9154958042718</v>
      </c>
    </row>
    <row r="5592" spans="29:30" x14ac:dyDescent="0.2">
      <c r="AC5592">
        <v>456</v>
      </c>
      <c r="AD5592">
        <f t="shared" si="174"/>
        <v>781.48621127848389</v>
      </c>
    </row>
    <row r="5593" spans="29:30" x14ac:dyDescent="0.2">
      <c r="AC5593">
        <v>181</v>
      </c>
      <c r="AD5593">
        <f t="shared" si="174"/>
        <v>91781.777392642864</v>
      </c>
    </row>
    <row r="5594" spans="29:30" x14ac:dyDescent="0.2">
      <c r="AC5594">
        <v>364</v>
      </c>
      <c r="AD5594">
        <f t="shared" si="174"/>
        <v>14389.21998831675</v>
      </c>
    </row>
    <row r="5595" spans="29:30" x14ac:dyDescent="0.2">
      <c r="AC5595">
        <v>168</v>
      </c>
      <c r="AD5595">
        <f t="shared" si="174"/>
        <v>99827.609339398274</v>
      </c>
    </row>
    <row r="5596" spans="29:30" x14ac:dyDescent="0.2">
      <c r="AC5596">
        <v>117</v>
      </c>
      <c r="AD5596">
        <f t="shared" si="174"/>
        <v>134656.0269766695</v>
      </c>
    </row>
    <row r="5597" spans="29:30" x14ac:dyDescent="0.2">
      <c r="AC5597">
        <v>440</v>
      </c>
      <c r="AD5597">
        <f t="shared" si="174"/>
        <v>1932.0486072851388</v>
      </c>
    </row>
    <row r="5598" spans="29:30" x14ac:dyDescent="0.2">
      <c r="AC5598">
        <v>129</v>
      </c>
      <c r="AD5598">
        <f t="shared" si="174"/>
        <v>125993.10517966449</v>
      </c>
    </row>
    <row r="5599" spans="29:30" x14ac:dyDescent="0.2">
      <c r="AC5599">
        <v>1057</v>
      </c>
      <c r="AD5599">
        <f t="shared" si="174"/>
        <v>328380.48621127848</v>
      </c>
    </row>
    <row r="5600" spans="29:30" x14ac:dyDescent="0.2">
      <c r="AC5600">
        <v>142</v>
      </c>
      <c r="AD5600">
        <f t="shared" si="174"/>
        <v>116933.27323290909</v>
      </c>
    </row>
    <row r="5601" spans="29:30" x14ac:dyDescent="0.2">
      <c r="AC5601">
        <v>3082</v>
      </c>
      <c r="AD5601">
        <f t="shared" si="174"/>
        <v>6749837.4329666859</v>
      </c>
    </row>
    <row r="5602" spans="29:30" x14ac:dyDescent="0.2">
      <c r="AC5602">
        <v>2653</v>
      </c>
      <c r="AD5602">
        <f t="shared" si="174"/>
        <v>4704755.8872096138</v>
      </c>
    </row>
    <row r="5603" spans="29:30" x14ac:dyDescent="0.2">
      <c r="AC5603">
        <v>389</v>
      </c>
      <c r="AD5603">
        <f t="shared" si="174"/>
        <v>9016.4662445563517</v>
      </c>
    </row>
    <row r="5604" spans="29:30" x14ac:dyDescent="0.2">
      <c r="AC5604">
        <v>363</v>
      </c>
      <c r="AD5604">
        <f t="shared" si="174"/>
        <v>14630.130138067167</v>
      </c>
    </row>
    <row r="5605" spans="29:30" x14ac:dyDescent="0.2">
      <c r="AC5605">
        <v>144</v>
      </c>
      <c r="AD5605">
        <f t="shared" si="174"/>
        <v>115569.45293340826</v>
      </c>
    </row>
    <row r="5606" spans="29:30" x14ac:dyDescent="0.2">
      <c r="AC5606">
        <v>128</v>
      </c>
      <c r="AD5606">
        <f t="shared" si="174"/>
        <v>126704.01532941491</v>
      </c>
    </row>
    <row r="5607" spans="29:30" x14ac:dyDescent="0.2">
      <c r="AC5607">
        <v>168</v>
      </c>
      <c r="AD5607">
        <f t="shared" si="174"/>
        <v>99827.609339398274</v>
      </c>
    </row>
    <row r="5608" spans="29:30" x14ac:dyDescent="0.2">
      <c r="AC5608">
        <v>143</v>
      </c>
      <c r="AD5608">
        <f t="shared" si="174"/>
        <v>116250.36308315868</v>
      </c>
    </row>
    <row r="5609" spans="29:30" x14ac:dyDescent="0.2">
      <c r="AC5609">
        <v>383</v>
      </c>
      <c r="AD5609">
        <f t="shared" si="174"/>
        <v>10191.927143058847</v>
      </c>
    </row>
    <row r="5610" spans="29:30" x14ac:dyDescent="0.2">
      <c r="AC5610">
        <v>301</v>
      </c>
      <c r="AD5610">
        <f t="shared" si="174"/>
        <v>33472.559422592953</v>
      </c>
    </row>
    <row r="5611" spans="29:30" x14ac:dyDescent="0.2">
      <c r="AC5611">
        <v>2127</v>
      </c>
      <c r="AD5611">
        <f t="shared" si="174"/>
        <v>2699596.6259783329</v>
      </c>
    </row>
    <row r="5612" spans="29:30" x14ac:dyDescent="0.2">
      <c r="AC5612">
        <v>177</v>
      </c>
      <c r="AD5612">
        <f t="shared" si="174"/>
        <v>94221.417991644528</v>
      </c>
    </row>
    <row r="5613" spans="29:30" x14ac:dyDescent="0.2">
      <c r="AC5613">
        <v>187</v>
      </c>
      <c r="AD5613">
        <f t="shared" si="174"/>
        <v>88182.316494140367</v>
      </c>
    </row>
    <row r="5614" spans="29:30" x14ac:dyDescent="0.2">
      <c r="AC5614">
        <v>438</v>
      </c>
      <c r="AD5614">
        <f t="shared" si="174"/>
        <v>2111.8689067859709</v>
      </c>
    </row>
    <row r="5615" spans="29:30" x14ac:dyDescent="0.2">
      <c r="AC5615">
        <v>3021</v>
      </c>
      <c r="AD5615">
        <f t="shared" si="174"/>
        <v>6436596.9521014607</v>
      </c>
    </row>
    <row r="5616" spans="29:30" x14ac:dyDescent="0.2">
      <c r="AC5616">
        <v>132</v>
      </c>
      <c r="AD5616">
        <f t="shared" si="174"/>
        <v>123872.37473041324</v>
      </c>
    </row>
    <row r="5617" spans="29:30" x14ac:dyDescent="0.2">
      <c r="AC5617">
        <v>131</v>
      </c>
      <c r="AD5617">
        <f t="shared" si="174"/>
        <v>124577.28488016366</v>
      </c>
    </row>
    <row r="5618" spans="29:30" x14ac:dyDescent="0.2">
      <c r="AC5618">
        <v>156</v>
      </c>
      <c r="AD5618">
        <f t="shared" si="174"/>
        <v>107554.53113640327</v>
      </c>
    </row>
    <row r="5619" spans="29:30" x14ac:dyDescent="0.2">
      <c r="AC5619">
        <v>374</v>
      </c>
      <c r="AD5619">
        <f t="shared" si="174"/>
        <v>12090.118490812591</v>
      </c>
    </row>
    <row r="5620" spans="29:30" x14ac:dyDescent="0.2">
      <c r="AC5620">
        <v>131</v>
      </c>
      <c r="AD5620">
        <f t="shared" si="174"/>
        <v>124577.28488016366</v>
      </c>
    </row>
    <row r="5621" spans="29:30" x14ac:dyDescent="0.2">
      <c r="AC5621">
        <v>2949</v>
      </c>
      <c r="AD5621">
        <f t="shared" si="174"/>
        <v>6076446.4828834906</v>
      </c>
    </row>
    <row r="5622" spans="29:30" x14ac:dyDescent="0.2">
      <c r="AC5622">
        <v>199</v>
      </c>
      <c r="AD5622">
        <f t="shared" si="174"/>
        <v>81199.394697135387</v>
      </c>
    </row>
    <row r="5623" spans="29:30" x14ac:dyDescent="0.2">
      <c r="AC5623">
        <v>179</v>
      </c>
      <c r="AD5623">
        <f t="shared" si="174"/>
        <v>92997.597692143696</v>
      </c>
    </row>
    <row r="5624" spans="29:30" x14ac:dyDescent="0.2">
      <c r="AC5624">
        <v>452</v>
      </c>
      <c r="AD5624">
        <f t="shared" si="174"/>
        <v>1021.1268102801477</v>
      </c>
    </row>
    <row r="5625" spans="29:30" x14ac:dyDescent="0.2">
      <c r="AC5625">
        <v>147</v>
      </c>
      <c r="AD5625">
        <f t="shared" si="174"/>
        <v>113538.72248415701</v>
      </c>
    </row>
    <row r="5626" spans="29:30" x14ac:dyDescent="0.2">
      <c r="AC5626">
        <v>144</v>
      </c>
      <c r="AD5626">
        <f t="shared" si="174"/>
        <v>115569.45293340826</v>
      </c>
    </row>
    <row r="5627" spans="29:30" x14ac:dyDescent="0.2">
      <c r="AC5627">
        <v>164</v>
      </c>
      <c r="AD5627">
        <f t="shared" si="174"/>
        <v>102371.24993839994</v>
      </c>
    </row>
    <row r="5628" spans="29:30" x14ac:dyDescent="0.2">
      <c r="AC5628">
        <v>150</v>
      </c>
      <c r="AD5628">
        <f t="shared" si="174"/>
        <v>111525.99203490576</v>
      </c>
    </row>
    <row r="5629" spans="29:30" x14ac:dyDescent="0.2">
      <c r="AC5629">
        <v>800</v>
      </c>
      <c r="AD5629">
        <f t="shared" si="174"/>
        <v>99884.394697135402</v>
      </c>
    </row>
    <row r="5630" spans="29:30" x14ac:dyDescent="0.2">
      <c r="AC5630">
        <v>195</v>
      </c>
      <c r="AD5630">
        <f t="shared" si="174"/>
        <v>83495.035296137037</v>
      </c>
    </row>
    <row r="5631" spans="29:30" x14ac:dyDescent="0.2">
      <c r="AC5631">
        <v>387</v>
      </c>
      <c r="AD5631">
        <f t="shared" si="174"/>
        <v>9400.2865440571841</v>
      </c>
    </row>
    <row r="5632" spans="29:30" x14ac:dyDescent="0.2">
      <c r="AC5632">
        <v>128</v>
      </c>
      <c r="AD5632">
        <f t="shared" si="174"/>
        <v>126704.01532941491</v>
      </c>
    </row>
    <row r="5633" spans="29:30" x14ac:dyDescent="0.2">
      <c r="AC5633">
        <v>119</v>
      </c>
      <c r="AD5633">
        <f t="shared" si="174"/>
        <v>133192.20667716867</v>
      </c>
    </row>
    <row r="5634" spans="29:30" x14ac:dyDescent="0.2">
      <c r="AC5634">
        <v>1932</v>
      </c>
      <c r="AD5634">
        <f t="shared" si="174"/>
        <v>2096834.1051796642</v>
      </c>
    </row>
    <row r="5635" spans="29:30" x14ac:dyDescent="0.2">
      <c r="AC5635">
        <v>169</v>
      </c>
      <c r="AD5635">
        <f t="shared" si="174"/>
        <v>99196.699189647858</v>
      </c>
    </row>
    <row r="5636" spans="29:30" x14ac:dyDescent="0.2">
      <c r="AC5636">
        <v>396</v>
      </c>
      <c r="AD5636">
        <f t="shared" si="174"/>
        <v>7736.0951963034404</v>
      </c>
    </row>
    <row r="5637" spans="29:30" x14ac:dyDescent="0.2">
      <c r="AC5637">
        <v>159</v>
      </c>
      <c r="AD5637">
        <f t="shared" ref="AD5637:AD5700" si="175">(AC5637-$AG$3)^2</f>
        <v>105595.80068715202</v>
      </c>
    </row>
    <row r="5638" spans="29:30" x14ac:dyDescent="0.2">
      <c r="AC5638">
        <v>161</v>
      </c>
      <c r="AD5638">
        <f t="shared" si="175"/>
        <v>104299.98038765119</v>
      </c>
    </row>
    <row r="5639" spans="29:30" x14ac:dyDescent="0.2">
      <c r="AC5639">
        <v>435</v>
      </c>
      <c r="AD5639">
        <f t="shared" si="175"/>
        <v>2396.5993560372185</v>
      </c>
    </row>
    <row r="5640" spans="29:30" x14ac:dyDescent="0.2">
      <c r="AC5640">
        <v>429</v>
      </c>
      <c r="AD5640">
        <f t="shared" si="175"/>
        <v>3020.0602545397142</v>
      </c>
    </row>
    <row r="5641" spans="29:30" x14ac:dyDescent="0.2">
      <c r="AC5641">
        <v>191</v>
      </c>
      <c r="AD5641">
        <f t="shared" si="175"/>
        <v>85822.675895138702</v>
      </c>
    </row>
    <row r="5642" spans="29:30" x14ac:dyDescent="0.2">
      <c r="AC5642">
        <v>224</v>
      </c>
      <c r="AD5642">
        <f t="shared" si="175"/>
        <v>67576.640953374983</v>
      </c>
    </row>
    <row r="5643" spans="29:30" x14ac:dyDescent="0.2">
      <c r="AC5643">
        <v>164</v>
      </c>
      <c r="AD5643">
        <f t="shared" si="175"/>
        <v>102371.24993839994</v>
      </c>
    </row>
    <row r="5644" spans="29:30" x14ac:dyDescent="0.2">
      <c r="AC5644">
        <v>410</v>
      </c>
      <c r="AD5644">
        <f t="shared" si="175"/>
        <v>5469.3530997976168</v>
      </c>
    </row>
    <row r="5645" spans="29:30" x14ac:dyDescent="0.2">
      <c r="AC5645">
        <v>131</v>
      </c>
      <c r="AD5645">
        <f t="shared" si="175"/>
        <v>124577.28488016366</v>
      </c>
    </row>
    <row r="5646" spans="29:30" x14ac:dyDescent="0.2">
      <c r="AC5646">
        <v>622</v>
      </c>
      <c r="AD5646">
        <f t="shared" si="175"/>
        <v>19056.401352709439</v>
      </c>
    </row>
    <row r="5647" spans="29:30" x14ac:dyDescent="0.2">
      <c r="AC5647">
        <v>1040</v>
      </c>
      <c r="AD5647">
        <f t="shared" si="175"/>
        <v>309185.95875703555</v>
      </c>
    </row>
    <row r="5648" spans="29:30" x14ac:dyDescent="0.2">
      <c r="AC5648">
        <v>126</v>
      </c>
      <c r="AD5648">
        <f t="shared" si="175"/>
        <v>128131.83562891574</v>
      </c>
    </row>
    <row r="5649" spans="29:30" x14ac:dyDescent="0.2">
      <c r="AC5649">
        <v>466</v>
      </c>
      <c r="AD5649">
        <f t="shared" si="175"/>
        <v>322.3847137743245</v>
      </c>
    </row>
    <row r="5650" spans="29:30" x14ac:dyDescent="0.2">
      <c r="AC5650">
        <v>150</v>
      </c>
      <c r="AD5650">
        <f t="shared" si="175"/>
        <v>111525.99203490576</v>
      </c>
    </row>
    <row r="5651" spans="29:30" x14ac:dyDescent="0.2">
      <c r="AC5651">
        <v>116</v>
      </c>
      <c r="AD5651">
        <f t="shared" si="175"/>
        <v>135390.93712641991</v>
      </c>
    </row>
    <row r="5652" spans="29:30" x14ac:dyDescent="0.2">
      <c r="AC5652">
        <v>153</v>
      </c>
      <c r="AD5652">
        <f t="shared" si="175"/>
        <v>109531.26158565452</v>
      </c>
    </row>
    <row r="5653" spans="29:30" x14ac:dyDescent="0.2">
      <c r="AC5653">
        <v>549</v>
      </c>
      <c r="AD5653">
        <f t="shared" si="175"/>
        <v>4230.8422844898014</v>
      </c>
    </row>
    <row r="5654" spans="29:30" x14ac:dyDescent="0.2">
      <c r="AC5654">
        <v>1970</v>
      </c>
      <c r="AD5654">
        <f t="shared" si="175"/>
        <v>2208329.5194891486</v>
      </c>
    </row>
    <row r="5655" spans="29:30" x14ac:dyDescent="0.2">
      <c r="AC5655">
        <v>128</v>
      </c>
      <c r="AD5655">
        <f t="shared" si="175"/>
        <v>126704.01532941491</v>
      </c>
    </row>
    <row r="5656" spans="29:30" x14ac:dyDescent="0.2">
      <c r="AC5656">
        <v>142</v>
      </c>
      <c r="AD5656">
        <f t="shared" si="175"/>
        <v>116933.27323290909</v>
      </c>
    </row>
    <row r="5657" spans="29:30" x14ac:dyDescent="0.2">
      <c r="AC5657">
        <v>160</v>
      </c>
      <c r="AD5657">
        <f t="shared" si="175"/>
        <v>104946.8905374016</v>
      </c>
    </row>
    <row r="5658" spans="29:30" x14ac:dyDescent="0.2">
      <c r="AC5658">
        <v>2102</v>
      </c>
      <c r="AD5658">
        <f t="shared" si="175"/>
        <v>2618069.3797220937</v>
      </c>
    </row>
    <row r="5659" spans="29:30" x14ac:dyDescent="0.2">
      <c r="AC5659">
        <v>513</v>
      </c>
      <c r="AD5659">
        <f t="shared" si="175"/>
        <v>843.60767550477533</v>
      </c>
    </row>
    <row r="5660" spans="29:30" x14ac:dyDescent="0.2">
      <c r="AC5660">
        <v>157</v>
      </c>
      <c r="AD5660">
        <f t="shared" si="175"/>
        <v>106899.62098665285</v>
      </c>
    </row>
    <row r="5661" spans="29:30" x14ac:dyDescent="0.2">
      <c r="AC5661">
        <v>2106</v>
      </c>
      <c r="AD5661">
        <f t="shared" si="175"/>
        <v>2631029.739123092</v>
      </c>
    </row>
    <row r="5662" spans="29:30" x14ac:dyDescent="0.2">
      <c r="AC5662">
        <v>131</v>
      </c>
      <c r="AD5662">
        <f t="shared" si="175"/>
        <v>124577.28488016366</v>
      </c>
    </row>
    <row r="5663" spans="29:30" x14ac:dyDescent="0.2">
      <c r="AC5663">
        <v>135</v>
      </c>
      <c r="AD5663">
        <f t="shared" si="175"/>
        <v>121769.64428116201</v>
      </c>
    </row>
    <row r="5664" spans="29:30" x14ac:dyDescent="0.2">
      <c r="AC5664">
        <v>444</v>
      </c>
      <c r="AD5664">
        <f t="shared" si="175"/>
        <v>1596.4080082834751</v>
      </c>
    </row>
    <row r="5665" spans="29:30" x14ac:dyDescent="0.2">
      <c r="AC5665">
        <v>164</v>
      </c>
      <c r="AD5665">
        <f t="shared" si="175"/>
        <v>102371.24993839994</v>
      </c>
    </row>
    <row r="5666" spans="29:30" x14ac:dyDescent="0.2">
      <c r="AC5666">
        <v>153</v>
      </c>
      <c r="AD5666">
        <f t="shared" si="175"/>
        <v>109531.26158565452</v>
      </c>
    </row>
    <row r="5667" spans="29:30" x14ac:dyDescent="0.2">
      <c r="AC5667">
        <v>669</v>
      </c>
      <c r="AD5667">
        <f t="shared" si="175"/>
        <v>34241.62431443989</v>
      </c>
    </row>
    <row r="5668" spans="29:30" x14ac:dyDescent="0.2">
      <c r="AC5668">
        <v>234</v>
      </c>
      <c r="AD5668">
        <f t="shared" si="175"/>
        <v>62477.539455870821</v>
      </c>
    </row>
    <row r="5669" spans="29:30" x14ac:dyDescent="0.2">
      <c r="AC5669">
        <v>372</v>
      </c>
      <c r="AD5669">
        <f t="shared" si="175"/>
        <v>12533.938790313423</v>
      </c>
    </row>
    <row r="5670" spans="29:30" x14ac:dyDescent="0.2">
      <c r="AC5670">
        <v>156</v>
      </c>
      <c r="AD5670">
        <f t="shared" si="175"/>
        <v>107554.53113640327</v>
      </c>
    </row>
    <row r="5671" spans="29:30" x14ac:dyDescent="0.2">
      <c r="AC5671">
        <v>141</v>
      </c>
      <c r="AD5671">
        <f t="shared" si="175"/>
        <v>117618.18338265951</v>
      </c>
    </row>
    <row r="5672" spans="29:30" x14ac:dyDescent="0.2">
      <c r="AC5672">
        <v>156</v>
      </c>
      <c r="AD5672">
        <f t="shared" si="175"/>
        <v>107554.53113640327</v>
      </c>
    </row>
    <row r="5673" spans="29:30" x14ac:dyDescent="0.2">
      <c r="AC5673">
        <v>151</v>
      </c>
      <c r="AD5673">
        <f t="shared" si="175"/>
        <v>110859.08188515535</v>
      </c>
    </row>
    <row r="5674" spans="29:30" x14ac:dyDescent="0.2">
      <c r="AC5674">
        <v>386</v>
      </c>
      <c r="AD5674">
        <f t="shared" si="175"/>
        <v>9595.1966938076002</v>
      </c>
    </row>
    <row r="5675" spans="29:30" x14ac:dyDescent="0.2">
      <c r="AC5675">
        <v>125</v>
      </c>
      <c r="AD5675">
        <f t="shared" si="175"/>
        <v>128848.74577866615</v>
      </c>
    </row>
    <row r="5676" spans="29:30" x14ac:dyDescent="0.2">
      <c r="AC5676">
        <v>125</v>
      </c>
      <c r="AD5676">
        <f t="shared" si="175"/>
        <v>128848.74577866615</v>
      </c>
    </row>
    <row r="5677" spans="29:30" x14ac:dyDescent="0.2">
      <c r="AC5677">
        <v>1944</v>
      </c>
      <c r="AD5677">
        <f t="shared" si="175"/>
        <v>2131731.1833826592</v>
      </c>
    </row>
    <row r="5678" spans="29:30" x14ac:dyDescent="0.2">
      <c r="AC5678">
        <v>128</v>
      </c>
      <c r="AD5678">
        <f t="shared" si="175"/>
        <v>126704.01532941491</v>
      </c>
    </row>
    <row r="5679" spans="29:30" x14ac:dyDescent="0.2">
      <c r="AC5679">
        <v>2474</v>
      </c>
      <c r="AD5679">
        <f t="shared" si="175"/>
        <v>3960278.8040149389</v>
      </c>
    </row>
    <row r="5680" spans="29:30" x14ac:dyDescent="0.2">
      <c r="AC5680">
        <v>1728</v>
      </c>
      <c r="AD5680">
        <f t="shared" si="175"/>
        <v>1547647.7757287491</v>
      </c>
    </row>
    <row r="5681" spans="29:30" x14ac:dyDescent="0.2">
      <c r="AC5681">
        <v>186</v>
      </c>
      <c r="AD5681">
        <f t="shared" si="175"/>
        <v>88777.226643890783</v>
      </c>
    </row>
    <row r="5682" spans="29:30" x14ac:dyDescent="0.2">
      <c r="AC5682">
        <v>160</v>
      </c>
      <c r="AD5682">
        <f t="shared" si="175"/>
        <v>104946.8905374016</v>
      </c>
    </row>
    <row r="5683" spans="29:30" x14ac:dyDescent="0.2">
      <c r="AC5683">
        <v>157</v>
      </c>
      <c r="AD5683">
        <f t="shared" si="175"/>
        <v>106899.62098665285</v>
      </c>
    </row>
    <row r="5684" spans="29:30" x14ac:dyDescent="0.2">
      <c r="AC5684">
        <v>469</v>
      </c>
      <c r="AD5684">
        <f t="shared" si="175"/>
        <v>223.65426452307668</v>
      </c>
    </row>
    <row r="5685" spans="29:30" x14ac:dyDescent="0.2">
      <c r="AC5685">
        <v>116</v>
      </c>
      <c r="AD5685">
        <f t="shared" si="175"/>
        <v>135390.93712641991</v>
      </c>
    </row>
    <row r="5686" spans="29:30" x14ac:dyDescent="0.2">
      <c r="AC5686">
        <v>150</v>
      </c>
      <c r="AD5686">
        <f t="shared" si="175"/>
        <v>111525.99203490576</v>
      </c>
    </row>
    <row r="5687" spans="29:30" x14ac:dyDescent="0.2">
      <c r="AC5687">
        <v>157</v>
      </c>
      <c r="AD5687">
        <f t="shared" si="175"/>
        <v>106899.62098665285</v>
      </c>
    </row>
    <row r="5688" spans="29:30" x14ac:dyDescent="0.2">
      <c r="AC5688">
        <v>146</v>
      </c>
      <c r="AD5688">
        <f t="shared" si="175"/>
        <v>114213.63263390743</v>
      </c>
    </row>
    <row r="5689" spans="29:30" x14ac:dyDescent="0.2">
      <c r="AC5689">
        <v>512</v>
      </c>
      <c r="AD5689">
        <f t="shared" si="175"/>
        <v>786.51782525519127</v>
      </c>
    </row>
    <row r="5690" spans="29:30" x14ac:dyDescent="0.2">
      <c r="AC5690">
        <v>127</v>
      </c>
      <c r="AD5690">
        <f t="shared" si="175"/>
        <v>127416.92547916532</v>
      </c>
    </row>
    <row r="5691" spans="29:30" x14ac:dyDescent="0.2">
      <c r="AC5691">
        <v>1801</v>
      </c>
      <c r="AD5691">
        <f t="shared" si="175"/>
        <v>1734607.3347969688</v>
      </c>
    </row>
    <row r="5692" spans="29:30" x14ac:dyDescent="0.2">
      <c r="AC5692">
        <v>137</v>
      </c>
      <c r="AD5692">
        <f t="shared" si="175"/>
        <v>120377.82398166117</v>
      </c>
    </row>
    <row r="5693" spans="29:30" x14ac:dyDescent="0.2">
      <c r="AC5693">
        <v>111</v>
      </c>
      <c r="AD5693">
        <f t="shared" si="175"/>
        <v>139095.487875172</v>
      </c>
    </row>
    <row r="5694" spans="29:30" x14ac:dyDescent="0.2">
      <c r="AC5694">
        <v>440</v>
      </c>
      <c r="AD5694">
        <f t="shared" si="175"/>
        <v>1932.0486072851388</v>
      </c>
    </row>
    <row r="5695" spans="29:30" x14ac:dyDescent="0.2">
      <c r="AC5695">
        <v>237</v>
      </c>
      <c r="AD5695">
        <f t="shared" si="175"/>
        <v>60986.809006619573</v>
      </c>
    </row>
    <row r="5696" spans="29:30" x14ac:dyDescent="0.2">
      <c r="AC5696">
        <v>237</v>
      </c>
      <c r="AD5696">
        <f t="shared" si="175"/>
        <v>60986.809006619573</v>
      </c>
    </row>
    <row r="5697" spans="29:30" x14ac:dyDescent="0.2">
      <c r="AC5697">
        <v>181</v>
      </c>
      <c r="AD5697">
        <f t="shared" si="175"/>
        <v>91781.777392642864</v>
      </c>
    </row>
    <row r="5698" spans="29:30" x14ac:dyDescent="0.2">
      <c r="AC5698">
        <v>359</v>
      </c>
      <c r="AD5698">
        <f t="shared" si="175"/>
        <v>15613.770737068829</v>
      </c>
    </row>
    <row r="5699" spans="29:30" x14ac:dyDescent="0.2">
      <c r="AC5699">
        <v>472</v>
      </c>
      <c r="AD5699">
        <f t="shared" si="175"/>
        <v>142.92381527182886</v>
      </c>
    </row>
    <row r="5700" spans="29:30" x14ac:dyDescent="0.2">
      <c r="AC5700">
        <v>477</v>
      </c>
      <c r="AD5700">
        <f t="shared" si="175"/>
        <v>48.373066519749159</v>
      </c>
    </row>
    <row r="5701" spans="29:30" x14ac:dyDescent="0.2">
      <c r="AC5701">
        <v>731</v>
      </c>
      <c r="AD5701">
        <f t="shared" ref="AD5701:AD5764" si="176">(AC5701-$AG$3)^2</f>
        <v>61031.195029914103</v>
      </c>
    </row>
    <row r="5702" spans="29:30" x14ac:dyDescent="0.2">
      <c r="AC5702">
        <v>130</v>
      </c>
      <c r="AD5702">
        <f t="shared" si="176"/>
        <v>125284.19502991407</v>
      </c>
    </row>
    <row r="5703" spans="29:30" x14ac:dyDescent="0.2">
      <c r="AC5703">
        <v>2321</v>
      </c>
      <c r="AD5703">
        <f t="shared" si="176"/>
        <v>3374734.0569267524</v>
      </c>
    </row>
    <row r="5704" spans="29:30" x14ac:dyDescent="0.2">
      <c r="AC5704">
        <v>802</v>
      </c>
      <c r="AD5704">
        <f t="shared" si="176"/>
        <v>101152.57439763457</v>
      </c>
    </row>
    <row r="5705" spans="29:30" x14ac:dyDescent="0.2">
      <c r="AC5705">
        <v>2382</v>
      </c>
      <c r="AD5705">
        <f t="shared" si="176"/>
        <v>3602574.5377919772</v>
      </c>
    </row>
    <row r="5706" spans="29:30" x14ac:dyDescent="0.2">
      <c r="AC5706">
        <v>363</v>
      </c>
      <c r="AD5706">
        <f t="shared" si="176"/>
        <v>14630.130138067167</v>
      </c>
    </row>
    <row r="5707" spans="29:30" x14ac:dyDescent="0.2">
      <c r="AC5707">
        <v>117</v>
      </c>
      <c r="AD5707">
        <f t="shared" si="176"/>
        <v>134656.0269766695</v>
      </c>
    </row>
    <row r="5708" spans="29:30" x14ac:dyDescent="0.2">
      <c r="AC5708">
        <v>159</v>
      </c>
      <c r="AD5708">
        <f t="shared" si="176"/>
        <v>105595.80068715202</v>
      </c>
    </row>
    <row r="5709" spans="29:30" x14ac:dyDescent="0.2">
      <c r="AC5709">
        <v>1195</v>
      </c>
      <c r="AD5709">
        <f t="shared" si="176"/>
        <v>505584.8855457211</v>
      </c>
    </row>
    <row r="5710" spans="29:30" x14ac:dyDescent="0.2">
      <c r="AC5710">
        <v>176</v>
      </c>
      <c r="AD5710">
        <f t="shared" si="176"/>
        <v>94836.328141394944</v>
      </c>
    </row>
    <row r="5711" spans="29:30" x14ac:dyDescent="0.2">
      <c r="AC5711">
        <v>222</v>
      </c>
      <c r="AD5711">
        <f t="shared" si="176"/>
        <v>68620.461252875815</v>
      </c>
    </row>
    <row r="5712" spans="29:30" x14ac:dyDescent="0.2">
      <c r="AC5712">
        <v>130</v>
      </c>
      <c r="AD5712">
        <f t="shared" si="176"/>
        <v>125284.19502991407</v>
      </c>
    </row>
    <row r="5713" spans="29:30" x14ac:dyDescent="0.2">
      <c r="AC5713">
        <v>120</v>
      </c>
      <c r="AD5713">
        <f t="shared" si="176"/>
        <v>132463.29652741825</v>
      </c>
    </row>
    <row r="5714" spans="29:30" x14ac:dyDescent="0.2">
      <c r="AC5714">
        <v>451</v>
      </c>
      <c r="AD5714">
        <f t="shared" si="176"/>
        <v>1086.0369600305635</v>
      </c>
    </row>
    <row r="5715" spans="29:30" x14ac:dyDescent="0.2">
      <c r="AC5715">
        <v>134</v>
      </c>
      <c r="AD5715">
        <f t="shared" si="176"/>
        <v>122468.55443091242</v>
      </c>
    </row>
    <row r="5716" spans="29:30" x14ac:dyDescent="0.2">
      <c r="AC5716">
        <v>1264</v>
      </c>
      <c r="AD5716">
        <f t="shared" si="176"/>
        <v>608470.08521294245</v>
      </c>
    </row>
    <row r="5717" spans="29:30" x14ac:dyDescent="0.2">
      <c r="AC5717">
        <v>433</v>
      </c>
      <c r="AD5717">
        <f t="shared" si="176"/>
        <v>2596.4196555380504</v>
      </c>
    </row>
    <row r="5718" spans="29:30" x14ac:dyDescent="0.2">
      <c r="AC5718">
        <v>145</v>
      </c>
      <c r="AD5718">
        <f t="shared" si="176"/>
        <v>114890.54278365785</v>
      </c>
    </row>
    <row r="5719" spans="29:30" x14ac:dyDescent="0.2">
      <c r="AC5719">
        <v>436</v>
      </c>
      <c r="AD5719">
        <f t="shared" si="176"/>
        <v>2299.6892062868028</v>
      </c>
    </row>
    <row r="5720" spans="29:30" x14ac:dyDescent="0.2">
      <c r="AC5720">
        <v>131</v>
      </c>
      <c r="AD5720">
        <f t="shared" si="176"/>
        <v>124577.28488016366</v>
      </c>
    </row>
    <row r="5721" spans="29:30" x14ac:dyDescent="0.2">
      <c r="AC5721">
        <v>2051</v>
      </c>
      <c r="AD5721">
        <f t="shared" si="176"/>
        <v>2455629.7973593646</v>
      </c>
    </row>
    <row r="5722" spans="29:30" x14ac:dyDescent="0.2">
      <c r="AC5722">
        <v>182</v>
      </c>
      <c r="AD5722">
        <f t="shared" si="176"/>
        <v>91176.867242892447</v>
      </c>
    </row>
    <row r="5723" spans="29:30" x14ac:dyDescent="0.2">
      <c r="AC5723">
        <v>135</v>
      </c>
      <c r="AD5723">
        <f t="shared" si="176"/>
        <v>121769.64428116201</v>
      </c>
    </row>
    <row r="5724" spans="29:30" x14ac:dyDescent="0.2">
      <c r="AC5724">
        <v>395</v>
      </c>
      <c r="AD5724">
        <f t="shared" si="176"/>
        <v>7913.0053460538566</v>
      </c>
    </row>
    <row r="5725" spans="29:30" x14ac:dyDescent="0.2">
      <c r="AC5725">
        <v>2893</v>
      </c>
      <c r="AD5725">
        <f t="shared" si="176"/>
        <v>5803497.4512695139</v>
      </c>
    </row>
    <row r="5726" spans="29:30" x14ac:dyDescent="0.2">
      <c r="AC5726">
        <v>117</v>
      </c>
      <c r="AD5726">
        <f t="shared" si="176"/>
        <v>134656.0269766695</v>
      </c>
    </row>
    <row r="5727" spans="29:30" x14ac:dyDescent="0.2">
      <c r="AC5727">
        <v>122</v>
      </c>
      <c r="AD5727">
        <f t="shared" si="176"/>
        <v>131011.4762279174</v>
      </c>
    </row>
    <row r="5728" spans="29:30" x14ac:dyDescent="0.2">
      <c r="AC5728">
        <v>2055</v>
      </c>
      <c r="AD5728">
        <f t="shared" si="176"/>
        <v>2468182.1567603629</v>
      </c>
    </row>
    <row r="5729" spans="29:30" x14ac:dyDescent="0.2">
      <c r="AC5729">
        <v>887</v>
      </c>
      <c r="AD5729">
        <f t="shared" si="176"/>
        <v>162445.21166884922</v>
      </c>
    </row>
    <row r="5730" spans="29:30" x14ac:dyDescent="0.2">
      <c r="AC5730">
        <v>129</v>
      </c>
      <c r="AD5730">
        <f t="shared" si="176"/>
        <v>125993.10517966449</v>
      </c>
    </row>
    <row r="5731" spans="29:30" x14ac:dyDescent="0.2">
      <c r="AC5731">
        <v>121</v>
      </c>
      <c r="AD5731">
        <f t="shared" si="176"/>
        <v>131736.38637766783</v>
      </c>
    </row>
    <row r="5732" spans="29:30" x14ac:dyDescent="0.2">
      <c r="AC5732">
        <v>169</v>
      </c>
      <c r="AD5732">
        <f t="shared" si="176"/>
        <v>99196.699189647858</v>
      </c>
    </row>
    <row r="5733" spans="29:30" x14ac:dyDescent="0.2">
      <c r="AC5733">
        <v>122</v>
      </c>
      <c r="AD5733">
        <f t="shared" si="176"/>
        <v>131011.4762279174</v>
      </c>
    </row>
    <row r="5734" spans="29:30" x14ac:dyDescent="0.2">
      <c r="AC5734">
        <v>373</v>
      </c>
      <c r="AD5734">
        <f t="shared" si="176"/>
        <v>12311.028640563007</v>
      </c>
    </row>
    <row r="5735" spans="29:30" x14ac:dyDescent="0.2">
      <c r="AC5735">
        <v>131</v>
      </c>
      <c r="AD5735">
        <f t="shared" si="176"/>
        <v>124577.28488016366</v>
      </c>
    </row>
    <row r="5736" spans="29:30" x14ac:dyDescent="0.2">
      <c r="AC5736">
        <v>188</v>
      </c>
      <c r="AD5736">
        <f t="shared" si="176"/>
        <v>87589.40634438995</v>
      </c>
    </row>
    <row r="5737" spans="29:30" x14ac:dyDescent="0.2">
      <c r="AC5737">
        <v>126</v>
      </c>
      <c r="AD5737">
        <f t="shared" si="176"/>
        <v>128131.83562891574</v>
      </c>
    </row>
    <row r="5738" spans="29:30" x14ac:dyDescent="0.2">
      <c r="AC5738">
        <v>2751</v>
      </c>
      <c r="AD5738">
        <f t="shared" si="176"/>
        <v>5139492.6925340733</v>
      </c>
    </row>
    <row r="5739" spans="29:30" x14ac:dyDescent="0.2">
      <c r="AC5739">
        <v>368</v>
      </c>
      <c r="AD5739">
        <f t="shared" si="176"/>
        <v>13445.579389315086</v>
      </c>
    </row>
    <row r="5740" spans="29:30" x14ac:dyDescent="0.2">
      <c r="AC5740">
        <v>2491</v>
      </c>
      <c r="AD5740">
        <f t="shared" si="176"/>
        <v>4028229.3314691815</v>
      </c>
    </row>
    <row r="5741" spans="29:30" x14ac:dyDescent="0.2">
      <c r="AC5741">
        <v>142</v>
      </c>
      <c r="AD5741">
        <f t="shared" si="176"/>
        <v>116933.27323290909</v>
      </c>
    </row>
    <row r="5742" spans="29:30" x14ac:dyDescent="0.2">
      <c r="AC5742">
        <v>170</v>
      </c>
      <c r="AD5742">
        <f t="shared" si="176"/>
        <v>98567.789039897441</v>
      </c>
    </row>
    <row r="5743" spans="29:30" x14ac:dyDescent="0.2">
      <c r="AC5743">
        <v>162</v>
      </c>
      <c r="AD5743">
        <f t="shared" si="176"/>
        <v>103655.07023790077</v>
      </c>
    </row>
    <row r="5744" spans="29:30" x14ac:dyDescent="0.2">
      <c r="AC5744">
        <v>424</v>
      </c>
      <c r="AD5744">
        <f t="shared" si="176"/>
        <v>3594.6110032917941</v>
      </c>
    </row>
    <row r="5745" spans="29:30" x14ac:dyDescent="0.2">
      <c r="AC5745">
        <v>241</v>
      </c>
      <c r="AD5745">
        <f t="shared" si="176"/>
        <v>59027.168407617908</v>
      </c>
    </row>
    <row r="5746" spans="29:30" x14ac:dyDescent="0.2">
      <c r="AC5746">
        <v>141</v>
      </c>
      <c r="AD5746">
        <f t="shared" si="176"/>
        <v>117618.18338265951</v>
      </c>
    </row>
    <row r="5747" spans="29:30" x14ac:dyDescent="0.2">
      <c r="AC5747">
        <v>126</v>
      </c>
      <c r="AD5747">
        <f t="shared" si="176"/>
        <v>128131.83562891574</v>
      </c>
    </row>
    <row r="5748" spans="29:30" x14ac:dyDescent="0.2">
      <c r="AC5748">
        <v>2579</v>
      </c>
      <c r="AD5748">
        <f t="shared" si="176"/>
        <v>4389213.2382911453</v>
      </c>
    </row>
    <row r="5749" spans="29:30" x14ac:dyDescent="0.2">
      <c r="AC5749">
        <v>373</v>
      </c>
      <c r="AD5749">
        <f t="shared" si="176"/>
        <v>12311.028640563007</v>
      </c>
    </row>
    <row r="5750" spans="29:30" x14ac:dyDescent="0.2">
      <c r="AC5750">
        <v>2246</v>
      </c>
      <c r="AD5750">
        <f t="shared" si="176"/>
        <v>3104802.3181580338</v>
      </c>
    </row>
    <row r="5751" spans="29:30" x14ac:dyDescent="0.2">
      <c r="AC5751">
        <v>149</v>
      </c>
      <c r="AD5751">
        <f t="shared" si="176"/>
        <v>112194.90218465618</v>
      </c>
    </row>
    <row r="5752" spans="29:30" x14ac:dyDescent="0.2">
      <c r="AC5752">
        <v>143</v>
      </c>
      <c r="AD5752">
        <f t="shared" si="176"/>
        <v>116250.36308315868</v>
      </c>
    </row>
    <row r="5753" spans="29:30" x14ac:dyDescent="0.2">
      <c r="AC5753">
        <v>109</v>
      </c>
      <c r="AD5753">
        <f t="shared" si="176"/>
        <v>140591.30817467283</v>
      </c>
    </row>
    <row r="5754" spans="29:30" x14ac:dyDescent="0.2">
      <c r="AC5754">
        <v>413</v>
      </c>
      <c r="AD5754">
        <f t="shared" si="176"/>
        <v>5034.6226505463692</v>
      </c>
    </row>
    <row r="5755" spans="29:30" x14ac:dyDescent="0.2">
      <c r="AC5755">
        <v>382</v>
      </c>
      <c r="AD5755">
        <f t="shared" si="176"/>
        <v>10394.837292809263</v>
      </c>
    </row>
    <row r="5756" spans="29:30" x14ac:dyDescent="0.2">
      <c r="AC5756">
        <v>140</v>
      </c>
      <c r="AD5756">
        <f t="shared" si="176"/>
        <v>118305.09353240993</v>
      </c>
    </row>
    <row r="5757" spans="29:30" x14ac:dyDescent="0.2">
      <c r="AC5757">
        <v>146</v>
      </c>
      <c r="AD5757">
        <f t="shared" si="176"/>
        <v>114213.63263390743</v>
      </c>
    </row>
    <row r="5758" spans="29:30" x14ac:dyDescent="0.2">
      <c r="AC5758">
        <v>3529</v>
      </c>
      <c r="AD5758">
        <f t="shared" si="176"/>
        <v>9272298.5960282497</v>
      </c>
    </row>
    <row r="5759" spans="29:30" x14ac:dyDescent="0.2">
      <c r="AC5759">
        <v>1108</v>
      </c>
      <c r="AD5759">
        <f t="shared" si="176"/>
        <v>389432.06857400731</v>
      </c>
    </row>
    <row r="5760" spans="29:30" x14ac:dyDescent="0.2">
      <c r="AC5760">
        <v>1629</v>
      </c>
      <c r="AD5760">
        <f t="shared" si="176"/>
        <v>1311127.8805540404</v>
      </c>
    </row>
    <row r="5761" spans="29:30" x14ac:dyDescent="0.2">
      <c r="AC5761">
        <v>145</v>
      </c>
      <c r="AD5761">
        <f t="shared" si="176"/>
        <v>114890.54278365785</v>
      </c>
    </row>
    <row r="5762" spans="29:30" x14ac:dyDescent="0.2">
      <c r="AC5762">
        <v>131</v>
      </c>
      <c r="AD5762">
        <f t="shared" si="176"/>
        <v>124577.28488016366</v>
      </c>
    </row>
    <row r="5763" spans="29:30" x14ac:dyDescent="0.2">
      <c r="AC5763">
        <v>384</v>
      </c>
      <c r="AD5763">
        <f t="shared" si="176"/>
        <v>9991.0169933084308</v>
      </c>
    </row>
    <row r="5764" spans="29:30" x14ac:dyDescent="0.2">
      <c r="AC5764">
        <v>454</v>
      </c>
      <c r="AD5764">
        <f t="shared" si="176"/>
        <v>897.30651077931577</v>
      </c>
    </row>
    <row r="5765" spans="29:30" x14ac:dyDescent="0.2">
      <c r="AC5765">
        <v>231</v>
      </c>
      <c r="AD5765">
        <f t="shared" ref="AD5765:AD5828" si="177">(AC5765-$AG$3)^2</f>
        <v>63986.26990512207</v>
      </c>
    </row>
    <row r="5766" spans="29:30" x14ac:dyDescent="0.2">
      <c r="AC5766">
        <v>181</v>
      </c>
      <c r="AD5766">
        <f t="shared" si="177"/>
        <v>91781.777392642864</v>
      </c>
    </row>
    <row r="5767" spans="29:30" x14ac:dyDescent="0.2">
      <c r="AC5767">
        <v>216</v>
      </c>
      <c r="AD5767">
        <f t="shared" si="177"/>
        <v>71799.922151378312</v>
      </c>
    </row>
    <row r="5768" spans="29:30" x14ac:dyDescent="0.2">
      <c r="AC5768">
        <v>252</v>
      </c>
      <c r="AD5768">
        <f t="shared" si="177"/>
        <v>53803.156760363338</v>
      </c>
    </row>
    <row r="5769" spans="29:30" x14ac:dyDescent="0.2">
      <c r="AC5769">
        <v>435</v>
      </c>
      <c r="AD5769">
        <f t="shared" si="177"/>
        <v>2396.5993560372185</v>
      </c>
    </row>
    <row r="5770" spans="29:30" x14ac:dyDescent="0.2">
      <c r="AC5770">
        <v>120</v>
      </c>
      <c r="AD5770">
        <f t="shared" si="177"/>
        <v>132463.29652741825</v>
      </c>
    </row>
    <row r="5771" spans="29:30" x14ac:dyDescent="0.2">
      <c r="AC5771">
        <v>134</v>
      </c>
      <c r="AD5771">
        <f t="shared" si="177"/>
        <v>122468.55443091242</v>
      </c>
    </row>
    <row r="5772" spans="29:30" x14ac:dyDescent="0.2">
      <c r="AC5772">
        <v>132</v>
      </c>
      <c r="AD5772">
        <f t="shared" si="177"/>
        <v>123872.37473041324</v>
      </c>
    </row>
    <row r="5773" spans="29:30" x14ac:dyDescent="0.2">
      <c r="AC5773">
        <v>1795</v>
      </c>
      <c r="AD5773">
        <f t="shared" si="177"/>
        <v>1718838.7956954713</v>
      </c>
    </row>
    <row r="5774" spans="29:30" x14ac:dyDescent="0.2">
      <c r="AC5774">
        <v>595</v>
      </c>
      <c r="AD5774">
        <f t="shared" si="177"/>
        <v>12330.975395970669</v>
      </c>
    </row>
    <row r="5775" spans="29:30" x14ac:dyDescent="0.2">
      <c r="AC5775">
        <v>123</v>
      </c>
      <c r="AD5775">
        <f t="shared" si="177"/>
        <v>130288.56607816699</v>
      </c>
    </row>
    <row r="5776" spans="29:30" x14ac:dyDescent="0.2">
      <c r="AC5776">
        <v>105</v>
      </c>
      <c r="AD5776">
        <f t="shared" si="177"/>
        <v>143606.94877367449</v>
      </c>
    </row>
    <row r="5777" spans="29:30" x14ac:dyDescent="0.2">
      <c r="AC5777">
        <v>160</v>
      </c>
      <c r="AD5777">
        <f t="shared" si="177"/>
        <v>104946.8905374016</v>
      </c>
    </row>
    <row r="5778" spans="29:30" x14ac:dyDescent="0.2">
      <c r="AC5778">
        <v>160</v>
      </c>
      <c r="AD5778">
        <f t="shared" si="177"/>
        <v>104946.8905374016</v>
      </c>
    </row>
    <row r="5779" spans="29:30" x14ac:dyDescent="0.2">
      <c r="AC5779">
        <v>548</v>
      </c>
      <c r="AD5779">
        <f t="shared" si="177"/>
        <v>4101.7524342402176</v>
      </c>
    </row>
    <row r="5780" spans="29:30" x14ac:dyDescent="0.2">
      <c r="AC5780">
        <v>474</v>
      </c>
      <c r="AD5780">
        <f t="shared" si="177"/>
        <v>99.103515770996978</v>
      </c>
    </row>
    <row r="5781" spans="29:30" x14ac:dyDescent="0.2">
      <c r="AC5781">
        <v>171</v>
      </c>
      <c r="AD5781">
        <f t="shared" si="177"/>
        <v>97940.878890147025</v>
      </c>
    </row>
    <row r="5782" spans="29:30" x14ac:dyDescent="0.2">
      <c r="AC5782">
        <v>139</v>
      </c>
      <c r="AD5782">
        <f t="shared" si="177"/>
        <v>118994.00368216034</v>
      </c>
    </row>
    <row r="5783" spans="29:30" x14ac:dyDescent="0.2">
      <c r="AC5783">
        <v>163</v>
      </c>
      <c r="AD5783">
        <f t="shared" si="177"/>
        <v>103012.16008815035</v>
      </c>
    </row>
    <row r="5784" spans="29:30" x14ac:dyDescent="0.2">
      <c r="AC5784">
        <v>447</v>
      </c>
      <c r="AD5784">
        <f t="shared" si="177"/>
        <v>1365.6775590322272</v>
      </c>
    </row>
    <row r="5785" spans="29:30" x14ac:dyDescent="0.2">
      <c r="AC5785">
        <v>248</v>
      </c>
      <c r="AD5785">
        <f t="shared" si="177"/>
        <v>55674.797359365002</v>
      </c>
    </row>
    <row r="5786" spans="29:30" x14ac:dyDescent="0.2">
      <c r="AC5786">
        <v>209</v>
      </c>
      <c r="AD5786">
        <f t="shared" si="177"/>
        <v>75600.293199631225</v>
      </c>
    </row>
    <row r="5787" spans="29:30" x14ac:dyDescent="0.2">
      <c r="AC5787">
        <v>388</v>
      </c>
      <c r="AD5787">
        <f t="shared" si="177"/>
        <v>9207.3763943067679</v>
      </c>
    </row>
    <row r="5788" spans="29:30" x14ac:dyDescent="0.2">
      <c r="AC5788">
        <v>129</v>
      </c>
      <c r="AD5788">
        <f t="shared" si="177"/>
        <v>125993.10517966449</v>
      </c>
    </row>
    <row r="5789" spans="29:30" x14ac:dyDescent="0.2">
      <c r="AC5789">
        <v>428</v>
      </c>
      <c r="AD5789">
        <f t="shared" si="177"/>
        <v>3130.9704042901303</v>
      </c>
    </row>
    <row r="5790" spans="29:30" x14ac:dyDescent="0.2">
      <c r="AC5790">
        <v>219</v>
      </c>
      <c r="AD5790">
        <f t="shared" si="177"/>
        <v>70201.191702127064</v>
      </c>
    </row>
    <row r="5791" spans="29:30" x14ac:dyDescent="0.2">
      <c r="AC5791">
        <v>190</v>
      </c>
      <c r="AD5791">
        <f t="shared" si="177"/>
        <v>86409.586044889118</v>
      </c>
    </row>
    <row r="5792" spans="29:30" x14ac:dyDescent="0.2">
      <c r="AC5792">
        <v>5245</v>
      </c>
      <c r="AD5792">
        <f t="shared" si="177"/>
        <v>22667548.779056534</v>
      </c>
    </row>
    <row r="5793" spans="29:30" x14ac:dyDescent="0.2">
      <c r="AC5793">
        <v>183</v>
      </c>
      <c r="AD5793">
        <f t="shared" si="177"/>
        <v>90573.957093142031</v>
      </c>
    </row>
    <row r="5794" spans="29:30" x14ac:dyDescent="0.2">
      <c r="AC5794">
        <v>1385</v>
      </c>
      <c r="AD5794">
        <f t="shared" si="177"/>
        <v>811881.95709314209</v>
      </c>
    </row>
    <row r="5795" spans="29:30" x14ac:dyDescent="0.2">
      <c r="AC5795">
        <v>165</v>
      </c>
      <c r="AD5795">
        <f t="shared" si="177"/>
        <v>101732.33978864952</v>
      </c>
    </row>
    <row r="5796" spans="29:30" x14ac:dyDescent="0.2">
      <c r="AC5796">
        <v>143</v>
      </c>
      <c r="AD5796">
        <f t="shared" si="177"/>
        <v>116250.36308315868</v>
      </c>
    </row>
    <row r="5797" spans="29:30" x14ac:dyDescent="0.2">
      <c r="AC5797">
        <v>132</v>
      </c>
      <c r="AD5797">
        <f t="shared" si="177"/>
        <v>123872.37473041324</v>
      </c>
    </row>
    <row r="5798" spans="29:30" x14ac:dyDescent="0.2">
      <c r="AC5798">
        <v>186</v>
      </c>
      <c r="AD5798">
        <f t="shared" si="177"/>
        <v>88777.226643890783</v>
      </c>
    </row>
    <row r="5799" spans="29:30" x14ac:dyDescent="0.2">
      <c r="AC5799">
        <v>425</v>
      </c>
      <c r="AD5799">
        <f t="shared" si="177"/>
        <v>3475.7008535413779</v>
      </c>
    </row>
    <row r="5800" spans="29:30" x14ac:dyDescent="0.2">
      <c r="AC5800">
        <v>135</v>
      </c>
      <c r="AD5800">
        <f t="shared" si="177"/>
        <v>121769.64428116201</v>
      </c>
    </row>
    <row r="5801" spans="29:30" x14ac:dyDescent="0.2">
      <c r="AC5801">
        <v>150</v>
      </c>
      <c r="AD5801">
        <f t="shared" si="177"/>
        <v>111525.99203490576</v>
      </c>
    </row>
    <row r="5802" spans="29:30" x14ac:dyDescent="0.2">
      <c r="AC5802">
        <v>138</v>
      </c>
      <c r="AD5802">
        <f t="shared" si="177"/>
        <v>119684.91383191076</v>
      </c>
    </row>
    <row r="5803" spans="29:30" x14ac:dyDescent="0.2">
      <c r="AC5803">
        <v>388</v>
      </c>
      <c r="AD5803">
        <f t="shared" si="177"/>
        <v>9207.3763943067679</v>
      </c>
    </row>
    <row r="5804" spans="29:30" x14ac:dyDescent="0.2">
      <c r="AC5804">
        <v>402</v>
      </c>
      <c r="AD5804">
        <f t="shared" si="177"/>
        <v>6716.6342978009443</v>
      </c>
    </row>
    <row r="5805" spans="29:30" x14ac:dyDescent="0.2">
      <c r="AC5805">
        <v>162</v>
      </c>
      <c r="AD5805">
        <f t="shared" si="177"/>
        <v>103655.07023790077</v>
      </c>
    </row>
    <row r="5806" spans="29:30" x14ac:dyDescent="0.2">
      <c r="AC5806">
        <v>146</v>
      </c>
      <c r="AD5806">
        <f t="shared" si="177"/>
        <v>114213.63263390743</v>
      </c>
    </row>
    <row r="5807" spans="29:30" x14ac:dyDescent="0.2">
      <c r="AC5807">
        <v>1716</v>
      </c>
      <c r="AD5807">
        <f t="shared" si="177"/>
        <v>1517934.6975257541</v>
      </c>
    </row>
    <row r="5808" spans="29:30" x14ac:dyDescent="0.2">
      <c r="AC5808">
        <v>363</v>
      </c>
      <c r="AD5808">
        <f t="shared" si="177"/>
        <v>14630.130138067167</v>
      </c>
    </row>
    <row r="5809" spans="29:30" x14ac:dyDescent="0.2">
      <c r="AC5809">
        <v>1228</v>
      </c>
      <c r="AD5809">
        <f t="shared" si="177"/>
        <v>553602.85060395743</v>
      </c>
    </row>
    <row r="5810" spans="29:30" x14ac:dyDescent="0.2">
      <c r="AC5810">
        <v>411</v>
      </c>
      <c r="AD5810">
        <f t="shared" si="177"/>
        <v>5322.4429500472015</v>
      </c>
    </row>
    <row r="5811" spans="29:30" x14ac:dyDescent="0.2">
      <c r="AC5811">
        <v>246</v>
      </c>
      <c r="AD5811">
        <f t="shared" si="177"/>
        <v>56622.617658865835</v>
      </c>
    </row>
    <row r="5812" spans="29:30" x14ac:dyDescent="0.2">
      <c r="AC5812">
        <v>163</v>
      </c>
      <c r="AD5812">
        <f t="shared" si="177"/>
        <v>103012.16008815035</v>
      </c>
    </row>
    <row r="5813" spans="29:30" x14ac:dyDescent="0.2">
      <c r="AC5813">
        <v>153</v>
      </c>
      <c r="AD5813">
        <f t="shared" si="177"/>
        <v>109531.26158565452</v>
      </c>
    </row>
    <row r="5814" spans="29:30" x14ac:dyDescent="0.2">
      <c r="AC5814">
        <v>439</v>
      </c>
      <c r="AD5814">
        <f t="shared" si="177"/>
        <v>2020.9587570355548</v>
      </c>
    </row>
    <row r="5815" spans="29:30" x14ac:dyDescent="0.2">
      <c r="AC5815">
        <v>746</v>
      </c>
      <c r="AD5815">
        <f t="shared" si="177"/>
        <v>68667.54278365786</v>
      </c>
    </row>
    <row r="5816" spans="29:30" x14ac:dyDescent="0.2">
      <c r="AC5816">
        <v>134</v>
      </c>
      <c r="AD5816">
        <f t="shared" si="177"/>
        <v>122468.55443091242</v>
      </c>
    </row>
    <row r="5817" spans="29:30" x14ac:dyDescent="0.2">
      <c r="AC5817">
        <v>5222</v>
      </c>
      <c r="AD5817">
        <f t="shared" si="177"/>
        <v>22449069.712500796</v>
      </c>
    </row>
    <row r="5818" spans="29:30" x14ac:dyDescent="0.2">
      <c r="AC5818">
        <v>223</v>
      </c>
      <c r="AD5818">
        <f t="shared" si="177"/>
        <v>68097.551103125399</v>
      </c>
    </row>
    <row r="5819" spans="29:30" x14ac:dyDescent="0.2">
      <c r="AC5819">
        <v>3071</v>
      </c>
      <c r="AD5819">
        <f t="shared" si="177"/>
        <v>6692801.4446139401</v>
      </c>
    </row>
    <row r="5820" spans="29:30" x14ac:dyDescent="0.2">
      <c r="AC5820">
        <v>136</v>
      </c>
      <c r="AD5820">
        <f t="shared" si="177"/>
        <v>121072.73413141159</v>
      </c>
    </row>
    <row r="5821" spans="29:30" x14ac:dyDescent="0.2">
      <c r="AC5821">
        <v>168</v>
      </c>
      <c r="AD5821">
        <f t="shared" si="177"/>
        <v>99827.609339398274</v>
      </c>
    </row>
    <row r="5822" spans="29:30" x14ac:dyDescent="0.2">
      <c r="AC5822">
        <v>133</v>
      </c>
      <c r="AD5822">
        <f t="shared" si="177"/>
        <v>123169.46458066284</v>
      </c>
    </row>
    <row r="5823" spans="29:30" x14ac:dyDescent="0.2">
      <c r="AC5823">
        <v>395</v>
      </c>
      <c r="AD5823">
        <f t="shared" si="177"/>
        <v>7913.0053460538566</v>
      </c>
    </row>
    <row r="5824" spans="29:30" x14ac:dyDescent="0.2">
      <c r="AC5824">
        <v>1004</v>
      </c>
      <c r="AD5824">
        <f t="shared" si="177"/>
        <v>270446.72414805053</v>
      </c>
    </row>
    <row r="5825" spans="29:30" x14ac:dyDescent="0.2">
      <c r="AC5825">
        <v>2277</v>
      </c>
      <c r="AD5825">
        <f t="shared" si="177"/>
        <v>3215010.1035157708</v>
      </c>
    </row>
    <row r="5826" spans="29:30" x14ac:dyDescent="0.2">
      <c r="AC5826">
        <v>121</v>
      </c>
      <c r="AD5826">
        <f t="shared" si="177"/>
        <v>131736.38637766783</v>
      </c>
    </row>
    <row r="5827" spans="29:30" x14ac:dyDescent="0.2">
      <c r="AC5827">
        <v>174</v>
      </c>
      <c r="AD5827">
        <f t="shared" si="177"/>
        <v>96072.148440895777</v>
      </c>
    </row>
    <row r="5828" spans="29:30" x14ac:dyDescent="0.2">
      <c r="AC5828">
        <v>115</v>
      </c>
      <c r="AD5828">
        <f t="shared" si="177"/>
        <v>136127.84727617033</v>
      </c>
    </row>
    <row r="5829" spans="29:30" x14ac:dyDescent="0.2">
      <c r="AC5829">
        <v>396</v>
      </c>
      <c r="AD5829">
        <f t="shared" ref="AD5829:AD5892" si="178">(AC5829-$AG$3)^2</f>
        <v>7736.0951963034404</v>
      </c>
    </row>
    <row r="5830" spans="29:30" x14ac:dyDescent="0.2">
      <c r="AC5830">
        <v>124</v>
      </c>
      <c r="AD5830">
        <f t="shared" si="178"/>
        <v>129567.65592841657</v>
      </c>
    </row>
    <row r="5831" spans="29:30" x14ac:dyDescent="0.2">
      <c r="AC5831">
        <v>143</v>
      </c>
      <c r="AD5831">
        <f t="shared" si="178"/>
        <v>116250.36308315868</v>
      </c>
    </row>
    <row r="5832" spans="29:30" x14ac:dyDescent="0.2">
      <c r="AC5832">
        <v>113</v>
      </c>
      <c r="AD5832">
        <f t="shared" si="178"/>
        <v>137607.66757567116</v>
      </c>
    </row>
    <row r="5833" spans="29:30" x14ac:dyDescent="0.2">
      <c r="AC5833">
        <v>176</v>
      </c>
      <c r="AD5833">
        <f t="shared" si="178"/>
        <v>94836.328141394944</v>
      </c>
    </row>
    <row r="5834" spans="29:30" x14ac:dyDescent="0.2">
      <c r="AC5834">
        <v>488</v>
      </c>
      <c r="AD5834">
        <f t="shared" si="178"/>
        <v>16.361419265173822</v>
      </c>
    </row>
    <row r="5835" spans="29:30" x14ac:dyDescent="0.2">
      <c r="AC5835">
        <v>1704</v>
      </c>
      <c r="AD5835">
        <f t="shared" si="178"/>
        <v>1488509.6193227591</v>
      </c>
    </row>
    <row r="5836" spans="29:30" x14ac:dyDescent="0.2">
      <c r="AC5836">
        <v>185</v>
      </c>
      <c r="AD5836">
        <f t="shared" si="178"/>
        <v>89374.136793641199</v>
      </c>
    </row>
    <row r="5837" spans="29:30" x14ac:dyDescent="0.2">
      <c r="AC5837">
        <v>405</v>
      </c>
      <c r="AD5837">
        <f t="shared" si="178"/>
        <v>6233.9038485496967</v>
      </c>
    </row>
    <row r="5838" spans="29:30" x14ac:dyDescent="0.2">
      <c r="AC5838">
        <v>160</v>
      </c>
      <c r="AD5838">
        <f t="shared" si="178"/>
        <v>104946.8905374016</v>
      </c>
    </row>
    <row r="5839" spans="29:30" x14ac:dyDescent="0.2">
      <c r="AC5839">
        <v>398</v>
      </c>
      <c r="AD5839">
        <f t="shared" si="178"/>
        <v>7388.2748968026081</v>
      </c>
    </row>
    <row r="5840" spans="29:30" x14ac:dyDescent="0.2">
      <c r="AC5840">
        <v>193</v>
      </c>
      <c r="AD5840">
        <f t="shared" si="178"/>
        <v>84654.85559563787</v>
      </c>
    </row>
    <row r="5841" spans="29:30" x14ac:dyDescent="0.2">
      <c r="AC5841">
        <v>166</v>
      </c>
      <c r="AD5841">
        <f t="shared" si="178"/>
        <v>101095.42963889911</v>
      </c>
    </row>
    <row r="5842" spans="29:30" x14ac:dyDescent="0.2">
      <c r="AC5842">
        <v>163</v>
      </c>
      <c r="AD5842">
        <f t="shared" si="178"/>
        <v>103012.16008815035</v>
      </c>
    </row>
    <row r="5843" spans="29:30" x14ac:dyDescent="0.2">
      <c r="AC5843">
        <v>157</v>
      </c>
      <c r="AD5843">
        <f t="shared" si="178"/>
        <v>106899.62098665285</v>
      </c>
    </row>
    <row r="5844" spans="29:30" x14ac:dyDescent="0.2">
      <c r="AC5844">
        <v>919</v>
      </c>
      <c r="AD5844">
        <f t="shared" si="178"/>
        <v>189264.08687683591</v>
      </c>
    </row>
    <row r="5845" spans="29:30" x14ac:dyDescent="0.2">
      <c r="AC5845">
        <v>111</v>
      </c>
      <c r="AD5845">
        <f t="shared" si="178"/>
        <v>139095.487875172</v>
      </c>
    </row>
    <row r="5846" spans="29:30" x14ac:dyDescent="0.2">
      <c r="AC5846">
        <v>366</v>
      </c>
      <c r="AD5846">
        <f t="shared" si="178"/>
        <v>13913.399688815918</v>
      </c>
    </row>
    <row r="5847" spans="29:30" x14ac:dyDescent="0.2">
      <c r="AC5847">
        <v>114</v>
      </c>
      <c r="AD5847">
        <f t="shared" si="178"/>
        <v>136866.75742592075</v>
      </c>
    </row>
    <row r="5848" spans="29:30" x14ac:dyDescent="0.2">
      <c r="AC5848">
        <v>161</v>
      </c>
      <c r="AD5848">
        <f t="shared" si="178"/>
        <v>104299.98038765119</v>
      </c>
    </row>
    <row r="5849" spans="29:30" x14ac:dyDescent="0.2">
      <c r="AC5849">
        <v>428</v>
      </c>
      <c r="AD5849">
        <f t="shared" si="178"/>
        <v>3130.9704042901303</v>
      </c>
    </row>
    <row r="5850" spans="29:30" x14ac:dyDescent="0.2">
      <c r="AC5850">
        <v>276</v>
      </c>
      <c r="AD5850">
        <f t="shared" si="178"/>
        <v>43245.31316635335</v>
      </c>
    </row>
    <row r="5851" spans="29:30" x14ac:dyDescent="0.2">
      <c r="AC5851">
        <v>1746</v>
      </c>
      <c r="AD5851">
        <f t="shared" si="178"/>
        <v>1592757.3930332416</v>
      </c>
    </row>
    <row r="5852" spans="29:30" x14ac:dyDescent="0.2">
      <c r="AC5852">
        <v>156</v>
      </c>
      <c r="AD5852">
        <f t="shared" si="178"/>
        <v>107554.53113640327</v>
      </c>
    </row>
    <row r="5853" spans="29:30" x14ac:dyDescent="0.2">
      <c r="AC5853">
        <v>145</v>
      </c>
      <c r="AD5853">
        <f t="shared" si="178"/>
        <v>114890.54278365785</v>
      </c>
    </row>
    <row r="5854" spans="29:30" x14ac:dyDescent="0.2">
      <c r="AC5854">
        <v>456</v>
      </c>
      <c r="AD5854">
        <f t="shared" si="178"/>
        <v>781.48621127848389</v>
      </c>
    </row>
    <row r="5855" spans="29:30" x14ac:dyDescent="0.2">
      <c r="AC5855">
        <v>1796</v>
      </c>
      <c r="AD5855">
        <f t="shared" si="178"/>
        <v>1721461.8855457208</v>
      </c>
    </row>
    <row r="5856" spans="29:30" x14ac:dyDescent="0.2">
      <c r="AC5856">
        <v>125</v>
      </c>
      <c r="AD5856">
        <f t="shared" si="178"/>
        <v>128848.74577866615</v>
      </c>
    </row>
    <row r="5857" spans="29:30" x14ac:dyDescent="0.2">
      <c r="AC5857">
        <v>127</v>
      </c>
      <c r="AD5857">
        <f t="shared" si="178"/>
        <v>127416.92547916532</v>
      </c>
    </row>
    <row r="5858" spans="29:30" x14ac:dyDescent="0.2">
      <c r="AC5858">
        <v>122</v>
      </c>
      <c r="AD5858">
        <f t="shared" si="178"/>
        <v>131011.4762279174</v>
      </c>
    </row>
    <row r="5859" spans="29:30" x14ac:dyDescent="0.2">
      <c r="AC5859">
        <v>492</v>
      </c>
      <c r="AD5859">
        <f t="shared" si="178"/>
        <v>64.720820263510063</v>
      </c>
    </row>
    <row r="5860" spans="29:30" x14ac:dyDescent="0.2">
      <c r="AC5860">
        <v>2284</v>
      </c>
      <c r="AD5860">
        <f t="shared" si="178"/>
        <v>3240161.7324675177</v>
      </c>
    </row>
    <row r="5861" spans="29:30" x14ac:dyDescent="0.2">
      <c r="AC5861">
        <v>372</v>
      </c>
      <c r="AD5861">
        <f t="shared" si="178"/>
        <v>12533.938790313423</v>
      </c>
    </row>
    <row r="5862" spans="29:30" x14ac:dyDescent="0.2">
      <c r="AC5862">
        <v>122</v>
      </c>
      <c r="AD5862">
        <f t="shared" si="178"/>
        <v>131011.4762279174</v>
      </c>
    </row>
    <row r="5863" spans="29:30" x14ac:dyDescent="0.2">
      <c r="AC5863">
        <v>159</v>
      </c>
      <c r="AD5863">
        <f t="shared" si="178"/>
        <v>105595.80068715202</v>
      </c>
    </row>
    <row r="5864" spans="29:30" x14ac:dyDescent="0.2">
      <c r="AC5864">
        <v>546</v>
      </c>
      <c r="AD5864">
        <f t="shared" si="178"/>
        <v>3849.5727337410494</v>
      </c>
    </row>
    <row r="5865" spans="29:30" x14ac:dyDescent="0.2">
      <c r="AC5865">
        <v>151</v>
      </c>
      <c r="AD5865">
        <f t="shared" si="178"/>
        <v>110859.08188515535</v>
      </c>
    </row>
    <row r="5866" spans="29:30" x14ac:dyDescent="0.2">
      <c r="AC5866">
        <v>141</v>
      </c>
      <c r="AD5866">
        <f t="shared" si="178"/>
        <v>117618.18338265951</v>
      </c>
    </row>
    <row r="5867" spans="29:30" x14ac:dyDescent="0.2">
      <c r="AC5867">
        <v>145</v>
      </c>
      <c r="AD5867">
        <f t="shared" si="178"/>
        <v>114890.54278365785</v>
      </c>
    </row>
    <row r="5868" spans="29:30" x14ac:dyDescent="0.2">
      <c r="AC5868">
        <v>2565</v>
      </c>
      <c r="AD5868">
        <f t="shared" si="178"/>
        <v>4330747.9803876504</v>
      </c>
    </row>
    <row r="5869" spans="29:30" x14ac:dyDescent="0.2">
      <c r="AC5869">
        <v>895</v>
      </c>
      <c r="AD5869">
        <f t="shared" si="178"/>
        <v>168957.93047084589</v>
      </c>
    </row>
    <row r="5870" spans="29:30" x14ac:dyDescent="0.2">
      <c r="AC5870">
        <v>329</v>
      </c>
      <c r="AD5870">
        <f t="shared" si="178"/>
        <v>24011.075229581307</v>
      </c>
    </row>
    <row r="5871" spans="29:30" x14ac:dyDescent="0.2">
      <c r="AC5871">
        <v>119</v>
      </c>
      <c r="AD5871">
        <f t="shared" si="178"/>
        <v>133192.20667716867</v>
      </c>
    </row>
    <row r="5872" spans="29:30" x14ac:dyDescent="0.2">
      <c r="AC5872">
        <v>126</v>
      </c>
      <c r="AD5872">
        <f t="shared" si="178"/>
        <v>128131.83562891574</v>
      </c>
    </row>
    <row r="5873" spans="29:30" x14ac:dyDescent="0.2">
      <c r="AC5873">
        <v>120</v>
      </c>
      <c r="AD5873">
        <f t="shared" si="178"/>
        <v>132463.29652741825</v>
      </c>
    </row>
    <row r="5874" spans="29:30" x14ac:dyDescent="0.2">
      <c r="AC5874">
        <v>402</v>
      </c>
      <c r="AD5874">
        <f t="shared" si="178"/>
        <v>6716.6342978009443</v>
      </c>
    </row>
    <row r="5875" spans="29:30" x14ac:dyDescent="0.2">
      <c r="AC5875">
        <v>138</v>
      </c>
      <c r="AD5875">
        <f t="shared" si="178"/>
        <v>119684.91383191076</v>
      </c>
    </row>
    <row r="5876" spans="29:30" x14ac:dyDescent="0.2">
      <c r="AC5876">
        <v>117</v>
      </c>
      <c r="AD5876">
        <f t="shared" si="178"/>
        <v>134656.0269766695</v>
      </c>
    </row>
    <row r="5877" spans="29:30" x14ac:dyDescent="0.2">
      <c r="AC5877">
        <v>2782</v>
      </c>
      <c r="AD5877">
        <f t="shared" si="178"/>
        <v>5281010.4778918102</v>
      </c>
    </row>
    <row r="5878" spans="29:30" x14ac:dyDescent="0.2">
      <c r="AC5878">
        <v>122</v>
      </c>
      <c r="AD5878">
        <f t="shared" si="178"/>
        <v>131011.4762279174</v>
      </c>
    </row>
    <row r="5879" spans="29:30" x14ac:dyDescent="0.2">
      <c r="AC5879">
        <v>433</v>
      </c>
      <c r="AD5879">
        <f t="shared" si="178"/>
        <v>2596.4196555380504</v>
      </c>
    </row>
    <row r="5880" spans="29:30" x14ac:dyDescent="0.2">
      <c r="AC5880">
        <v>153</v>
      </c>
      <c r="AD5880">
        <f t="shared" si="178"/>
        <v>109531.26158565452</v>
      </c>
    </row>
    <row r="5881" spans="29:30" x14ac:dyDescent="0.2">
      <c r="AC5881">
        <v>2842</v>
      </c>
      <c r="AD5881">
        <f t="shared" si="178"/>
        <v>5560375.8689067857</v>
      </c>
    </row>
    <row r="5882" spans="29:30" x14ac:dyDescent="0.2">
      <c r="AC5882">
        <v>128</v>
      </c>
      <c r="AD5882">
        <f t="shared" si="178"/>
        <v>126704.01532941491</v>
      </c>
    </row>
    <row r="5883" spans="29:30" x14ac:dyDescent="0.2">
      <c r="AC5883">
        <v>759</v>
      </c>
      <c r="AD5883">
        <f t="shared" si="178"/>
        <v>75649.71083690245</v>
      </c>
    </row>
    <row r="5884" spans="29:30" x14ac:dyDescent="0.2">
      <c r="AC5884">
        <v>446</v>
      </c>
      <c r="AD5884">
        <f t="shared" si="178"/>
        <v>1440.5877087826432</v>
      </c>
    </row>
    <row r="5885" spans="29:30" x14ac:dyDescent="0.2">
      <c r="AC5885">
        <v>269</v>
      </c>
      <c r="AD5885">
        <f t="shared" si="178"/>
        <v>46205.684214606263</v>
      </c>
    </row>
    <row r="5886" spans="29:30" x14ac:dyDescent="0.2">
      <c r="AC5886">
        <v>128</v>
      </c>
      <c r="AD5886">
        <f t="shared" si="178"/>
        <v>126704.01532941491</v>
      </c>
    </row>
    <row r="5887" spans="29:30" x14ac:dyDescent="0.2">
      <c r="AC5887">
        <v>736</v>
      </c>
      <c r="AD5887">
        <f t="shared" si="178"/>
        <v>63526.644281162022</v>
      </c>
    </row>
    <row r="5888" spans="29:30" x14ac:dyDescent="0.2">
      <c r="AC5888">
        <v>148</v>
      </c>
      <c r="AD5888">
        <f t="shared" si="178"/>
        <v>112865.8123344066</v>
      </c>
    </row>
    <row r="5889" spans="29:30" x14ac:dyDescent="0.2">
      <c r="AC5889">
        <v>4107</v>
      </c>
      <c r="AD5889">
        <f t="shared" si="178"/>
        <v>13126454.529472509</v>
      </c>
    </row>
    <row r="5890" spans="29:30" x14ac:dyDescent="0.2">
      <c r="AC5890">
        <v>166</v>
      </c>
      <c r="AD5890">
        <f t="shared" si="178"/>
        <v>101095.42963889911</v>
      </c>
    </row>
    <row r="5891" spans="29:30" x14ac:dyDescent="0.2">
      <c r="AC5891">
        <v>152</v>
      </c>
      <c r="AD5891">
        <f t="shared" si="178"/>
        <v>110194.17173540493</v>
      </c>
    </row>
    <row r="5892" spans="29:30" x14ac:dyDescent="0.2">
      <c r="AC5892">
        <v>165</v>
      </c>
      <c r="AD5892">
        <f t="shared" si="178"/>
        <v>101732.33978864952</v>
      </c>
    </row>
    <row r="5893" spans="29:30" x14ac:dyDescent="0.2">
      <c r="AC5893">
        <v>180</v>
      </c>
      <c r="AD5893">
        <f t="shared" ref="AD5893:AD5956" si="179">(AC5893-$AG$3)^2</f>
        <v>92388.68754239328</v>
      </c>
    </row>
    <row r="5894" spans="29:30" x14ac:dyDescent="0.2">
      <c r="AC5894">
        <v>374</v>
      </c>
      <c r="AD5894">
        <f t="shared" si="179"/>
        <v>12090.118490812591</v>
      </c>
    </row>
    <row r="5895" spans="29:30" x14ac:dyDescent="0.2">
      <c r="AC5895">
        <v>3061</v>
      </c>
      <c r="AD5895">
        <f t="shared" si="179"/>
        <v>6641160.546111444</v>
      </c>
    </row>
    <row r="5896" spans="29:30" x14ac:dyDescent="0.2">
      <c r="AC5896">
        <v>210</v>
      </c>
      <c r="AD5896">
        <f t="shared" si="179"/>
        <v>75051.383049880809</v>
      </c>
    </row>
    <row r="5897" spans="29:30" x14ac:dyDescent="0.2">
      <c r="AC5897">
        <v>122</v>
      </c>
      <c r="AD5897">
        <f t="shared" si="179"/>
        <v>131011.4762279174</v>
      </c>
    </row>
    <row r="5898" spans="29:30" x14ac:dyDescent="0.2">
      <c r="AC5898">
        <v>362</v>
      </c>
      <c r="AD5898">
        <f t="shared" si="179"/>
        <v>14873.040287817583</v>
      </c>
    </row>
    <row r="5899" spans="29:30" x14ac:dyDescent="0.2">
      <c r="AC5899">
        <v>2621</v>
      </c>
      <c r="AD5899">
        <f t="shared" si="179"/>
        <v>4566961.0120016271</v>
      </c>
    </row>
    <row r="5900" spans="29:30" x14ac:dyDescent="0.2">
      <c r="AC5900">
        <v>120</v>
      </c>
      <c r="AD5900">
        <f t="shared" si="179"/>
        <v>132463.29652741825</v>
      </c>
    </row>
    <row r="5901" spans="29:30" x14ac:dyDescent="0.2">
      <c r="AC5901">
        <v>118</v>
      </c>
      <c r="AD5901">
        <f t="shared" si="179"/>
        <v>133923.11682691908</v>
      </c>
    </row>
    <row r="5902" spans="29:30" x14ac:dyDescent="0.2">
      <c r="AC5902">
        <v>105</v>
      </c>
      <c r="AD5902">
        <f t="shared" si="179"/>
        <v>143606.94877367449</v>
      </c>
    </row>
    <row r="5903" spans="29:30" x14ac:dyDescent="0.2">
      <c r="AC5903">
        <v>390</v>
      </c>
      <c r="AD5903">
        <f t="shared" si="179"/>
        <v>8827.5560948059356</v>
      </c>
    </row>
    <row r="5904" spans="29:30" x14ac:dyDescent="0.2">
      <c r="AC5904">
        <v>461</v>
      </c>
      <c r="AD5904">
        <f t="shared" si="179"/>
        <v>526.93546252640419</v>
      </c>
    </row>
    <row r="5905" spans="29:30" x14ac:dyDescent="0.2">
      <c r="AC5905">
        <v>185</v>
      </c>
      <c r="AD5905">
        <f t="shared" si="179"/>
        <v>89374.136793641199</v>
      </c>
    </row>
    <row r="5906" spans="29:30" x14ac:dyDescent="0.2">
      <c r="AC5906">
        <v>119</v>
      </c>
      <c r="AD5906">
        <f t="shared" si="179"/>
        <v>133192.20667716867</v>
      </c>
    </row>
    <row r="5907" spans="29:30" x14ac:dyDescent="0.2">
      <c r="AC5907">
        <v>113</v>
      </c>
      <c r="AD5907">
        <f t="shared" si="179"/>
        <v>137607.66757567116</v>
      </c>
    </row>
    <row r="5908" spans="29:30" x14ac:dyDescent="0.2">
      <c r="AC5908">
        <v>167</v>
      </c>
      <c r="AD5908">
        <f t="shared" si="179"/>
        <v>100460.51948914869</v>
      </c>
    </row>
    <row r="5909" spans="29:30" x14ac:dyDescent="0.2">
      <c r="AC5909">
        <v>808</v>
      </c>
      <c r="AD5909">
        <f t="shared" si="179"/>
        <v>105005.11349913207</v>
      </c>
    </row>
    <row r="5910" spans="29:30" x14ac:dyDescent="0.2">
      <c r="AC5910">
        <v>138</v>
      </c>
      <c r="AD5910">
        <f t="shared" si="179"/>
        <v>119684.91383191076</v>
      </c>
    </row>
    <row r="5911" spans="29:30" x14ac:dyDescent="0.2">
      <c r="AC5911">
        <v>128</v>
      </c>
      <c r="AD5911">
        <f t="shared" si="179"/>
        <v>126704.01532941491</v>
      </c>
    </row>
    <row r="5912" spans="29:30" x14ac:dyDescent="0.2">
      <c r="AC5912">
        <v>114</v>
      </c>
      <c r="AD5912">
        <f t="shared" si="179"/>
        <v>136866.75742592075</v>
      </c>
    </row>
    <row r="5913" spans="29:30" x14ac:dyDescent="0.2">
      <c r="AC5913">
        <v>134</v>
      </c>
      <c r="AD5913">
        <f t="shared" si="179"/>
        <v>122468.55443091242</v>
      </c>
    </row>
    <row r="5914" spans="29:30" x14ac:dyDescent="0.2">
      <c r="AC5914">
        <v>1015</v>
      </c>
      <c r="AD5914">
        <f t="shared" si="179"/>
        <v>282008.71250079595</v>
      </c>
    </row>
    <row r="5915" spans="29:30" x14ac:dyDescent="0.2">
      <c r="AC5915">
        <v>142</v>
      </c>
      <c r="AD5915">
        <f t="shared" si="179"/>
        <v>116933.27323290909</v>
      </c>
    </row>
    <row r="5916" spans="29:30" x14ac:dyDescent="0.2">
      <c r="AC5916">
        <v>137</v>
      </c>
      <c r="AD5916">
        <f t="shared" si="179"/>
        <v>120377.82398166117</v>
      </c>
    </row>
    <row r="5917" spans="29:30" x14ac:dyDescent="0.2">
      <c r="AC5917">
        <v>416</v>
      </c>
      <c r="AD5917">
        <f t="shared" si="179"/>
        <v>4617.8922012951216</v>
      </c>
    </row>
    <row r="5918" spans="29:30" x14ac:dyDescent="0.2">
      <c r="AC5918">
        <v>130</v>
      </c>
      <c r="AD5918">
        <f t="shared" si="179"/>
        <v>125284.19502991407</v>
      </c>
    </row>
    <row r="5919" spans="29:30" x14ac:dyDescent="0.2">
      <c r="AC5919">
        <v>372</v>
      </c>
      <c r="AD5919">
        <f t="shared" si="179"/>
        <v>12533.938790313423</v>
      </c>
    </row>
    <row r="5920" spans="29:30" x14ac:dyDescent="0.2">
      <c r="AC5920">
        <v>352</v>
      </c>
      <c r="AD5920">
        <f t="shared" si="179"/>
        <v>17412.141785321743</v>
      </c>
    </row>
    <row r="5921" spans="29:30" x14ac:dyDescent="0.2">
      <c r="AC5921">
        <v>167</v>
      </c>
      <c r="AD5921">
        <f t="shared" si="179"/>
        <v>100460.51948914869</v>
      </c>
    </row>
    <row r="5922" spans="29:30" x14ac:dyDescent="0.2">
      <c r="AC5922">
        <v>2658</v>
      </c>
      <c r="AD5922">
        <f t="shared" si="179"/>
        <v>4726471.3364608623</v>
      </c>
    </row>
    <row r="5923" spans="29:30" x14ac:dyDescent="0.2">
      <c r="AC5923">
        <v>123</v>
      </c>
      <c r="AD5923">
        <f t="shared" si="179"/>
        <v>130288.56607816699</v>
      </c>
    </row>
    <row r="5924" spans="29:30" x14ac:dyDescent="0.2">
      <c r="AC5924">
        <v>401</v>
      </c>
      <c r="AD5924">
        <f t="shared" si="179"/>
        <v>6881.5444475513605</v>
      </c>
    </row>
    <row r="5925" spans="29:30" x14ac:dyDescent="0.2">
      <c r="AC5925">
        <v>1763</v>
      </c>
      <c r="AD5925">
        <f t="shared" si="179"/>
        <v>1635955.9204874847</v>
      </c>
    </row>
    <row r="5926" spans="29:30" x14ac:dyDescent="0.2">
      <c r="AC5926">
        <v>127</v>
      </c>
      <c r="AD5926">
        <f t="shared" si="179"/>
        <v>127416.92547916532</v>
      </c>
    </row>
    <row r="5927" spans="29:30" x14ac:dyDescent="0.2">
      <c r="AC5927">
        <v>121</v>
      </c>
      <c r="AD5927">
        <f t="shared" si="179"/>
        <v>131736.38637766783</v>
      </c>
    </row>
    <row r="5928" spans="29:30" x14ac:dyDescent="0.2">
      <c r="AC5928">
        <v>118</v>
      </c>
      <c r="AD5928">
        <f t="shared" si="179"/>
        <v>133923.11682691908</v>
      </c>
    </row>
    <row r="5929" spans="29:30" x14ac:dyDescent="0.2">
      <c r="AC5929">
        <v>428</v>
      </c>
      <c r="AD5929">
        <f t="shared" si="179"/>
        <v>3130.9704042901303</v>
      </c>
    </row>
    <row r="5930" spans="29:30" x14ac:dyDescent="0.2">
      <c r="AC5930">
        <v>720</v>
      </c>
      <c r="AD5930">
        <f t="shared" si="179"/>
        <v>55717.206677168673</v>
      </c>
    </row>
    <row r="5931" spans="29:30" x14ac:dyDescent="0.2">
      <c r="AC5931">
        <v>123</v>
      </c>
      <c r="AD5931">
        <f t="shared" si="179"/>
        <v>130288.56607816699</v>
      </c>
    </row>
    <row r="5932" spans="29:30" x14ac:dyDescent="0.2">
      <c r="AC5932">
        <v>133</v>
      </c>
      <c r="AD5932">
        <f t="shared" si="179"/>
        <v>123169.46458066284</v>
      </c>
    </row>
    <row r="5933" spans="29:30" x14ac:dyDescent="0.2">
      <c r="AC5933">
        <v>2826</v>
      </c>
      <c r="AD5933">
        <f t="shared" si="179"/>
        <v>5485174.4313027924</v>
      </c>
    </row>
    <row r="5934" spans="29:30" x14ac:dyDescent="0.2">
      <c r="AC5934">
        <v>385</v>
      </c>
      <c r="AD5934">
        <f t="shared" si="179"/>
        <v>9792.1068435580164</v>
      </c>
    </row>
    <row r="5935" spans="29:30" x14ac:dyDescent="0.2">
      <c r="AC5935">
        <v>150</v>
      </c>
      <c r="AD5935">
        <f t="shared" si="179"/>
        <v>111525.99203490576</v>
      </c>
    </row>
    <row r="5936" spans="29:30" x14ac:dyDescent="0.2">
      <c r="AC5936">
        <v>149</v>
      </c>
      <c r="AD5936">
        <f t="shared" si="179"/>
        <v>112194.90218465618</v>
      </c>
    </row>
    <row r="5937" spans="29:30" x14ac:dyDescent="0.2">
      <c r="AC5937">
        <v>143</v>
      </c>
      <c r="AD5937">
        <f t="shared" si="179"/>
        <v>116250.36308315868</v>
      </c>
    </row>
    <row r="5938" spans="29:30" x14ac:dyDescent="0.2">
      <c r="AC5938">
        <v>141</v>
      </c>
      <c r="AD5938">
        <f t="shared" si="179"/>
        <v>117618.18338265951</v>
      </c>
    </row>
    <row r="5939" spans="29:30" x14ac:dyDescent="0.2">
      <c r="AC5939">
        <v>458</v>
      </c>
      <c r="AD5939">
        <f t="shared" si="179"/>
        <v>673.66591177765201</v>
      </c>
    </row>
    <row r="5940" spans="29:30" x14ac:dyDescent="0.2">
      <c r="AC5940">
        <v>126</v>
      </c>
      <c r="AD5940">
        <f t="shared" si="179"/>
        <v>128131.83562891574</v>
      </c>
    </row>
    <row r="5941" spans="29:30" x14ac:dyDescent="0.2">
      <c r="AC5941">
        <v>164</v>
      </c>
      <c r="AD5941">
        <f t="shared" si="179"/>
        <v>102371.24993839994</v>
      </c>
    </row>
    <row r="5942" spans="29:30" x14ac:dyDescent="0.2">
      <c r="AC5942">
        <v>116</v>
      </c>
      <c r="AD5942">
        <f t="shared" si="179"/>
        <v>135390.93712641991</v>
      </c>
    </row>
    <row r="5943" spans="29:30" x14ac:dyDescent="0.2">
      <c r="AC5943">
        <v>340</v>
      </c>
      <c r="AD5943">
        <f t="shared" si="179"/>
        <v>20723.063582326733</v>
      </c>
    </row>
    <row r="5944" spans="29:30" x14ac:dyDescent="0.2">
      <c r="AC5944">
        <v>478</v>
      </c>
      <c r="AD5944">
        <f t="shared" si="179"/>
        <v>35.462916769333219</v>
      </c>
    </row>
    <row r="5945" spans="29:30" x14ac:dyDescent="0.2">
      <c r="AC5945">
        <v>447</v>
      </c>
      <c r="AD5945">
        <f t="shared" si="179"/>
        <v>1365.6775590322272</v>
      </c>
    </row>
    <row r="5946" spans="29:30" x14ac:dyDescent="0.2">
      <c r="AC5946">
        <v>2040</v>
      </c>
      <c r="AD5946">
        <f t="shared" si="179"/>
        <v>2421275.8090066193</v>
      </c>
    </row>
    <row r="5947" spans="29:30" x14ac:dyDescent="0.2">
      <c r="AC5947">
        <v>1825</v>
      </c>
      <c r="AD5947">
        <f t="shared" si="179"/>
        <v>1798401.4912029589</v>
      </c>
    </row>
    <row r="5948" spans="29:30" x14ac:dyDescent="0.2">
      <c r="AC5948">
        <v>119</v>
      </c>
      <c r="AD5948">
        <f t="shared" si="179"/>
        <v>133192.20667716867</v>
      </c>
    </row>
    <row r="5949" spans="29:30" x14ac:dyDescent="0.2">
      <c r="AC5949">
        <v>378</v>
      </c>
      <c r="AD5949">
        <f t="shared" si="179"/>
        <v>11226.477891810928</v>
      </c>
    </row>
    <row r="5950" spans="29:30" x14ac:dyDescent="0.2">
      <c r="AC5950">
        <v>118</v>
      </c>
      <c r="AD5950">
        <f t="shared" si="179"/>
        <v>133923.11682691908</v>
      </c>
    </row>
    <row r="5951" spans="29:30" x14ac:dyDescent="0.2">
      <c r="AC5951">
        <v>142</v>
      </c>
      <c r="AD5951">
        <f t="shared" si="179"/>
        <v>116933.27323290909</v>
      </c>
    </row>
    <row r="5952" spans="29:30" x14ac:dyDescent="0.2">
      <c r="AC5952">
        <v>179</v>
      </c>
      <c r="AD5952">
        <f t="shared" si="179"/>
        <v>92997.597692143696</v>
      </c>
    </row>
    <row r="5953" spans="29:30" x14ac:dyDescent="0.2">
      <c r="AC5953">
        <v>573</v>
      </c>
      <c r="AD5953">
        <f t="shared" si="179"/>
        <v>7928.9986904798188</v>
      </c>
    </row>
    <row r="5954" spans="29:30" x14ac:dyDescent="0.2">
      <c r="AC5954">
        <v>367</v>
      </c>
      <c r="AD5954">
        <f t="shared" si="179"/>
        <v>13678.489539065502</v>
      </c>
    </row>
    <row r="5955" spans="29:30" x14ac:dyDescent="0.2">
      <c r="AC5955">
        <v>2612</v>
      </c>
      <c r="AD5955">
        <f t="shared" si="179"/>
        <v>4528575.2033493817</v>
      </c>
    </row>
    <row r="5956" spans="29:30" x14ac:dyDescent="0.2">
      <c r="AC5956">
        <v>166</v>
      </c>
      <c r="AD5956">
        <f t="shared" si="179"/>
        <v>101095.42963889911</v>
      </c>
    </row>
    <row r="5957" spans="29:30" x14ac:dyDescent="0.2">
      <c r="AC5957">
        <v>2640</v>
      </c>
      <c r="AD5957">
        <f t="shared" ref="AD5957:AD6020" si="180">(AC5957-$AG$3)^2</f>
        <v>4648529.7191563696</v>
      </c>
    </row>
    <row r="5958" spans="29:30" x14ac:dyDescent="0.2">
      <c r="AC5958">
        <v>123</v>
      </c>
      <c r="AD5958">
        <f t="shared" si="180"/>
        <v>130288.56607816699</v>
      </c>
    </row>
    <row r="5959" spans="29:30" x14ac:dyDescent="0.2">
      <c r="AC5959">
        <v>449</v>
      </c>
      <c r="AD5959">
        <f t="shared" si="180"/>
        <v>1221.8572595313954</v>
      </c>
    </row>
    <row r="5960" spans="29:30" x14ac:dyDescent="0.2">
      <c r="AC5960">
        <v>200</v>
      </c>
      <c r="AD5960">
        <f t="shared" si="180"/>
        <v>80630.484547384971</v>
      </c>
    </row>
    <row r="5961" spans="29:30" x14ac:dyDescent="0.2">
      <c r="AC5961">
        <v>218</v>
      </c>
      <c r="AD5961">
        <f t="shared" si="180"/>
        <v>70732.10185187748</v>
      </c>
    </row>
    <row r="5962" spans="29:30" x14ac:dyDescent="0.2">
      <c r="AC5962">
        <v>185</v>
      </c>
      <c r="AD5962">
        <f t="shared" si="180"/>
        <v>89374.136793641199</v>
      </c>
    </row>
    <row r="5963" spans="29:30" x14ac:dyDescent="0.2">
      <c r="AC5963">
        <v>161</v>
      </c>
      <c r="AD5963">
        <f t="shared" si="180"/>
        <v>104299.98038765119</v>
      </c>
    </row>
    <row r="5964" spans="29:30" x14ac:dyDescent="0.2">
      <c r="AC5964">
        <v>400</v>
      </c>
      <c r="AD5964">
        <f t="shared" si="180"/>
        <v>7048.4545973017766</v>
      </c>
    </row>
    <row r="5965" spans="29:30" x14ac:dyDescent="0.2">
      <c r="AC5965">
        <v>147</v>
      </c>
      <c r="AD5965">
        <f t="shared" si="180"/>
        <v>113538.72248415701</v>
      </c>
    </row>
    <row r="5966" spans="29:30" x14ac:dyDescent="0.2">
      <c r="AC5966">
        <v>774</v>
      </c>
      <c r="AD5966">
        <f t="shared" si="180"/>
        <v>84126.058590646222</v>
      </c>
    </row>
    <row r="5967" spans="29:30" x14ac:dyDescent="0.2">
      <c r="AC5967">
        <v>161</v>
      </c>
      <c r="AD5967">
        <f t="shared" si="180"/>
        <v>104299.98038765119</v>
      </c>
    </row>
    <row r="5968" spans="29:30" x14ac:dyDescent="0.2">
      <c r="AC5968">
        <v>151</v>
      </c>
      <c r="AD5968">
        <f t="shared" si="180"/>
        <v>110859.08188515535</v>
      </c>
    </row>
    <row r="5969" spans="29:30" x14ac:dyDescent="0.2">
      <c r="AC5969">
        <v>1318</v>
      </c>
      <c r="AD5969">
        <f t="shared" si="180"/>
        <v>695630.93712641997</v>
      </c>
    </row>
    <row r="5970" spans="29:30" x14ac:dyDescent="0.2">
      <c r="AC5970">
        <v>174</v>
      </c>
      <c r="AD5970">
        <f t="shared" si="180"/>
        <v>96072.148440895777</v>
      </c>
    </row>
    <row r="5971" spans="29:30" x14ac:dyDescent="0.2">
      <c r="AC5971">
        <v>128</v>
      </c>
      <c r="AD5971">
        <f t="shared" si="180"/>
        <v>126704.01532941491</v>
      </c>
    </row>
    <row r="5972" spans="29:30" x14ac:dyDescent="0.2">
      <c r="AC5972">
        <v>120</v>
      </c>
      <c r="AD5972">
        <f t="shared" si="180"/>
        <v>132463.29652741825</v>
      </c>
    </row>
    <row r="5973" spans="29:30" x14ac:dyDescent="0.2">
      <c r="AC5973">
        <v>117</v>
      </c>
      <c r="AD5973">
        <f t="shared" si="180"/>
        <v>134656.0269766695</v>
      </c>
    </row>
    <row r="5974" spans="29:30" x14ac:dyDescent="0.2">
      <c r="AC5974">
        <v>464</v>
      </c>
      <c r="AD5974">
        <f t="shared" si="180"/>
        <v>398.20501327515638</v>
      </c>
    </row>
    <row r="5975" spans="29:30" x14ac:dyDescent="0.2">
      <c r="AC5975">
        <v>215</v>
      </c>
      <c r="AD5975">
        <f t="shared" si="180"/>
        <v>72336.832301128728</v>
      </c>
    </row>
    <row r="5976" spans="29:30" x14ac:dyDescent="0.2">
      <c r="AC5976">
        <v>338</v>
      </c>
      <c r="AD5976">
        <f t="shared" si="180"/>
        <v>21302.883881827565</v>
      </c>
    </row>
    <row r="5977" spans="29:30" x14ac:dyDescent="0.2">
      <c r="AC5977">
        <v>180</v>
      </c>
      <c r="AD5977">
        <f t="shared" si="180"/>
        <v>92388.68754239328</v>
      </c>
    </row>
    <row r="5978" spans="29:30" x14ac:dyDescent="0.2">
      <c r="AC5978">
        <v>253</v>
      </c>
      <c r="AD5978">
        <f t="shared" si="180"/>
        <v>53340.246610612921</v>
      </c>
    </row>
    <row r="5979" spans="29:30" x14ac:dyDescent="0.2">
      <c r="AC5979">
        <v>426</v>
      </c>
      <c r="AD5979">
        <f t="shared" si="180"/>
        <v>3358.7907037909622</v>
      </c>
    </row>
    <row r="5980" spans="29:30" x14ac:dyDescent="0.2">
      <c r="AC5980">
        <v>2568</v>
      </c>
      <c r="AD5980">
        <f t="shared" si="180"/>
        <v>4343243.2499383995</v>
      </c>
    </row>
    <row r="5981" spans="29:30" x14ac:dyDescent="0.2">
      <c r="AC5981">
        <v>148</v>
      </c>
      <c r="AD5981">
        <f t="shared" si="180"/>
        <v>112865.8123344066</v>
      </c>
    </row>
    <row r="5982" spans="29:30" x14ac:dyDescent="0.2">
      <c r="AC5982">
        <v>169</v>
      </c>
      <c r="AD5982">
        <f t="shared" si="180"/>
        <v>99196.699189647858</v>
      </c>
    </row>
    <row r="5983" spans="29:30" x14ac:dyDescent="0.2">
      <c r="AC5983">
        <v>623</v>
      </c>
      <c r="AD5983">
        <f t="shared" si="180"/>
        <v>19333.491202959023</v>
      </c>
    </row>
    <row r="5984" spans="29:30" x14ac:dyDescent="0.2">
      <c r="AC5984">
        <v>1231</v>
      </c>
      <c r="AD5984">
        <f t="shared" si="180"/>
        <v>558076.12015470618</v>
      </c>
    </row>
    <row r="5985" spans="29:30" x14ac:dyDescent="0.2">
      <c r="AC5985">
        <v>133</v>
      </c>
      <c r="AD5985">
        <f t="shared" si="180"/>
        <v>123169.46458066284</v>
      </c>
    </row>
    <row r="5986" spans="29:30" x14ac:dyDescent="0.2">
      <c r="AC5986">
        <v>818</v>
      </c>
      <c r="AD5986">
        <f t="shared" si="180"/>
        <v>111586.01200162791</v>
      </c>
    </row>
    <row r="5987" spans="29:30" x14ac:dyDescent="0.2">
      <c r="AC5987">
        <v>132</v>
      </c>
      <c r="AD5987">
        <f t="shared" si="180"/>
        <v>123872.37473041324</v>
      </c>
    </row>
    <row r="5988" spans="29:30" x14ac:dyDescent="0.2">
      <c r="AC5988">
        <v>153</v>
      </c>
      <c r="AD5988">
        <f t="shared" si="180"/>
        <v>109531.26158565452</v>
      </c>
    </row>
    <row r="5989" spans="29:30" x14ac:dyDescent="0.2">
      <c r="AC5989">
        <v>413</v>
      </c>
      <c r="AD5989">
        <f t="shared" si="180"/>
        <v>5034.6226505463692</v>
      </c>
    </row>
    <row r="5990" spans="29:30" x14ac:dyDescent="0.2">
      <c r="AC5990">
        <v>578</v>
      </c>
      <c r="AD5990">
        <f t="shared" si="180"/>
        <v>8844.4479417277398</v>
      </c>
    </row>
    <row r="5991" spans="29:30" x14ac:dyDescent="0.2">
      <c r="AC5991">
        <v>153</v>
      </c>
      <c r="AD5991">
        <f t="shared" si="180"/>
        <v>109531.26158565452</v>
      </c>
    </row>
    <row r="5992" spans="29:30" x14ac:dyDescent="0.2">
      <c r="AC5992">
        <v>151</v>
      </c>
      <c r="AD5992">
        <f t="shared" si="180"/>
        <v>110859.08188515535</v>
      </c>
    </row>
    <row r="5993" spans="29:30" x14ac:dyDescent="0.2">
      <c r="AC5993">
        <v>1961</v>
      </c>
      <c r="AD5993">
        <f t="shared" si="180"/>
        <v>2181661.7108369023</v>
      </c>
    </row>
    <row r="5994" spans="29:30" x14ac:dyDescent="0.2">
      <c r="AC5994">
        <v>901</v>
      </c>
      <c r="AD5994">
        <f t="shared" si="180"/>
        <v>173926.4695723434</v>
      </c>
    </row>
    <row r="5995" spans="29:30" x14ac:dyDescent="0.2">
      <c r="AC5995">
        <v>212</v>
      </c>
      <c r="AD5995">
        <f t="shared" si="180"/>
        <v>73959.562750379977</v>
      </c>
    </row>
    <row r="5996" spans="29:30" x14ac:dyDescent="0.2">
      <c r="AC5996">
        <v>144</v>
      </c>
      <c r="AD5996">
        <f t="shared" si="180"/>
        <v>115569.45293340826</v>
      </c>
    </row>
    <row r="5997" spans="29:30" x14ac:dyDescent="0.2">
      <c r="AC5997">
        <v>527</v>
      </c>
      <c r="AD5997">
        <f t="shared" si="180"/>
        <v>1852.8655789989521</v>
      </c>
    </row>
    <row r="5998" spans="29:30" x14ac:dyDescent="0.2">
      <c r="AC5998">
        <v>121</v>
      </c>
      <c r="AD5998">
        <f t="shared" si="180"/>
        <v>131736.38637766783</v>
      </c>
    </row>
    <row r="5999" spans="29:30" x14ac:dyDescent="0.2">
      <c r="AC5999">
        <v>426</v>
      </c>
      <c r="AD5999">
        <f t="shared" si="180"/>
        <v>3358.7907037909622</v>
      </c>
    </row>
    <row r="6000" spans="29:30" x14ac:dyDescent="0.2">
      <c r="AC6000">
        <v>141</v>
      </c>
      <c r="AD6000">
        <f t="shared" si="180"/>
        <v>117618.18338265951</v>
      </c>
    </row>
    <row r="6001" spans="29:30" x14ac:dyDescent="0.2">
      <c r="AC6001">
        <v>135</v>
      </c>
      <c r="AD6001">
        <f t="shared" si="180"/>
        <v>121769.64428116201</v>
      </c>
    </row>
    <row r="6002" spans="29:30" x14ac:dyDescent="0.2">
      <c r="AC6002">
        <v>149</v>
      </c>
      <c r="AD6002">
        <f t="shared" si="180"/>
        <v>112194.90218465618</v>
      </c>
    </row>
    <row r="6003" spans="29:30" x14ac:dyDescent="0.2">
      <c r="AC6003">
        <v>151</v>
      </c>
      <c r="AD6003">
        <f t="shared" si="180"/>
        <v>110859.08188515535</v>
      </c>
    </row>
    <row r="6004" spans="29:30" x14ac:dyDescent="0.2">
      <c r="AC6004">
        <v>395</v>
      </c>
      <c r="AD6004">
        <f t="shared" si="180"/>
        <v>7913.0053460538566</v>
      </c>
    </row>
    <row r="6005" spans="29:30" x14ac:dyDescent="0.2">
      <c r="AC6005">
        <v>124</v>
      </c>
      <c r="AD6005">
        <f t="shared" si="180"/>
        <v>129567.65592841657</v>
      </c>
    </row>
    <row r="6006" spans="29:30" x14ac:dyDescent="0.2">
      <c r="AC6006">
        <v>2321</v>
      </c>
      <c r="AD6006">
        <f t="shared" si="180"/>
        <v>3374734.0569267524</v>
      </c>
    </row>
    <row r="6007" spans="29:30" x14ac:dyDescent="0.2">
      <c r="AC6007">
        <v>176</v>
      </c>
      <c r="AD6007">
        <f t="shared" si="180"/>
        <v>94836.328141394944</v>
      </c>
    </row>
    <row r="6008" spans="29:30" x14ac:dyDescent="0.2">
      <c r="AC6008">
        <v>156</v>
      </c>
      <c r="AD6008">
        <f t="shared" si="180"/>
        <v>107554.53113640327</v>
      </c>
    </row>
    <row r="6009" spans="29:30" x14ac:dyDescent="0.2">
      <c r="AC6009">
        <v>495</v>
      </c>
      <c r="AD6009">
        <f t="shared" si="180"/>
        <v>121.99037101226224</v>
      </c>
    </row>
    <row r="6010" spans="29:30" x14ac:dyDescent="0.2">
      <c r="AC6010">
        <v>124</v>
      </c>
      <c r="AD6010">
        <f t="shared" si="180"/>
        <v>129567.65592841657</v>
      </c>
    </row>
    <row r="6011" spans="29:30" x14ac:dyDescent="0.2">
      <c r="AC6011">
        <v>165</v>
      </c>
      <c r="AD6011">
        <f t="shared" si="180"/>
        <v>101732.33978864952</v>
      </c>
    </row>
    <row r="6012" spans="29:30" x14ac:dyDescent="0.2">
      <c r="AC6012">
        <v>628</v>
      </c>
      <c r="AD6012">
        <f t="shared" si="180"/>
        <v>20748.940454206942</v>
      </c>
    </row>
    <row r="6013" spans="29:30" x14ac:dyDescent="0.2">
      <c r="AC6013">
        <v>258</v>
      </c>
      <c r="AD6013">
        <f t="shared" si="180"/>
        <v>51055.695861860841</v>
      </c>
    </row>
    <row r="6014" spans="29:30" x14ac:dyDescent="0.2">
      <c r="AC6014">
        <v>453</v>
      </c>
      <c r="AD6014">
        <f t="shared" si="180"/>
        <v>958.21666052973171</v>
      </c>
    </row>
    <row r="6015" spans="29:30" x14ac:dyDescent="0.2">
      <c r="AC6015">
        <v>364</v>
      </c>
      <c r="AD6015">
        <f t="shared" si="180"/>
        <v>14389.21998831675</v>
      </c>
    </row>
    <row r="6016" spans="29:30" x14ac:dyDescent="0.2">
      <c r="AC6016">
        <v>232</v>
      </c>
      <c r="AD6016">
        <f t="shared" si="180"/>
        <v>63481.359755371654</v>
      </c>
    </row>
    <row r="6017" spans="29:30" x14ac:dyDescent="0.2">
      <c r="AC6017">
        <v>2949</v>
      </c>
      <c r="AD6017">
        <f t="shared" si="180"/>
        <v>6076446.4828834906</v>
      </c>
    </row>
    <row r="6018" spans="29:30" x14ac:dyDescent="0.2">
      <c r="AC6018">
        <v>170</v>
      </c>
      <c r="AD6018">
        <f t="shared" si="180"/>
        <v>98567.789039897441</v>
      </c>
    </row>
    <row r="6019" spans="29:30" x14ac:dyDescent="0.2">
      <c r="AC6019">
        <v>3186</v>
      </c>
      <c r="AD6019">
        <f t="shared" si="180"/>
        <v>7301046.7773926426</v>
      </c>
    </row>
    <row r="6020" spans="29:30" x14ac:dyDescent="0.2">
      <c r="AC6020">
        <v>148</v>
      </c>
      <c r="AD6020">
        <f t="shared" si="180"/>
        <v>112865.8123344066</v>
      </c>
    </row>
    <row r="6021" spans="29:30" x14ac:dyDescent="0.2">
      <c r="AC6021">
        <v>150</v>
      </c>
      <c r="AD6021">
        <f t="shared" ref="AD6021:AD6084" si="181">(AC6021-$AG$3)^2</f>
        <v>111525.99203490576</v>
      </c>
    </row>
    <row r="6022" spans="29:30" x14ac:dyDescent="0.2">
      <c r="AC6022">
        <v>1905</v>
      </c>
      <c r="AD6022">
        <f t="shared" si="181"/>
        <v>2019368.6792229256</v>
      </c>
    </row>
    <row r="6023" spans="29:30" x14ac:dyDescent="0.2">
      <c r="AC6023">
        <v>204</v>
      </c>
      <c r="AD6023">
        <f t="shared" si="181"/>
        <v>78374.843948383306</v>
      </c>
    </row>
    <row r="6024" spans="29:30" x14ac:dyDescent="0.2">
      <c r="AC6024">
        <v>496</v>
      </c>
      <c r="AD6024">
        <f t="shared" si="181"/>
        <v>145.0802212618463</v>
      </c>
    </row>
    <row r="6025" spans="29:30" x14ac:dyDescent="0.2">
      <c r="AC6025">
        <v>1724</v>
      </c>
      <c r="AD6025">
        <f t="shared" si="181"/>
        <v>1537711.4163277508</v>
      </c>
    </row>
    <row r="6026" spans="29:30" x14ac:dyDescent="0.2">
      <c r="AC6026">
        <v>139</v>
      </c>
      <c r="AD6026">
        <f t="shared" si="181"/>
        <v>118994.00368216034</v>
      </c>
    </row>
    <row r="6027" spans="29:30" x14ac:dyDescent="0.2">
      <c r="AC6027">
        <v>130</v>
      </c>
      <c r="AD6027">
        <f t="shared" si="181"/>
        <v>125284.19502991407</v>
      </c>
    </row>
    <row r="6028" spans="29:30" x14ac:dyDescent="0.2">
      <c r="AC6028">
        <v>165</v>
      </c>
      <c r="AD6028">
        <f t="shared" si="181"/>
        <v>101732.33978864952</v>
      </c>
    </row>
    <row r="6029" spans="29:30" x14ac:dyDescent="0.2">
      <c r="AC6029">
        <v>379</v>
      </c>
      <c r="AD6029">
        <f t="shared" si="181"/>
        <v>11015.567742060512</v>
      </c>
    </row>
    <row r="6030" spans="29:30" x14ac:dyDescent="0.2">
      <c r="AC6030">
        <v>3061</v>
      </c>
      <c r="AD6030">
        <f t="shared" si="181"/>
        <v>6641160.546111444</v>
      </c>
    </row>
    <row r="6031" spans="29:30" x14ac:dyDescent="0.2">
      <c r="AC6031">
        <v>111</v>
      </c>
      <c r="AD6031">
        <f t="shared" si="181"/>
        <v>139095.487875172</v>
      </c>
    </row>
    <row r="6032" spans="29:30" x14ac:dyDescent="0.2">
      <c r="AC6032">
        <v>141</v>
      </c>
      <c r="AD6032">
        <f t="shared" si="181"/>
        <v>117618.18338265951</v>
      </c>
    </row>
    <row r="6033" spans="29:30" x14ac:dyDescent="0.2">
      <c r="AC6033">
        <v>158</v>
      </c>
      <c r="AD6033">
        <f t="shared" si="181"/>
        <v>106246.71083690244</v>
      </c>
    </row>
    <row r="6034" spans="29:30" x14ac:dyDescent="0.2">
      <c r="AC6034">
        <v>2361</v>
      </c>
      <c r="AD6034">
        <f t="shared" si="181"/>
        <v>3523297.6509367358</v>
      </c>
    </row>
    <row r="6035" spans="29:30" x14ac:dyDescent="0.2">
      <c r="AC6035">
        <v>129</v>
      </c>
      <c r="AD6035">
        <f t="shared" si="181"/>
        <v>125993.10517966449</v>
      </c>
    </row>
    <row r="6036" spans="29:30" x14ac:dyDescent="0.2">
      <c r="AC6036">
        <v>2341</v>
      </c>
      <c r="AD6036">
        <f t="shared" si="181"/>
        <v>3448615.8539317441</v>
      </c>
    </row>
    <row r="6037" spans="29:30" x14ac:dyDescent="0.2">
      <c r="AC6037">
        <v>143</v>
      </c>
      <c r="AD6037">
        <f t="shared" si="181"/>
        <v>116250.36308315868</v>
      </c>
    </row>
    <row r="6038" spans="29:30" x14ac:dyDescent="0.2">
      <c r="AC6038">
        <v>679</v>
      </c>
      <c r="AD6038">
        <f t="shared" si="181"/>
        <v>38042.522816935729</v>
      </c>
    </row>
    <row r="6039" spans="29:30" x14ac:dyDescent="0.2">
      <c r="AC6039">
        <v>390</v>
      </c>
      <c r="AD6039">
        <f t="shared" si="181"/>
        <v>8827.5560948059356</v>
      </c>
    </row>
    <row r="6040" spans="29:30" x14ac:dyDescent="0.2">
      <c r="AC6040">
        <v>193</v>
      </c>
      <c r="AD6040">
        <f t="shared" si="181"/>
        <v>84654.85559563787</v>
      </c>
    </row>
    <row r="6041" spans="29:30" x14ac:dyDescent="0.2">
      <c r="AC6041">
        <v>207</v>
      </c>
      <c r="AD6041">
        <f t="shared" si="181"/>
        <v>76704.113499132058</v>
      </c>
    </row>
    <row r="6042" spans="29:30" x14ac:dyDescent="0.2">
      <c r="AC6042">
        <v>122</v>
      </c>
      <c r="AD6042">
        <f t="shared" si="181"/>
        <v>131011.4762279174</v>
      </c>
    </row>
    <row r="6043" spans="29:30" x14ac:dyDescent="0.2">
      <c r="AC6043">
        <v>123</v>
      </c>
      <c r="AD6043">
        <f t="shared" si="181"/>
        <v>130288.56607816699</v>
      </c>
    </row>
    <row r="6044" spans="29:30" x14ac:dyDescent="0.2">
      <c r="AC6044">
        <v>467</v>
      </c>
      <c r="AD6044">
        <f t="shared" si="181"/>
        <v>287.47456402390856</v>
      </c>
    </row>
    <row r="6045" spans="29:30" x14ac:dyDescent="0.2">
      <c r="AC6045">
        <v>143</v>
      </c>
      <c r="AD6045">
        <f t="shared" si="181"/>
        <v>116250.36308315868</v>
      </c>
    </row>
    <row r="6046" spans="29:30" x14ac:dyDescent="0.2">
      <c r="AC6046">
        <v>127</v>
      </c>
      <c r="AD6046">
        <f t="shared" si="181"/>
        <v>127416.92547916532</v>
      </c>
    </row>
    <row r="6047" spans="29:30" x14ac:dyDescent="0.2">
      <c r="AC6047">
        <v>136</v>
      </c>
      <c r="AD6047">
        <f t="shared" si="181"/>
        <v>121072.73413141159</v>
      </c>
    </row>
    <row r="6048" spans="29:30" x14ac:dyDescent="0.2">
      <c r="AC6048">
        <v>123</v>
      </c>
      <c r="AD6048">
        <f t="shared" si="181"/>
        <v>130288.56607816699</v>
      </c>
    </row>
    <row r="6049" spans="29:30" x14ac:dyDescent="0.2">
      <c r="AC6049">
        <v>565</v>
      </c>
      <c r="AD6049">
        <f t="shared" si="181"/>
        <v>6568.2798884831464</v>
      </c>
    </row>
    <row r="6050" spans="29:30" x14ac:dyDescent="0.2">
      <c r="AC6050">
        <v>177</v>
      </c>
      <c r="AD6050">
        <f t="shared" si="181"/>
        <v>94221.417991644528</v>
      </c>
    </row>
    <row r="6051" spans="29:30" x14ac:dyDescent="0.2">
      <c r="AC6051">
        <v>2163</v>
      </c>
      <c r="AD6051">
        <f t="shared" si="181"/>
        <v>2819191.860587318</v>
      </c>
    </row>
    <row r="6052" spans="29:30" x14ac:dyDescent="0.2">
      <c r="AC6052">
        <v>124</v>
      </c>
      <c r="AD6052">
        <f t="shared" si="181"/>
        <v>129567.65592841657</v>
      </c>
    </row>
    <row r="6053" spans="29:30" x14ac:dyDescent="0.2">
      <c r="AC6053">
        <v>789</v>
      </c>
      <c r="AD6053">
        <f t="shared" si="181"/>
        <v>93052.406344389979</v>
      </c>
    </row>
    <row r="6054" spans="29:30" x14ac:dyDescent="0.2">
      <c r="AC6054">
        <v>433</v>
      </c>
      <c r="AD6054">
        <f t="shared" si="181"/>
        <v>2596.4196555380504</v>
      </c>
    </row>
    <row r="6055" spans="29:30" x14ac:dyDescent="0.2">
      <c r="AC6055">
        <v>186</v>
      </c>
      <c r="AD6055">
        <f t="shared" si="181"/>
        <v>88777.226643890783</v>
      </c>
    </row>
    <row r="6056" spans="29:30" x14ac:dyDescent="0.2">
      <c r="AC6056">
        <v>192</v>
      </c>
      <c r="AD6056">
        <f t="shared" si="181"/>
        <v>85237.765745388286</v>
      </c>
    </row>
    <row r="6057" spans="29:30" x14ac:dyDescent="0.2">
      <c r="AC6057">
        <v>2158</v>
      </c>
      <c r="AD6057">
        <f t="shared" si="181"/>
        <v>2802426.4113360704</v>
      </c>
    </row>
    <row r="6058" spans="29:30" x14ac:dyDescent="0.2">
      <c r="AC6058">
        <v>174</v>
      </c>
      <c r="AD6058">
        <f t="shared" si="181"/>
        <v>96072.148440895777</v>
      </c>
    </row>
    <row r="6059" spans="29:30" x14ac:dyDescent="0.2">
      <c r="AC6059">
        <v>383</v>
      </c>
      <c r="AD6059">
        <f t="shared" si="181"/>
        <v>10191.927143058847</v>
      </c>
    </row>
    <row r="6060" spans="29:30" x14ac:dyDescent="0.2">
      <c r="AC6060">
        <v>128</v>
      </c>
      <c r="AD6060">
        <f t="shared" si="181"/>
        <v>126704.01532941491</v>
      </c>
    </row>
    <row r="6061" spans="29:30" x14ac:dyDescent="0.2">
      <c r="AC6061">
        <v>118</v>
      </c>
      <c r="AD6061">
        <f t="shared" si="181"/>
        <v>133923.11682691908</v>
      </c>
    </row>
    <row r="6062" spans="29:30" x14ac:dyDescent="0.2">
      <c r="AC6062">
        <v>142</v>
      </c>
      <c r="AD6062">
        <f t="shared" si="181"/>
        <v>116933.27323290909</v>
      </c>
    </row>
    <row r="6063" spans="29:30" x14ac:dyDescent="0.2">
      <c r="AC6063">
        <v>2255</v>
      </c>
      <c r="AD6063">
        <f t="shared" si="181"/>
        <v>3136600.1268102797</v>
      </c>
    </row>
    <row r="6064" spans="29:30" x14ac:dyDescent="0.2">
      <c r="AC6064">
        <v>2707</v>
      </c>
      <c r="AD6064">
        <f t="shared" si="181"/>
        <v>4941928.739123092</v>
      </c>
    </row>
    <row r="6065" spans="29:30" x14ac:dyDescent="0.2">
      <c r="AC6065">
        <v>135</v>
      </c>
      <c r="AD6065">
        <f t="shared" si="181"/>
        <v>121769.64428116201</v>
      </c>
    </row>
    <row r="6066" spans="29:30" x14ac:dyDescent="0.2">
      <c r="AC6066">
        <v>145</v>
      </c>
      <c r="AD6066">
        <f t="shared" si="181"/>
        <v>114890.54278365785</v>
      </c>
    </row>
    <row r="6067" spans="29:30" x14ac:dyDescent="0.2">
      <c r="AC6067">
        <v>1799</v>
      </c>
      <c r="AD6067">
        <f t="shared" si="181"/>
        <v>1729343.1550964697</v>
      </c>
    </row>
    <row r="6068" spans="29:30" x14ac:dyDescent="0.2">
      <c r="AC6068">
        <v>121</v>
      </c>
      <c r="AD6068">
        <f t="shared" si="181"/>
        <v>131736.38637766783</v>
      </c>
    </row>
    <row r="6069" spans="29:30" x14ac:dyDescent="0.2">
      <c r="AC6069">
        <v>506</v>
      </c>
      <c r="AD6069">
        <f t="shared" si="181"/>
        <v>485.97872375768691</v>
      </c>
    </row>
    <row r="6070" spans="29:30" x14ac:dyDescent="0.2">
      <c r="AC6070">
        <v>136</v>
      </c>
      <c r="AD6070">
        <f t="shared" si="181"/>
        <v>121072.73413141159</v>
      </c>
    </row>
    <row r="6071" spans="29:30" x14ac:dyDescent="0.2">
      <c r="AC6071">
        <v>131</v>
      </c>
      <c r="AD6071">
        <f t="shared" si="181"/>
        <v>124577.28488016366</v>
      </c>
    </row>
    <row r="6072" spans="29:30" x14ac:dyDescent="0.2">
      <c r="AC6072">
        <v>168</v>
      </c>
      <c r="AD6072">
        <f t="shared" si="181"/>
        <v>99827.609339398274</v>
      </c>
    </row>
    <row r="6073" spans="29:30" x14ac:dyDescent="0.2">
      <c r="AC6073">
        <v>2226</v>
      </c>
      <c r="AD6073">
        <f t="shared" si="181"/>
        <v>3034720.5211530421</v>
      </c>
    </row>
    <row r="6074" spans="29:30" x14ac:dyDescent="0.2">
      <c r="AC6074">
        <v>426</v>
      </c>
      <c r="AD6074">
        <f t="shared" si="181"/>
        <v>3358.7907037909622</v>
      </c>
    </row>
    <row r="6075" spans="29:30" x14ac:dyDescent="0.2">
      <c r="AC6075">
        <v>122</v>
      </c>
      <c r="AD6075">
        <f t="shared" si="181"/>
        <v>131011.4762279174</v>
      </c>
    </row>
    <row r="6076" spans="29:30" x14ac:dyDescent="0.2">
      <c r="AC6076">
        <v>355</v>
      </c>
      <c r="AD6076">
        <f t="shared" si="181"/>
        <v>16629.411336070494</v>
      </c>
    </row>
    <row r="6077" spans="29:30" x14ac:dyDescent="0.2">
      <c r="AC6077">
        <v>123</v>
      </c>
      <c r="AD6077">
        <f t="shared" si="181"/>
        <v>130288.56607816699</v>
      </c>
    </row>
    <row r="6078" spans="29:30" x14ac:dyDescent="0.2">
      <c r="AC6078">
        <v>2492</v>
      </c>
      <c r="AD6078">
        <f t="shared" si="181"/>
        <v>4032244.4213194312</v>
      </c>
    </row>
    <row r="6079" spans="29:30" x14ac:dyDescent="0.2">
      <c r="AC6079">
        <v>1982</v>
      </c>
      <c r="AD6079">
        <f t="shared" si="181"/>
        <v>2244138.5976921436</v>
      </c>
    </row>
    <row r="6080" spans="29:30" x14ac:dyDescent="0.2">
      <c r="AC6080">
        <v>197</v>
      </c>
      <c r="AD6080">
        <f t="shared" si="181"/>
        <v>82343.214996636219</v>
      </c>
    </row>
    <row r="6081" spans="29:30" x14ac:dyDescent="0.2">
      <c r="AC6081">
        <v>179</v>
      </c>
      <c r="AD6081">
        <f t="shared" si="181"/>
        <v>92997.597692143696</v>
      </c>
    </row>
    <row r="6082" spans="29:30" x14ac:dyDescent="0.2">
      <c r="AC6082">
        <v>158</v>
      </c>
      <c r="AD6082">
        <f t="shared" si="181"/>
        <v>106246.71083690244</v>
      </c>
    </row>
    <row r="6083" spans="29:30" x14ac:dyDescent="0.2">
      <c r="AC6083">
        <v>153</v>
      </c>
      <c r="AD6083">
        <f t="shared" si="181"/>
        <v>109531.26158565452</v>
      </c>
    </row>
    <row r="6084" spans="29:30" x14ac:dyDescent="0.2">
      <c r="AC6084">
        <v>479</v>
      </c>
      <c r="AD6084">
        <f t="shared" si="181"/>
        <v>24.55276701891728</v>
      </c>
    </row>
    <row r="6085" spans="29:30" x14ac:dyDescent="0.2">
      <c r="AC6085">
        <v>128</v>
      </c>
      <c r="AD6085">
        <f t="shared" ref="AD6085:AD6148" si="182">(AC6085-$AG$3)^2</f>
        <v>126704.01532941491</v>
      </c>
    </row>
    <row r="6086" spans="29:30" x14ac:dyDescent="0.2">
      <c r="AC6086">
        <v>223</v>
      </c>
      <c r="AD6086">
        <f t="shared" si="182"/>
        <v>68097.551103125399</v>
      </c>
    </row>
    <row r="6087" spans="29:30" x14ac:dyDescent="0.2">
      <c r="AC6087">
        <v>139</v>
      </c>
      <c r="AD6087">
        <f t="shared" si="182"/>
        <v>118994.00368216034</v>
      </c>
    </row>
    <row r="6088" spans="29:30" x14ac:dyDescent="0.2">
      <c r="AC6088">
        <v>219</v>
      </c>
      <c r="AD6088">
        <f t="shared" si="182"/>
        <v>70201.191702127064</v>
      </c>
    </row>
    <row r="6089" spans="29:30" x14ac:dyDescent="0.2">
      <c r="AC6089">
        <v>388</v>
      </c>
      <c r="AD6089">
        <f t="shared" si="182"/>
        <v>9207.3763943067679</v>
      </c>
    </row>
    <row r="6090" spans="29:30" x14ac:dyDescent="0.2">
      <c r="AC6090">
        <v>171</v>
      </c>
      <c r="AD6090">
        <f t="shared" si="182"/>
        <v>97940.878890147025</v>
      </c>
    </row>
    <row r="6091" spans="29:30" x14ac:dyDescent="0.2">
      <c r="AC6091">
        <v>1589</v>
      </c>
      <c r="AD6091">
        <f t="shared" si="182"/>
        <v>1221124.2865440571</v>
      </c>
    </row>
    <row r="6092" spans="29:30" x14ac:dyDescent="0.2">
      <c r="AC6092">
        <v>157</v>
      </c>
      <c r="AD6092">
        <f t="shared" si="182"/>
        <v>106899.62098665285</v>
      </c>
    </row>
    <row r="6093" spans="29:30" x14ac:dyDescent="0.2">
      <c r="AC6093">
        <v>106</v>
      </c>
      <c r="AD6093">
        <f t="shared" si="182"/>
        <v>142850.03862392408</v>
      </c>
    </row>
    <row r="6094" spans="29:30" x14ac:dyDescent="0.2">
      <c r="AC6094">
        <v>2481</v>
      </c>
      <c r="AD6094">
        <f t="shared" si="182"/>
        <v>3988188.4329666859</v>
      </c>
    </row>
    <row r="6095" spans="29:30" x14ac:dyDescent="0.2">
      <c r="AC6095">
        <v>211</v>
      </c>
      <c r="AD6095">
        <f t="shared" si="182"/>
        <v>74504.472900130393</v>
      </c>
    </row>
    <row r="6096" spans="29:30" x14ac:dyDescent="0.2">
      <c r="AC6096">
        <v>216</v>
      </c>
      <c r="AD6096">
        <f t="shared" si="182"/>
        <v>71799.922151378312</v>
      </c>
    </row>
    <row r="6097" spans="29:30" x14ac:dyDescent="0.2">
      <c r="AC6097">
        <v>173</v>
      </c>
      <c r="AD6097">
        <f t="shared" si="182"/>
        <v>96693.058590646193</v>
      </c>
    </row>
    <row r="6098" spans="29:30" x14ac:dyDescent="0.2">
      <c r="AC6098">
        <v>126</v>
      </c>
      <c r="AD6098">
        <f t="shared" si="182"/>
        <v>128131.83562891574</v>
      </c>
    </row>
    <row r="6099" spans="29:30" x14ac:dyDescent="0.2">
      <c r="AC6099">
        <v>501</v>
      </c>
      <c r="AD6099">
        <f t="shared" si="182"/>
        <v>290.52947250976661</v>
      </c>
    </row>
    <row r="6100" spans="29:30" x14ac:dyDescent="0.2">
      <c r="AC6100">
        <v>1181</v>
      </c>
      <c r="AD6100">
        <f t="shared" si="182"/>
        <v>485871.62764222693</v>
      </c>
    </row>
    <row r="6101" spans="29:30" x14ac:dyDescent="0.2">
      <c r="AC6101">
        <v>228</v>
      </c>
      <c r="AD6101">
        <f t="shared" si="182"/>
        <v>65513.000354373318</v>
      </c>
    </row>
    <row r="6102" spans="29:30" x14ac:dyDescent="0.2">
      <c r="AC6102">
        <v>125</v>
      </c>
      <c r="AD6102">
        <f t="shared" si="182"/>
        <v>128848.74577866615</v>
      </c>
    </row>
    <row r="6103" spans="29:30" x14ac:dyDescent="0.2">
      <c r="AC6103">
        <v>133</v>
      </c>
      <c r="AD6103">
        <f t="shared" si="182"/>
        <v>123169.46458066284</v>
      </c>
    </row>
    <row r="6104" spans="29:30" x14ac:dyDescent="0.2">
      <c r="AC6104">
        <v>395</v>
      </c>
      <c r="AD6104">
        <f t="shared" si="182"/>
        <v>7913.0053460538566</v>
      </c>
    </row>
    <row r="6105" spans="29:30" x14ac:dyDescent="0.2">
      <c r="AC6105">
        <v>122</v>
      </c>
      <c r="AD6105">
        <f t="shared" si="182"/>
        <v>131011.4762279174</v>
      </c>
    </row>
    <row r="6106" spans="29:30" x14ac:dyDescent="0.2">
      <c r="AC6106">
        <v>168</v>
      </c>
      <c r="AD6106">
        <f t="shared" si="182"/>
        <v>99827.609339398274</v>
      </c>
    </row>
    <row r="6107" spans="29:30" x14ac:dyDescent="0.2">
      <c r="AC6107">
        <v>177</v>
      </c>
      <c r="AD6107">
        <f t="shared" si="182"/>
        <v>94221.417991644528</v>
      </c>
    </row>
    <row r="6108" spans="29:30" x14ac:dyDescent="0.2">
      <c r="AC6108">
        <v>159</v>
      </c>
      <c r="AD6108">
        <f t="shared" si="182"/>
        <v>105595.80068715202</v>
      </c>
    </row>
    <row r="6109" spans="29:30" x14ac:dyDescent="0.2">
      <c r="AC6109">
        <v>407</v>
      </c>
      <c r="AD6109">
        <f t="shared" si="182"/>
        <v>5922.0835490488653</v>
      </c>
    </row>
    <row r="6110" spans="29:30" x14ac:dyDescent="0.2">
      <c r="AC6110">
        <v>162</v>
      </c>
      <c r="AD6110">
        <f t="shared" si="182"/>
        <v>103655.07023790077</v>
      </c>
    </row>
    <row r="6111" spans="29:30" x14ac:dyDescent="0.2">
      <c r="AC6111">
        <v>2586</v>
      </c>
      <c r="AD6111">
        <f t="shared" si="182"/>
        <v>4418592.8672428923</v>
      </c>
    </row>
    <row r="6112" spans="29:30" x14ac:dyDescent="0.2">
      <c r="AC6112">
        <v>174</v>
      </c>
      <c r="AD6112">
        <f t="shared" si="182"/>
        <v>96072.148440895777</v>
      </c>
    </row>
    <row r="6113" spans="29:30" x14ac:dyDescent="0.2">
      <c r="AC6113">
        <v>167</v>
      </c>
      <c r="AD6113">
        <f t="shared" si="182"/>
        <v>100460.51948914869</v>
      </c>
    </row>
    <row r="6114" spans="29:30" x14ac:dyDescent="0.2">
      <c r="AC6114">
        <v>1554</v>
      </c>
      <c r="AD6114">
        <f t="shared" si="182"/>
        <v>1144996.1417853215</v>
      </c>
    </row>
    <row r="6115" spans="29:30" x14ac:dyDescent="0.2">
      <c r="AC6115">
        <v>135</v>
      </c>
      <c r="AD6115">
        <f t="shared" si="182"/>
        <v>121769.64428116201</v>
      </c>
    </row>
    <row r="6116" spans="29:30" x14ac:dyDescent="0.2">
      <c r="AC6116">
        <v>126</v>
      </c>
      <c r="AD6116">
        <f t="shared" si="182"/>
        <v>128131.83562891574</v>
      </c>
    </row>
    <row r="6117" spans="29:30" x14ac:dyDescent="0.2">
      <c r="AC6117">
        <v>120</v>
      </c>
      <c r="AD6117">
        <f t="shared" si="182"/>
        <v>132463.29652741825</v>
      </c>
    </row>
    <row r="6118" spans="29:30" x14ac:dyDescent="0.2">
      <c r="AC6118">
        <v>158</v>
      </c>
      <c r="AD6118">
        <f t="shared" si="182"/>
        <v>106246.71083690244</v>
      </c>
    </row>
    <row r="6119" spans="29:30" x14ac:dyDescent="0.2">
      <c r="AC6119">
        <v>1910</v>
      </c>
      <c r="AD6119">
        <f t="shared" si="182"/>
        <v>2033604.1284741734</v>
      </c>
    </row>
    <row r="6120" spans="29:30" x14ac:dyDescent="0.2">
      <c r="AC6120">
        <v>129</v>
      </c>
      <c r="AD6120">
        <f t="shared" si="182"/>
        <v>125993.10517966449</v>
      </c>
    </row>
    <row r="6121" spans="29:30" x14ac:dyDescent="0.2">
      <c r="AC6121">
        <v>110</v>
      </c>
      <c r="AD6121">
        <f t="shared" si="182"/>
        <v>139842.39802492241</v>
      </c>
    </row>
    <row r="6122" spans="29:30" x14ac:dyDescent="0.2">
      <c r="AC6122">
        <v>173</v>
      </c>
      <c r="AD6122">
        <f t="shared" si="182"/>
        <v>96693.058590646193</v>
      </c>
    </row>
    <row r="6123" spans="29:30" x14ac:dyDescent="0.2">
      <c r="AC6123">
        <v>142</v>
      </c>
      <c r="AD6123">
        <f t="shared" si="182"/>
        <v>116933.27323290909</v>
      </c>
    </row>
    <row r="6124" spans="29:30" x14ac:dyDescent="0.2">
      <c r="AC6124">
        <v>457</v>
      </c>
      <c r="AD6124">
        <f t="shared" si="182"/>
        <v>726.57606152806795</v>
      </c>
    </row>
    <row r="6125" spans="29:30" x14ac:dyDescent="0.2">
      <c r="AC6125">
        <v>122</v>
      </c>
      <c r="AD6125">
        <f t="shared" si="182"/>
        <v>131011.4762279174</v>
      </c>
    </row>
    <row r="6126" spans="29:30" x14ac:dyDescent="0.2">
      <c r="AC6126">
        <v>184</v>
      </c>
      <c r="AD6126">
        <f t="shared" si="182"/>
        <v>89973.046943391615</v>
      </c>
    </row>
    <row r="6127" spans="29:30" x14ac:dyDescent="0.2">
      <c r="AC6127">
        <v>177</v>
      </c>
      <c r="AD6127">
        <f t="shared" si="182"/>
        <v>94221.417991644528</v>
      </c>
    </row>
    <row r="6128" spans="29:30" x14ac:dyDescent="0.2">
      <c r="AC6128">
        <v>182</v>
      </c>
      <c r="AD6128">
        <f t="shared" si="182"/>
        <v>91176.867242892447</v>
      </c>
    </row>
    <row r="6129" spans="29:30" x14ac:dyDescent="0.2">
      <c r="AC6129">
        <v>440</v>
      </c>
      <c r="AD6129">
        <f t="shared" si="182"/>
        <v>1932.0486072851388</v>
      </c>
    </row>
    <row r="6130" spans="29:30" x14ac:dyDescent="0.2">
      <c r="AC6130">
        <v>133</v>
      </c>
      <c r="AD6130">
        <f t="shared" si="182"/>
        <v>123169.46458066284</v>
      </c>
    </row>
    <row r="6131" spans="29:30" x14ac:dyDescent="0.2">
      <c r="AC6131">
        <v>134</v>
      </c>
      <c r="AD6131">
        <f t="shared" si="182"/>
        <v>122468.55443091242</v>
      </c>
    </row>
    <row r="6132" spans="29:30" x14ac:dyDescent="0.2">
      <c r="AC6132">
        <v>186</v>
      </c>
      <c r="AD6132">
        <f t="shared" si="182"/>
        <v>88777.226643890783</v>
      </c>
    </row>
    <row r="6133" spans="29:30" x14ac:dyDescent="0.2">
      <c r="AC6133">
        <v>122</v>
      </c>
      <c r="AD6133">
        <f t="shared" si="182"/>
        <v>131011.4762279174</v>
      </c>
    </row>
    <row r="6134" spans="29:30" x14ac:dyDescent="0.2">
      <c r="AC6134">
        <v>731</v>
      </c>
      <c r="AD6134">
        <f t="shared" si="182"/>
        <v>61031.195029914103</v>
      </c>
    </row>
    <row r="6135" spans="29:30" x14ac:dyDescent="0.2">
      <c r="AC6135">
        <v>1487</v>
      </c>
      <c r="AD6135">
        <f t="shared" si="182"/>
        <v>1006099.1218185996</v>
      </c>
    </row>
    <row r="6136" spans="29:30" x14ac:dyDescent="0.2">
      <c r="AC6136">
        <v>146</v>
      </c>
      <c r="AD6136">
        <f t="shared" si="182"/>
        <v>114213.63263390743</v>
      </c>
    </row>
    <row r="6137" spans="29:30" x14ac:dyDescent="0.2">
      <c r="AC6137">
        <v>137</v>
      </c>
      <c r="AD6137">
        <f t="shared" si="182"/>
        <v>120377.82398166117</v>
      </c>
    </row>
    <row r="6138" spans="29:30" x14ac:dyDescent="0.2">
      <c r="AC6138">
        <v>382</v>
      </c>
      <c r="AD6138">
        <f t="shared" si="182"/>
        <v>10394.837292809263</v>
      </c>
    </row>
    <row r="6139" spans="29:30" x14ac:dyDescent="0.2">
      <c r="AC6139">
        <v>799</v>
      </c>
      <c r="AD6139">
        <f t="shared" si="182"/>
        <v>99253.304846885818</v>
      </c>
    </row>
    <row r="6140" spans="29:30" x14ac:dyDescent="0.2">
      <c r="AC6140">
        <v>3627</v>
      </c>
      <c r="AD6140">
        <f t="shared" si="182"/>
        <v>9878731.4013527092</v>
      </c>
    </row>
    <row r="6141" spans="29:30" x14ac:dyDescent="0.2">
      <c r="AC6141">
        <v>496</v>
      </c>
      <c r="AD6141">
        <f t="shared" si="182"/>
        <v>145.0802212618463</v>
      </c>
    </row>
    <row r="6142" spans="29:30" x14ac:dyDescent="0.2">
      <c r="AC6142">
        <v>1055</v>
      </c>
      <c r="AD6142">
        <f t="shared" si="182"/>
        <v>326092.30651077931</v>
      </c>
    </row>
    <row r="6143" spans="29:30" x14ac:dyDescent="0.2">
      <c r="AC6143">
        <v>428</v>
      </c>
      <c r="AD6143">
        <f t="shared" si="182"/>
        <v>3130.9704042901303</v>
      </c>
    </row>
    <row r="6144" spans="29:30" x14ac:dyDescent="0.2">
      <c r="AC6144">
        <v>2009</v>
      </c>
      <c r="AD6144">
        <f t="shared" si="182"/>
        <v>2325762.0236488823</v>
      </c>
    </row>
    <row r="6145" spans="29:30" x14ac:dyDescent="0.2">
      <c r="AC6145">
        <v>134</v>
      </c>
      <c r="AD6145">
        <f t="shared" si="182"/>
        <v>122468.55443091242</v>
      </c>
    </row>
    <row r="6146" spans="29:30" x14ac:dyDescent="0.2">
      <c r="AC6146">
        <v>133</v>
      </c>
      <c r="AD6146">
        <f t="shared" si="182"/>
        <v>123169.46458066284</v>
      </c>
    </row>
    <row r="6147" spans="29:30" x14ac:dyDescent="0.2">
      <c r="AC6147">
        <v>151</v>
      </c>
      <c r="AD6147">
        <f t="shared" si="182"/>
        <v>110859.08188515535</v>
      </c>
    </row>
    <row r="6148" spans="29:30" x14ac:dyDescent="0.2">
      <c r="AC6148">
        <v>177</v>
      </c>
      <c r="AD6148">
        <f t="shared" si="182"/>
        <v>94221.417991644528</v>
      </c>
    </row>
    <row r="6149" spans="29:30" x14ac:dyDescent="0.2">
      <c r="AC6149">
        <v>411</v>
      </c>
      <c r="AD6149">
        <f t="shared" ref="AD6149:AD6212" si="183">(AC6149-$AG$3)^2</f>
        <v>5322.4429500472015</v>
      </c>
    </row>
    <row r="6150" spans="29:30" x14ac:dyDescent="0.2">
      <c r="AC6150">
        <v>423</v>
      </c>
      <c r="AD6150">
        <f t="shared" si="183"/>
        <v>3715.5211530422098</v>
      </c>
    </row>
    <row r="6151" spans="29:30" x14ac:dyDescent="0.2">
      <c r="AC6151">
        <v>159</v>
      </c>
      <c r="AD6151">
        <f t="shared" si="183"/>
        <v>105595.80068715202</v>
      </c>
    </row>
    <row r="6152" spans="29:30" x14ac:dyDescent="0.2">
      <c r="AC6152">
        <v>193</v>
      </c>
      <c r="AD6152">
        <f t="shared" si="183"/>
        <v>84654.85559563787</v>
      </c>
    </row>
    <row r="6153" spans="29:30" x14ac:dyDescent="0.2">
      <c r="AC6153">
        <v>122</v>
      </c>
      <c r="AD6153">
        <f t="shared" si="183"/>
        <v>131011.4762279174</v>
      </c>
    </row>
    <row r="6154" spans="29:30" x14ac:dyDescent="0.2">
      <c r="AC6154">
        <v>2539</v>
      </c>
      <c r="AD6154">
        <f t="shared" si="183"/>
        <v>4223209.6442811619</v>
      </c>
    </row>
    <row r="6155" spans="29:30" x14ac:dyDescent="0.2">
      <c r="AC6155">
        <v>145</v>
      </c>
      <c r="AD6155">
        <f t="shared" si="183"/>
        <v>114890.54278365785</v>
      </c>
    </row>
    <row r="6156" spans="29:30" x14ac:dyDescent="0.2">
      <c r="AC6156">
        <v>113</v>
      </c>
      <c r="AD6156">
        <f t="shared" si="183"/>
        <v>137607.66757567116</v>
      </c>
    </row>
    <row r="6157" spans="29:30" x14ac:dyDescent="0.2">
      <c r="AC6157">
        <v>378</v>
      </c>
      <c r="AD6157">
        <f t="shared" si="183"/>
        <v>11226.477891810928</v>
      </c>
    </row>
    <row r="6158" spans="29:30" x14ac:dyDescent="0.2">
      <c r="AC6158">
        <v>1998</v>
      </c>
      <c r="AD6158">
        <f t="shared" si="183"/>
        <v>2292332.035296137</v>
      </c>
    </row>
    <row r="6159" spans="29:30" x14ac:dyDescent="0.2">
      <c r="AC6159">
        <v>414</v>
      </c>
      <c r="AD6159">
        <f t="shared" si="183"/>
        <v>4893.712500795953</v>
      </c>
    </row>
    <row r="6160" spans="29:30" x14ac:dyDescent="0.2">
      <c r="AC6160">
        <v>147</v>
      </c>
      <c r="AD6160">
        <f t="shared" si="183"/>
        <v>113538.72248415701</v>
      </c>
    </row>
    <row r="6161" spans="29:30" x14ac:dyDescent="0.2">
      <c r="AC6161">
        <v>149</v>
      </c>
      <c r="AD6161">
        <f t="shared" si="183"/>
        <v>112194.90218465618</v>
      </c>
    </row>
    <row r="6162" spans="29:30" x14ac:dyDescent="0.2">
      <c r="AC6162">
        <v>155</v>
      </c>
      <c r="AD6162">
        <f t="shared" si="183"/>
        <v>108211.44128615368</v>
      </c>
    </row>
    <row r="6163" spans="29:30" x14ac:dyDescent="0.2">
      <c r="AC6163">
        <v>168</v>
      </c>
      <c r="AD6163">
        <f t="shared" si="183"/>
        <v>99827.609339398274</v>
      </c>
    </row>
    <row r="6164" spans="29:30" x14ac:dyDescent="0.2">
      <c r="AC6164">
        <v>391</v>
      </c>
      <c r="AD6164">
        <f t="shared" si="183"/>
        <v>8640.6459450555194</v>
      </c>
    </row>
    <row r="6165" spans="29:30" x14ac:dyDescent="0.2">
      <c r="AC6165">
        <v>130</v>
      </c>
      <c r="AD6165">
        <f t="shared" si="183"/>
        <v>125284.19502991407</v>
      </c>
    </row>
    <row r="6166" spans="29:30" x14ac:dyDescent="0.2">
      <c r="AC6166">
        <v>2310</v>
      </c>
      <c r="AD6166">
        <f t="shared" si="183"/>
        <v>3334440.0685740071</v>
      </c>
    </row>
    <row r="6167" spans="29:30" x14ac:dyDescent="0.2">
      <c r="AC6167">
        <v>207</v>
      </c>
      <c r="AD6167">
        <f t="shared" si="183"/>
        <v>76704.113499132058</v>
      </c>
    </row>
    <row r="6168" spans="29:30" x14ac:dyDescent="0.2">
      <c r="AC6168">
        <v>340</v>
      </c>
      <c r="AD6168">
        <f t="shared" si="183"/>
        <v>20723.063582326733</v>
      </c>
    </row>
    <row r="6169" spans="29:30" x14ac:dyDescent="0.2">
      <c r="AC6169">
        <v>391</v>
      </c>
      <c r="AD6169">
        <f t="shared" si="183"/>
        <v>8640.6459450555194</v>
      </c>
    </row>
    <row r="6170" spans="29:30" x14ac:dyDescent="0.2">
      <c r="AC6170">
        <v>199</v>
      </c>
      <c r="AD6170">
        <f t="shared" si="183"/>
        <v>81199.394697135387</v>
      </c>
    </row>
    <row r="6171" spans="29:30" x14ac:dyDescent="0.2">
      <c r="AC6171">
        <v>2538</v>
      </c>
      <c r="AD6171">
        <f t="shared" si="183"/>
        <v>4219100.5544309122</v>
      </c>
    </row>
    <row r="6172" spans="29:30" x14ac:dyDescent="0.2">
      <c r="AC6172">
        <v>526</v>
      </c>
      <c r="AD6172">
        <f t="shared" si="183"/>
        <v>1767.775728749368</v>
      </c>
    </row>
    <row r="6173" spans="29:30" x14ac:dyDescent="0.2">
      <c r="AC6173">
        <v>144</v>
      </c>
      <c r="AD6173">
        <f t="shared" si="183"/>
        <v>115569.45293340826</v>
      </c>
    </row>
    <row r="6174" spans="29:30" x14ac:dyDescent="0.2">
      <c r="AC6174">
        <v>419</v>
      </c>
      <c r="AD6174">
        <f t="shared" si="183"/>
        <v>4219.161752043874</v>
      </c>
    </row>
    <row r="6175" spans="29:30" x14ac:dyDescent="0.2">
      <c r="AC6175">
        <v>125</v>
      </c>
      <c r="AD6175">
        <f t="shared" si="183"/>
        <v>128848.74577866615</v>
      </c>
    </row>
    <row r="6176" spans="29:30" x14ac:dyDescent="0.2">
      <c r="AC6176">
        <v>133</v>
      </c>
      <c r="AD6176">
        <f t="shared" si="183"/>
        <v>123169.46458066284</v>
      </c>
    </row>
    <row r="6177" spans="29:30" x14ac:dyDescent="0.2">
      <c r="AC6177">
        <v>128</v>
      </c>
      <c r="AD6177">
        <f t="shared" si="183"/>
        <v>126704.01532941491</v>
      </c>
    </row>
    <row r="6178" spans="29:30" x14ac:dyDescent="0.2">
      <c r="AC6178">
        <v>389</v>
      </c>
      <c r="AD6178">
        <f t="shared" si="183"/>
        <v>9016.4662445563517</v>
      </c>
    </row>
    <row r="6179" spans="29:30" x14ac:dyDescent="0.2">
      <c r="AC6179">
        <v>982</v>
      </c>
      <c r="AD6179">
        <f t="shared" si="183"/>
        <v>248048.74744255969</v>
      </c>
    </row>
    <row r="6180" spans="29:30" x14ac:dyDescent="0.2">
      <c r="AC6180">
        <v>129</v>
      </c>
      <c r="AD6180">
        <f t="shared" si="183"/>
        <v>125993.10517966449</v>
      </c>
    </row>
    <row r="6181" spans="29:30" x14ac:dyDescent="0.2">
      <c r="AC6181">
        <v>2631</v>
      </c>
      <c r="AD6181">
        <f t="shared" si="183"/>
        <v>4609801.9105041232</v>
      </c>
    </row>
    <row r="6182" spans="29:30" x14ac:dyDescent="0.2">
      <c r="AC6182">
        <v>172</v>
      </c>
      <c r="AD6182">
        <f t="shared" si="183"/>
        <v>97315.968740396609</v>
      </c>
    </row>
    <row r="6183" spans="29:30" x14ac:dyDescent="0.2">
      <c r="AC6183">
        <v>350</v>
      </c>
      <c r="AD6183">
        <f t="shared" si="183"/>
        <v>17943.962084822575</v>
      </c>
    </row>
    <row r="6184" spans="29:30" x14ac:dyDescent="0.2">
      <c r="AC6184">
        <v>440</v>
      </c>
      <c r="AD6184">
        <f t="shared" si="183"/>
        <v>1932.0486072851388</v>
      </c>
    </row>
    <row r="6185" spans="29:30" x14ac:dyDescent="0.2">
      <c r="AC6185">
        <v>429</v>
      </c>
      <c r="AD6185">
        <f t="shared" si="183"/>
        <v>3020.0602545397142</v>
      </c>
    </row>
    <row r="6186" spans="29:30" x14ac:dyDescent="0.2">
      <c r="AC6186">
        <v>139</v>
      </c>
      <c r="AD6186">
        <f t="shared" si="183"/>
        <v>118994.00368216034</v>
      </c>
    </row>
    <row r="6187" spans="29:30" x14ac:dyDescent="0.2">
      <c r="AC6187">
        <v>536</v>
      </c>
      <c r="AD6187">
        <f t="shared" si="183"/>
        <v>2708.6742312452088</v>
      </c>
    </row>
    <row r="6188" spans="29:30" x14ac:dyDescent="0.2">
      <c r="AC6188">
        <v>170</v>
      </c>
      <c r="AD6188">
        <f t="shared" si="183"/>
        <v>98567.789039897441</v>
      </c>
    </row>
    <row r="6189" spans="29:30" x14ac:dyDescent="0.2">
      <c r="AC6189">
        <v>504</v>
      </c>
      <c r="AD6189">
        <f t="shared" si="183"/>
        <v>401.79902325851879</v>
      </c>
    </row>
    <row r="6190" spans="29:30" x14ac:dyDescent="0.2">
      <c r="AC6190">
        <v>128</v>
      </c>
      <c r="AD6190">
        <f t="shared" si="183"/>
        <v>126704.01532941491</v>
      </c>
    </row>
    <row r="6191" spans="29:30" x14ac:dyDescent="0.2">
      <c r="AC6191">
        <v>127</v>
      </c>
      <c r="AD6191">
        <f t="shared" si="183"/>
        <v>127416.92547916532</v>
      </c>
    </row>
    <row r="6192" spans="29:30" x14ac:dyDescent="0.2">
      <c r="AC6192">
        <v>140</v>
      </c>
      <c r="AD6192">
        <f t="shared" si="183"/>
        <v>118305.09353240993</v>
      </c>
    </row>
    <row r="6193" spans="29:30" x14ac:dyDescent="0.2">
      <c r="AC6193">
        <v>1767</v>
      </c>
      <c r="AD6193">
        <f t="shared" si="183"/>
        <v>1646204.279888483</v>
      </c>
    </row>
    <row r="6194" spans="29:30" x14ac:dyDescent="0.2">
      <c r="AC6194">
        <v>408</v>
      </c>
      <c r="AD6194">
        <f t="shared" si="183"/>
        <v>5769.1733992984491</v>
      </c>
    </row>
    <row r="6195" spans="29:30" x14ac:dyDescent="0.2">
      <c r="AC6195">
        <v>2529</v>
      </c>
      <c r="AD6195">
        <f t="shared" si="183"/>
        <v>4182208.7457786659</v>
      </c>
    </row>
    <row r="6196" spans="29:30" x14ac:dyDescent="0.2">
      <c r="AC6196">
        <v>149</v>
      </c>
      <c r="AD6196">
        <f t="shared" si="183"/>
        <v>112194.90218465618</v>
      </c>
    </row>
    <row r="6197" spans="29:30" x14ac:dyDescent="0.2">
      <c r="AC6197">
        <v>124</v>
      </c>
      <c r="AD6197">
        <f t="shared" si="183"/>
        <v>129567.65592841657</v>
      </c>
    </row>
    <row r="6198" spans="29:30" x14ac:dyDescent="0.2">
      <c r="AC6198">
        <v>125</v>
      </c>
      <c r="AD6198">
        <f t="shared" si="183"/>
        <v>128848.74577866615</v>
      </c>
    </row>
    <row r="6199" spans="29:30" x14ac:dyDescent="0.2">
      <c r="AC6199">
        <v>3262</v>
      </c>
      <c r="AD6199">
        <f t="shared" si="183"/>
        <v>7717533.6060116105</v>
      </c>
    </row>
    <row r="6200" spans="29:30" x14ac:dyDescent="0.2">
      <c r="AC6200">
        <v>2562</v>
      </c>
      <c r="AD6200">
        <f t="shared" si="183"/>
        <v>4318270.7108369023</v>
      </c>
    </row>
    <row r="6201" spans="29:30" x14ac:dyDescent="0.2">
      <c r="AC6201">
        <v>239</v>
      </c>
      <c r="AD6201">
        <f t="shared" si="183"/>
        <v>60002.98870711874</v>
      </c>
    </row>
    <row r="6202" spans="29:30" x14ac:dyDescent="0.2">
      <c r="AC6202">
        <v>238</v>
      </c>
      <c r="AD6202">
        <f t="shared" si="183"/>
        <v>60493.898856869157</v>
      </c>
    </row>
    <row r="6203" spans="29:30" x14ac:dyDescent="0.2">
      <c r="AC6203">
        <v>129</v>
      </c>
      <c r="AD6203">
        <f t="shared" si="183"/>
        <v>125993.10517966449</v>
      </c>
    </row>
    <row r="6204" spans="29:30" x14ac:dyDescent="0.2">
      <c r="AC6204">
        <v>393</v>
      </c>
      <c r="AD6204">
        <f t="shared" si="183"/>
        <v>8272.8256455546889</v>
      </c>
    </row>
    <row r="6205" spans="29:30" x14ac:dyDescent="0.2">
      <c r="AC6205">
        <v>124</v>
      </c>
      <c r="AD6205">
        <f t="shared" si="183"/>
        <v>129567.65592841657</v>
      </c>
    </row>
    <row r="6206" spans="29:30" x14ac:dyDescent="0.2">
      <c r="AC6206">
        <v>123</v>
      </c>
      <c r="AD6206">
        <f t="shared" si="183"/>
        <v>130288.56607816699</v>
      </c>
    </row>
    <row r="6207" spans="29:30" x14ac:dyDescent="0.2">
      <c r="AC6207">
        <v>2390</v>
      </c>
      <c r="AD6207">
        <f t="shared" si="183"/>
        <v>3633007.2565939738</v>
      </c>
    </row>
    <row r="6208" spans="29:30" x14ac:dyDescent="0.2">
      <c r="AC6208">
        <v>113</v>
      </c>
      <c r="AD6208">
        <f t="shared" si="183"/>
        <v>137607.66757567116</v>
      </c>
    </row>
    <row r="6209" spans="29:30" x14ac:dyDescent="0.2">
      <c r="AC6209">
        <v>366</v>
      </c>
      <c r="AD6209">
        <f t="shared" si="183"/>
        <v>13913.399688815918</v>
      </c>
    </row>
    <row r="6210" spans="29:30" x14ac:dyDescent="0.2">
      <c r="AC6210">
        <v>657</v>
      </c>
      <c r="AD6210">
        <f t="shared" si="183"/>
        <v>29944.546111444881</v>
      </c>
    </row>
    <row r="6211" spans="29:30" x14ac:dyDescent="0.2">
      <c r="AC6211">
        <v>122</v>
      </c>
      <c r="AD6211">
        <f t="shared" si="183"/>
        <v>131011.4762279174</v>
      </c>
    </row>
    <row r="6212" spans="29:30" x14ac:dyDescent="0.2">
      <c r="AC6212">
        <v>126</v>
      </c>
      <c r="AD6212">
        <f t="shared" si="183"/>
        <v>128131.83562891574</v>
      </c>
    </row>
    <row r="6213" spans="29:30" x14ac:dyDescent="0.2">
      <c r="AC6213">
        <v>120</v>
      </c>
      <c r="AD6213">
        <f t="shared" ref="AD6213:AD6276" si="184">(AC6213-$AG$3)^2</f>
        <v>132463.29652741825</v>
      </c>
    </row>
    <row r="6214" spans="29:30" x14ac:dyDescent="0.2">
      <c r="AC6214">
        <v>651</v>
      </c>
      <c r="AD6214">
        <f t="shared" si="184"/>
        <v>27904.007009947374</v>
      </c>
    </row>
    <row r="6215" spans="29:30" x14ac:dyDescent="0.2">
      <c r="AC6215">
        <v>143</v>
      </c>
      <c r="AD6215">
        <f t="shared" si="184"/>
        <v>116250.36308315868</v>
      </c>
    </row>
    <row r="6216" spans="29:30" x14ac:dyDescent="0.2">
      <c r="AC6216">
        <v>3095</v>
      </c>
      <c r="AD6216">
        <f t="shared" si="184"/>
        <v>6817555.6010199301</v>
      </c>
    </row>
    <row r="6217" spans="29:30" x14ac:dyDescent="0.2">
      <c r="AC6217">
        <v>137</v>
      </c>
      <c r="AD6217">
        <f t="shared" si="184"/>
        <v>120377.82398166117</v>
      </c>
    </row>
    <row r="6218" spans="29:30" x14ac:dyDescent="0.2">
      <c r="AC6218">
        <v>127</v>
      </c>
      <c r="AD6218">
        <f t="shared" si="184"/>
        <v>127416.92547916532</v>
      </c>
    </row>
    <row r="6219" spans="29:30" x14ac:dyDescent="0.2">
      <c r="AC6219">
        <v>485</v>
      </c>
      <c r="AD6219">
        <f t="shared" si="184"/>
        <v>1.0918685164216397</v>
      </c>
    </row>
    <row r="6220" spans="29:30" x14ac:dyDescent="0.2">
      <c r="AC6220">
        <v>145</v>
      </c>
      <c r="AD6220">
        <f t="shared" si="184"/>
        <v>114890.54278365785</v>
      </c>
    </row>
    <row r="6221" spans="29:30" x14ac:dyDescent="0.2">
      <c r="AC6221">
        <v>121</v>
      </c>
      <c r="AD6221">
        <f t="shared" si="184"/>
        <v>131736.38637766783</v>
      </c>
    </row>
    <row r="6222" spans="29:30" x14ac:dyDescent="0.2">
      <c r="AC6222">
        <v>374</v>
      </c>
      <c r="AD6222">
        <f t="shared" si="184"/>
        <v>12090.118490812591</v>
      </c>
    </row>
    <row r="6223" spans="29:30" x14ac:dyDescent="0.2">
      <c r="AC6223">
        <v>281</v>
      </c>
      <c r="AD6223">
        <f t="shared" si="184"/>
        <v>41190.762417601276</v>
      </c>
    </row>
    <row r="6224" spans="29:30" x14ac:dyDescent="0.2">
      <c r="AC6224">
        <v>365</v>
      </c>
      <c r="AD6224">
        <f t="shared" si="184"/>
        <v>14150.309838566334</v>
      </c>
    </row>
    <row r="6225" spans="29:30" x14ac:dyDescent="0.2">
      <c r="AC6225">
        <v>242</v>
      </c>
      <c r="AD6225">
        <f t="shared" si="184"/>
        <v>58542.258257867492</v>
      </c>
    </row>
    <row r="6226" spans="29:30" x14ac:dyDescent="0.2">
      <c r="AC6226">
        <v>187</v>
      </c>
      <c r="AD6226">
        <f t="shared" si="184"/>
        <v>88182.316494140367</v>
      </c>
    </row>
    <row r="6227" spans="29:30" x14ac:dyDescent="0.2">
      <c r="AC6227">
        <v>125</v>
      </c>
      <c r="AD6227">
        <f t="shared" si="184"/>
        <v>128848.74577866615</v>
      </c>
    </row>
    <row r="6228" spans="29:30" x14ac:dyDescent="0.2">
      <c r="AC6228">
        <v>2705</v>
      </c>
      <c r="AD6228">
        <f t="shared" si="184"/>
        <v>4933040.5594225926</v>
      </c>
    </row>
    <row r="6229" spans="29:30" x14ac:dyDescent="0.2">
      <c r="AC6229">
        <v>382</v>
      </c>
      <c r="AD6229">
        <f t="shared" si="184"/>
        <v>10394.837292809263</v>
      </c>
    </row>
    <row r="6230" spans="29:30" x14ac:dyDescent="0.2">
      <c r="AC6230">
        <v>478</v>
      </c>
      <c r="AD6230">
        <f t="shared" si="184"/>
        <v>35.462916769333219</v>
      </c>
    </row>
    <row r="6231" spans="29:30" x14ac:dyDescent="0.2">
      <c r="AC6231">
        <v>155</v>
      </c>
      <c r="AD6231">
        <f t="shared" si="184"/>
        <v>108211.44128615368</v>
      </c>
    </row>
    <row r="6232" spans="29:30" x14ac:dyDescent="0.2">
      <c r="AC6232">
        <v>179</v>
      </c>
      <c r="AD6232">
        <f t="shared" si="184"/>
        <v>92997.597692143696</v>
      </c>
    </row>
    <row r="6233" spans="29:30" x14ac:dyDescent="0.2">
      <c r="AC6233">
        <v>146</v>
      </c>
      <c r="AD6233">
        <f t="shared" si="184"/>
        <v>114213.63263390743</v>
      </c>
    </row>
    <row r="6234" spans="29:30" x14ac:dyDescent="0.2">
      <c r="AC6234">
        <v>405</v>
      </c>
      <c r="AD6234">
        <f t="shared" si="184"/>
        <v>6233.9038485496967</v>
      </c>
    </row>
    <row r="6235" spans="29:30" x14ac:dyDescent="0.2">
      <c r="AC6235">
        <v>148</v>
      </c>
      <c r="AD6235">
        <f t="shared" si="184"/>
        <v>112865.8123344066</v>
      </c>
    </row>
    <row r="6236" spans="29:30" x14ac:dyDescent="0.2">
      <c r="AC6236">
        <v>1842</v>
      </c>
      <c r="AD6236">
        <f t="shared" si="184"/>
        <v>1844286.0186572017</v>
      </c>
    </row>
    <row r="6237" spans="29:30" x14ac:dyDescent="0.2">
      <c r="AC6237">
        <v>274</v>
      </c>
      <c r="AD6237">
        <f t="shared" si="184"/>
        <v>44081.133465854182</v>
      </c>
    </row>
    <row r="6238" spans="29:30" x14ac:dyDescent="0.2">
      <c r="AC6238">
        <v>152</v>
      </c>
      <c r="AD6238">
        <f t="shared" si="184"/>
        <v>110194.17173540493</v>
      </c>
    </row>
    <row r="6239" spans="29:30" x14ac:dyDescent="0.2">
      <c r="AC6239">
        <v>461</v>
      </c>
      <c r="AD6239">
        <f t="shared" si="184"/>
        <v>526.93546252640419</v>
      </c>
    </row>
    <row r="6240" spans="29:30" x14ac:dyDescent="0.2">
      <c r="AC6240">
        <v>145</v>
      </c>
      <c r="AD6240">
        <f t="shared" si="184"/>
        <v>114890.54278365785</v>
      </c>
    </row>
    <row r="6241" spans="29:30" x14ac:dyDescent="0.2">
      <c r="AC6241">
        <v>129</v>
      </c>
      <c r="AD6241">
        <f t="shared" si="184"/>
        <v>125993.10517966449</v>
      </c>
    </row>
    <row r="6242" spans="29:30" x14ac:dyDescent="0.2">
      <c r="AC6242">
        <v>128</v>
      </c>
      <c r="AD6242">
        <f t="shared" si="184"/>
        <v>126704.01532941491</v>
      </c>
    </row>
    <row r="6243" spans="29:30" x14ac:dyDescent="0.2">
      <c r="AC6243">
        <v>140</v>
      </c>
      <c r="AD6243">
        <f t="shared" si="184"/>
        <v>118305.09353240993</v>
      </c>
    </row>
    <row r="6244" spans="29:30" x14ac:dyDescent="0.2">
      <c r="AC6244">
        <v>1915</v>
      </c>
      <c r="AD6244">
        <f t="shared" si="184"/>
        <v>2047889.5777254214</v>
      </c>
    </row>
    <row r="6245" spans="29:30" x14ac:dyDescent="0.2">
      <c r="AC6245">
        <v>2359</v>
      </c>
      <c r="AD6245">
        <f t="shared" si="184"/>
        <v>3515793.4712362364</v>
      </c>
    </row>
    <row r="6246" spans="29:30" x14ac:dyDescent="0.2">
      <c r="AC6246">
        <v>108</v>
      </c>
      <c r="AD6246">
        <f t="shared" si="184"/>
        <v>141342.21832442324</v>
      </c>
    </row>
    <row r="6247" spans="29:30" x14ac:dyDescent="0.2">
      <c r="AC6247">
        <v>212</v>
      </c>
      <c r="AD6247">
        <f t="shared" si="184"/>
        <v>73959.562750379977</v>
      </c>
    </row>
    <row r="6248" spans="29:30" x14ac:dyDescent="0.2">
      <c r="AC6248">
        <v>156</v>
      </c>
      <c r="AD6248">
        <f t="shared" si="184"/>
        <v>107554.53113640327</v>
      </c>
    </row>
    <row r="6249" spans="29:30" x14ac:dyDescent="0.2">
      <c r="AC6249">
        <v>2435</v>
      </c>
      <c r="AD6249">
        <f t="shared" si="184"/>
        <v>3806576.2998552048</v>
      </c>
    </row>
    <row r="6250" spans="29:30" x14ac:dyDescent="0.2">
      <c r="AC6250">
        <v>133</v>
      </c>
      <c r="AD6250">
        <f t="shared" si="184"/>
        <v>123169.46458066284</v>
      </c>
    </row>
    <row r="6251" spans="29:30" x14ac:dyDescent="0.2">
      <c r="AC6251">
        <v>126</v>
      </c>
      <c r="AD6251">
        <f t="shared" si="184"/>
        <v>128131.83562891574</v>
      </c>
    </row>
    <row r="6252" spans="29:30" x14ac:dyDescent="0.2">
      <c r="AC6252">
        <v>124</v>
      </c>
      <c r="AD6252">
        <f t="shared" si="184"/>
        <v>129567.65592841657</v>
      </c>
    </row>
    <row r="6253" spans="29:30" x14ac:dyDescent="0.2">
      <c r="AC6253">
        <v>123</v>
      </c>
      <c r="AD6253">
        <f t="shared" si="184"/>
        <v>130288.56607816699</v>
      </c>
    </row>
    <row r="6254" spans="29:30" x14ac:dyDescent="0.2">
      <c r="AC6254">
        <v>443</v>
      </c>
      <c r="AD6254">
        <f t="shared" si="184"/>
        <v>1677.318158033891</v>
      </c>
    </row>
    <row r="6255" spans="29:30" x14ac:dyDescent="0.2">
      <c r="AC6255">
        <v>188</v>
      </c>
      <c r="AD6255">
        <f t="shared" si="184"/>
        <v>87589.40634438995</v>
      </c>
    </row>
    <row r="6256" spans="29:30" x14ac:dyDescent="0.2">
      <c r="AC6256">
        <v>244</v>
      </c>
      <c r="AD6256">
        <f t="shared" si="184"/>
        <v>57578.43795836666</v>
      </c>
    </row>
    <row r="6257" spans="29:30" x14ac:dyDescent="0.2">
      <c r="AC6257">
        <v>421</v>
      </c>
      <c r="AD6257">
        <f t="shared" si="184"/>
        <v>3963.3414525430417</v>
      </c>
    </row>
    <row r="6258" spans="29:30" x14ac:dyDescent="0.2">
      <c r="AC6258">
        <v>121</v>
      </c>
      <c r="AD6258">
        <f t="shared" si="184"/>
        <v>131736.38637766783</v>
      </c>
    </row>
    <row r="6259" spans="29:30" x14ac:dyDescent="0.2">
      <c r="AC6259">
        <v>368</v>
      </c>
      <c r="AD6259">
        <f t="shared" si="184"/>
        <v>13445.579389315086</v>
      </c>
    </row>
    <row r="6260" spans="29:30" x14ac:dyDescent="0.2">
      <c r="AC6260">
        <v>133</v>
      </c>
      <c r="AD6260">
        <f t="shared" si="184"/>
        <v>123169.46458066284</v>
      </c>
    </row>
    <row r="6261" spans="29:30" x14ac:dyDescent="0.2">
      <c r="AC6261">
        <v>155</v>
      </c>
      <c r="AD6261">
        <f t="shared" si="184"/>
        <v>108211.44128615368</v>
      </c>
    </row>
    <row r="6262" spans="29:30" x14ac:dyDescent="0.2">
      <c r="AC6262">
        <v>165</v>
      </c>
      <c r="AD6262">
        <f t="shared" si="184"/>
        <v>101732.33978864952</v>
      </c>
    </row>
    <row r="6263" spans="29:30" x14ac:dyDescent="0.2">
      <c r="AC6263">
        <v>147</v>
      </c>
      <c r="AD6263">
        <f t="shared" si="184"/>
        <v>113538.72248415701</v>
      </c>
    </row>
    <row r="6264" spans="29:30" x14ac:dyDescent="0.2">
      <c r="AC6264">
        <v>2679</v>
      </c>
      <c r="AD6264">
        <f t="shared" si="184"/>
        <v>4818222.2233161032</v>
      </c>
    </row>
    <row r="6265" spans="29:30" x14ac:dyDescent="0.2">
      <c r="AC6265">
        <v>116</v>
      </c>
      <c r="AD6265">
        <f t="shared" si="184"/>
        <v>135390.93712641991</v>
      </c>
    </row>
    <row r="6266" spans="29:30" x14ac:dyDescent="0.2">
      <c r="AC6266">
        <v>124</v>
      </c>
      <c r="AD6266">
        <f t="shared" si="184"/>
        <v>129567.65592841657</v>
      </c>
    </row>
    <row r="6267" spans="29:30" x14ac:dyDescent="0.2">
      <c r="AC6267">
        <v>1905</v>
      </c>
      <c r="AD6267">
        <f t="shared" si="184"/>
        <v>2019368.6792229256</v>
      </c>
    </row>
    <row r="6268" spans="29:30" x14ac:dyDescent="0.2">
      <c r="AC6268">
        <v>631</v>
      </c>
      <c r="AD6268">
        <f t="shared" si="184"/>
        <v>21622.210004955694</v>
      </c>
    </row>
    <row r="6269" spans="29:30" x14ac:dyDescent="0.2">
      <c r="AC6269">
        <v>495</v>
      </c>
      <c r="AD6269">
        <f t="shared" si="184"/>
        <v>121.99037101226224</v>
      </c>
    </row>
    <row r="6270" spans="29:30" x14ac:dyDescent="0.2">
      <c r="AC6270">
        <v>269</v>
      </c>
      <c r="AD6270">
        <f t="shared" si="184"/>
        <v>46205.684214606263</v>
      </c>
    </row>
    <row r="6271" spans="29:30" x14ac:dyDescent="0.2">
      <c r="AC6271">
        <v>117</v>
      </c>
      <c r="AD6271">
        <f t="shared" si="184"/>
        <v>134656.0269766695</v>
      </c>
    </row>
    <row r="6272" spans="29:30" x14ac:dyDescent="0.2">
      <c r="AC6272">
        <v>160</v>
      </c>
      <c r="AD6272">
        <f t="shared" si="184"/>
        <v>104946.8905374016</v>
      </c>
    </row>
    <row r="6273" spans="29:30" x14ac:dyDescent="0.2">
      <c r="AC6273">
        <v>170</v>
      </c>
      <c r="AD6273">
        <f t="shared" si="184"/>
        <v>98567.789039897441</v>
      </c>
    </row>
    <row r="6274" spans="29:30" x14ac:dyDescent="0.2">
      <c r="AC6274">
        <v>2760</v>
      </c>
      <c r="AD6274">
        <f t="shared" si="184"/>
        <v>5180380.5011863196</v>
      </c>
    </row>
    <row r="6275" spans="29:30" x14ac:dyDescent="0.2">
      <c r="AC6275">
        <v>391</v>
      </c>
      <c r="AD6275">
        <f t="shared" si="184"/>
        <v>8640.6459450555194</v>
      </c>
    </row>
    <row r="6276" spans="29:30" x14ac:dyDescent="0.2">
      <c r="AC6276">
        <v>130</v>
      </c>
      <c r="AD6276">
        <f t="shared" si="184"/>
        <v>125284.19502991407</v>
      </c>
    </row>
    <row r="6277" spans="29:30" x14ac:dyDescent="0.2">
      <c r="AC6277">
        <v>129</v>
      </c>
      <c r="AD6277">
        <f t="shared" ref="AD6277:AD6340" si="185">(AC6277-$AG$3)^2</f>
        <v>125993.10517966449</v>
      </c>
    </row>
    <row r="6278" spans="29:30" x14ac:dyDescent="0.2">
      <c r="AC6278">
        <v>189</v>
      </c>
      <c r="AD6278">
        <f t="shared" si="185"/>
        <v>86998.496194639534</v>
      </c>
    </row>
    <row r="6279" spans="29:30" x14ac:dyDescent="0.2">
      <c r="AC6279">
        <v>521</v>
      </c>
      <c r="AD6279">
        <f t="shared" si="185"/>
        <v>1372.3264775014477</v>
      </c>
    </row>
    <row r="6280" spans="29:30" x14ac:dyDescent="0.2">
      <c r="AC6280">
        <v>2251</v>
      </c>
      <c r="AD6280">
        <f t="shared" si="185"/>
        <v>3122447.7674092813</v>
      </c>
    </row>
    <row r="6281" spans="29:30" x14ac:dyDescent="0.2">
      <c r="AC6281">
        <v>129</v>
      </c>
      <c r="AD6281">
        <f t="shared" si="185"/>
        <v>125993.10517966449</v>
      </c>
    </row>
    <row r="6282" spans="29:30" x14ac:dyDescent="0.2">
      <c r="AC6282">
        <v>142</v>
      </c>
      <c r="AD6282">
        <f t="shared" si="185"/>
        <v>116933.27323290909</v>
      </c>
    </row>
    <row r="6283" spans="29:30" x14ac:dyDescent="0.2">
      <c r="AC6283">
        <v>125</v>
      </c>
      <c r="AD6283">
        <f t="shared" si="185"/>
        <v>128848.74577866615</v>
      </c>
    </row>
    <row r="6284" spans="29:30" x14ac:dyDescent="0.2">
      <c r="AC6284">
        <v>395</v>
      </c>
      <c r="AD6284">
        <f t="shared" si="185"/>
        <v>7913.0053460538566</v>
      </c>
    </row>
    <row r="6285" spans="29:30" x14ac:dyDescent="0.2">
      <c r="AC6285">
        <v>1455</v>
      </c>
      <c r="AD6285">
        <f t="shared" si="185"/>
        <v>942928.24661061296</v>
      </c>
    </row>
    <row r="6286" spans="29:30" x14ac:dyDescent="0.2">
      <c r="AC6286">
        <v>240</v>
      </c>
      <c r="AD6286">
        <f t="shared" si="185"/>
        <v>59514.078557368324</v>
      </c>
    </row>
    <row r="6287" spans="29:30" x14ac:dyDescent="0.2">
      <c r="AC6287">
        <v>210</v>
      </c>
      <c r="AD6287">
        <f t="shared" si="185"/>
        <v>75051.383049880809</v>
      </c>
    </row>
    <row r="6288" spans="29:30" x14ac:dyDescent="0.2">
      <c r="AC6288">
        <v>121</v>
      </c>
      <c r="AD6288">
        <f t="shared" si="185"/>
        <v>131736.38637766783</v>
      </c>
    </row>
    <row r="6289" spans="29:30" x14ac:dyDescent="0.2">
      <c r="AC6289">
        <v>2217</v>
      </c>
      <c r="AD6289">
        <f t="shared" si="185"/>
        <v>3003444.7125007957</v>
      </c>
    </row>
    <row r="6290" spans="29:30" x14ac:dyDescent="0.2">
      <c r="AC6290">
        <v>224</v>
      </c>
      <c r="AD6290">
        <f t="shared" si="185"/>
        <v>67576.640953374983</v>
      </c>
    </row>
    <row r="6291" spans="29:30" x14ac:dyDescent="0.2">
      <c r="AC6291">
        <v>309</v>
      </c>
      <c r="AD6291">
        <f t="shared" si="185"/>
        <v>30609.278224589627</v>
      </c>
    </row>
    <row r="6292" spans="29:30" x14ac:dyDescent="0.2">
      <c r="AC6292">
        <v>241</v>
      </c>
      <c r="AD6292">
        <f t="shared" si="185"/>
        <v>59027.168407617908</v>
      </c>
    </row>
    <row r="6293" spans="29:30" x14ac:dyDescent="0.2">
      <c r="AC6293">
        <v>429</v>
      </c>
      <c r="AD6293">
        <f t="shared" si="185"/>
        <v>3020.0602545397142</v>
      </c>
    </row>
    <row r="6294" spans="29:30" x14ac:dyDescent="0.2">
      <c r="AC6294">
        <v>402</v>
      </c>
      <c r="AD6294">
        <f t="shared" si="185"/>
        <v>6716.6342978009443</v>
      </c>
    </row>
    <row r="6295" spans="29:30" x14ac:dyDescent="0.2">
      <c r="AC6295">
        <v>326</v>
      </c>
      <c r="AD6295">
        <f t="shared" si="185"/>
        <v>24949.805678832556</v>
      </c>
    </row>
    <row r="6296" spans="29:30" x14ac:dyDescent="0.2">
      <c r="AC6296">
        <v>680</v>
      </c>
      <c r="AD6296">
        <f t="shared" si="185"/>
        <v>38433.612667185313</v>
      </c>
    </row>
    <row r="6297" spans="29:30" x14ac:dyDescent="0.2">
      <c r="AC6297">
        <v>1938</v>
      </c>
      <c r="AD6297">
        <f t="shared" si="185"/>
        <v>2114246.6442811619</v>
      </c>
    </row>
    <row r="6298" spans="29:30" x14ac:dyDescent="0.2">
      <c r="AC6298">
        <v>148</v>
      </c>
      <c r="AD6298">
        <f t="shared" si="185"/>
        <v>112865.8123344066</v>
      </c>
    </row>
    <row r="6299" spans="29:30" x14ac:dyDescent="0.2">
      <c r="AC6299">
        <v>448</v>
      </c>
      <c r="AD6299">
        <f t="shared" si="185"/>
        <v>1292.7674092818113</v>
      </c>
    </row>
    <row r="6300" spans="29:30" x14ac:dyDescent="0.2">
      <c r="AC6300">
        <v>2582</v>
      </c>
      <c r="AD6300">
        <f t="shared" si="185"/>
        <v>4401792.5078418935</v>
      </c>
    </row>
    <row r="6301" spans="29:30" x14ac:dyDescent="0.2">
      <c r="AC6301">
        <v>518</v>
      </c>
      <c r="AD6301">
        <f t="shared" si="185"/>
        <v>1159.0569267526955</v>
      </c>
    </row>
    <row r="6302" spans="29:30" x14ac:dyDescent="0.2">
      <c r="AC6302">
        <v>211</v>
      </c>
      <c r="AD6302">
        <f t="shared" si="185"/>
        <v>74504.472900130393</v>
      </c>
    </row>
    <row r="6303" spans="29:30" x14ac:dyDescent="0.2">
      <c r="AC6303">
        <v>242</v>
      </c>
      <c r="AD6303">
        <f t="shared" si="185"/>
        <v>58542.258257867492</v>
      </c>
    </row>
    <row r="6304" spans="29:30" x14ac:dyDescent="0.2">
      <c r="AC6304">
        <v>1293</v>
      </c>
      <c r="AD6304">
        <f t="shared" si="185"/>
        <v>654553.69087018038</v>
      </c>
    </row>
    <row r="6305" spans="29:30" x14ac:dyDescent="0.2">
      <c r="AC6305">
        <v>150</v>
      </c>
      <c r="AD6305">
        <f t="shared" si="185"/>
        <v>111525.99203490576</v>
      </c>
    </row>
    <row r="6306" spans="29:30" x14ac:dyDescent="0.2">
      <c r="AC6306">
        <v>159</v>
      </c>
      <c r="AD6306">
        <f t="shared" si="185"/>
        <v>105595.80068715202</v>
      </c>
    </row>
    <row r="6307" spans="29:30" x14ac:dyDescent="0.2">
      <c r="AC6307">
        <v>152</v>
      </c>
      <c r="AD6307">
        <f t="shared" si="185"/>
        <v>110194.17173540493</v>
      </c>
    </row>
    <row r="6308" spans="29:30" x14ac:dyDescent="0.2">
      <c r="AC6308">
        <v>3050</v>
      </c>
      <c r="AD6308">
        <f t="shared" si="185"/>
        <v>6584586.5577586992</v>
      </c>
    </row>
    <row r="6309" spans="29:30" x14ac:dyDescent="0.2">
      <c r="AC6309">
        <v>376</v>
      </c>
      <c r="AD6309">
        <f t="shared" si="185"/>
        <v>11654.298191311758</v>
      </c>
    </row>
    <row r="6310" spans="29:30" x14ac:dyDescent="0.2">
      <c r="AC6310">
        <v>163</v>
      </c>
      <c r="AD6310">
        <f t="shared" si="185"/>
        <v>103012.16008815035</v>
      </c>
    </row>
    <row r="6311" spans="29:30" x14ac:dyDescent="0.2">
      <c r="AC6311">
        <v>121</v>
      </c>
      <c r="AD6311">
        <f t="shared" si="185"/>
        <v>131736.38637766783</v>
      </c>
    </row>
    <row r="6312" spans="29:30" x14ac:dyDescent="0.2">
      <c r="AC6312">
        <v>126</v>
      </c>
      <c r="AD6312">
        <f t="shared" si="185"/>
        <v>128131.83562891574</v>
      </c>
    </row>
    <row r="6313" spans="29:30" x14ac:dyDescent="0.2">
      <c r="AC6313">
        <v>164</v>
      </c>
      <c r="AD6313">
        <f t="shared" si="185"/>
        <v>102371.24993839994</v>
      </c>
    </row>
    <row r="6314" spans="29:30" x14ac:dyDescent="0.2">
      <c r="AC6314">
        <v>821</v>
      </c>
      <c r="AD6314">
        <f t="shared" si="185"/>
        <v>113599.28155237666</v>
      </c>
    </row>
    <row r="6315" spans="29:30" x14ac:dyDescent="0.2">
      <c r="AC6315">
        <v>555</v>
      </c>
      <c r="AD6315">
        <f t="shared" si="185"/>
        <v>5047.3813859873062</v>
      </c>
    </row>
    <row r="6316" spans="29:30" x14ac:dyDescent="0.2">
      <c r="AC6316">
        <v>2089</v>
      </c>
      <c r="AD6316">
        <f t="shared" si="185"/>
        <v>2576169.211668849</v>
      </c>
    </row>
    <row r="6317" spans="29:30" x14ac:dyDescent="0.2">
      <c r="AC6317">
        <v>159</v>
      </c>
      <c r="AD6317">
        <f t="shared" si="185"/>
        <v>105595.80068715202</v>
      </c>
    </row>
    <row r="6318" spans="29:30" x14ac:dyDescent="0.2">
      <c r="AC6318">
        <v>113</v>
      </c>
      <c r="AD6318">
        <f t="shared" si="185"/>
        <v>137607.66757567116</v>
      </c>
    </row>
    <row r="6319" spans="29:30" x14ac:dyDescent="0.2">
      <c r="AC6319">
        <v>403</v>
      </c>
      <c r="AD6319">
        <f t="shared" si="185"/>
        <v>6553.724148050529</v>
      </c>
    </row>
    <row r="6320" spans="29:30" x14ac:dyDescent="0.2">
      <c r="AC6320">
        <v>1689</v>
      </c>
      <c r="AD6320">
        <f t="shared" si="185"/>
        <v>1452133.2715690155</v>
      </c>
    </row>
    <row r="6321" spans="29:30" x14ac:dyDescent="0.2">
      <c r="AC6321">
        <v>135</v>
      </c>
      <c r="AD6321">
        <f t="shared" si="185"/>
        <v>121769.64428116201</v>
      </c>
    </row>
    <row r="6322" spans="29:30" x14ac:dyDescent="0.2">
      <c r="AC6322">
        <v>168</v>
      </c>
      <c r="AD6322">
        <f t="shared" si="185"/>
        <v>99827.609339398274</v>
      </c>
    </row>
    <row r="6323" spans="29:30" x14ac:dyDescent="0.2">
      <c r="AC6323">
        <v>224</v>
      </c>
      <c r="AD6323">
        <f t="shared" si="185"/>
        <v>67576.640953374983</v>
      </c>
    </row>
    <row r="6324" spans="29:30" x14ac:dyDescent="0.2">
      <c r="AC6324">
        <v>660</v>
      </c>
      <c r="AD6324">
        <f t="shared" si="185"/>
        <v>30991.815662193632</v>
      </c>
    </row>
    <row r="6325" spans="29:30" x14ac:dyDescent="0.2">
      <c r="AC6325">
        <v>165</v>
      </c>
      <c r="AD6325">
        <f t="shared" si="185"/>
        <v>101732.33978864952</v>
      </c>
    </row>
    <row r="6326" spans="29:30" x14ac:dyDescent="0.2">
      <c r="AC6326">
        <v>153</v>
      </c>
      <c r="AD6326">
        <f t="shared" si="185"/>
        <v>109531.26158565452</v>
      </c>
    </row>
    <row r="6327" spans="29:30" x14ac:dyDescent="0.2">
      <c r="AC6327">
        <v>1748</v>
      </c>
      <c r="AD6327">
        <f t="shared" si="185"/>
        <v>1597809.5727337408</v>
      </c>
    </row>
    <row r="6328" spans="29:30" x14ac:dyDescent="0.2">
      <c r="AC6328">
        <v>125</v>
      </c>
      <c r="AD6328">
        <f t="shared" si="185"/>
        <v>128848.74577866615</v>
      </c>
    </row>
    <row r="6329" spans="29:30" x14ac:dyDescent="0.2">
      <c r="AC6329">
        <v>402</v>
      </c>
      <c r="AD6329">
        <f t="shared" si="185"/>
        <v>6716.6342978009443</v>
      </c>
    </row>
    <row r="6330" spans="29:30" x14ac:dyDescent="0.2">
      <c r="AC6330">
        <v>135</v>
      </c>
      <c r="AD6330">
        <f t="shared" si="185"/>
        <v>121769.64428116201</v>
      </c>
    </row>
    <row r="6331" spans="29:30" x14ac:dyDescent="0.2">
      <c r="AC6331">
        <v>1979</v>
      </c>
      <c r="AD6331">
        <f t="shared" si="185"/>
        <v>2235159.3281413945</v>
      </c>
    </row>
    <row r="6332" spans="29:30" x14ac:dyDescent="0.2">
      <c r="AC6332">
        <v>141</v>
      </c>
      <c r="AD6332">
        <f t="shared" si="185"/>
        <v>117618.18338265951</v>
      </c>
    </row>
    <row r="6333" spans="29:30" x14ac:dyDescent="0.2">
      <c r="AC6333">
        <v>793</v>
      </c>
      <c r="AD6333">
        <f t="shared" si="185"/>
        <v>95508.765745388315</v>
      </c>
    </row>
    <row r="6334" spans="29:30" x14ac:dyDescent="0.2">
      <c r="AC6334">
        <v>572</v>
      </c>
      <c r="AD6334">
        <f t="shared" si="185"/>
        <v>7751.908840230235</v>
      </c>
    </row>
    <row r="6335" spans="29:30" x14ac:dyDescent="0.2">
      <c r="AC6335">
        <v>166</v>
      </c>
      <c r="AD6335">
        <f t="shared" si="185"/>
        <v>101095.42963889911</v>
      </c>
    </row>
    <row r="6336" spans="29:30" x14ac:dyDescent="0.2">
      <c r="AC6336">
        <v>179</v>
      </c>
      <c r="AD6336">
        <f t="shared" si="185"/>
        <v>92997.597692143696</v>
      </c>
    </row>
    <row r="6337" spans="29:30" x14ac:dyDescent="0.2">
      <c r="AC6337">
        <v>178</v>
      </c>
      <c r="AD6337">
        <f t="shared" si="185"/>
        <v>93608.507841894112</v>
      </c>
    </row>
    <row r="6338" spans="29:30" x14ac:dyDescent="0.2">
      <c r="AC6338">
        <v>2446</v>
      </c>
      <c r="AD6338">
        <f t="shared" si="185"/>
        <v>3849620.2882079505</v>
      </c>
    </row>
    <row r="6339" spans="29:30" x14ac:dyDescent="0.2">
      <c r="AC6339">
        <v>398</v>
      </c>
      <c r="AD6339">
        <f t="shared" si="185"/>
        <v>7388.2748968026081</v>
      </c>
    </row>
    <row r="6340" spans="29:30" x14ac:dyDescent="0.2">
      <c r="AC6340">
        <v>173</v>
      </c>
      <c r="AD6340">
        <f t="shared" si="185"/>
        <v>96693.058590646193</v>
      </c>
    </row>
    <row r="6341" spans="29:30" x14ac:dyDescent="0.2">
      <c r="AC6341">
        <v>184</v>
      </c>
      <c r="AD6341">
        <f t="shared" ref="AD6341:AD6404" si="186">(AC6341-$AG$3)^2</f>
        <v>89973.046943391615</v>
      </c>
    </row>
    <row r="6342" spans="29:30" x14ac:dyDescent="0.2">
      <c r="AC6342">
        <v>185</v>
      </c>
      <c r="AD6342">
        <f t="shared" si="186"/>
        <v>89374.136793641199</v>
      </c>
    </row>
    <row r="6343" spans="29:30" x14ac:dyDescent="0.2">
      <c r="AC6343">
        <v>172</v>
      </c>
      <c r="AD6343">
        <f t="shared" si="186"/>
        <v>97315.968740396609</v>
      </c>
    </row>
    <row r="6344" spans="29:30" x14ac:dyDescent="0.2">
      <c r="AC6344">
        <v>482</v>
      </c>
      <c r="AD6344">
        <f t="shared" si="186"/>
        <v>3.8223177676694591</v>
      </c>
    </row>
    <row r="6345" spans="29:30" x14ac:dyDescent="0.2">
      <c r="AC6345">
        <v>120</v>
      </c>
      <c r="AD6345">
        <f t="shared" si="186"/>
        <v>132463.29652741825</v>
      </c>
    </row>
    <row r="6346" spans="29:30" x14ac:dyDescent="0.2">
      <c r="AC6346">
        <v>187</v>
      </c>
      <c r="AD6346">
        <f t="shared" si="186"/>
        <v>88182.316494140367</v>
      </c>
    </row>
    <row r="6347" spans="29:30" x14ac:dyDescent="0.2">
      <c r="AC6347">
        <v>162</v>
      </c>
      <c r="AD6347">
        <f t="shared" si="186"/>
        <v>103655.07023790077</v>
      </c>
    </row>
    <row r="6348" spans="29:30" x14ac:dyDescent="0.2">
      <c r="AC6348">
        <v>108</v>
      </c>
      <c r="AD6348">
        <f t="shared" si="186"/>
        <v>141342.21832442324</v>
      </c>
    </row>
    <row r="6349" spans="29:30" x14ac:dyDescent="0.2">
      <c r="AC6349">
        <v>502</v>
      </c>
      <c r="AD6349">
        <f t="shared" si="186"/>
        <v>325.61932275935067</v>
      </c>
    </row>
    <row r="6350" spans="29:30" x14ac:dyDescent="0.2">
      <c r="AC6350">
        <v>1480</v>
      </c>
      <c r="AD6350">
        <f t="shared" si="186"/>
        <v>992105.49286685255</v>
      </c>
    </row>
    <row r="6351" spans="29:30" x14ac:dyDescent="0.2">
      <c r="AC6351">
        <v>128</v>
      </c>
      <c r="AD6351">
        <f t="shared" si="186"/>
        <v>126704.01532941491</v>
      </c>
    </row>
    <row r="6352" spans="29:30" x14ac:dyDescent="0.2">
      <c r="AC6352">
        <v>150</v>
      </c>
      <c r="AD6352">
        <f t="shared" si="186"/>
        <v>111525.99203490576</v>
      </c>
    </row>
    <row r="6353" spans="29:30" x14ac:dyDescent="0.2">
      <c r="AC6353">
        <v>245</v>
      </c>
      <c r="AD6353">
        <f t="shared" si="186"/>
        <v>57099.527808616251</v>
      </c>
    </row>
    <row r="6354" spans="29:30" x14ac:dyDescent="0.2">
      <c r="AC6354">
        <v>3503</v>
      </c>
      <c r="AD6354">
        <f t="shared" si="186"/>
        <v>9114632.2599217612</v>
      </c>
    </row>
    <row r="6355" spans="29:30" x14ac:dyDescent="0.2">
      <c r="AC6355">
        <v>144</v>
      </c>
      <c r="AD6355">
        <f t="shared" si="186"/>
        <v>115569.45293340826</v>
      </c>
    </row>
    <row r="6356" spans="29:30" x14ac:dyDescent="0.2">
      <c r="AC6356">
        <v>163</v>
      </c>
      <c r="AD6356">
        <f t="shared" si="186"/>
        <v>103012.16008815035</v>
      </c>
    </row>
    <row r="6357" spans="29:30" x14ac:dyDescent="0.2">
      <c r="AC6357">
        <v>162</v>
      </c>
      <c r="AD6357">
        <f t="shared" si="186"/>
        <v>103655.07023790077</v>
      </c>
    </row>
    <row r="6358" spans="29:30" x14ac:dyDescent="0.2">
      <c r="AC6358">
        <v>157</v>
      </c>
      <c r="AD6358">
        <f t="shared" si="186"/>
        <v>106899.62098665285</v>
      </c>
    </row>
    <row r="6359" spans="29:30" x14ac:dyDescent="0.2">
      <c r="AC6359">
        <v>442</v>
      </c>
      <c r="AD6359">
        <f t="shared" si="186"/>
        <v>1760.2283077843069</v>
      </c>
    </row>
    <row r="6360" spans="29:30" x14ac:dyDescent="0.2">
      <c r="AC6360">
        <v>2684</v>
      </c>
      <c r="AD6360">
        <f t="shared" si="186"/>
        <v>4840197.6725673517</v>
      </c>
    </row>
    <row r="6361" spans="29:30" x14ac:dyDescent="0.2">
      <c r="AC6361">
        <v>109</v>
      </c>
      <c r="AD6361">
        <f t="shared" si="186"/>
        <v>140591.30817467283</v>
      </c>
    </row>
    <row r="6362" spans="29:30" x14ac:dyDescent="0.2">
      <c r="AC6362">
        <v>109</v>
      </c>
      <c r="AD6362">
        <f t="shared" si="186"/>
        <v>140591.30817467283</v>
      </c>
    </row>
    <row r="6363" spans="29:30" x14ac:dyDescent="0.2">
      <c r="AC6363">
        <v>178</v>
      </c>
      <c r="AD6363">
        <f t="shared" si="186"/>
        <v>93608.507841894112</v>
      </c>
    </row>
    <row r="6364" spans="29:30" x14ac:dyDescent="0.2">
      <c r="AC6364">
        <v>424</v>
      </c>
      <c r="AD6364">
        <f t="shared" si="186"/>
        <v>3594.6110032917941</v>
      </c>
    </row>
    <row r="6365" spans="29:30" x14ac:dyDescent="0.2">
      <c r="AC6365">
        <v>574</v>
      </c>
      <c r="AD6365">
        <f t="shared" si="186"/>
        <v>8108.0885407294027</v>
      </c>
    </row>
    <row r="6366" spans="29:30" x14ac:dyDescent="0.2">
      <c r="AC6366">
        <v>427</v>
      </c>
      <c r="AD6366">
        <f t="shared" si="186"/>
        <v>3243.880554040546</v>
      </c>
    </row>
    <row r="6367" spans="29:30" x14ac:dyDescent="0.2">
      <c r="AC6367">
        <v>129</v>
      </c>
      <c r="AD6367">
        <f t="shared" si="186"/>
        <v>125993.10517966449</v>
      </c>
    </row>
    <row r="6368" spans="29:30" x14ac:dyDescent="0.2">
      <c r="AC6368">
        <v>2925</v>
      </c>
      <c r="AD6368">
        <f t="shared" si="186"/>
        <v>5958700.3264775006</v>
      </c>
    </row>
    <row r="6369" spans="29:30" x14ac:dyDescent="0.2">
      <c r="AC6369">
        <v>391</v>
      </c>
      <c r="AD6369">
        <f t="shared" si="186"/>
        <v>8640.6459450555194</v>
      </c>
    </row>
    <row r="6370" spans="29:30" x14ac:dyDescent="0.2">
      <c r="AC6370">
        <v>159</v>
      </c>
      <c r="AD6370">
        <f t="shared" si="186"/>
        <v>105595.80068715202</v>
      </c>
    </row>
    <row r="6371" spans="29:30" x14ac:dyDescent="0.2">
      <c r="AC6371">
        <v>717</v>
      </c>
      <c r="AD6371">
        <f t="shared" si="186"/>
        <v>54309.937126419922</v>
      </c>
    </row>
    <row r="6372" spans="29:30" x14ac:dyDescent="0.2">
      <c r="AC6372">
        <v>130</v>
      </c>
      <c r="AD6372">
        <f t="shared" si="186"/>
        <v>125284.19502991407</v>
      </c>
    </row>
    <row r="6373" spans="29:30" x14ac:dyDescent="0.2">
      <c r="AC6373">
        <v>2900</v>
      </c>
      <c r="AD6373">
        <f t="shared" si="186"/>
        <v>5837273.0802212618</v>
      </c>
    </row>
    <row r="6374" spans="29:30" x14ac:dyDescent="0.2">
      <c r="AC6374">
        <v>2982</v>
      </c>
      <c r="AD6374">
        <f t="shared" si="186"/>
        <v>6240228.447941727</v>
      </c>
    </row>
    <row r="6375" spans="29:30" x14ac:dyDescent="0.2">
      <c r="AC6375">
        <v>145</v>
      </c>
      <c r="AD6375">
        <f t="shared" si="186"/>
        <v>114890.54278365785</v>
      </c>
    </row>
    <row r="6376" spans="29:30" x14ac:dyDescent="0.2">
      <c r="AC6376">
        <v>138</v>
      </c>
      <c r="AD6376">
        <f t="shared" si="186"/>
        <v>119684.91383191076</v>
      </c>
    </row>
    <row r="6377" spans="29:30" x14ac:dyDescent="0.2">
      <c r="AC6377">
        <v>121</v>
      </c>
      <c r="AD6377">
        <f t="shared" si="186"/>
        <v>131736.38637766783</v>
      </c>
    </row>
    <row r="6378" spans="29:30" x14ac:dyDescent="0.2">
      <c r="AC6378">
        <v>117</v>
      </c>
      <c r="AD6378">
        <f t="shared" si="186"/>
        <v>134656.0269766695</v>
      </c>
    </row>
    <row r="6379" spans="29:30" x14ac:dyDescent="0.2">
      <c r="AC6379">
        <v>442</v>
      </c>
      <c r="AD6379">
        <f t="shared" si="186"/>
        <v>1760.2283077843069</v>
      </c>
    </row>
    <row r="6380" spans="29:30" x14ac:dyDescent="0.2">
      <c r="AC6380">
        <v>533</v>
      </c>
      <c r="AD6380">
        <f t="shared" si="186"/>
        <v>2405.4046804964564</v>
      </c>
    </row>
    <row r="6381" spans="29:30" x14ac:dyDescent="0.2">
      <c r="AC6381">
        <v>157</v>
      </c>
      <c r="AD6381">
        <f t="shared" si="186"/>
        <v>106899.62098665285</v>
      </c>
    </row>
    <row r="6382" spans="29:30" x14ac:dyDescent="0.2">
      <c r="AC6382">
        <v>138</v>
      </c>
      <c r="AD6382">
        <f t="shared" si="186"/>
        <v>119684.91383191076</v>
      </c>
    </row>
    <row r="6383" spans="29:30" x14ac:dyDescent="0.2">
      <c r="AC6383">
        <v>114</v>
      </c>
      <c r="AD6383">
        <f t="shared" si="186"/>
        <v>136866.75742592075</v>
      </c>
    </row>
    <row r="6384" spans="29:30" x14ac:dyDescent="0.2">
      <c r="AC6384">
        <v>429</v>
      </c>
      <c r="AD6384">
        <f t="shared" si="186"/>
        <v>3020.0602545397142</v>
      </c>
    </row>
    <row r="6385" spans="29:30" x14ac:dyDescent="0.2">
      <c r="AC6385">
        <v>194</v>
      </c>
      <c r="AD6385">
        <f t="shared" si="186"/>
        <v>84073.945445887453</v>
      </c>
    </row>
    <row r="6386" spans="29:30" x14ac:dyDescent="0.2">
      <c r="AC6386">
        <v>130</v>
      </c>
      <c r="AD6386">
        <f t="shared" si="186"/>
        <v>125284.19502991407</v>
      </c>
    </row>
    <row r="6387" spans="29:30" x14ac:dyDescent="0.2">
      <c r="AC6387">
        <v>125</v>
      </c>
      <c r="AD6387">
        <f t="shared" si="186"/>
        <v>128848.74577866615</v>
      </c>
    </row>
    <row r="6388" spans="29:30" x14ac:dyDescent="0.2">
      <c r="AC6388">
        <v>138</v>
      </c>
      <c r="AD6388">
        <f t="shared" si="186"/>
        <v>119684.91383191076</v>
      </c>
    </row>
    <row r="6389" spans="29:30" x14ac:dyDescent="0.2">
      <c r="AC6389">
        <v>403</v>
      </c>
      <c r="AD6389">
        <f t="shared" si="186"/>
        <v>6553.724148050529</v>
      </c>
    </row>
    <row r="6390" spans="29:30" x14ac:dyDescent="0.2">
      <c r="AC6390">
        <v>822</v>
      </c>
      <c r="AD6390">
        <f t="shared" si="186"/>
        <v>114274.37140262625</v>
      </c>
    </row>
    <row r="6391" spans="29:30" x14ac:dyDescent="0.2">
      <c r="AC6391">
        <v>137</v>
      </c>
      <c r="AD6391">
        <f t="shared" si="186"/>
        <v>120377.82398166117</v>
      </c>
    </row>
    <row r="6392" spans="29:30" x14ac:dyDescent="0.2">
      <c r="AC6392">
        <v>363</v>
      </c>
      <c r="AD6392">
        <f t="shared" si="186"/>
        <v>14630.130138067167</v>
      </c>
    </row>
    <row r="6393" spans="29:30" x14ac:dyDescent="0.2">
      <c r="AC6393">
        <v>150</v>
      </c>
      <c r="AD6393">
        <f t="shared" si="186"/>
        <v>111525.99203490576</v>
      </c>
    </row>
    <row r="6394" spans="29:30" x14ac:dyDescent="0.2">
      <c r="AC6394">
        <v>3590</v>
      </c>
      <c r="AD6394">
        <f t="shared" si="186"/>
        <v>9647515.0768934749</v>
      </c>
    </row>
    <row r="6395" spans="29:30" x14ac:dyDescent="0.2">
      <c r="AC6395">
        <v>137</v>
      </c>
      <c r="AD6395">
        <f t="shared" si="186"/>
        <v>120377.82398166117</v>
      </c>
    </row>
    <row r="6396" spans="29:30" x14ac:dyDescent="0.2">
      <c r="AC6396">
        <v>381</v>
      </c>
      <c r="AD6396">
        <f t="shared" si="186"/>
        <v>10599.747442559679</v>
      </c>
    </row>
    <row r="6397" spans="29:30" x14ac:dyDescent="0.2">
      <c r="AC6397">
        <v>182</v>
      </c>
      <c r="AD6397">
        <f t="shared" si="186"/>
        <v>91176.867242892447</v>
      </c>
    </row>
    <row r="6398" spans="29:30" x14ac:dyDescent="0.2">
      <c r="AC6398">
        <v>348</v>
      </c>
      <c r="AD6398">
        <f t="shared" si="186"/>
        <v>18483.782384323404</v>
      </c>
    </row>
    <row r="6399" spans="29:30" x14ac:dyDescent="0.2">
      <c r="AC6399">
        <v>378</v>
      </c>
      <c r="AD6399">
        <f t="shared" si="186"/>
        <v>11226.477891810928</v>
      </c>
    </row>
    <row r="6400" spans="29:30" x14ac:dyDescent="0.2">
      <c r="AC6400">
        <v>130</v>
      </c>
      <c r="AD6400">
        <f t="shared" si="186"/>
        <v>125284.19502991407</v>
      </c>
    </row>
    <row r="6401" spans="29:30" x14ac:dyDescent="0.2">
      <c r="AC6401">
        <v>135</v>
      </c>
      <c r="AD6401">
        <f t="shared" si="186"/>
        <v>121769.64428116201</v>
      </c>
    </row>
    <row r="6402" spans="29:30" x14ac:dyDescent="0.2">
      <c r="AC6402">
        <v>682</v>
      </c>
      <c r="AD6402">
        <f t="shared" si="186"/>
        <v>39221.79236768448</v>
      </c>
    </row>
    <row r="6403" spans="29:30" x14ac:dyDescent="0.2">
      <c r="AC6403">
        <v>153</v>
      </c>
      <c r="AD6403">
        <f t="shared" si="186"/>
        <v>109531.26158565452</v>
      </c>
    </row>
    <row r="6404" spans="29:30" x14ac:dyDescent="0.2">
      <c r="AC6404">
        <v>468</v>
      </c>
      <c r="AD6404">
        <f t="shared" si="186"/>
        <v>254.56441427349262</v>
      </c>
    </row>
    <row r="6405" spans="29:30" x14ac:dyDescent="0.2">
      <c r="AC6405">
        <v>910</v>
      </c>
      <c r="AD6405">
        <f t="shared" ref="AD6405:AD6468" si="187">(AC6405-$AG$3)^2</f>
        <v>181514.27822458965</v>
      </c>
    </row>
    <row r="6406" spans="29:30" x14ac:dyDescent="0.2">
      <c r="AC6406">
        <v>368</v>
      </c>
      <c r="AD6406">
        <f t="shared" si="187"/>
        <v>13445.579389315086</v>
      </c>
    </row>
    <row r="6407" spans="29:30" x14ac:dyDescent="0.2">
      <c r="AC6407">
        <v>174</v>
      </c>
      <c r="AD6407">
        <f t="shared" si="187"/>
        <v>96072.148440895777</v>
      </c>
    </row>
    <row r="6408" spans="29:30" x14ac:dyDescent="0.2">
      <c r="AC6408">
        <v>2037</v>
      </c>
      <c r="AD6408">
        <f t="shared" si="187"/>
        <v>2411948.5394558706</v>
      </c>
    </row>
    <row r="6409" spans="29:30" x14ac:dyDescent="0.2">
      <c r="AC6409">
        <v>2213</v>
      </c>
      <c r="AD6409">
        <f t="shared" si="187"/>
        <v>2989596.3530997974</v>
      </c>
    </row>
    <row r="6410" spans="29:30" x14ac:dyDescent="0.2">
      <c r="AC6410">
        <v>140</v>
      </c>
      <c r="AD6410">
        <f t="shared" si="187"/>
        <v>118305.09353240993</v>
      </c>
    </row>
    <row r="6411" spans="29:30" x14ac:dyDescent="0.2">
      <c r="AC6411">
        <v>144</v>
      </c>
      <c r="AD6411">
        <f t="shared" si="187"/>
        <v>115569.45293340826</v>
      </c>
    </row>
    <row r="6412" spans="29:30" x14ac:dyDescent="0.2">
      <c r="AC6412">
        <v>124</v>
      </c>
      <c r="AD6412">
        <f t="shared" si="187"/>
        <v>129567.65592841657</v>
      </c>
    </row>
    <row r="6413" spans="29:30" x14ac:dyDescent="0.2">
      <c r="AC6413">
        <v>125</v>
      </c>
      <c r="AD6413">
        <f t="shared" si="187"/>
        <v>128848.74577866615</v>
      </c>
    </row>
    <row r="6414" spans="29:30" x14ac:dyDescent="0.2">
      <c r="AC6414">
        <v>806</v>
      </c>
      <c r="AD6414">
        <f t="shared" si="187"/>
        <v>103712.9337986329</v>
      </c>
    </row>
    <row r="6415" spans="29:30" x14ac:dyDescent="0.2">
      <c r="AC6415">
        <v>170</v>
      </c>
      <c r="AD6415">
        <f t="shared" si="187"/>
        <v>98567.789039897441</v>
      </c>
    </row>
    <row r="6416" spans="29:30" x14ac:dyDescent="0.2">
      <c r="AC6416">
        <v>197</v>
      </c>
      <c r="AD6416">
        <f t="shared" si="187"/>
        <v>82343.214996636219</v>
      </c>
    </row>
    <row r="6417" spans="29:30" x14ac:dyDescent="0.2">
      <c r="AC6417">
        <v>195</v>
      </c>
      <c r="AD6417">
        <f t="shared" si="187"/>
        <v>83495.035296137037</v>
      </c>
    </row>
    <row r="6418" spans="29:30" x14ac:dyDescent="0.2">
      <c r="AC6418">
        <v>124</v>
      </c>
      <c r="AD6418">
        <f t="shared" si="187"/>
        <v>129567.65592841657</v>
      </c>
    </row>
    <row r="6419" spans="29:30" x14ac:dyDescent="0.2">
      <c r="AC6419">
        <v>352</v>
      </c>
      <c r="AD6419">
        <f t="shared" si="187"/>
        <v>17412.141785321743</v>
      </c>
    </row>
    <row r="6420" spans="29:30" x14ac:dyDescent="0.2">
      <c r="AC6420">
        <v>121</v>
      </c>
      <c r="AD6420">
        <f t="shared" si="187"/>
        <v>131736.38637766783</v>
      </c>
    </row>
    <row r="6421" spans="29:30" x14ac:dyDescent="0.2">
      <c r="AC6421">
        <v>443</v>
      </c>
      <c r="AD6421">
        <f t="shared" si="187"/>
        <v>1677.318158033891</v>
      </c>
    </row>
    <row r="6422" spans="29:30" x14ac:dyDescent="0.2">
      <c r="AC6422">
        <v>132</v>
      </c>
      <c r="AD6422">
        <f t="shared" si="187"/>
        <v>123872.37473041324</v>
      </c>
    </row>
    <row r="6423" spans="29:30" x14ac:dyDescent="0.2">
      <c r="AC6423">
        <v>165</v>
      </c>
      <c r="AD6423">
        <f t="shared" si="187"/>
        <v>101732.33978864952</v>
      </c>
    </row>
    <row r="6424" spans="29:30" x14ac:dyDescent="0.2">
      <c r="AC6424">
        <v>1073</v>
      </c>
      <c r="AD6424">
        <f t="shared" si="187"/>
        <v>346973.92381527188</v>
      </c>
    </row>
    <row r="6425" spans="29:30" x14ac:dyDescent="0.2">
      <c r="AC6425">
        <v>128</v>
      </c>
      <c r="AD6425">
        <f t="shared" si="187"/>
        <v>126704.01532941491</v>
      </c>
    </row>
    <row r="6426" spans="29:30" x14ac:dyDescent="0.2">
      <c r="AC6426">
        <v>123</v>
      </c>
      <c r="AD6426">
        <f t="shared" si="187"/>
        <v>130288.56607816699</v>
      </c>
    </row>
    <row r="6427" spans="29:30" x14ac:dyDescent="0.2">
      <c r="AC6427">
        <v>133</v>
      </c>
      <c r="AD6427">
        <f t="shared" si="187"/>
        <v>123169.46458066284</v>
      </c>
    </row>
    <row r="6428" spans="29:30" x14ac:dyDescent="0.2">
      <c r="AC6428">
        <v>115</v>
      </c>
      <c r="AD6428">
        <f t="shared" si="187"/>
        <v>136127.84727617033</v>
      </c>
    </row>
    <row r="6429" spans="29:30" x14ac:dyDescent="0.2">
      <c r="AC6429">
        <v>1435</v>
      </c>
      <c r="AD6429">
        <f t="shared" si="187"/>
        <v>904486.44960562128</v>
      </c>
    </row>
    <row r="6430" spans="29:30" x14ac:dyDescent="0.2">
      <c r="AC6430">
        <v>157</v>
      </c>
      <c r="AD6430">
        <f t="shared" si="187"/>
        <v>106899.62098665285</v>
      </c>
    </row>
    <row r="6431" spans="29:30" x14ac:dyDescent="0.2">
      <c r="AC6431">
        <v>110</v>
      </c>
      <c r="AD6431">
        <f t="shared" si="187"/>
        <v>139842.39802492241</v>
      </c>
    </row>
    <row r="6432" spans="29:30" x14ac:dyDescent="0.2">
      <c r="AC6432">
        <v>120</v>
      </c>
      <c r="AD6432">
        <f t="shared" si="187"/>
        <v>132463.29652741825</v>
      </c>
    </row>
    <row r="6433" spans="29:30" x14ac:dyDescent="0.2">
      <c r="AC6433">
        <v>152</v>
      </c>
      <c r="AD6433">
        <f t="shared" si="187"/>
        <v>110194.17173540493</v>
      </c>
    </row>
    <row r="6434" spans="29:30" x14ac:dyDescent="0.2">
      <c r="AC6434">
        <v>439</v>
      </c>
      <c r="AD6434">
        <f t="shared" si="187"/>
        <v>2020.9587570355548</v>
      </c>
    </row>
    <row r="6435" spans="29:30" x14ac:dyDescent="0.2">
      <c r="AC6435">
        <v>133</v>
      </c>
      <c r="AD6435">
        <f t="shared" si="187"/>
        <v>123169.46458066284</v>
      </c>
    </row>
    <row r="6436" spans="29:30" x14ac:dyDescent="0.2">
      <c r="AC6436">
        <v>163</v>
      </c>
      <c r="AD6436">
        <f t="shared" si="187"/>
        <v>103012.16008815035</v>
      </c>
    </row>
    <row r="6437" spans="29:30" x14ac:dyDescent="0.2">
      <c r="AC6437">
        <v>134</v>
      </c>
      <c r="AD6437">
        <f t="shared" si="187"/>
        <v>122468.55443091242</v>
      </c>
    </row>
    <row r="6438" spans="29:30" x14ac:dyDescent="0.2">
      <c r="AC6438">
        <v>902</v>
      </c>
      <c r="AD6438">
        <f t="shared" si="187"/>
        <v>174761.55942259298</v>
      </c>
    </row>
    <row r="6439" spans="29:30" x14ac:dyDescent="0.2">
      <c r="AC6439">
        <v>970</v>
      </c>
      <c r="AD6439">
        <f t="shared" si="187"/>
        <v>236239.66923956468</v>
      </c>
    </row>
    <row r="6440" spans="29:30" x14ac:dyDescent="0.2">
      <c r="AC6440">
        <v>172</v>
      </c>
      <c r="AD6440">
        <f t="shared" si="187"/>
        <v>97315.968740396609</v>
      </c>
    </row>
    <row r="6441" spans="29:30" x14ac:dyDescent="0.2">
      <c r="AC6441">
        <v>117</v>
      </c>
      <c r="AD6441">
        <f t="shared" si="187"/>
        <v>134656.0269766695</v>
      </c>
    </row>
    <row r="6442" spans="29:30" x14ac:dyDescent="0.2">
      <c r="AC6442">
        <v>146</v>
      </c>
      <c r="AD6442">
        <f t="shared" si="187"/>
        <v>114213.63263390743</v>
      </c>
    </row>
    <row r="6443" spans="29:30" x14ac:dyDescent="0.2">
      <c r="AC6443">
        <v>160</v>
      </c>
      <c r="AD6443">
        <f t="shared" si="187"/>
        <v>104946.8905374016</v>
      </c>
    </row>
    <row r="6444" spans="29:30" x14ac:dyDescent="0.2">
      <c r="AC6444">
        <v>396</v>
      </c>
      <c r="AD6444">
        <f t="shared" si="187"/>
        <v>7736.0951963034404</v>
      </c>
    </row>
    <row r="6445" spans="29:30" x14ac:dyDescent="0.2">
      <c r="AC6445">
        <v>3001</v>
      </c>
      <c r="AD6445">
        <f t="shared" si="187"/>
        <v>6335515.1550964694</v>
      </c>
    </row>
    <row r="6446" spans="29:30" x14ac:dyDescent="0.2">
      <c r="AC6446">
        <v>139</v>
      </c>
      <c r="AD6446">
        <f t="shared" si="187"/>
        <v>118994.00368216034</v>
      </c>
    </row>
    <row r="6447" spans="29:30" x14ac:dyDescent="0.2">
      <c r="AC6447">
        <v>130</v>
      </c>
      <c r="AD6447">
        <f t="shared" si="187"/>
        <v>125284.19502991407</v>
      </c>
    </row>
    <row r="6448" spans="29:30" x14ac:dyDescent="0.2">
      <c r="AC6448">
        <v>110</v>
      </c>
      <c r="AD6448">
        <f t="shared" si="187"/>
        <v>139842.39802492241</v>
      </c>
    </row>
    <row r="6449" spans="29:30" x14ac:dyDescent="0.2">
      <c r="AC6449">
        <v>452</v>
      </c>
      <c r="AD6449">
        <f t="shared" si="187"/>
        <v>1021.1268102801477</v>
      </c>
    </row>
    <row r="6450" spans="29:30" x14ac:dyDescent="0.2">
      <c r="AC6450">
        <v>201</v>
      </c>
      <c r="AD6450">
        <f t="shared" si="187"/>
        <v>80063.574397634555</v>
      </c>
    </row>
    <row r="6451" spans="29:30" x14ac:dyDescent="0.2">
      <c r="AC6451">
        <v>189</v>
      </c>
      <c r="AD6451">
        <f t="shared" si="187"/>
        <v>86998.496194639534</v>
      </c>
    </row>
    <row r="6452" spans="29:30" x14ac:dyDescent="0.2">
      <c r="AC6452">
        <v>231</v>
      </c>
      <c r="AD6452">
        <f t="shared" si="187"/>
        <v>63986.26990512207</v>
      </c>
    </row>
    <row r="6453" spans="29:30" x14ac:dyDescent="0.2">
      <c r="AC6453">
        <v>200</v>
      </c>
      <c r="AD6453">
        <f t="shared" si="187"/>
        <v>80630.484547384971</v>
      </c>
    </row>
    <row r="6454" spans="29:30" x14ac:dyDescent="0.2">
      <c r="AC6454">
        <v>2672</v>
      </c>
      <c r="AD6454">
        <f t="shared" si="187"/>
        <v>4787540.5943643562</v>
      </c>
    </row>
    <row r="6455" spans="29:30" x14ac:dyDescent="0.2">
      <c r="AC6455">
        <v>152</v>
      </c>
      <c r="AD6455">
        <f t="shared" si="187"/>
        <v>110194.17173540493</v>
      </c>
    </row>
    <row r="6456" spans="29:30" x14ac:dyDescent="0.2">
      <c r="AC6456">
        <v>127</v>
      </c>
      <c r="AD6456">
        <f t="shared" si="187"/>
        <v>127416.92547916532</v>
      </c>
    </row>
    <row r="6457" spans="29:30" x14ac:dyDescent="0.2">
      <c r="AC6457">
        <v>121</v>
      </c>
      <c r="AD6457">
        <f t="shared" si="187"/>
        <v>131736.38637766783</v>
      </c>
    </row>
    <row r="6458" spans="29:30" x14ac:dyDescent="0.2">
      <c r="AC6458">
        <v>182</v>
      </c>
      <c r="AD6458">
        <f t="shared" si="187"/>
        <v>91176.867242892447</v>
      </c>
    </row>
    <row r="6459" spans="29:30" x14ac:dyDescent="0.2">
      <c r="AC6459">
        <v>614</v>
      </c>
      <c r="AD6459">
        <f t="shared" si="187"/>
        <v>16911.682550712765</v>
      </c>
    </row>
    <row r="6460" spans="29:30" x14ac:dyDescent="0.2">
      <c r="AC6460">
        <v>249</v>
      </c>
      <c r="AD6460">
        <f t="shared" si="187"/>
        <v>55203.887209614586</v>
      </c>
    </row>
    <row r="6461" spans="29:30" x14ac:dyDescent="0.2">
      <c r="AC6461">
        <v>257</v>
      </c>
      <c r="AD6461">
        <f t="shared" si="187"/>
        <v>51508.606011611257</v>
      </c>
    </row>
    <row r="6462" spans="29:30" x14ac:dyDescent="0.2">
      <c r="AC6462">
        <v>163</v>
      </c>
      <c r="AD6462">
        <f t="shared" si="187"/>
        <v>103012.16008815035</v>
      </c>
    </row>
    <row r="6463" spans="29:30" x14ac:dyDescent="0.2">
      <c r="AC6463">
        <v>154</v>
      </c>
      <c r="AD6463">
        <f t="shared" si="187"/>
        <v>108870.3514359041</v>
      </c>
    </row>
    <row r="6464" spans="29:30" x14ac:dyDescent="0.2">
      <c r="AC6464">
        <v>2969</v>
      </c>
      <c r="AD6464">
        <f t="shared" si="187"/>
        <v>6175448.2798884828</v>
      </c>
    </row>
    <row r="6465" spans="29:30" x14ac:dyDescent="0.2">
      <c r="AC6465">
        <v>164</v>
      </c>
      <c r="AD6465">
        <f t="shared" si="187"/>
        <v>102371.24993839994</v>
      </c>
    </row>
    <row r="6466" spans="29:30" x14ac:dyDescent="0.2">
      <c r="AC6466">
        <v>2664</v>
      </c>
      <c r="AD6466">
        <f t="shared" si="187"/>
        <v>4752595.8755623596</v>
      </c>
    </row>
    <row r="6467" spans="29:30" x14ac:dyDescent="0.2">
      <c r="AC6467">
        <v>189</v>
      </c>
      <c r="AD6467">
        <f t="shared" si="187"/>
        <v>86998.496194639534</v>
      </c>
    </row>
    <row r="6468" spans="29:30" x14ac:dyDescent="0.2">
      <c r="AC6468">
        <v>735</v>
      </c>
      <c r="AD6468">
        <f t="shared" si="187"/>
        <v>63023.554430912438</v>
      </c>
    </row>
    <row r="6469" spans="29:30" x14ac:dyDescent="0.2">
      <c r="AC6469">
        <v>399</v>
      </c>
      <c r="AD6469">
        <f t="shared" ref="AD6469:AD6532" si="188">(AC6469-$AG$3)^2</f>
        <v>7217.3647470521928</v>
      </c>
    </row>
    <row r="6470" spans="29:30" x14ac:dyDescent="0.2">
      <c r="AC6470">
        <v>129</v>
      </c>
      <c r="AD6470">
        <f t="shared" si="188"/>
        <v>125993.10517966449</v>
      </c>
    </row>
    <row r="6471" spans="29:30" x14ac:dyDescent="0.2">
      <c r="AC6471">
        <v>3198</v>
      </c>
      <c r="AD6471">
        <f t="shared" si="188"/>
        <v>7366039.8555956371</v>
      </c>
    </row>
    <row r="6472" spans="29:30" x14ac:dyDescent="0.2">
      <c r="AC6472">
        <v>145</v>
      </c>
      <c r="AD6472">
        <f t="shared" si="188"/>
        <v>114890.54278365785</v>
      </c>
    </row>
    <row r="6473" spans="29:30" x14ac:dyDescent="0.2">
      <c r="AC6473">
        <v>352</v>
      </c>
      <c r="AD6473">
        <f t="shared" si="188"/>
        <v>17412.141785321743</v>
      </c>
    </row>
    <row r="6474" spans="29:30" x14ac:dyDescent="0.2">
      <c r="AC6474">
        <v>378</v>
      </c>
      <c r="AD6474">
        <f t="shared" si="188"/>
        <v>11226.477891810928</v>
      </c>
    </row>
    <row r="6475" spans="29:30" x14ac:dyDescent="0.2">
      <c r="AC6475">
        <v>169</v>
      </c>
      <c r="AD6475">
        <f t="shared" si="188"/>
        <v>99196.699189647858</v>
      </c>
    </row>
    <row r="6476" spans="29:30" x14ac:dyDescent="0.2">
      <c r="AC6476">
        <v>113</v>
      </c>
      <c r="AD6476">
        <f t="shared" si="188"/>
        <v>137607.66757567116</v>
      </c>
    </row>
    <row r="6477" spans="29:30" x14ac:dyDescent="0.2">
      <c r="AC6477">
        <v>201</v>
      </c>
      <c r="AD6477">
        <f t="shared" si="188"/>
        <v>80063.574397634555</v>
      </c>
    </row>
    <row r="6478" spans="29:30" x14ac:dyDescent="0.2">
      <c r="AC6478">
        <v>2492</v>
      </c>
      <c r="AD6478">
        <f t="shared" si="188"/>
        <v>4032244.4213194312</v>
      </c>
    </row>
    <row r="6479" spans="29:30" x14ac:dyDescent="0.2">
      <c r="AC6479">
        <v>358</v>
      </c>
      <c r="AD6479">
        <f t="shared" si="188"/>
        <v>15864.680886819246</v>
      </c>
    </row>
    <row r="6480" spans="29:30" x14ac:dyDescent="0.2">
      <c r="AC6480">
        <v>118</v>
      </c>
      <c r="AD6480">
        <f t="shared" si="188"/>
        <v>133923.11682691908</v>
      </c>
    </row>
    <row r="6481" spans="29:30" x14ac:dyDescent="0.2">
      <c r="AC6481">
        <v>129</v>
      </c>
      <c r="AD6481">
        <f t="shared" si="188"/>
        <v>125993.10517966449</v>
      </c>
    </row>
    <row r="6482" spans="29:30" x14ac:dyDescent="0.2">
      <c r="AC6482">
        <v>140</v>
      </c>
      <c r="AD6482">
        <f t="shared" si="188"/>
        <v>118305.09353240993</v>
      </c>
    </row>
    <row r="6483" spans="29:30" x14ac:dyDescent="0.2">
      <c r="AC6483">
        <v>420</v>
      </c>
      <c r="AD6483">
        <f t="shared" si="188"/>
        <v>4090.2516022934578</v>
      </c>
    </row>
    <row r="6484" spans="29:30" x14ac:dyDescent="0.2">
      <c r="AC6484">
        <v>710</v>
      </c>
      <c r="AD6484">
        <f t="shared" si="188"/>
        <v>51096.308174672835</v>
      </c>
    </row>
    <row r="6485" spans="29:30" x14ac:dyDescent="0.2">
      <c r="AC6485">
        <v>359</v>
      </c>
      <c r="AD6485">
        <f t="shared" si="188"/>
        <v>15613.770737068829</v>
      </c>
    </row>
    <row r="6486" spans="29:30" x14ac:dyDescent="0.2">
      <c r="AC6486">
        <v>165</v>
      </c>
      <c r="AD6486">
        <f t="shared" si="188"/>
        <v>101732.33978864952</v>
      </c>
    </row>
    <row r="6487" spans="29:30" x14ac:dyDescent="0.2">
      <c r="AC6487">
        <v>2693</v>
      </c>
      <c r="AD6487">
        <f t="shared" si="188"/>
        <v>4879879.4812195972</v>
      </c>
    </row>
    <row r="6488" spans="29:30" x14ac:dyDescent="0.2">
      <c r="AC6488">
        <v>145</v>
      </c>
      <c r="AD6488">
        <f t="shared" si="188"/>
        <v>114890.54278365785</v>
      </c>
    </row>
    <row r="6489" spans="29:30" x14ac:dyDescent="0.2">
      <c r="AC6489">
        <v>440</v>
      </c>
      <c r="AD6489">
        <f t="shared" si="188"/>
        <v>1932.0486072851388</v>
      </c>
    </row>
    <row r="6490" spans="29:30" x14ac:dyDescent="0.2">
      <c r="AC6490">
        <v>134</v>
      </c>
      <c r="AD6490">
        <f t="shared" si="188"/>
        <v>122468.55443091242</v>
      </c>
    </row>
    <row r="6491" spans="29:30" x14ac:dyDescent="0.2">
      <c r="AC6491">
        <v>138</v>
      </c>
      <c r="AD6491">
        <f t="shared" si="188"/>
        <v>119684.91383191076</v>
      </c>
    </row>
    <row r="6492" spans="29:30" x14ac:dyDescent="0.2">
      <c r="AC6492">
        <v>267</v>
      </c>
      <c r="AD6492">
        <f t="shared" si="188"/>
        <v>47069.504514107095</v>
      </c>
    </row>
    <row r="6493" spans="29:30" x14ac:dyDescent="0.2">
      <c r="AC6493">
        <v>140</v>
      </c>
      <c r="AD6493">
        <f t="shared" si="188"/>
        <v>118305.09353240993</v>
      </c>
    </row>
    <row r="6494" spans="29:30" x14ac:dyDescent="0.2">
      <c r="AC6494">
        <v>438</v>
      </c>
      <c r="AD6494">
        <f t="shared" si="188"/>
        <v>2111.8689067859709</v>
      </c>
    </row>
    <row r="6495" spans="29:30" x14ac:dyDescent="0.2">
      <c r="AC6495">
        <v>120</v>
      </c>
      <c r="AD6495">
        <f t="shared" si="188"/>
        <v>132463.29652741825</v>
      </c>
    </row>
    <row r="6496" spans="29:30" x14ac:dyDescent="0.2">
      <c r="AC6496">
        <v>117</v>
      </c>
      <c r="AD6496">
        <f t="shared" si="188"/>
        <v>134656.0269766695</v>
      </c>
    </row>
    <row r="6497" spans="29:30" x14ac:dyDescent="0.2">
      <c r="AC6497">
        <v>2522</v>
      </c>
      <c r="AD6497">
        <f t="shared" si="188"/>
        <v>4153627.1168269189</v>
      </c>
    </row>
    <row r="6498" spans="29:30" x14ac:dyDescent="0.2">
      <c r="AC6498">
        <v>743</v>
      </c>
      <c r="AD6498">
        <f t="shared" si="188"/>
        <v>67104.273232909109</v>
      </c>
    </row>
    <row r="6499" spans="29:30" x14ac:dyDescent="0.2">
      <c r="AC6499">
        <v>480</v>
      </c>
      <c r="AD6499">
        <f t="shared" si="188"/>
        <v>15.642617268501338</v>
      </c>
    </row>
    <row r="6500" spans="29:30" x14ac:dyDescent="0.2">
      <c r="AC6500">
        <v>283</v>
      </c>
      <c r="AD6500">
        <f t="shared" si="188"/>
        <v>40382.942118100444</v>
      </c>
    </row>
    <row r="6501" spans="29:30" x14ac:dyDescent="0.2">
      <c r="AC6501">
        <v>140</v>
      </c>
      <c r="AD6501">
        <f t="shared" si="188"/>
        <v>118305.09353240993</v>
      </c>
    </row>
    <row r="6502" spans="29:30" x14ac:dyDescent="0.2">
      <c r="AC6502">
        <v>154</v>
      </c>
      <c r="AD6502">
        <f t="shared" si="188"/>
        <v>108870.3514359041</v>
      </c>
    </row>
    <row r="6503" spans="29:30" x14ac:dyDescent="0.2">
      <c r="AC6503">
        <v>534</v>
      </c>
      <c r="AD6503">
        <f t="shared" si="188"/>
        <v>2504.4945307460407</v>
      </c>
    </row>
    <row r="6504" spans="29:30" x14ac:dyDescent="0.2">
      <c r="AC6504">
        <v>1648</v>
      </c>
      <c r="AD6504">
        <f t="shared" si="188"/>
        <v>1355000.5877087824</v>
      </c>
    </row>
    <row r="6505" spans="29:30" x14ac:dyDescent="0.2">
      <c r="AC6505">
        <v>201</v>
      </c>
      <c r="AD6505">
        <f t="shared" si="188"/>
        <v>80063.574397634555</v>
      </c>
    </row>
    <row r="6506" spans="29:30" x14ac:dyDescent="0.2">
      <c r="AC6506">
        <v>158</v>
      </c>
      <c r="AD6506">
        <f t="shared" si="188"/>
        <v>106246.71083690244</v>
      </c>
    </row>
    <row r="6507" spans="29:30" x14ac:dyDescent="0.2">
      <c r="AC6507">
        <v>362</v>
      </c>
      <c r="AD6507">
        <f t="shared" si="188"/>
        <v>14873.040287817583</v>
      </c>
    </row>
    <row r="6508" spans="29:30" x14ac:dyDescent="0.2">
      <c r="AC6508">
        <v>170</v>
      </c>
      <c r="AD6508">
        <f t="shared" si="188"/>
        <v>98567.789039897441</v>
      </c>
    </row>
    <row r="6509" spans="29:30" x14ac:dyDescent="0.2">
      <c r="AC6509">
        <v>475</v>
      </c>
      <c r="AD6509">
        <f t="shared" si="188"/>
        <v>80.193366020581038</v>
      </c>
    </row>
    <row r="6510" spans="29:30" x14ac:dyDescent="0.2">
      <c r="AC6510">
        <v>123</v>
      </c>
      <c r="AD6510">
        <f t="shared" si="188"/>
        <v>130288.56607816699</v>
      </c>
    </row>
    <row r="6511" spans="29:30" x14ac:dyDescent="0.2">
      <c r="AC6511">
        <v>119</v>
      </c>
      <c r="AD6511">
        <f t="shared" si="188"/>
        <v>133192.20667716867</v>
      </c>
    </row>
    <row r="6512" spans="29:30" x14ac:dyDescent="0.2">
      <c r="AC6512">
        <v>362</v>
      </c>
      <c r="AD6512">
        <f t="shared" si="188"/>
        <v>14873.040287817583</v>
      </c>
    </row>
    <row r="6513" spans="29:30" x14ac:dyDescent="0.2">
      <c r="AC6513">
        <v>138</v>
      </c>
      <c r="AD6513">
        <f t="shared" si="188"/>
        <v>119684.91383191076</v>
      </c>
    </row>
    <row r="6514" spans="29:30" x14ac:dyDescent="0.2">
      <c r="AC6514">
        <v>434</v>
      </c>
      <c r="AD6514">
        <f t="shared" si="188"/>
        <v>2495.5095057876347</v>
      </c>
    </row>
    <row r="6515" spans="29:30" x14ac:dyDescent="0.2">
      <c r="AC6515">
        <v>149</v>
      </c>
      <c r="AD6515">
        <f t="shared" si="188"/>
        <v>112194.90218465618</v>
      </c>
    </row>
    <row r="6516" spans="29:30" x14ac:dyDescent="0.2">
      <c r="AC6516">
        <v>2495</v>
      </c>
      <c r="AD6516">
        <f t="shared" si="188"/>
        <v>4044301.6908701798</v>
      </c>
    </row>
    <row r="6517" spans="29:30" x14ac:dyDescent="0.2">
      <c r="AC6517">
        <v>121</v>
      </c>
      <c r="AD6517">
        <f t="shared" si="188"/>
        <v>131736.38637766783</v>
      </c>
    </row>
    <row r="6518" spans="29:30" x14ac:dyDescent="0.2">
      <c r="AC6518">
        <v>148</v>
      </c>
      <c r="AD6518">
        <f t="shared" si="188"/>
        <v>112865.8123344066</v>
      </c>
    </row>
    <row r="6519" spans="29:30" x14ac:dyDescent="0.2">
      <c r="AC6519">
        <v>441</v>
      </c>
      <c r="AD6519">
        <f t="shared" si="188"/>
        <v>1845.1384575347229</v>
      </c>
    </row>
    <row r="6520" spans="29:30" x14ac:dyDescent="0.2">
      <c r="AC6520">
        <v>913</v>
      </c>
      <c r="AD6520">
        <f t="shared" si="188"/>
        <v>184079.5477753384</v>
      </c>
    </row>
    <row r="6521" spans="29:30" x14ac:dyDescent="0.2">
      <c r="AC6521">
        <v>136</v>
      </c>
      <c r="AD6521">
        <f t="shared" si="188"/>
        <v>121072.73413141159</v>
      </c>
    </row>
    <row r="6522" spans="29:30" x14ac:dyDescent="0.2">
      <c r="AC6522">
        <v>195</v>
      </c>
      <c r="AD6522">
        <f t="shared" si="188"/>
        <v>83495.035296137037</v>
      </c>
    </row>
    <row r="6523" spans="29:30" x14ac:dyDescent="0.2">
      <c r="AC6523">
        <v>128</v>
      </c>
      <c r="AD6523">
        <f t="shared" si="188"/>
        <v>126704.01532941491</v>
      </c>
    </row>
    <row r="6524" spans="29:30" x14ac:dyDescent="0.2">
      <c r="AC6524">
        <v>569</v>
      </c>
      <c r="AD6524">
        <f t="shared" si="188"/>
        <v>7232.6392894814826</v>
      </c>
    </row>
    <row r="6525" spans="29:30" x14ac:dyDescent="0.2">
      <c r="AC6525">
        <v>156</v>
      </c>
      <c r="AD6525">
        <f t="shared" si="188"/>
        <v>107554.53113640327</v>
      </c>
    </row>
    <row r="6526" spans="29:30" x14ac:dyDescent="0.2">
      <c r="AC6526">
        <v>155</v>
      </c>
      <c r="AD6526">
        <f t="shared" si="188"/>
        <v>108211.44128615368</v>
      </c>
    </row>
    <row r="6527" spans="29:30" x14ac:dyDescent="0.2">
      <c r="AC6527">
        <v>125</v>
      </c>
      <c r="AD6527">
        <f t="shared" si="188"/>
        <v>128848.74577866615</v>
      </c>
    </row>
    <row r="6528" spans="29:30" x14ac:dyDescent="0.2">
      <c r="AC6528">
        <v>122</v>
      </c>
      <c r="AD6528">
        <f t="shared" si="188"/>
        <v>131011.4762279174</v>
      </c>
    </row>
    <row r="6529" spans="29:30" x14ac:dyDescent="0.2">
      <c r="AC6529">
        <v>393</v>
      </c>
      <c r="AD6529">
        <f t="shared" si="188"/>
        <v>8272.8256455546889</v>
      </c>
    </row>
    <row r="6530" spans="29:30" x14ac:dyDescent="0.2">
      <c r="AC6530">
        <v>3060</v>
      </c>
      <c r="AD6530">
        <f t="shared" si="188"/>
        <v>6636007.4562611952</v>
      </c>
    </row>
    <row r="6531" spans="29:30" x14ac:dyDescent="0.2">
      <c r="AC6531">
        <v>111</v>
      </c>
      <c r="AD6531">
        <f t="shared" si="188"/>
        <v>139095.487875172</v>
      </c>
    </row>
    <row r="6532" spans="29:30" x14ac:dyDescent="0.2">
      <c r="AC6532">
        <v>202</v>
      </c>
      <c r="AD6532">
        <f t="shared" si="188"/>
        <v>79498.664247884139</v>
      </c>
    </row>
    <row r="6533" spans="29:30" x14ac:dyDescent="0.2">
      <c r="AC6533">
        <v>107</v>
      </c>
      <c r="AD6533">
        <f t="shared" ref="AD6533:AD6596" si="189">(AC6533-$AG$3)^2</f>
        <v>142095.12847417366</v>
      </c>
    </row>
    <row r="6534" spans="29:30" x14ac:dyDescent="0.2">
      <c r="AC6534">
        <v>393</v>
      </c>
      <c r="AD6534">
        <f t="shared" si="189"/>
        <v>8272.8256455546889</v>
      </c>
    </row>
    <row r="6535" spans="29:30" x14ac:dyDescent="0.2">
      <c r="AC6535">
        <v>122</v>
      </c>
      <c r="AD6535">
        <f t="shared" si="189"/>
        <v>131011.4762279174</v>
      </c>
    </row>
    <row r="6536" spans="29:30" x14ac:dyDescent="0.2">
      <c r="AC6536">
        <v>367</v>
      </c>
      <c r="AD6536">
        <f t="shared" si="189"/>
        <v>13678.489539065502</v>
      </c>
    </row>
    <row r="6537" spans="29:30" x14ac:dyDescent="0.2">
      <c r="AC6537">
        <v>2359</v>
      </c>
      <c r="AD6537">
        <f t="shared" si="189"/>
        <v>3515793.4712362364</v>
      </c>
    </row>
    <row r="6538" spans="29:30" x14ac:dyDescent="0.2">
      <c r="AC6538">
        <v>203</v>
      </c>
      <c r="AD6538">
        <f t="shared" si="189"/>
        <v>78935.754098133722</v>
      </c>
    </row>
    <row r="6539" spans="29:30" x14ac:dyDescent="0.2">
      <c r="AC6539">
        <v>1308</v>
      </c>
      <c r="AD6539">
        <f t="shared" si="189"/>
        <v>679050.03862392413</v>
      </c>
    </row>
    <row r="6540" spans="29:30" x14ac:dyDescent="0.2">
      <c r="AC6540">
        <v>143</v>
      </c>
      <c r="AD6540">
        <f t="shared" si="189"/>
        <v>116250.36308315868</v>
      </c>
    </row>
    <row r="6541" spans="29:30" x14ac:dyDescent="0.2">
      <c r="AC6541">
        <v>136</v>
      </c>
      <c r="AD6541">
        <f t="shared" si="189"/>
        <v>121072.73413141159</v>
      </c>
    </row>
    <row r="6542" spans="29:30" x14ac:dyDescent="0.2">
      <c r="AC6542">
        <v>127</v>
      </c>
      <c r="AD6542">
        <f t="shared" si="189"/>
        <v>127416.92547916532</v>
      </c>
    </row>
    <row r="6543" spans="29:30" x14ac:dyDescent="0.2">
      <c r="AC6543">
        <v>121</v>
      </c>
      <c r="AD6543">
        <f t="shared" si="189"/>
        <v>131736.38637766783</v>
      </c>
    </row>
    <row r="6544" spans="29:30" x14ac:dyDescent="0.2">
      <c r="AC6544">
        <v>509</v>
      </c>
      <c r="AD6544">
        <f t="shared" si="189"/>
        <v>627.24827450643909</v>
      </c>
    </row>
    <row r="6545" spans="29:30" x14ac:dyDescent="0.2">
      <c r="AC6545">
        <v>517</v>
      </c>
      <c r="AD6545">
        <f t="shared" si="189"/>
        <v>1091.9670765031115</v>
      </c>
    </row>
    <row r="6546" spans="29:30" x14ac:dyDescent="0.2">
      <c r="AC6546">
        <v>142</v>
      </c>
      <c r="AD6546">
        <f t="shared" si="189"/>
        <v>116933.27323290909</v>
      </c>
    </row>
    <row r="6547" spans="29:30" x14ac:dyDescent="0.2">
      <c r="AC6547">
        <v>135</v>
      </c>
      <c r="AD6547">
        <f t="shared" si="189"/>
        <v>121769.64428116201</v>
      </c>
    </row>
    <row r="6548" spans="29:30" x14ac:dyDescent="0.2">
      <c r="AC6548">
        <v>2276</v>
      </c>
      <c r="AD6548">
        <f t="shared" si="189"/>
        <v>3211425.0136655211</v>
      </c>
    </row>
    <row r="6549" spans="29:30" x14ac:dyDescent="0.2">
      <c r="AC6549">
        <v>364</v>
      </c>
      <c r="AD6549">
        <f t="shared" si="189"/>
        <v>14389.21998831675</v>
      </c>
    </row>
    <row r="6550" spans="29:30" x14ac:dyDescent="0.2">
      <c r="AC6550">
        <v>176</v>
      </c>
      <c r="AD6550">
        <f t="shared" si="189"/>
        <v>94836.328141394944</v>
      </c>
    </row>
    <row r="6551" spans="29:30" x14ac:dyDescent="0.2">
      <c r="AC6551">
        <v>195</v>
      </c>
      <c r="AD6551">
        <f t="shared" si="189"/>
        <v>83495.035296137037</v>
      </c>
    </row>
    <row r="6552" spans="29:30" x14ac:dyDescent="0.2">
      <c r="AC6552">
        <v>111</v>
      </c>
      <c r="AD6552">
        <f t="shared" si="189"/>
        <v>139095.487875172</v>
      </c>
    </row>
    <row r="6553" spans="29:30" x14ac:dyDescent="0.2">
      <c r="AC6553">
        <v>365</v>
      </c>
      <c r="AD6553">
        <f t="shared" si="189"/>
        <v>14150.309838566334</v>
      </c>
    </row>
    <row r="6554" spans="29:30" x14ac:dyDescent="0.2">
      <c r="AC6554">
        <v>510</v>
      </c>
      <c r="AD6554">
        <f t="shared" si="189"/>
        <v>678.33812475602315</v>
      </c>
    </row>
    <row r="6555" spans="29:30" x14ac:dyDescent="0.2">
      <c r="AC6555">
        <v>360</v>
      </c>
      <c r="AD6555">
        <f t="shared" si="189"/>
        <v>15364.860587318413</v>
      </c>
    </row>
    <row r="6556" spans="29:30" x14ac:dyDescent="0.2">
      <c r="AC6556">
        <v>125</v>
      </c>
      <c r="AD6556">
        <f t="shared" si="189"/>
        <v>128848.74577866615</v>
      </c>
    </row>
    <row r="6557" spans="29:30" x14ac:dyDescent="0.2">
      <c r="AC6557">
        <v>2284</v>
      </c>
      <c r="AD6557">
        <f t="shared" si="189"/>
        <v>3240161.7324675177</v>
      </c>
    </row>
    <row r="6558" spans="29:30" x14ac:dyDescent="0.2">
      <c r="AC6558">
        <v>119</v>
      </c>
      <c r="AD6558">
        <f t="shared" si="189"/>
        <v>133192.20667716867</v>
      </c>
    </row>
    <row r="6559" spans="29:30" x14ac:dyDescent="0.2">
      <c r="AC6559">
        <v>2350</v>
      </c>
      <c r="AD6559">
        <f t="shared" si="189"/>
        <v>3482123.6625839905</v>
      </c>
    </row>
    <row r="6560" spans="29:30" x14ac:dyDescent="0.2">
      <c r="AC6560">
        <v>134</v>
      </c>
      <c r="AD6560">
        <f t="shared" si="189"/>
        <v>122468.55443091242</v>
      </c>
    </row>
    <row r="6561" spans="29:30" x14ac:dyDescent="0.2">
      <c r="AC6561">
        <v>142</v>
      </c>
      <c r="AD6561">
        <f t="shared" si="189"/>
        <v>116933.27323290909</v>
      </c>
    </row>
    <row r="6562" spans="29:30" x14ac:dyDescent="0.2">
      <c r="AC6562">
        <v>175</v>
      </c>
      <c r="AD6562">
        <f t="shared" si="189"/>
        <v>95453.238291145361</v>
      </c>
    </row>
    <row r="6563" spans="29:30" x14ac:dyDescent="0.2">
      <c r="AC6563">
        <v>135</v>
      </c>
      <c r="AD6563">
        <f t="shared" si="189"/>
        <v>121769.64428116201</v>
      </c>
    </row>
    <row r="6564" spans="29:30" x14ac:dyDescent="0.2">
      <c r="AC6564">
        <v>2383</v>
      </c>
      <c r="AD6564">
        <f t="shared" si="189"/>
        <v>3606371.6276422264</v>
      </c>
    </row>
    <row r="6565" spans="29:30" x14ac:dyDescent="0.2">
      <c r="AC6565">
        <v>138</v>
      </c>
      <c r="AD6565">
        <f t="shared" si="189"/>
        <v>119684.91383191076</v>
      </c>
    </row>
    <row r="6566" spans="29:30" x14ac:dyDescent="0.2">
      <c r="AC6566">
        <v>124</v>
      </c>
      <c r="AD6566">
        <f t="shared" si="189"/>
        <v>129567.65592841657</v>
      </c>
    </row>
    <row r="6567" spans="29:30" x14ac:dyDescent="0.2">
      <c r="AC6567">
        <v>118</v>
      </c>
      <c r="AD6567">
        <f t="shared" si="189"/>
        <v>133923.11682691908</v>
      </c>
    </row>
    <row r="6568" spans="29:30" x14ac:dyDescent="0.2">
      <c r="AC6568">
        <v>120</v>
      </c>
      <c r="AD6568">
        <f t="shared" si="189"/>
        <v>132463.29652741825</v>
      </c>
    </row>
    <row r="6569" spans="29:30" x14ac:dyDescent="0.2">
      <c r="AC6569">
        <v>2888</v>
      </c>
      <c r="AD6569">
        <f t="shared" si="189"/>
        <v>5779432.0020182664</v>
      </c>
    </row>
    <row r="6570" spans="29:30" x14ac:dyDescent="0.2">
      <c r="AC6570">
        <v>166</v>
      </c>
      <c r="AD6570">
        <f t="shared" si="189"/>
        <v>101095.42963889911</v>
      </c>
    </row>
    <row r="6571" spans="29:30" x14ac:dyDescent="0.2">
      <c r="AC6571">
        <v>163</v>
      </c>
      <c r="AD6571">
        <f t="shared" si="189"/>
        <v>103012.16008815035</v>
      </c>
    </row>
    <row r="6572" spans="29:30" x14ac:dyDescent="0.2">
      <c r="AC6572">
        <v>163</v>
      </c>
      <c r="AD6572">
        <f t="shared" si="189"/>
        <v>103012.16008815035</v>
      </c>
    </row>
    <row r="6573" spans="29:30" x14ac:dyDescent="0.2">
      <c r="AC6573">
        <v>170</v>
      </c>
      <c r="AD6573">
        <f t="shared" si="189"/>
        <v>98567.789039897441</v>
      </c>
    </row>
    <row r="6574" spans="29:30" x14ac:dyDescent="0.2">
      <c r="AC6574">
        <v>424</v>
      </c>
      <c r="AD6574">
        <f t="shared" si="189"/>
        <v>3594.6110032917941</v>
      </c>
    </row>
    <row r="6575" spans="29:30" x14ac:dyDescent="0.2">
      <c r="AC6575">
        <v>155</v>
      </c>
      <c r="AD6575">
        <f t="shared" si="189"/>
        <v>108211.44128615368</v>
      </c>
    </row>
    <row r="6576" spans="29:30" x14ac:dyDescent="0.2">
      <c r="AC6576">
        <v>453</v>
      </c>
      <c r="AD6576">
        <f t="shared" si="189"/>
        <v>958.21666052973171</v>
      </c>
    </row>
    <row r="6577" spans="29:30" x14ac:dyDescent="0.2">
      <c r="AC6577">
        <v>148</v>
      </c>
      <c r="AD6577">
        <f t="shared" si="189"/>
        <v>112865.8123344066</v>
      </c>
    </row>
    <row r="6578" spans="29:30" x14ac:dyDescent="0.2">
      <c r="AC6578">
        <v>2321</v>
      </c>
      <c r="AD6578">
        <f t="shared" si="189"/>
        <v>3374734.0569267524</v>
      </c>
    </row>
    <row r="6579" spans="29:30" x14ac:dyDescent="0.2">
      <c r="AC6579">
        <v>1837</v>
      </c>
      <c r="AD6579">
        <f t="shared" si="189"/>
        <v>1830730.5694059539</v>
      </c>
    </row>
    <row r="6580" spans="29:30" x14ac:dyDescent="0.2">
      <c r="AC6580">
        <v>129</v>
      </c>
      <c r="AD6580">
        <f t="shared" si="189"/>
        <v>125993.10517966449</v>
      </c>
    </row>
    <row r="6581" spans="29:30" x14ac:dyDescent="0.2">
      <c r="AC6581">
        <v>117</v>
      </c>
      <c r="AD6581">
        <f t="shared" si="189"/>
        <v>134656.0269766695</v>
      </c>
    </row>
    <row r="6582" spans="29:30" x14ac:dyDescent="0.2">
      <c r="AC6582">
        <v>127</v>
      </c>
      <c r="AD6582">
        <f t="shared" si="189"/>
        <v>127416.92547916532</v>
      </c>
    </row>
    <row r="6583" spans="29:30" x14ac:dyDescent="0.2">
      <c r="AC6583">
        <v>123</v>
      </c>
      <c r="AD6583">
        <f t="shared" si="189"/>
        <v>130288.56607816699</v>
      </c>
    </row>
    <row r="6584" spans="29:30" x14ac:dyDescent="0.2">
      <c r="AC6584">
        <v>390</v>
      </c>
      <c r="AD6584">
        <f t="shared" si="189"/>
        <v>8827.5560948059356</v>
      </c>
    </row>
    <row r="6585" spans="29:30" x14ac:dyDescent="0.2">
      <c r="AC6585">
        <v>2802</v>
      </c>
      <c r="AD6585">
        <f t="shared" si="189"/>
        <v>5373332.2748968024</v>
      </c>
    </row>
    <row r="6586" spans="29:30" x14ac:dyDescent="0.2">
      <c r="AC6586">
        <v>154</v>
      </c>
      <c r="AD6586">
        <f t="shared" si="189"/>
        <v>108870.3514359041</v>
      </c>
    </row>
    <row r="6587" spans="29:30" x14ac:dyDescent="0.2">
      <c r="AC6587">
        <v>183</v>
      </c>
      <c r="AD6587">
        <f t="shared" si="189"/>
        <v>90573.957093142031</v>
      </c>
    </row>
    <row r="6588" spans="29:30" x14ac:dyDescent="0.2">
      <c r="AC6588">
        <v>767</v>
      </c>
      <c r="AD6588">
        <f t="shared" si="189"/>
        <v>80114.429638899121</v>
      </c>
    </row>
    <row r="6589" spans="29:30" x14ac:dyDescent="0.2">
      <c r="AC6589">
        <v>358</v>
      </c>
      <c r="AD6589">
        <f t="shared" si="189"/>
        <v>15864.680886819246</v>
      </c>
    </row>
    <row r="6590" spans="29:30" x14ac:dyDescent="0.2">
      <c r="AC6590">
        <v>152</v>
      </c>
      <c r="AD6590">
        <f t="shared" si="189"/>
        <v>110194.17173540493</v>
      </c>
    </row>
    <row r="6591" spans="29:30" x14ac:dyDescent="0.2">
      <c r="AC6591">
        <v>123</v>
      </c>
      <c r="AD6591">
        <f t="shared" si="189"/>
        <v>130288.56607816699</v>
      </c>
    </row>
    <row r="6592" spans="29:30" x14ac:dyDescent="0.2">
      <c r="AC6592">
        <v>123</v>
      </c>
      <c r="AD6592">
        <f t="shared" si="189"/>
        <v>130288.56607816699</v>
      </c>
    </row>
    <row r="6593" spans="29:30" x14ac:dyDescent="0.2">
      <c r="AC6593">
        <v>4013</v>
      </c>
      <c r="AD6593">
        <f t="shared" si="189"/>
        <v>12454158.083549049</v>
      </c>
    </row>
    <row r="6594" spans="29:30" x14ac:dyDescent="0.2">
      <c r="AC6594">
        <v>429</v>
      </c>
      <c r="AD6594">
        <f t="shared" si="189"/>
        <v>3020.0602545397142</v>
      </c>
    </row>
    <row r="6595" spans="29:30" x14ac:dyDescent="0.2">
      <c r="AC6595">
        <v>2257</v>
      </c>
      <c r="AD6595">
        <f t="shared" si="189"/>
        <v>3143688.3065107791</v>
      </c>
    </row>
    <row r="6596" spans="29:30" x14ac:dyDescent="0.2">
      <c r="AC6596">
        <v>148</v>
      </c>
      <c r="AD6596">
        <f t="shared" si="189"/>
        <v>112865.8123344066</v>
      </c>
    </row>
    <row r="6597" spans="29:30" x14ac:dyDescent="0.2">
      <c r="AC6597">
        <v>135</v>
      </c>
      <c r="AD6597">
        <f t="shared" ref="AD6597:AD6660" si="190">(AC6597-$AG$3)^2</f>
        <v>121769.64428116201</v>
      </c>
    </row>
    <row r="6598" spans="29:30" x14ac:dyDescent="0.2">
      <c r="AC6598">
        <v>425</v>
      </c>
      <c r="AD6598">
        <f t="shared" si="190"/>
        <v>3475.7008535413779</v>
      </c>
    </row>
    <row r="6599" spans="29:30" x14ac:dyDescent="0.2">
      <c r="AC6599">
        <v>412</v>
      </c>
      <c r="AD6599">
        <f t="shared" si="190"/>
        <v>5177.5328002967854</v>
      </c>
    </row>
    <row r="6600" spans="29:30" x14ac:dyDescent="0.2">
      <c r="AC6600">
        <v>179</v>
      </c>
      <c r="AD6600">
        <f t="shared" si="190"/>
        <v>92997.597692143696</v>
      </c>
    </row>
    <row r="6601" spans="29:30" x14ac:dyDescent="0.2">
      <c r="AC6601">
        <v>418</v>
      </c>
      <c r="AD6601">
        <f t="shared" si="190"/>
        <v>4350.0719017942893</v>
      </c>
    </row>
    <row r="6602" spans="29:30" x14ac:dyDescent="0.2">
      <c r="AC6602">
        <v>1017</v>
      </c>
      <c r="AD6602">
        <f t="shared" si="190"/>
        <v>284136.89220129512</v>
      </c>
    </row>
    <row r="6603" spans="29:30" x14ac:dyDescent="0.2">
      <c r="AC6603">
        <v>172</v>
      </c>
      <c r="AD6603">
        <f t="shared" si="190"/>
        <v>97315.968740396609</v>
      </c>
    </row>
    <row r="6604" spans="29:30" x14ac:dyDescent="0.2">
      <c r="AC6604">
        <v>987</v>
      </c>
      <c r="AD6604">
        <f t="shared" si="190"/>
        <v>253054.19669380761</v>
      </c>
    </row>
    <row r="6605" spans="29:30" x14ac:dyDescent="0.2">
      <c r="AC6605">
        <v>117</v>
      </c>
      <c r="AD6605">
        <f t="shared" si="190"/>
        <v>134656.0269766695</v>
      </c>
    </row>
    <row r="6606" spans="29:30" x14ac:dyDescent="0.2">
      <c r="AC6606">
        <v>2824</v>
      </c>
      <c r="AD6606">
        <f t="shared" si="190"/>
        <v>5475810.251602293</v>
      </c>
    </row>
    <row r="6607" spans="29:30" x14ac:dyDescent="0.2">
      <c r="AC6607">
        <v>117</v>
      </c>
      <c r="AD6607">
        <f t="shared" si="190"/>
        <v>134656.0269766695</v>
      </c>
    </row>
    <row r="6608" spans="29:30" x14ac:dyDescent="0.2">
      <c r="AC6608">
        <v>104</v>
      </c>
      <c r="AD6608">
        <f t="shared" si="190"/>
        <v>144365.85892342491</v>
      </c>
    </row>
    <row r="6609" spans="29:30" x14ac:dyDescent="0.2">
      <c r="AC6609">
        <v>394</v>
      </c>
      <c r="AD6609">
        <f t="shared" si="190"/>
        <v>8091.9154958042718</v>
      </c>
    </row>
    <row r="6610" spans="29:30" x14ac:dyDescent="0.2">
      <c r="AC6610">
        <v>187</v>
      </c>
      <c r="AD6610">
        <f t="shared" si="190"/>
        <v>88182.316494140367</v>
      </c>
    </row>
    <row r="6611" spans="29:30" x14ac:dyDescent="0.2">
      <c r="AC6611">
        <v>161</v>
      </c>
      <c r="AD6611">
        <f t="shared" si="190"/>
        <v>104299.98038765119</v>
      </c>
    </row>
    <row r="6612" spans="29:30" x14ac:dyDescent="0.2">
      <c r="AC6612">
        <v>273</v>
      </c>
      <c r="AD6612">
        <f t="shared" si="190"/>
        <v>44502.043615604598</v>
      </c>
    </row>
    <row r="6613" spans="29:30" x14ac:dyDescent="0.2">
      <c r="AC6613">
        <v>1692</v>
      </c>
      <c r="AD6613">
        <f t="shared" si="190"/>
        <v>1459372.5411197641</v>
      </c>
    </row>
    <row r="6614" spans="29:30" x14ac:dyDescent="0.2">
      <c r="AC6614">
        <v>392</v>
      </c>
      <c r="AD6614">
        <f t="shared" si="190"/>
        <v>8455.7357953051032</v>
      </c>
    </row>
    <row r="6615" spans="29:30" x14ac:dyDescent="0.2">
      <c r="AC6615">
        <v>131</v>
      </c>
      <c r="AD6615">
        <f t="shared" si="190"/>
        <v>124577.28488016366</v>
      </c>
    </row>
    <row r="6616" spans="29:30" x14ac:dyDescent="0.2">
      <c r="AC6616">
        <v>139</v>
      </c>
      <c r="AD6616">
        <f t="shared" si="190"/>
        <v>118994.00368216034</v>
      </c>
    </row>
    <row r="6617" spans="29:30" x14ac:dyDescent="0.2">
      <c r="AC6617">
        <v>149</v>
      </c>
      <c r="AD6617">
        <f t="shared" si="190"/>
        <v>112194.90218465618</v>
      </c>
    </row>
    <row r="6618" spans="29:30" x14ac:dyDescent="0.2">
      <c r="AC6618">
        <v>247</v>
      </c>
      <c r="AD6618">
        <f t="shared" si="190"/>
        <v>56147.707509115418</v>
      </c>
    </row>
    <row r="6619" spans="29:30" x14ac:dyDescent="0.2">
      <c r="AC6619">
        <v>367</v>
      </c>
      <c r="AD6619">
        <f t="shared" si="190"/>
        <v>13678.489539065502</v>
      </c>
    </row>
    <row r="6620" spans="29:30" x14ac:dyDescent="0.2">
      <c r="AC6620">
        <v>2676</v>
      </c>
      <c r="AD6620">
        <f t="shared" si="190"/>
        <v>4805060.9537653551</v>
      </c>
    </row>
    <row r="6621" spans="29:30" x14ac:dyDescent="0.2">
      <c r="AC6621">
        <v>114</v>
      </c>
      <c r="AD6621">
        <f t="shared" si="190"/>
        <v>136866.75742592075</v>
      </c>
    </row>
    <row r="6622" spans="29:30" x14ac:dyDescent="0.2">
      <c r="AC6622">
        <v>124</v>
      </c>
      <c r="AD6622">
        <f t="shared" si="190"/>
        <v>129567.65592841657</v>
      </c>
    </row>
    <row r="6623" spans="29:30" x14ac:dyDescent="0.2">
      <c r="AC6623">
        <v>1932</v>
      </c>
      <c r="AD6623">
        <f t="shared" si="190"/>
        <v>2096834.1051796642</v>
      </c>
    </row>
    <row r="6624" spans="29:30" x14ac:dyDescent="0.2">
      <c r="AC6624">
        <v>469</v>
      </c>
      <c r="AD6624">
        <f t="shared" si="190"/>
        <v>223.65426452307668</v>
      </c>
    </row>
    <row r="6625" spans="29:30" x14ac:dyDescent="0.2">
      <c r="AC6625">
        <v>145</v>
      </c>
      <c r="AD6625">
        <f t="shared" si="190"/>
        <v>114890.54278365785</v>
      </c>
    </row>
    <row r="6626" spans="29:30" x14ac:dyDescent="0.2">
      <c r="AC6626">
        <v>257</v>
      </c>
      <c r="AD6626">
        <f t="shared" si="190"/>
        <v>51508.606011611257</v>
      </c>
    </row>
    <row r="6627" spans="29:30" x14ac:dyDescent="0.2">
      <c r="AC6627">
        <v>1098</v>
      </c>
      <c r="AD6627">
        <f t="shared" si="190"/>
        <v>377051.17007151147</v>
      </c>
    </row>
    <row r="6628" spans="29:30" x14ac:dyDescent="0.2">
      <c r="AC6628">
        <v>129</v>
      </c>
      <c r="AD6628">
        <f t="shared" si="190"/>
        <v>125993.10517966449</v>
      </c>
    </row>
    <row r="6629" spans="29:30" x14ac:dyDescent="0.2">
      <c r="AC6629">
        <v>386</v>
      </c>
      <c r="AD6629">
        <f t="shared" si="190"/>
        <v>9595.1966938076002</v>
      </c>
    </row>
    <row r="6630" spans="29:30" x14ac:dyDescent="0.2">
      <c r="AC6630">
        <v>176</v>
      </c>
      <c r="AD6630">
        <f t="shared" si="190"/>
        <v>94836.328141394944</v>
      </c>
    </row>
    <row r="6631" spans="29:30" x14ac:dyDescent="0.2">
      <c r="AC6631">
        <v>157</v>
      </c>
      <c r="AD6631">
        <f t="shared" si="190"/>
        <v>106899.62098665285</v>
      </c>
    </row>
    <row r="6632" spans="29:30" x14ac:dyDescent="0.2">
      <c r="AC6632">
        <v>3129</v>
      </c>
      <c r="AD6632">
        <f t="shared" si="190"/>
        <v>6996262.6559284162</v>
      </c>
    </row>
    <row r="6633" spans="29:30" x14ac:dyDescent="0.2">
      <c r="AC6633">
        <v>136</v>
      </c>
      <c r="AD6633">
        <f t="shared" si="190"/>
        <v>121072.73413141159</v>
      </c>
    </row>
    <row r="6634" spans="29:30" x14ac:dyDescent="0.2">
      <c r="AC6634">
        <v>423</v>
      </c>
      <c r="AD6634">
        <f t="shared" si="190"/>
        <v>3715.5211530422098</v>
      </c>
    </row>
    <row r="6635" spans="29:30" x14ac:dyDescent="0.2">
      <c r="AC6635">
        <v>125</v>
      </c>
      <c r="AD6635">
        <f t="shared" si="190"/>
        <v>128848.74577866615</v>
      </c>
    </row>
    <row r="6636" spans="29:30" x14ac:dyDescent="0.2">
      <c r="AC6636">
        <v>3107</v>
      </c>
      <c r="AD6636">
        <f t="shared" si="190"/>
        <v>6880364.6792229256</v>
      </c>
    </row>
    <row r="6637" spans="29:30" x14ac:dyDescent="0.2">
      <c r="AC6637">
        <v>171</v>
      </c>
      <c r="AD6637">
        <f t="shared" si="190"/>
        <v>97940.878890147025</v>
      </c>
    </row>
    <row r="6638" spans="29:30" x14ac:dyDescent="0.2">
      <c r="AC6638">
        <v>338</v>
      </c>
      <c r="AD6638">
        <f t="shared" si="190"/>
        <v>21302.883881827565</v>
      </c>
    </row>
    <row r="6639" spans="29:30" x14ac:dyDescent="0.2">
      <c r="AC6639">
        <v>1605</v>
      </c>
      <c r="AD6639">
        <f t="shared" si="190"/>
        <v>1256741.7241480504</v>
      </c>
    </row>
    <row r="6640" spans="29:30" x14ac:dyDescent="0.2">
      <c r="AC6640">
        <v>229</v>
      </c>
      <c r="AD6640">
        <f t="shared" si="190"/>
        <v>65002.090204622902</v>
      </c>
    </row>
    <row r="6641" spans="29:30" x14ac:dyDescent="0.2">
      <c r="AC6641">
        <v>164</v>
      </c>
      <c r="AD6641">
        <f t="shared" si="190"/>
        <v>102371.24993839994</v>
      </c>
    </row>
    <row r="6642" spans="29:30" x14ac:dyDescent="0.2">
      <c r="AC6642">
        <v>164</v>
      </c>
      <c r="AD6642">
        <f t="shared" si="190"/>
        <v>102371.24993839994</v>
      </c>
    </row>
    <row r="6643" spans="29:30" x14ac:dyDescent="0.2">
      <c r="AC6643">
        <v>155</v>
      </c>
      <c r="AD6643">
        <f t="shared" si="190"/>
        <v>108211.44128615368</v>
      </c>
    </row>
    <row r="6644" spans="29:30" x14ac:dyDescent="0.2">
      <c r="AC6644">
        <v>485</v>
      </c>
      <c r="AD6644">
        <f t="shared" si="190"/>
        <v>1.0918685164216397</v>
      </c>
    </row>
    <row r="6645" spans="29:30" x14ac:dyDescent="0.2">
      <c r="AC6645">
        <v>189</v>
      </c>
      <c r="AD6645">
        <f t="shared" si="190"/>
        <v>86998.496194639534</v>
      </c>
    </row>
    <row r="6646" spans="29:30" x14ac:dyDescent="0.2">
      <c r="AC6646">
        <v>199</v>
      </c>
      <c r="AD6646">
        <f t="shared" si="190"/>
        <v>81199.394697135387</v>
      </c>
    </row>
    <row r="6647" spans="29:30" x14ac:dyDescent="0.2">
      <c r="AC6647">
        <v>233</v>
      </c>
      <c r="AD6647">
        <f t="shared" si="190"/>
        <v>62978.449605621237</v>
      </c>
    </row>
    <row r="6648" spans="29:30" x14ac:dyDescent="0.2">
      <c r="AC6648">
        <v>232</v>
      </c>
      <c r="AD6648">
        <f t="shared" si="190"/>
        <v>63481.359755371654</v>
      </c>
    </row>
    <row r="6649" spans="29:30" x14ac:dyDescent="0.2">
      <c r="AC6649">
        <v>1179</v>
      </c>
      <c r="AD6649">
        <f t="shared" si="190"/>
        <v>483087.44794172776</v>
      </c>
    </row>
    <row r="6650" spans="29:30" x14ac:dyDescent="0.2">
      <c r="AC6650">
        <v>116</v>
      </c>
      <c r="AD6650">
        <f t="shared" si="190"/>
        <v>135390.93712641991</v>
      </c>
    </row>
    <row r="6651" spans="29:30" x14ac:dyDescent="0.2">
      <c r="AC6651">
        <v>112</v>
      </c>
      <c r="AD6651">
        <f t="shared" si="190"/>
        <v>138350.57772542158</v>
      </c>
    </row>
    <row r="6652" spans="29:30" x14ac:dyDescent="0.2">
      <c r="AC6652">
        <v>187</v>
      </c>
      <c r="AD6652">
        <f t="shared" si="190"/>
        <v>88182.316494140367</v>
      </c>
    </row>
    <row r="6653" spans="29:30" x14ac:dyDescent="0.2">
      <c r="AC6653">
        <v>147</v>
      </c>
      <c r="AD6653">
        <f t="shared" si="190"/>
        <v>113538.72248415701</v>
      </c>
    </row>
    <row r="6654" spans="29:30" x14ac:dyDescent="0.2">
      <c r="AC6654">
        <v>561</v>
      </c>
      <c r="AD6654">
        <f t="shared" si="190"/>
        <v>5935.9204874848101</v>
      </c>
    </row>
    <row r="6655" spans="29:30" x14ac:dyDescent="0.2">
      <c r="AC6655">
        <v>196</v>
      </c>
      <c r="AD6655">
        <f t="shared" si="190"/>
        <v>82918.125146386621</v>
      </c>
    </row>
    <row r="6656" spans="29:30" x14ac:dyDescent="0.2">
      <c r="AC6656">
        <v>1747</v>
      </c>
      <c r="AD6656">
        <f t="shared" si="190"/>
        <v>1595282.4828834913</v>
      </c>
    </row>
    <row r="6657" spans="29:30" x14ac:dyDescent="0.2">
      <c r="AC6657">
        <v>131</v>
      </c>
      <c r="AD6657">
        <f t="shared" si="190"/>
        <v>124577.28488016366</v>
      </c>
    </row>
    <row r="6658" spans="29:30" x14ac:dyDescent="0.2">
      <c r="AC6658">
        <v>673</v>
      </c>
      <c r="AD6658">
        <f t="shared" si="190"/>
        <v>35737.983715438226</v>
      </c>
    </row>
    <row r="6659" spans="29:30" x14ac:dyDescent="0.2">
      <c r="AC6659">
        <v>428</v>
      </c>
      <c r="AD6659">
        <f t="shared" si="190"/>
        <v>3130.9704042901303</v>
      </c>
    </row>
    <row r="6660" spans="29:30" x14ac:dyDescent="0.2">
      <c r="AC6660">
        <v>146</v>
      </c>
      <c r="AD6660">
        <f t="shared" si="190"/>
        <v>114213.63263390743</v>
      </c>
    </row>
    <row r="6661" spans="29:30" x14ac:dyDescent="0.2">
      <c r="AC6661">
        <v>137</v>
      </c>
      <c r="AD6661">
        <f t="shared" ref="AD6661:AD6724" si="191">(AC6661-$AG$3)^2</f>
        <v>120377.82398166117</v>
      </c>
    </row>
    <row r="6662" spans="29:30" x14ac:dyDescent="0.2">
      <c r="AC6662">
        <v>156</v>
      </c>
      <c r="AD6662">
        <f t="shared" si="191"/>
        <v>107554.53113640327</v>
      </c>
    </row>
    <row r="6663" spans="29:30" x14ac:dyDescent="0.2">
      <c r="AC6663">
        <v>2311</v>
      </c>
      <c r="AD6663">
        <f t="shared" si="191"/>
        <v>3338093.1584242564</v>
      </c>
    </row>
    <row r="6664" spans="29:30" x14ac:dyDescent="0.2">
      <c r="AC6664">
        <v>1183</v>
      </c>
      <c r="AD6664">
        <f t="shared" si="191"/>
        <v>488663.8073427261</v>
      </c>
    </row>
    <row r="6665" spans="29:30" x14ac:dyDescent="0.2">
      <c r="AC6665">
        <v>133</v>
      </c>
      <c r="AD6665">
        <f t="shared" si="191"/>
        <v>123169.46458066284</v>
      </c>
    </row>
    <row r="6666" spans="29:30" x14ac:dyDescent="0.2">
      <c r="AC6666">
        <v>189</v>
      </c>
      <c r="AD6666">
        <f t="shared" si="191"/>
        <v>86998.496194639534</v>
      </c>
    </row>
    <row r="6667" spans="29:30" x14ac:dyDescent="0.2">
      <c r="AC6667">
        <v>212</v>
      </c>
      <c r="AD6667">
        <f t="shared" si="191"/>
        <v>73959.562750379977</v>
      </c>
    </row>
    <row r="6668" spans="29:30" x14ac:dyDescent="0.2">
      <c r="AC6668">
        <v>148</v>
      </c>
      <c r="AD6668">
        <f t="shared" si="191"/>
        <v>112865.8123344066</v>
      </c>
    </row>
    <row r="6669" spans="29:30" x14ac:dyDescent="0.2">
      <c r="AC6669">
        <v>510</v>
      </c>
      <c r="AD6669">
        <f t="shared" si="191"/>
        <v>678.33812475602315</v>
      </c>
    </row>
    <row r="6670" spans="29:30" x14ac:dyDescent="0.2">
      <c r="AC6670">
        <v>229</v>
      </c>
      <c r="AD6670">
        <f t="shared" si="191"/>
        <v>65002.090204622902</v>
      </c>
    </row>
    <row r="6671" spans="29:30" x14ac:dyDescent="0.2">
      <c r="AC6671">
        <v>216</v>
      </c>
      <c r="AD6671">
        <f t="shared" si="191"/>
        <v>71799.922151378312</v>
      </c>
    </row>
    <row r="6672" spans="29:30" x14ac:dyDescent="0.2">
      <c r="AC6672">
        <v>151</v>
      </c>
      <c r="AD6672">
        <f t="shared" si="191"/>
        <v>110859.08188515535</v>
      </c>
    </row>
    <row r="6673" spans="29:30" x14ac:dyDescent="0.2">
      <c r="AC6673">
        <v>688</v>
      </c>
      <c r="AD6673">
        <f t="shared" si="191"/>
        <v>41634.331469181983</v>
      </c>
    </row>
    <row r="6674" spans="29:30" x14ac:dyDescent="0.2">
      <c r="AC6674">
        <v>433</v>
      </c>
      <c r="AD6674">
        <f t="shared" si="191"/>
        <v>2596.4196555380504</v>
      </c>
    </row>
    <row r="6675" spans="29:30" x14ac:dyDescent="0.2">
      <c r="AC6675">
        <v>237</v>
      </c>
      <c r="AD6675">
        <f t="shared" si="191"/>
        <v>60986.809006619573</v>
      </c>
    </row>
    <row r="6676" spans="29:30" x14ac:dyDescent="0.2">
      <c r="AC6676">
        <v>177</v>
      </c>
      <c r="AD6676">
        <f t="shared" si="191"/>
        <v>94221.417991644528</v>
      </c>
    </row>
    <row r="6677" spans="29:30" x14ac:dyDescent="0.2">
      <c r="AC6677">
        <v>166</v>
      </c>
      <c r="AD6677">
        <f t="shared" si="191"/>
        <v>101095.42963889911</v>
      </c>
    </row>
    <row r="6678" spans="29:30" x14ac:dyDescent="0.2">
      <c r="AC6678">
        <v>2143</v>
      </c>
      <c r="AD6678">
        <f t="shared" si="191"/>
        <v>2752430.0635823263</v>
      </c>
    </row>
    <row r="6679" spans="29:30" x14ac:dyDescent="0.2">
      <c r="AC6679">
        <v>1142</v>
      </c>
      <c r="AD6679">
        <f t="shared" si="191"/>
        <v>433023.12348249316</v>
      </c>
    </row>
    <row r="6680" spans="29:30" x14ac:dyDescent="0.2">
      <c r="AC6680">
        <v>156</v>
      </c>
      <c r="AD6680">
        <f t="shared" si="191"/>
        <v>107554.53113640327</v>
      </c>
    </row>
    <row r="6681" spans="29:30" x14ac:dyDescent="0.2">
      <c r="AC6681">
        <v>116</v>
      </c>
      <c r="AD6681">
        <f t="shared" si="191"/>
        <v>135390.93712641991</v>
      </c>
    </row>
    <row r="6682" spans="29:30" x14ac:dyDescent="0.2">
      <c r="AC6682">
        <v>128</v>
      </c>
      <c r="AD6682">
        <f t="shared" si="191"/>
        <v>126704.01532941491</v>
      </c>
    </row>
    <row r="6683" spans="29:30" x14ac:dyDescent="0.2">
      <c r="AC6683">
        <v>120</v>
      </c>
      <c r="AD6683">
        <f t="shared" si="191"/>
        <v>132463.29652741825</v>
      </c>
    </row>
    <row r="6684" spans="29:30" x14ac:dyDescent="0.2">
      <c r="AC6684">
        <v>408</v>
      </c>
      <c r="AD6684">
        <f t="shared" si="191"/>
        <v>5769.1733992984491</v>
      </c>
    </row>
    <row r="6685" spans="29:30" x14ac:dyDescent="0.2">
      <c r="AC6685">
        <v>141</v>
      </c>
      <c r="AD6685">
        <f t="shared" si="191"/>
        <v>117618.18338265951</v>
      </c>
    </row>
    <row r="6686" spans="29:30" x14ac:dyDescent="0.2">
      <c r="AC6686">
        <v>393</v>
      </c>
      <c r="AD6686">
        <f t="shared" si="191"/>
        <v>8272.8256455546889</v>
      </c>
    </row>
    <row r="6687" spans="29:30" x14ac:dyDescent="0.2">
      <c r="AC6687">
        <v>142</v>
      </c>
      <c r="AD6687">
        <f t="shared" si="191"/>
        <v>116933.27323290909</v>
      </c>
    </row>
    <row r="6688" spans="29:30" x14ac:dyDescent="0.2">
      <c r="AC6688">
        <v>2856</v>
      </c>
      <c r="AD6688">
        <f t="shared" si="191"/>
        <v>5626597.1268102797</v>
      </c>
    </row>
    <row r="6689" spans="29:30" x14ac:dyDescent="0.2">
      <c r="AC6689">
        <v>417</v>
      </c>
      <c r="AD6689">
        <f t="shared" si="191"/>
        <v>4482.9820515447054</v>
      </c>
    </row>
    <row r="6690" spans="29:30" x14ac:dyDescent="0.2">
      <c r="AC6690">
        <v>166</v>
      </c>
      <c r="AD6690">
        <f t="shared" si="191"/>
        <v>101095.42963889911</v>
      </c>
    </row>
    <row r="6691" spans="29:30" x14ac:dyDescent="0.2">
      <c r="AC6691">
        <v>175</v>
      </c>
      <c r="AD6691">
        <f t="shared" si="191"/>
        <v>95453.238291145361</v>
      </c>
    </row>
    <row r="6692" spans="29:30" x14ac:dyDescent="0.2">
      <c r="AC6692">
        <v>123</v>
      </c>
      <c r="AD6692">
        <f t="shared" si="191"/>
        <v>130288.56607816699</v>
      </c>
    </row>
    <row r="6693" spans="29:30" x14ac:dyDescent="0.2">
      <c r="AC6693">
        <v>339</v>
      </c>
      <c r="AD6693">
        <f t="shared" si="191"/>
        <v>21011.973732077149</v>
      </c>
    </row>
    <row r="6694" spans="29:30" x14ac:dyDescent="0.2">
      <c r="AC6694">
        <v>1855</v>
      </c>
      <c r="AD6694">
        <f t="shared" si="191"/>
        <v>1879764.1867104464</v>
      </c>
    </row>
    <row r="6695" spans="29:30" x14ac:dyDescent="0.2">
      <c r="AC6695">
        <v>118</v>
      </c>
      <c r="AD6695">
        <f t="shared" si="191"/>
        <v>133923.11682691908</v>
      </c>
    </row>
    <row r="6696" spans="29:30" x14ac:dyDescent="0.2">
      <c r="AC6696">
        <v>161</v>
      </c>
      <c r="AD6696">
        <f t="shared" si="191"/>
        <v>104299.98038765119</v>
      </c>
    </row>
    <row r="6697" spans="29:30" x14ac:dyDescent="0.2">
      <c r="AC6697">
        <v>157</v>
      </c>
      <c r="AD6697">
        <f t="shared" si="191"/>
        <v>106899.62098665285</v>
      </c>
    </row>
    <row r="6698" spans="29:30" x14ac:dyDescent="0.2">
      <c r="AC6698">
        <v>151</v>
      </c>
      <c r="AD6698">
        <f t="shared" si="191"/>
        <v>110859.08188515535</v>
      </c>
    </row>
    <row r="6699" spans="29:30" x14ac:dyDescent="0.2">
      <c r="AC6699">
        <v>457</v>
      </c>
      <c r="AD6699">
        <f t="shared" si="191"/>
        <v>726.57606152806795</v>
      </c>
    </row>
    <row r="6700" spans="29:30" x14ac:dyDescent="0.2">
      <c r="AC6700">
        <v>669</v>
      </c>
      <c r="AD6700">
        <f t="shared" si="191"/>
        <v>34241.62431443989</v>
      </c>
    </row>
    <row r="6701" spans="29:30" x14ac:dyDescent="0.2">
      <c r="AC6701">
        <v>194</v>
      </c>
      <c r="AD6701">
        <f t="shared" si="191"/>
        <v>84073.945445887453</v>
      </c>
    </row>
    <row r="6702" spans="29:30" x14ac:dyDescent="0.2">
      <c r="AC6702">
        <v>830</v>
      </c>
      <c r="AD6702">
        <f t="shared" si="191"/>
        <v>119747.09020462292</v>
      </c>
    </row>
    <row r="6703" spans="29:30" x14ac:dyDescent="0.2">
      <c r="AC6703">
        <v>116</v>
      </c>
      <c r="AD6703">
        <f t="shared" si="191"/>
        <v>135390.93712641991</v>
      </c>
    </row>
    <row r="6704" spans="29:30" x14ac:dyDescent="0.2">
      <c r="AC6704">
        <v>2748</v>
      </c>
      <c r="AD6704">
        <f t="shared" si="191"/>
        <v>5125899.4229833251</v>
      </c>
    </row>
    <row r="6705" spans="29:30" x14ac:dyDescent="0.2">
      <c r="AC6705">
        <v>542</v>
      </c>
      <c r="AD6705">
        <f t="shared" si="191"/>
        <v>3369.2133327427132</v>
      </c>
    </row>
    <row r="6706" spans="29:30" x14ac:dyDescent="0.2">
      <c r="AC6706">
        <v>183</v>
      </c>
      <c r="AD6706">
        <f t="shared" si="191"/>
        <v>90573.957093142031</v>
      </c>
    </row>
    <row r="6707" spans="29:30" x14ac:dyDescent="0.2">
      <c r="AC6707">
        <v>173</v>
      </c>
      <c r="AD6707">
        <f t="shared" si="191"/>
        <v>96693.058590646193</v>
      </c>
    </row>
    <row r="6708" spans="29:30" x14ac:dyDescent="0.2">
      <c r="AC6708">
        <v>154</v>
      </c>
      <c r="AD6708">
        <f t="shared" si="191"/>
        <v>108870.3514359041</v>
      </c>
    </row>
    <row r="6709" spans="29:30" x14ac:dyDescent="0.2">
      <c r="AC6709">
        <v>484</v>
      </c>
      <c r="AD6709">
        <f t="shared" si="191"/>
        <v>2.0182668375794818E-3</v>
      </c>
    </row>
    <row r="6710" spans="29:30" x14ac:dyDescent="0.2">
      <c r="AC6710">
        <v>127</v>
      </c>
      <c r="AD6710">
        <f t="shared" si="191"/>
        <v>127416.92547916532</v>
      </c>
    </row>
    <row r="6711" spans="29:30" x14ac:dyDescent="0.2">
      <c r="AC6711">
        <v>136</v>
      </c>
      <c r="AD6711">
        <f t="shared" si="191"/>
        <v>121072.73413141159</v>
      </c>
    </row>
    <row r="6712" spans="29:30" x14ac:dyDescent="0.2">
      <c r="AC6712">
        <v>173</v>
      </c>
      <c r="AD6712">
        <f t="shared" si="191"/>
        <v>96693.058590646193</v>
      </c>
    </row>
    <row r="6713" spans="29:30" x14ac:dyDescent="0.2">
      <c r="AC6713">
        <v>2318</v>
      </c>
      <c r="AD6713">
        <f t="shared" si="191"/>
        <v>3363720.7873760038</v>
      </c>
    </row>
    <row r="6714" spans="29:30" x14ac:dyDescent="0.2">
      <c r="AC6714">
        <v>404</v>
      </c>
      <c r="AD6714">
        <f t="shared" si="191"/>
        <v>6392.8139983001129</v>
      </c>
    </row>
    <row r="6715" spans="29:30" x14ac:dyDescent="0.2">
      <c r="AC6715">
        <v>2579</v>
      </c>
      <c r="AD6715">
        <f t="shared" si="191"/>
        <v>4389213.2382911453</v>
      </c>
    </row>
    <row r="6716" spans="29:30" x14ac:dyDescent="0.2">
      <c r="AC6716">
        <v>134</v>
      </c>
      <c r="AD6716">
        <f t="shared" si="191"/>
        <v>122468.55443091242</v>
      </c>
    </row>
    <row r="6717" spans="29:30" x14ac:dyDescent="0.2">
      <c r="AC6717">
        <v>140</v>
      </c>
      <c r="AD6717">
        <f t="shared" si="191"/>
        <v>118305.09353240993</v>
      </c>
    </row>
    <row r="6718" spans="29:30" x14ac:dyDescent="0.2">
      <c r="AC6718">
        <v>141</v>
      </c>
      <c r="AD6718">
        <f t="shared" si="191"/>
        <v>117618.18338265951</v>
      </c>
    </row>
    <row r="6719" spans="29:30" x14ac:dyDescent="0.2">
      <c r="AC6719">
        <v>403</v>
      </c>
      <c r="AD6719">
        <f t="shared" si="191"/>
        <v>6553.724148050529</v>
      </c>
    </row>
    <row r="6720" spans="29:30" x14ac:dyDescent="0.2">
      <c r="AC6720">
        <v>415</v>
      </c>
      <c r="AD6720">
        <f t="shared" si="191"/>
        <v>4754.8023510455378</v>
      </c>
    </row>
    <row r="6721" spans="29:30" x14ac:dyDescent="0.2">
      <c r="AC6721">
        <v>1743</v>
      </c>
      <c r="AD6721">
        <f t="shared" si="191"/>
        <v>1585194.123482493</v>
      </c>
    </row>
    <row r="6722" spans="29:30" x14ac:dyDescent="0.2">
      <c r="AC6722">
        <v>138</v>
      </c>
      <c r="AD6722">
        <f t="shared" si="191"/>
        <v>119684.91383191076</v>
      </c>
    </row>
    <row r="6723" spans="29:30" x14ac:dyDescent="0.2">
      <c r="AC6723">
        <v>148</v>
      </c>
      <c r="AD6723">
        <f t="shared" si="191"/>
        <v>112865.8123344066</v>
      </c>
    </row>
    <row r="6724" spans="29:30" x14ac:dyDescent="0.2">
      <c r="AC6724">
        <v>439</v>
      </c>
      <c r="AD6724">
        <f t="shared" si="191"/>
        <v>2020.9587570355548</v>
      </c>
    </row>
    <row r="6725" spans="29:30" x14ac:dyDescent="0.2">
      <c r="AC6725">
        <v>153</v>
      </c>
      <c r="AD6725">
        <f t="shared" ref="AD6725:AD6788" si="192">(AC6725-$AG$3)^2</f>
        <v>109531.26158565452</v>
      </c>
    </row>
    <row r="6726" spans="29:30" x14ac:dyDescent="0.2">
      <c r="AC6726">
        <v>169</v>
      </c>
      <c r="AD6726">
        <f t="shared" si="192"/>
        <v>99196.699189647858</v>
      </c>
    </row>
    <row r="6727" spans="29:30" x14ac:dyDescent="0.2">
      <c r="AC6727">
        <v>361</v>
      </c>
      <c r="AD6727">
        <f t="shared" si="192"/>
        <v>15117.950437567999</v>
      </c>
    </row>
    <row r="6728" spans="29:30" x14ac:dyDescent="0.2">
      <c r="AC6728">
        <v>185</v>
      </c>
      <c r="AD6728">
        <f t="shared" si="192"/>
        <v>89374.136793641199</v>
      </c>
    </row>
    <row r="6729" spans="29:30" x14ac:dyDescent="0.2">
      <c r="AC6729">
        <v>410</v>
      </c>
      <c r="AD6729">
        <f t="shared" si="192"/>
        <v>5469.3530997976168</v>
      </c>
    </row>
    <row r="6730" spans="29:30" x14ac:dyDescent="0.2">
      <c r="AC6730">
        <v>142</v>
      </c>
      <c r="AD6730">
        <f t="shared" si="192"/>
        <v>116933.27323290909</v>
      </c>
    </row>
    <row r="6731" spans="29:30" x14ac:dyDescent="0.2">
      <c r="AC6731">
        <v>138</v>
      </c>
      <c r="AD6731">
        <f t="shared" si="192"/>
        <v>119684.91383191076</v>
      </c>
    </row>
    <row r="6732" spans="29:30" x14ac:dyDescent="0.2">
      <c r="AC6732">
        <v>140</v>
      </c>
      <c r="AD6732">
        <f t="shared" si="192"/>
        <v>118305.09353240993</v>
      </c>
    </row>
    <row r="6733" spans="29:30" x14ac:dyDescent="0.2">
      <c r="AC6733">
        <v>162</v>
      </c>
      <c r="AD6733">
        <f t="shared" si="192"/>
        <v>103655.07023790077</v>
      </c>
    </row>
    <row r="6734" spans="29:30" x14ac:dyDescent="0.2">
      <c r="AC6734">
        <v>378</v>
      </c>
      <c r="AD6734">
        <f t="shared" si="192"/>
        <v>11226.477891810928</v>
      </c>
    </row>
    <row r="6735" spans="29:30" x14ac:dyDescent="0.2">
      <c r="AC6735">
        <v>140</v>
      </c>
      <c r="AD6735">
        <f t="shared" si="192"/>
        <v>118305.09353240993</v>
      </c>
    </row>
    <row r="6736" spans="29:30" x14ac:dyDescent="0.2">
      <c r="AC6736">
        <v>135</v>
      </c>
      <c r="AD6736">
        <f t="shared" si="192"/>
        <v>121769.64428116201</v>
      </c>
    </row>
    <row r="6737" spans="29:30" x14ac:dyDescent="0.2">
      <c r="AC6737">
        <v>149</v>
      </c>
      <c r="AD6737">
        <f t="shared" si="192"/>
        <v>112194.90218465618</v>
      </c>
    </row>
    <row r="6738" spans="29:30" x14ac:dyDescent="0.2">
      <c r="AC6738">
        <v>360</v>
      </c>
      <c r="AD6738">
        <f t="shared" si="192"/>
        <v>15364.860587318413</v>
      </c>
    </row>
    <row r="6739" spans="29:30" x14ac:dyDescent="0.2">
      <c r="AC6739">
        <v>449</v>
      </c>
      <c r="AD6739">
        <f t="shared" si="192"/>
        <v>1221.8572595313954</v>
      </c>
    </row>
    <row r="6740" spans="29:30" x14ac:dyDescent="0.2">
      <c r="AC6740">
        <v>143</v>
      </c>
      <c r="AD6740">
        <f t="shared" si="192"/>
        <v>116250.36308315868</v>
      </c>
    </row>
    <row r="6741" spans="29:30" x14ac:dyDescent="0.2">
      <c r="AC6741">
        <v>457</v>
      </c>
      <c r="AD6741">
        <f t="shared" si="192"/>
        <v>726.57606152806795</v>
      </c>
    </row>
    <row r="6742" spans="29:30" x14ac:dyDescent="0.2">
      <c r="AC6742">
        <v>194</v>
      </c>
      <c r="AD6742">
        <f t="shared" si="192"/>
        <v>84073.945445887453</v>
      </c>
    </row>
    <row r="6743" spans="29:30" x14ac:dyDescent="0.2">
      <c r="AC6743">
        <v>119</v>
      </c>
      <c r="AD6743">
        <f t="shared" si="192"/>
        <v>133192.20667716867</v>
      </c>
    </row>
    <row r="6744" spans="29:30" x14ac:dyDescent="0.2">
      <c r="AC6744">
        <v>2040</v>
      </c>
      <c r="AD6744">
        <f t="shared" si="192"/>
        <v>2421275.8090066193</v>
      </c>
    </row>
    <row r="6745" spans="29:30" x14ac:dyDescent="0.2">
      <c r="AC6745">
        <v>164</v>
      </c>
      <c r="AD6745">
        <f t="shared" si="192"/>
        <v>102371.24993839994</v>
      </c>
    </row>
    <row r="6746" spans="29:30" x14ac:dyDescent="0.2">
      <c r="AC6746">
        <v>151</v>
      </c>
      <c r="AD6746">
        <f t="shared" si="192"/>
        <v>110859.08188515535</v>
      </c>
    </row>
    <row r="6747" spans="29:30" x14ac:dyDescent="0.2">
      <c r="AC6747">
        <v>362</v>
      </c>
      <c r="AD6747">
        <f t="shared" si="192"/>
        <v>14873.040287817583</v>
      </c>
    </row>
    <row r="6748" spans="29:30" x14ac:dyDescent="0.2">
      <c r="AC6748">
        <v>158</v>
      </c>
      <c r="AD6748">
        <f t="shared" si="192"/>
        <v>106246.71083690244</v>
      </c>
    </row>
    <row r="6749" spans="29:30" x14ac:dyDescent="0.2">
      <c r="AC6749">
        <v>453</v>
      </c>
      <c r="AD6749">
        <f t="shared" si="192"/>
        <v>958.21666052973171</v>
      </c>
    </row>
    <row r="6750" spans="29:30" x14ac:dyDescent="0.2">
      <c r="AC6750">
        <v>121</v>
      </c>
      <c r="AD6750">
        <f t="shared" si="192"/>
        <v>131736.38637766783</v>
      </c>
    </row>
    <row r="6751" spans="29:30" x14ac:dyDescent="0.2">
      <c r="AC6751">
        <v>119</v>
      </c>
      <c r="AD6751">
        <f t="shared" si="192"/>
        <v>133192.20667716867</v>
      </c>
    </row>
    <row r="6752" spans="29:30" x14ac:dyDescent="0.2">
      <c r="AC6752">
        <v>134</v>
      </c>
      <c r="AD6752">
        <f t="shared" si="192"/>
        <v>122468.55443091242</v>
      </c>
    </row>
    <row r="6753" spans="29:30" x14ac:dyDescent="0.2">
      <c r="AC6753">
        <v>345</v>
      </c>
      <c r="AD6753">
        <f t="shared" si="192"/>
        <v>19308.512833574652</v>
      </c>
    </row>
    <row r="6754" spans="29:30" x14ac:dyDescent="0.2">
      <c r="AC6754">
        <v>462</v>
      </c>
      <c r="AD6754">
        <f t="shared" si="192"/>
        <v>482.02531277598825</v>
      </c>
    </row>
    <row r="6755" spans="29:30" x14ac:dyDescent="0.2">
      <c r="AC6755">
        <v>279</v>
      </c>
      <c r="AD6755">
        <f t="shared" si="192"/>
        <v>42006.582717102108</v>
      </c>
    </row>
    <row r="6756" spans="29:30" x14ac:dyDescent="0.2">
      <c r="AC6756">
        <v>188</v>
      </c>
      <c r="AD6756">
        <f t="shared" si="192"/>
        <v>87589.40634438995</v>
      </c>
    </row>
    <row r="6757" spans="29:30" x14ac:dyDescent="0.2">
      <c r="AC6757">
        <v>959</v>
      </c>
      <c r="AD6757">
        <f t="shared" si="192"/>
        <v>225667.68088681926</v>
      </c>
    </row>
    <row r="6758" spans="29:30" x14ac:dyDescent="0.2">
      <c r="AC6758">
        <v>2243</v>
      </c>
      <c r="AD6758">
        <f t="shared" si="192"/>
        <v>3094239.0486072847</v>
      </c>
    </row>
    <row r="6759" spans="29:30" x14ac:dyDescent="0.2">
      <c r="AC6759">
        <v>383</v>
      </c>
      <c r="AD6759">
        <f t="shared" si="192"/>
        <v>10191.927143058847</v>
      </c>
    </row>
    <row r="6760" spans="29:30" x14ac:dyDescent="0.2">
      <c r="AC6760">
        <v>122</v>
      </c>
      <c r="AD6760">
        <f t="shared" si="192"/>
        <v>131011.4762279174</v>
      </c>
    </row>
    <row r="6761" spans="29:30" x14ac:dyDescent="0.2">
      <c r="AC6761">
        <v>1826</v>
      </c>
      <c r="AD6761">
        <f t="shared" si="192"/>
        <v>1801084.5810532083</v>
      </c>
    </row>
    <row r="6762" spans="29:30" x14ac:dyDescent="0.2">
      <c r="AC6762">
        <v>166</v>
      </c>
      <c r="AD6762">
        <f t="shared" si="192"/>
        <v>101095.42963889911</v>
      </c>
    </row>
    <row r="6763" spans="29:30" x14ac:dyDescent="0.2">
      <c r="AC6763">
        <v>156</v>
      </c>
      <c r="AD6763">
        <f t="shared" si="192"/>
        <v>107554.53113640327</v>
      </c>
    </row>
    <row r="6764" spans="29:30" x14ac:dyDescent="0.2">
      <c r="AC6764">
        <v>392</v>
      </c>
      <c r="AD6764">
        <f t="shared" si="192"/>
        <v>8455.7357953051032</v>
      </c>
    </row>
    <row r="6765" spans="29:30" x14ac:dyDescent="0.2">
      <c r="AC6765">
        <v>1987</v>
      </c>
      <c r="AD6765">
        <f t="shared" si="192"/>
        <v>2259144.0469433912</v>
      </c>
    </row>
    <row r="6766" spans="29:30" x14ac:dyDescent="0.2">
      <c r="AC6766">
        <v>133</v>
      </c>
      <c r="AD6766">
        <f t="shared" si="192"/>
        <v>123169.46458066284</v>
      </c>
    </row>
    <row r="6767" spans="29:30" x14ac:dyDescent="0.2">
      <c r="AC6767">
        <v>187</v>
      </c>
      <c r="AD6767">
        <f t="shared" si="192"/>
        <v>88182.316494140367</v>
      </c>
    </row>
    <row r="6768" spans="29:30" x14ac:dyDescent="0.2">
      <c r="AC6768">
        <v>114</v>
      </c>
      <c r="AD6768">
        <f t="shared" si="192"/>
        <v>136866.75742592075</v>
      </c>
    </row>
    <row r="6769" spans="29:30" x14ac:dyDescent="0.2">
      <c r="AC6769">
        <v>1152</v>
      </c>
      <c r="AD6769">
        <f t="shared" si="192"/>
        <v>446284.021984989</v>
      </c>
    </row>
    <row r="6770" spans="29:30" x14ac:dyDescent="0.2">
      <c r="AC6770">
        <v>121</v>
      </c>
      <c r="AD6770">
        <f t="shared" si="192"/>
        <v>131736.38637766783</v>
      </c>
    </row>
    <row r="6771" spans="29:30" x14ac:dyDescent="0.2">
      <c r="AC6771">
        <v>240</v>
      </c>
      <c r="AD6771">
        <f t="shared" si="192"/>
        <v>59514.078557368324</v>
      </c>
    </row>
    <row r="6772" spans="29:30" x14ac:dyDescent="0.2">
      <c r="AC6772">
        <v>125</v>
      </c>
      <c r="AD6772">
        <f t="shared" si="192"/>
        <v>128848.74577866615</v>
      </c>
    </row>
    <row r="6773" spans="29:30" x14ac:dyDescent="0.2">
      <c r="AC6773">
        <v>127</v>
      </c>
      <c r="AD6773">
        <f t="shared" si="192"/>
        <v>127416.92547916532</v>
      </c>
    </row>
    <row r="6774" spans="29:30" x14ac:dyDescent="0.2">
      <c r="AC6774">
        <v>480</v>
      </c>
      <c r="AD6774">
        <f t="shared" si="192"/>
        <v>15.642617268501338</v>
      </c>
    </row>
    <row r="6775" spans="29:30" x14ac:dyDescent="0.2">
      <c r="AC6775">
        <v>186</v>
      </c>
      <c r="AD6775">
        <f t="shared" si="192"/>
        <v>88777.226643890783</v>
      </c>
    </row>
    <row r="6776" spans="29:30" x14ac:dyDescent="0.2">
      <c r="AC6776">
        <v>452</v>
      </c>
      <c r="AD6776">
        <f t="shared" si="192"/>
        <v>1021.1268102801477</v>
      </c>
    </row>
    <row r="6777" spans="29:30" x14ac:dyDescent="0.2">
      <c r="AC6777">
        <v>121</v>
      </c>
      <c r="AD6777">
        <f t="shared" si="192"/>
        <v>131736.38637766783</v>
      </c>
    </row>
    <row r="6778" spans="29:30" x14ac:dyDescent="0.2">
      <c r="AC6778">
        <v>171</v>
      </c>
      <c r="AD6778">
        <f t="shared" si="192"/>
        <v>97940.878890147025</v>
      </c>
    </row>
    <row r="6779" spans="29:30" x14ac:dyDescent="0.2">
      <c r="AC6779">
        <v>872</v>
      </c>
      <c r="AD6779">
        <f t="shared" si="192"/>
        <v>150578.86391510547</v>
      </c>
    </row>
    <row r="6780" spans="29:30" x14ac:dyDescent="0.2">
      <c r="AC6780">
        <v>2785</v>
      </c>
      <c r="AD6780">
        <f t="shared" si="192"/>
        <v>5294807.7474425593</v>
      </c>
    </row>
    <row r="6781" spans="29:30" x14ac:dyDescent="0.2">
      <c r="AC6781">
        <v>112</v>
      </c>
      <c r="AD6781">
        <f t="shared" si="192"/>
        <v>138350.57772542158</v>
      </c>
    </row>
    <row r="6782" spans="29:30" x14ac:dyDescent="0.2">
      <c r="AC6782">
        <v>152</v>
      </c>
      <c r="AD6782">
        <f t="shared" si="192"/>
        <v>110194.17173540493</v>
      </c>
    </row>
    <row r="6783" spans="29:30" x14ac:dyDescent="0.2">
      <c r="AC6783">
        <v>110</v>
      </c>
      <c r="AD6783">
        <f t="shared" si="192"/>
        <v>139842.39802492241</v>
      </c>
    </row>
    <row r="6784" spans="29:30" x14ac:dyDescent="0.2">
      <c r="AC6784">
        <v>466</v>
      </c>
      <c r="AD6784">
        <f t="shared" si="192"/>
        <v>322.3847137743245</v>
      </c>
    </row>
    <row r="6785" spans="29:30" x14ac:dyDescent="0.2">
      <c r="AC6785">
        <v>128</v>
      </c>
      <c r="AD6785">
        <f t="shared" si="192"/>
        <v>126704.01532941491</v>
      </c>
    </row>
    <row r="6786" spans="29:30" x14ac:dyDescent="0.2">
      <c r="AC6786">
        <v>2928</v>
      </c>
      <c r="AD6786">
        <f t="shared" si="192"/>
        <v>5973355.5960282497</v>
      </c>
    </row>
    <row r="6787" spans="29:30" x14ac:dyDescent="0.2">
      <c r="AC6787">
        <v>396</v>
      </c>
      <c r="AD6787">
        <f t="shared" si="192"/>
        <v>7736.0951963034404</v>
      </c>
    </row>
    <row r="6788" spans="29:30" x14ac:dyDescent="0.2">
      <c r="AC6788">
        <v>159</v>
      </c>
      <c r="AD6788">
        <f t="shared" si="192"/>
        <v>105595.80068715202</v>
      </c>
    </row>
    <row r="6789" spans="29:30" x14ac:dyDescent="0.2">
      <c r="AC6789">
        <v>1860</v>
      </c>
      <c r="AD6789">
        <f t="shared" ref="AD6789:AD6852" si="193">(AC6789-$AG$3)^2</f>
        <v>1893499.6359616942</v>
      </c>
    </row>
    <row r="6790" spans="29:30" x14ac:dyDescent="0.2">
      <c r="AC6790">
        <v>181</v>
      </c>
      <c r="AD6790">
        <f t="shared" si="193"/>
        <v>91781.777392642864</v>
      </c>
    </row>
    <row r="6791" spans="29:30" x14ac:dyDescent="0.2">
      <c r="AC6791">
        <v>363</v>
      </c>
      <c r="AD6791">
        <f t="shared" si="193"/>
        <v>14630.130138067167</v>
      </c>
    </row>
    <row r="6792" spans="29:30" x14ac:dyDescent="0.2">
      <c r="AC6792">
        <v>155</v>
      </c>
      <c r="AD6792">
        <f t="shared" si="193"/>
        <v>108211.44128615368</v>
      </c>
    </row>
    <row r="6793" spans="29:30" x14ac:dyDescent="0.2">
      <c r="AC6793">
        <v>122</v>
      </c>
      <c r="AD6793">
        <f t="shared" si="193"/>
        <v>131011.4762279174</v>
      </c>
    </row>
    <row r="6794" spans="29:30" x14ac:dyDescent="0.2">
      <c r="AC6794">
        <v>422</v>
      </c>
      <c r="AD6794">
        <f t="shared" si="193"/>
        <v>3838.431302792626</v>
      </c>
    </row>
    <row r="6795" spans="29:30" x14ac:dyDescent="0.2">
      <c r="AC6795">
        <v>353</v>
      </c>
      <c r="AD6795">
        <f t="shared" si="193"/>
        <v>17149.231635571326</v>
      </c>
    </row>
    <row r="6796" spans="29:30" x14ac:dyDescent="0.2">
      <c r="AC6796">
        <v>128</v>
      </c>
      <c r="AD6796">
        <f t="shared" si="193"/>
        <v>126704.01532941491</v>
      </c>
    </row>
    <row r="6797" spans="29:30" x14ac:dyDescent="0.2">
      <c r="AC6797">
        <v>115</v>
      </c>
      <c r="AD6797">
        <f t="shared" si="193"/>
        <v>136127.84727617033</v>
      </c>
    </row>
    <row r="6798" spans="29:30" x14ac:dyDescent="0.2">
      <c r="AC6798">
        <v>163</v>
      </c>
      <c r="AD6798">
        <f t="shared" si="193"/>
        <v>103012.16008815035</v>
      </c>
    </row>
    <row r="6799" spans="29:30" x14ac:dyDescent="0.2">
      <c r="AC6799">
        <v>2055</v>
      </c>
      <c r="AD6799">
        <f t="shared" si="193"/>
        <v>2468182.1567603629</v>
      </c>
    </row>
    <row r="6800" spans="29:30" x14ac:dyDescent="0.2">
      <c r="AC6800">
        <v>126</v>
      </c>
      <c r="AD6800">
        <f t="shared" si="193"/>
        <v>128131.83562891574</v>
      </c>
    </row>
    <row r="6801" spans="29:30" x14ac:dyDescent="0.2">
      <c r="AC6801">
        <v>124</v>
      </c>
      <c r="AD6801">
        <f t="shared" si="193"/>
        <v>129567.65592841657</v>
      </c>
    </row>
    <row r="6802" spans="29:30" x14ac:dyDescent="0.2">
      <c r="AC6802">
        <v>118</v>
      </c>
      <c r="AD6802">
        <f t="shared" si="193"/>
        <v>133923.11682691908</v>
      </c>
    </row>
    <row r="6803" spans="29:30" x14ac:dyDescent="0.2">
      <c r="AC6803">
        <v>118</v>
      </c>
      <c r="AD6803">
        <f t="shared" si="193"/>
        <v>133923.11682691908</v>
      </c>
    </row>
    <row r="6804" spans="29:30" x14ac:dyDescent="0.2">
      <c r="AC6804">
        <v>1118</v>
      </c>
      <c r="AD6804">
        <f t="shared" si="193"/>
        <v>402012.96707650315</v>
      </c>
    </row>
    <row r="6805" spans="29:30" x14ac:dyDescent="0.2">
      <c r="AC6805">
        <v>128</v>
      </c>
      <c r="AD6805">
        <f t="shared" si="193"/>
        <v>126704.01532941491</v>
      </c>
    </row>
    <row r="6806" spans="29:30" x14ac:dyDescent="0.2">
      <c r="AC6806">
        <v>2315</v>
      </c>
      <c r="AD6806">
        <f t="shared" si="193"/>
        <v>3352725.5178252547</v>
      </c>
    </row>
    <row r="6807" spans="29:30" x14ac:dyDescent="0.2">
      <c r="AC6807">
        <v>114</v>
      </c>
      <c r="AD6807">
        <f t="shared" si="193"/>
        <v>136866.75742592075</v>
      </c>
    </row>
    <row r="6808" spans="29:30" x14ac:dyDescent="0.2">
      <c r="AC6808">
        <v>116</v>
      </c>
      <c r="AD6808">
        <f t="shared" si="193"/>
        <v>135390.93712641991</v>
      </c>
    </row>
    <row r="6809" spans="29:30" x14ac:dyDescent="0.2">
      <c r="AC6809">
        <v>402</v>
      </c>
      <c r="AD6809">
        <f t="shared" si="193"/>
        <v>6716.6342978009443</v>
      </c>
    </row>
    <row r="6810" spans="29:30" x14ac:dyDescent="0.2">
      <c r="AC6810">
        <v>235</v>
      </c>
      <c r="AD6810">
        <f t="shared" si="193"/>
        <v>61978.629306120405</v>
      </c>
    </row>
    <row r="6811" spans="29:30" x14ac:dyDescent="0.2">
      <c r="AC6811">
        <v>2516</v>
      </c>
      <c r="AD6811">
        <f t="shared" si="193"/>
        <v>4129206.5777254212</v>
      </c>
    </row>
    <row r="6812" spans="29:30" x14ac:dyDescent="0.2">
      <c r="AC6812">
        <v>154</v>
      </c>
      <c r="AD6812">
        <f t="shared" si="193"/>
        <v>108870.3514359041</v>
      </c>
    </row>
    <row r="6813" spans="29:30" x14ac:dyDescent="0.2">
      <c r="AC6813">
        <v>164</v>
      </c>
      <c r="AD6813">
        <f t="shared" si="193"/>
        <v>102371.24993839994</v>
      </c>
    </row>
    <row r="6814" spans="29:30" x14ac:dyDescent="0.2">
      <c r="AC6814">
        <v>464</v>
      </c>
      <c r="AD6814">
        <f t="shared" si="193"/>
        <v>398.20501327515638</v>
      </c>
    </row>
    <row r="6815" spans="29:30" x14ac:dyDescent="0.2">
      <c r="AC6815">
        <v>123</v>
      </c>
      <c r="AD6815">
        <f t="shared" si="193"/>
        <v>130288.56607816699</v>
      </c>
    </row>
    <row r="6816" spans="29:30" x14ac:dyDescent="0.2">
      <c r="AC6816">
        <v>140</v>
      </c>
      <c r="AD6816">
        <f t="shared" si="193"/>
        <v>118305.09353240993</v>
      </c>
    </row>
    <row r="6817" spans="29:30" x14ac:dyDescent="0.2">
      <c r="AC6817">
        <v>125</v>
      </c>
      <c r="AD6817">
        <f t="shared" si="193"/>
        <v>128848.74577866615</v>
      </c>
    </row>
    <row r="6818" spans="29:30" x14ac:dyDescent="0.2">
      <c r="AC6818">
        <v>466</v>
      </c>
      <c r="AD6818">
        <f t="shared" si="193"/>
        <v>322.3847137743245</v>
      </c>
    </row>
    <row r="6819" spans="29:30" x14ac:dyDescent="0.2">
      <c r="AC6819">
        <v>434</v>
      </c>
      <c r="AD6819">
        <f t="shared" si="193"/>
        <v>2495.5095057876347</v>
      </c>
    </row>
    <row r="6820" spans="29:30" x14ac:dyDescent="0.2">
      <c r="AC6820">
        <v>162</v>
      </c>
      <c r="AD6820">
        <f t="shared" si="193"/>
        <v>103655.07023790077</v>
      </c>
    </row>
    <row r="6821" spans="29:30" x14ac:dyDescent="0.2">
      <c r="AC6821">
        <v>2198</v>
      </c>
      <c r="AD6821">
        <f t="shared" si="193"/>
        <v>2937950.0053460537</v>
      </c>
    </row>
    <row r="6822" spans="29:30" x14ac:dyDescent="0.2">
      <c r="AC6822">
        <v>106</v>
      </c>
      <c r="AD6822">
        <f t="shared" si="193"/>
        <v>142850.03862392408</v>
      </c>
    </row>
    <row r="6823" spans="29:30" x14ac:dyDescent="0.2">
      <c r="AC6823">
        <v>357</v>
      </c>
      <c r="AD6823">
        <f t="shared" si="193"/>
        <v>16117.591036569662</v>
      </c>
    </row>
    <row r="6824" spans="29:30" x14ac:dyDescent="0.2">
      <c r="AC6824">
        <v>409</v>
      </c>
      <c r="AD6824">
        <f t="shared" si="193"/>
        <v>5618.2632495480329</v>
      </c>
    </row>
    <row r="6825" spans="29:30" x14ac:dyDescent="0.2">
      <c r="AC6825">
        <v>378</v>
      </c>
      <c r="AD6825">
        <f t="shared" si="193"/>
        <v>11226.477891810928</v>
      </c>
    </row>
    <row r="6826" spans="29:30" x14ac:dyDescent="0.2">
      <c r="AC6826">
        <v>164</v>
      </c>
      <c r="AD6826">
        <f t="shared" si="193"/>
        <v>102371.24993839994</v>
      </c>
    </row>
    <row r="6827" spans="29:30" x14ac:dyDescent="0.2">
      <c r="AC6827">
        <v>162</v>
      </c>
      <c r="AD6827">
        <f t="shared" si="193"/>
        <v>103655.07023790077</v>
      </c>
    </row>
    <row r="6828" spans="29:30" x14ac:dyDescent="0.2">
      <c r="AC6828">
        <v>353</v>
      </c>
      <c r="AD6828">
        <f t="shared" si="193"/>
        <v>17149.231635571326</v>
      </c>
    </row>
    <row r="6829" spans="29:30" x14ac:dyDescent="0.2">
      <c r="AC6829">
        <v>442</v>
      </c>
      <c r="AD6829">
        <f t="shared" si="193"/>
        <v>1760.2283077843069</v>
      </c>
    </row>
    <row r="6830" spans="29:30" x14ac:dyDescent="0.2">
      <c r="AC6830">
        <v>127</v>
      </c>
      <c r="AD6830">
        <f t="shared" si="193"/>
        <v>127416.92547916532</v>
      </c>
    </row>
    <row r="6831" spans="29:30" x14ac:dyDescent="0.2">
      <c r="AC6831">
        <v>2728</v>
      </c>
      <c r="AD6831">
        <f t="shared" si="193"/>
        <v>5035737.6259783329</v>
      </c>
    </row>
    <row r="6832" spans="29:30" x14ac:dyDescent="0.2">
      <c r="AC6832">
        <v>182</v>
      </c>
      <c r="AD6832">
        <f t="shared" si="193"/>
        <v>91176.867242892447</v>
      </c>
    </row>
    <row r="6833" spans="29:30" x14ac:dyDescent="0.2">
      <c r="AC6833">
        <v>351</v>
      </c>
      <c r="AD6833">
        <f t="shared" si="193"/>
        <v>17677.051935072159</v>
      </c>
    </row>
    <row r="6834" spans="29:30" x14ac:dyDescent="0.2">
      <c r="AC6834">
        <v>2168</v>
      </c>
      <c r="AD6834">
        <f t="shared" si="193"/>
        <v>2836007.309838566</v>
      </c>
    </row>
    <row r="6835" spans="29:30" x14ac:dyDescent="0.2">
      <c r="AC6835">
        <v>145</v>
      </c>
      <c r="AD6835">
        <f t="shared" si="193"/>
        <v>114890.54278365785</v>
      </c>
    </row>
    <row r="6836" spans="29:30" x14ac:dyDescent="0.2">
      <c r="AC6836">
        <v>181</v>
      </c>
      <c r="AD6836">
        <f t="shared" si="193"/>
        <v>91781.777392642864</v>
      </c>
    </row>
    <row r="6837" spans="29:30" x14ac:dyDescent="0.2">
      <c r="AC6837">
        <v>520</v>
      </c>
      <c r="AD6837">
        <f t="shared" si="193"/>
        <v>1299.2366272518636</v>
      </c>
    </row>
    <row r="6838" spans="29:30" x14ac:dyDescent="0.2">
      <c r="AC6838">
        <v>157</v>
      </c>
      <c r="AD6838">
        <f t="shared" si="193"/>
        <v>106899.62098665285</v>
      </c>
    </row>
    <row r="6839" spans="29:30" x14ac:dyDescent="0.2">
      <c r="AC6839">
        <v>400</v>
      </c>
      <c r="AD6839">
        <f t="shared" si="193"/>
        <v>7048.4545973017766</v>
      </c>
    </row>
    <row r="6840" spans="29:30" x14ac:dyDescent="0.2">
      <c r="AC6840">
        <v>265</v>
      </c>
      <c r="AD6840">
        <f t="shared" si="193"/>
        <v>47941.324813607927</v>
      </c>
    </row>
    <row r="6841" spans="29:30" x14ac:dyDescent="0.2">
      <c r="AC6841">
        <v>148</v>
      </c>
      <c r="AD6841">
        <f t="shared" si="193"/>
        <v>112865.8123344066</v>
      </c>
    </row>
    <row r="6842" spans="29:30" x14ac:dyDescent="0.2">
      <c r="AC6842">
        <v>259</v>
      </c>
      <c r="AD6842">
        <f t="shared" si="193"/>
        <v>50604.785712110424</v>
      </c>
    </row>
    <row r="6843" spans="29:30" x14ac:dyDescent="0.2">
      <c r="AC6843">
        <v>1575</v>
      </c>
      <c r="AD6843">
        <f t="shared" si="193"/>
        <v>1190379.0286405629</v>
      </c>
    </row>
    <row r="6844" spans="29:30" x14ac:dyDescent="0.2">
      <c r="AC6844">
        <v>385</v>
      </c>
      <c r="AD6844">
        <f t="shared" si="193"/>
        <v>9792.1068435580164</v>
      </c>
    </row>
    <row r="6845" spans="29:30" x14ac:dyDescent="0.2">
      <c r="AC6845">
        <v>121</v>
      </c>
      <c r="AD6845">
        <f t="shared" si="193"/>
        <v>131736.38637766783</v>
      </c>
    </row>
    <row r="6846" spans="29:30" x14ac:dyDescent="0.2">
      <c r="AC6846">
        <v>2357</v>
      </c>
      <c r="AD6846">
        <f t="shared" si="193"/>
        <v>3508297.2915357375</v>
      </c>
    </row>
    <row r="6847" spans="29:30" x14ac:dyDescent="0.2">
      <c r="AC6847">
        <v>361</v>
      </c>
      <c r="AD6847">
        <f t="shared" si="193"/>
        <v>15117.950437567999</v>
      </c>
    </row>
    <row r="6848" spans="29:30" x14ac:dyDescent="0.2">
      <c r="AC6848">
        <v>158</v>
      </c>
      <c r="AD6848">
        <f t="shared" si="193"/>
        <v>106246.71083690244</v>
      </c>
    </row>
    <row r="6849" spans="29:30" x14ac:dyDescent="0.2">
      <c r="AC6849">
        <v>415</v>
      </c>
      <c r="AD6849">
        <f t="shared" si="193"/>
        <v>4754.8023510455378</v>
      </c>
    </row>
    <row r="6850" spans="29:30" x14ac:dyDescent="0.2">
      <c r="AC6850">
        <v>132</v>
      </c>
      <c r="AD6850">
        <f t="shared" si="193"/>
        <v>123872.37473041324</v>
      </c>
    </row>
    <row r="6851" spans="29:30" x14ac:dyDescent="0.2">
      <c r="AC6851">
        <v>344</v>
      </c>
      <c r="AD6851">
        <f t="shared" si="193"/>
        <v>19587.422983325068</v>
      </c>
    </row>
    <row r="6852" spans="29:30" x14ac:dyDescent="0.2">
      <c r="AC6852">
        <v>130</v>
      </c>
      <c r="AD6852">
        <f t="shared" si="193"/>
        <v>125284.19502991407</v>
      </c>
    </row>
    <row r="6853" spans="29:30" x14ac:dyDescent="0.2">
      <c r="AC6853">
        <v>119</v>
      </c>
      <c r="AD6853">
        <f t="shared" ref="AD6853:AD6916" si="194">(AC6853-$AG$3)^2</f>
        <v>133192.20667716867</v>
      </c>
    </row>
    <row r="6854" spans="29:30" x14ac:dyDescent="0.2">
      <c r="AC6854">
        <v>373</v>
      </c>
      <c r="AD6854">
        <f t="shared" si="194"/>
        <v>12311.028640563007</v>
      </c>
    </row>
    <row r="6855" spans="29:30" x14ac:dyDescent="0.2">
      <c r="AC6855">
        <v>157</v>
      </c>
      <c r="AD6855">
        <f t="shared" si="194"/>
        <v>106899.62098665285</v>
      </c>
    </row>
    <row r="6856" spans="29:30" x14ac:dyDescent="0.2">
      <c r="AC6856">
        <v>150</v>
      </c>
      <c r="AD6856">
        <f t="shared" si="194"/>
        <v>111525.99203490576</v>
      </c>
    </row>
    <row r="6857" spans="29:30" x14ac:dyDescent="0.2">
      <c r="AC6857">
        <v>145</v>
      </c>
      <c r="AD6857">
        <f t="shared" si="194"/>
        <v>114890.54278365785</v>
      </c>
    </row>
    <row r="6858" spans="29:30" x14ac:dyDescent="0.2">
      <c r="AC6858">
        <v>159</v>
      </c>
      <c r="AD6858">
        <f t="shared" si="194"/>
        <v>105595.80068715202</v>
      </c>
    </row>
    <row r="6859" spans="29:30" x14ac:dyDescent="0.2">
      <c r="AC6859">
        <v>446</v>
      </c>
      <c r="AD6859">
        <f t="shared" si="194"/>
        <v>1440.5877087826432</v>
      </c>
    </row>
    <row r="6860" spans="29:30" x14ac:dyDescent="0.2">
      <c r="AC6860">
        <v>135</v>
      </c>
      <c r="AD6860">
        <f t="shared" si="194"/>
        <v>121769.64428116201</v>
      </c>
    </row>
    <row r="6861" spans="29:30" x14ac:dyDescent="0.2">
      <c r="AC6861">
        <v>141</v>
      </c>
      <c r="AD6861">
        <f t="shared" si="194"/>
        <v>117618.18338265951</v>
      </c>
    </row>
    <row r="6862" spans="29:30" x14ac:dyDescent="0.2">
      <c r="AC6862">
        <v>137</v>
      </c>
      <c r="AD6862">
        <f t="shared" si="194"/>
        <v>120377.82398166117</v>
      </c>
    </row>
    <row r="6863" spans="29:30" x14ac:dyDescent="0.2">
      <c r="AC6863">
        <v>198</v>
      </c>
      <c r="AD6863">
        <f t="shared" si="194"/>
        <v>81770.304846885803</v>
      </c>
    </row>
    <row r="6864" spans="29:30" x14ac:dyDescent="0.2">
      <c r="AC6864">
        <v>461</v>
      </c>
      <c r="AD6864">
        <f t="shared" si="194"/>
        <v>526.93546252640419</v>
      </c>
    </row>
    <row r="6865" spans="29:30" x14ac:dyDescent="0.2">
      <c r="AC6865">
        <v>1815</v>
      </c>
      <c r="AD6865">
        <f t="shared" si="194"/>
        <v>1771680.592700463</v>
      </c>
    </row>
    <row r="6866" spans="29:30" x14ac:dyDescent="0.2">
      <c r="AC6866">
        <v>136</v>
      </c>
      <c r="AD6866">
        <f t="shared" si="194"/>
        <v>121072.73413141159</v>
      </c>
    </row>
    <row r="6867" spans="29:30" x14ac:dyDescent="0.2">
      <c r="AC6867">
        <v>127</v>
      </c>
      <c r="AD6867">
        <f t="shared" si="194"/>
        <v>127416.92547916532</v>
      </c>
    </row>
    <row r="6868" spans="29:30" x14ac:dyDescent="0.2">
      <c r="AC6868">
        <v>119</v>
      </c>
      <c r="AD6868">
        <f t="shared" si="194"/>
        <v>133192.20667716867</v>
      </c>
    </row>
    <row r="6869" spans="29:30" x14ac:dyDescent="0.2">
      <c r="AC6869">
        <v>391</v>
      </c>
      <c r="AD6869">
        <f t="shared" si="194"/>
        <v>8640.6459450555194</v>
      </c>
    </row>
    <row r="6870" spans="29:30" x14ac:dyDescent="0.2">
      <c r="AC6870">
        <v>115</v>
      </c>
      <c r="AD6870">
        <f t="shared" si="194"/>
        <v>136127.84727617033</v>
      </c>
    </row>
    <row r="6871" spans="29:30" x14ac:dyDescent="0.2">
      <c r="AC6871">
        <v>165</v>
      </c>
      <c r="AD6871">
        <f t="shared" si="194"/>
        <v>101732.33978864952</v>
      </c>
    </row>
    <row r="6872" spans="29:30" x14ac:dyDescent="0.2">
      <c r="AC6872">
        <v>104</v>
      </c>
      <c r="AD6872">
        <f t="shared" si="194"/>
        <v>144365.85892342491</v>
      </c>
    </row>
    <row r="6873" spans="29:30" x14ac:dyDescent="0.2">
      <c r="AC6873">
        <v>161</v>
      </c>
      <c r="AD6873">
        <f t="shared" si="194"/>
        <v>104299.98038765119</v>
      </c>
    </row>
    <row r="6874" spans="29:30" x14ac:dyDescent="0.2">
      <c r="AC6874">
        <v>395</v>
      </c>
      <c r="AD6874">
        <f t="shared" si="194"/>
        <v>7913.0053460538566</v>
      </c>
    </row>
    <row r="6875" spans="29:30" x14ac:dyDescent="0.2">
      <c r="AC6875">
        <v>2198</v>
      </c>
      <c r="AD6875">
        <f t="shared" si="194"/>
        <v>2937950.0053460537</v>
      </c>
    </row>
    <row r="6876" spans="29:30" x14ac:dyDescent="0.2">
      <c r="AC6876">
        <v>114</v>
      </c>
      <c r="AD6876">
        <f t="shared" si="194"/>
        <v>136866.75742592075</v>
      </c>
    </row>
    <row r="6877" spans="29:30" x14ac:dyDescent="0.2">
      <c r="AC6877">
        <v>159</v>
      </c>
      <c r="AD6877">
        <f t="shared" si="194"/>
        <v>105595.80068715202</v>
      </c>
    </row>
    <row r="6878" spans="29:30" x14ac:dyDescent="0.2">
      <c r="AC6878">
        <v>158</v>
      </c>
      <c r="AD6878">
        <f t="shared" si="194"/>
        <v>106246.71083690244</v>
      </c>
    </row>
    <row r="6879" spans="29:30" x14ac:dyDescent="0.2">
      <c r="AC6879">
        <v>364</v>
      </c>
      <c r="AD6879">
        <f t="shared" si="194"/>
        <v>14389.21998831675</v>
      </c>
    </row>
    <row r="6880" spans="29:30" x14ac:dyDescent="0.2">
      <c r="AC6880">
        <v>157</v>
      </c>
      <c r="AD6880">
        <f t="shared" si="194"/>
        <v>106899.62098665285</v>
      </c>
    </row>
    <row r="6881" spans="29:30" x14ac:dyDescent="0.2">
      <c r="AC6881">
        <v>346</v>
      </c>
      <c r="AD6881">
        <f t="shared" si="194"/>
        <v>19031.602683824236</v>
      </c>
    </row>
    <row r="6882" spans="29:30" x14ac:dyDescent="0.2">
      <c r="AC6882">
        <v>1923</v>
      </c>
      <c r="AD6882">
        <f t="shared" si="194"/>
        <v>2070850.2965274181</v>
      </c>
    </row>
    <row r="6883" spans="29:30" x14ac:dyDescent="0.2">
      <c r="AC6883">
        <v>117</v>
      </c>
      <c r="AD6883">
        <f t="shared" si="194"/>
        <v>134656.0269766695</v>
      </c>
    </row>
    <row r="6884" spans="29:30" x14ac:dyDescent="0.2">
      <c r="AC6884">
        <v>504</v>
      </c>
      <c r="AD6884">
        <f t="shared" si="194"/>
        <v>401.79902325851879</v>
      </c>
    </row>
    <row r="6885" spans="29:30" x14ac:dyDescent="0.2">
      <c r="AC6885">
        <v>126</v>
      </c>
      <c r="AD6885">
        <f t="shared" si="194"/>
        <v>128131.83562891574</v>
      </c>
    </row>
    <row r="6886" spans="29:30" x14ac:dyDescent="0.2">
      <c r="AC6886">
        <v>3208</v>
      </c>
      <c r="AD6886">
        <f t="shared" si="194"/>
        <v>7420420.7540981332</v>
      </c>
    </row>
    <row r="6887" spans="29:30" x14ac:dyDescent="0.2">
      <c r="AC6887">
        <v>161</v>
      </c>
      <c r="AD6887">
        <f t="shared" si="194"/>
        <v>104299.98038765119</v>
      </c>
    </row>
    <row r="6888" spans="29:30" x14ac:dyDescent="0.2">
      <c r="AC6888">
        <v>183</v>
      </c>
      <c r="AD6888">
        <f t="shared" si="194"/>
        <v>90573.957093142031</v>
      </c>
    </row>
    <row r="6889" spans="29:30" x14ac:dyDescent="0.2">
      <c r="AC6889">
        <v>434</v>
      </c>
      <c r="AD6889">
        <f t="shared" si="194"/>
        <v>2495.5095057876347</v>
      </c>
    </row>
    <row r="6890" spans="29:30" x14ac:dyDescent="0.2">
      <c r="AC6890">
        <v>240</v>
      </c>
      <c r="AD6890">
        <f t="shared" si="194"/>
        <v>59514.078557368324</v>
      </c>
    </row>
    <row r="6891" spans="29:30" x14ac:dyDescent="0.2">
      <c r="AC6891">
        <v>147</v>
      </c>
      <c r="AD6891">
        <f t="shared" si="194"/>
        <v>113538.72248415701</v>
      </c>
    </row>
    <row r="6892" spans="29:30" x14ac:dyDescent="0.2">
      <c r="AC6892">
        <v>145</v>
      </c>
      <c r="AD6892">
        <f t="shared" si="194"/>
        <v>114890.54278365785</v>
      </c>
    </row>
    <row r="6893" spans="29:30" x14ac:dyDescent="0.2">
      <c r="AC6893">
        <v>130</v>
      </c>
      <c r="AD6893">
        <f t="shared" si="194"/>
        <v>125284.19502991407</v>
      </c>
    </row>
    <row r="6894" spans="29:30" x14ac:dyDescent="0.2">
      <c r="AC6894">
        <v>2434</v>
      </c>
      <c r="AD6894">
        <f t="shared" si="194"/>
        <v>3802675.2100049555</v>
      </c>
    </row>
    <row r="6895" spans="29:30" x14ac:dyDescent="0.2">
      <c r="AC6895">
        <v>124</v>
      </c>
      <c r="AD6895">
        <f t="shared" si="194"/>
        <v>129567.65592841657</v>
      </c>
    </row>
    <row r="6896" spans="29:30" x14ac:dyDescent="0.2">
      <c r="AC6896">
        <v>392</v>
      </c>
      <c r="AD6896">
        <f t="shared" si="194"/>
        <v>8455.7357953051032</v>
      </c>
    </row>
    <row r="6897" spans="29:30" x14ac:dyDescent="0.2">
      <c r="AC6897">
        <v>180</v>
      </c>
      <c r="AD6897">
        <f t="shared" si="194"/>
        <v>92388.68754239328</v>
      </c>
    </row>
    <row r="6898" spans="29:30" x14ac:dyDescent="0.2">
      <c r="AC6898">
        <v>134</v>
      </c>
      <c r="AD6898">
        <f t="shared" si="194"/>
        <v>122468.55443091242</v>
      </c>
    </row>
    <row r="6899" spans="29:30" x14ac:dyDescent="0.2">
      <c r="AC6899">
        <v>427</v>
      </c>
      <c r="AD6899">
        <f t="shared" si="194"/>
        <v>3243.880554040546</v>
      </c>
    </row>
    <row r="6900" spans="29:30" x14ac:dyDescent="0.2">
      <c r="AC6900">
        <v>235</v>
      </c>
      <c r="AD6900">
        <f t="shared" si="194"/>
        <v>61978.629306120405</v>
      </c>
    </row>
    <row r="6901" spans="29:30" x14ac:dyDescent="0.2">
      <c r="AC6901">
        <v>246</v>
      </c>
      <c r="AD6901">
        <f t="shared" si="194"/>
        <v>56622.617658865835</v>
      </c>
    </row>
    <row r="6902" spans="29:30" x14ac:dyDescent="0.2">
      <c r="AC6902">
        <v>165</v>
      </c>
      <c r="AD6902">
        <f t="shared" si="194"/>
        <v>101732.33978864952</v>
      </c>
    </row>
    <row r="6903" spans="29:30" x14ac:dyDescent="0.2">
      <c r="AC6903">
        <v>2211</v>
      </c>
      <c r="AD6903">
        <f t="shared" si="194"/>
        <v>2982684.173399298</v>
      </c>
    </row>
    <row r="6904" spans="29:30" x14ac:dyDescent="0.2">
      <c r="AC6904">
        <v>424</v>
      </c>
      <c r="AD6904">
        <f t="shared" si="194"/>
        <v>3594.6110032917941</v>
      </c>
    </row>
    <row r="6905" spans="29:30" x14ac:dyDescent="0.2">
      <c r="AC6905">
        <v>357</v>
      </c>
      <c r="AD6905">
        <f t="shared" si="194"/>
        <v>16117.591036569662</v>
      </c>
    </row>
    <row r="6906" spans="29:30" x14ac:dyDescent="0.2">
      <c r="AC6906">
        <v>187</v>
      </c>
      <c r="AD6906">
        <f t="shared" si="194"/>
        <v>88182.316494140367</v>
      </c>
    </row>
    <row r="6907" spans="29:30" x14ac:dyDescent="0.2">
      <c r="AC6907">
        <v>2192</v>
      </c>
      <c r="AD6907">
        <f t="shared" si="194"/>
        <v>2917417.466244556</v>
      </c>
    </row>
    <row r="6908" spans="29:30" x14ac:dyDescent="0.2">
      <c r="AC6908">
        <v>363</v>
      </c>
      <c r="AD6908">
        <f t="shared" si="194"/>
        <v>14630.130138067167</v>
      </c>
    </row>
    <row r="6909" spans="29:30" x14ac:dyDescent="0.2">
      <c r="AC6909">
        <v>406</v>
      </c>
      <c r="AD6909">
        <f t="shared" si="194"/>
        <v>6076.9936987992805</v>
      </c>
    </row>
    <row r="6910" spans="29:30" x14ac:dyDescent="0.2">
      <c r="AC6910">
        <v>142</v>
      </c>
      <c r="AD6910">
        <f t="shared" si="194"/>
        <v>116933.27323290909</v>
      </c>
    </row>
    <row r="6911" spans="29:30" x14ac:dyDescent="0.2">
      <c r="AC6911">
        <v>128</v>
      </c>
      <c r="AD6911">
        <f t="shared" si="194"/>
        <v>126704.01532941491</v>
      </c>
    </row>
    <row r="6912" spans="29:30" x14ac:dyDescent="0.2">
      <c r="AC6912">
        <v>145</v>
      </c>
      <c r="AD6912">
        <f t="shared" si="194"/>
        <v>114890.54278365785</v>
      </c>
    </row>
    <row r="6913" spans="29:30" x14ac:dyDescent="0.2">
      <c r="AC6913">
        <v>158</v>
      </c>
      <c r="AD6913">
        <f t="shared" si="194"/>
        <v>106246.71083690244</v>
      </c>
    </row>
    <row r="6914" spans="29:30" x14ac:dyDescent="0.2">
      <c r="AC6914">
        <v>395</v>
      </c>
      <c r="AD6914">
        <f t="shared" si="194"/>
        <v>7913.0053460538566</v>
      </c>
    </row>
    <row r="6915" spans="29:30" x14ac:dyDescent="0.2">
      <c r="AC6915">
        <v>151</v>
      </c>
      <c r="AD6915">
        <f t="shared" si="194"/>
        <v>110859.08188515535</v>
      </c>
    </row>
    <row r="6916" spans="29:30" x14ac:dyDescent="0.2">
      <c r="AC6916">
        <v>119</v>
      </c>
      <c r="AD6916">
        <f t="shared" si="194"/>
        <v>133192.20667716867</v>
      </c>
    </row>
    <row r="6917" spans="29:30" x14ac:dyDescent="0.2">
      <c r="AC6917">
        <v>162</v>
      </c>
      <c r="AD6917">
        <f t="shared" ref="AD6917:AD6980" si="195">(AC6917-$AG$3)^2</f>
        <v>103655.07023790077</v>
      </c>
    </row>
    <row r="6918" spans="29:30" x14ac:dyDescent="0.2">
      <c r="AC6918">
        <v>5071</v>
      </c>
      <c r="AD6918">
        <f t="shared" si="195"/>
        <v>21040981.145113107</v>
      </c>
    </row>
    <row r="6919" spans="29:30" x14ac:dyDescent="0.2">
      <c r="AC6919">
        <v>508</v>
      </c>
      <c r="AD6919">
        <f t="shared" si="195"/>
        <v>578.15842425685503</v>
      </c>
    </row>
    <row r="6920" spans="29:30" x14ac:dyDescent="0.2">
      <c r="AC6920">
        <v>153</v>
      </c>
      <c r="AD6920">
        <f t="shared" si="195"/>
        <v>109531.26158565452</v>
      </c>
    </row>
    <row r="6921" spans="29:30" x14ac:dyDescent="0.2">
      <c r="AC6921">
        <v>131</v>
      </c>
      <c r="AD6921">
        <f t="shared" si="195"/>
        <v>124577.28488016366</v>
      </c>
    </row>
    <row r="6922" spans="29:30" x14ac:dyDescent="0.2">
      <c r="AC6922">
        <v>135</v>
      </c>
      <c r="AD6922">
        <f t="shared" si="195"/>
        <v>121769.64428116201</v>
      </c>
    </row>
    <row r="6923" spans="29:30" x14ac:dyDescent="0.2">
      <c r="AC6923">
        <v>158</v>
      </c>
      <c r="AD6923">
        <f t="shared" si="195"/>
        <v>106246.71083690244</v>
      </c>
    </row>
    <row r="6924" spans="29:30" x14ac:dyDescent="0.2">
      <c r="AC6924">
        <v>418</v>
      </c>
      <c r="AD6924">
        <f t="shared" si="195"/>
        <v>4350.0719017942893</v>
      </c>
    </row>
    <row r="6925" spans="29:30" x14ac:dyDescent="0.2">
      <c r="AC6925">
        <v>390</v>
      </c>
      <c r="AD6925">
        <f t="shared" si="195"/>
        <v>8827.5560948059356</v>
      </c>
    </row>
    <row r="6926" spans="29:30" x14ac:dyDescent="0.2">
      <c r="AC6926">
        <v>170</v>
      </c>
      <c r="AD6926">
        <f t="shared" si="195"/>
        <v>98567.789039897441</v>
      </c>
    </row>
    <row r="6927" spans="29:30" x14ac:dyDescent="0.2">
      <c r="AC6927">
        <v>332</v>
      </c>
      <c r="AD6927">
        <f t="shared" si="195"/>
        <v>23090.344780330059</v>
      </c>
    </row>
    <row r="6928" spans="29:30" x14ac:dyDescent="0.2">
      <c r="AC6928">
        <v>120</v>
      </c>
      <c r="AD6928">
        <f t="shared" si="195"/>
        <v>132463.29652741825</v>
      </c>
    </row>
    <row r="6929" spans="29:30" x14ac:dyDescent="0.2">
      <c r="AC6929">
        <v>469</v>
      </c>
      <c r="AD6929">
        <f t="shared" si="195"/>
        <v>223.65426452307668</v>
      </c>
    </row>
    <row r="6930" spans="29:30" x14ac:dyDescent="0.2">
      <c r="AC6930">
        <v>230</v>
      </c>
      <c r="AD6930">
        <f t="shared" si="195"/>
        <v>64493.180054872486</v>
      </c>
    </row>
    <row r="6931" spans="29:30" x14ac:dyDescent="0.2">
      <c r="AC6931">
        <v>196</v>
      </c>
      <c r="AD6931">
        <f t="shared" si="195"/>
        <v>82918.125146386621</v>
      </c>
    </row>
    <row r="6932" spans="29:30" x14ac:dyDescent="0.2">
      <c r="AC6932">
        <v>1684</v>
      </c>
      <c r="AD6932">
        <f t="shared" si="195"/>
        <v>1440107.8223177674</v>
      </c>
    </row>
    <row r="6933" spans="29:30" x14ac:dyDescent="0.2">
      <c r="AC6933">
        <v>146</v>
      </c>
      <c r="AD6933">
        <f t="shared" si="195"/>
        <v>114213.63263390743</v>
      </c>
    </row>
    <row r="6934" spans="29:30" x14ac:dyDescent="0.2">
      <c r="AC6934">
        <v>1465</v>
      </c>
      <c r="AD6934">
        <f t="shared" si="195"/>
        <v>962449.1451131088</v>
      </c>
    </row>
    <row r="6935" spans="29:30" x14ac:dyDescent="0.2">
      <c r="AC6935">
        <v>133</v>
      </c>
      <c r="AD6935">
        <f t="shared" si="195"/>
        <v>123169.46458066284</v>
      </c>
    </row>
    <row r="6936" spans="29:30" x14ac:dyDescent="0.2">
      <c r="AC6936">
        <v>120</v>
      </c>
      <c r="AD6936">
        <f t="shared" si="195"/>
        <v>132463.29652741825</v>
      </c>
    </row>
    <row r="6937" spans="29:30" x14ac:dyDescent="0.2">
      <c r="AC6937">
        <v>123</v>
      </c>
      <c r="AD6937">
        <f t="shared" si="195"/>
        <v>130288.56607816699</v>
      </c>
    </row>
    <row r="6938" spans="29:30" x14ac:dyDescent="0.2">
      <c r="AC6938">
        <v>120</v>
      </c>
      <c r="AD6938">
        <f t="shared" si="195"/>
        <v>132463.29652741825</v>
      </c>
    </row>
    <row r="6939" spans="29:30" x14ac:dyDescent="0.2">
      <c r="AC6939">
        <v>462</v>
      </c>
      <c r="AD6939">
        <f t="shared" si="195"/>
        <v>482.02531277598825</v>
      </c>
    </row>
    <row r="6940" spans="29:30" x14ac:dyDescent="0.2">
      <c r="AC6940">
        <v>144</v>
      </c>
      <c r="AD6940">
        <f t="shared" si="195"/>
        <v>115569.45293340826</v>
      </c>
    </row>
    <row r="6941" spans="29:30" x14ac:dyDescent="0.2">
      <c r="AC6941">
        <v>125</v>
      </c>
      <c r="AD6941">
        <f t="shared" si="195"/>
        <v>128848.74577866615</v>
      </c>
    </row>
    <row r="6942" spans="29:30" x14ac:dyDescent="0.2">
      <c r="AC6942">
        <v>121</v>
      </c>
      <c r="AD6942">
        <f t="shared" si="195"/>
        <v>131736.38637766783</v>
      </c>
    </row>
    <row r="6943" spans="29:30" x14ac:dyDescent="0.2">
      <c r="AC6943">
        <v>637</v>
      </c>
      <c r="AD6943">
        <f t="shared" si="195"/>
        <v>23422.749106453201</v>
      </c>
    </row>
    <row r="6944" spans="29:30" x14ac:dyDescent="0.2">
      <c r="AC6944">
        <v>439</v>
      </c>
      <c r="AD6944">
        <f t="shared" si="195"/>
        <v>2020.9587570355548</v>
      </c>
    </row>
    <row r="6945" spans="29:30" x14ac:dyDescent="0.2">
      <c r="AC6945">
        <v>131</v>
      </c>
      <c r="AD6945">
        <f t="shared" si="195"/>
        <v>124577.28488016366</v>
      </c>
    </row>
    <row r="6946" spans="29:30" x14ac:dyDescent="0.2">
      <c r="AC6946">
        <v>2510</v>
      </c>
      <c r="AD6946">
        <f t="shared" si="195"/>
        <v>4104858.0386239239</v>
      </c>
    </row>
    <row r="6947" spans="29:30" x14ac:dyDescent="0.2">
      <c r="AC6947">
        <v>206</v>
      </c>
      <c r="AD6947">
        <f t="shared" si="195"/>
        <v>77259.023648882474</v>
      </c>
    </row>
    <row r="6948" spans="29:30" x14ac:dyDescent="0.2">
      <c r="AC6948">
        <v>179</v>
      </c>
      <c r="AD6948">
        <f t="shared" si="195"/>
        <v>92997.597692143696</v>
      </c>
    </row>
    <row r="6949" spans="29:30" x14ac:dyDescent="0.2">
      <c r="AC6949">
        <v>428</v>
      </c>
      <c r="AD6949">
        <f t="shared" si="195"/>
        <v>3130.9704042901303</v>
      </c>
    </row>
    <row r="6950" spans="29:30" x14ac:dyDescent="0.2">
      <c r="AC6950">
        <v>399</v>
      </c>
      <c r="AD6950">
        <f t="shared" si="195"/>
        <v>7217.3647470521928</v>
      </c>
    </row>
    <row r="6951" spans="29:30" x14ac:dyDescent="0.2">
      <c r="AC6951">
        <v>193</v>
      </c>
      <c r="AD6951">
        <f t="shared" si="195"/>
        <v>84654.85559563787</v>
      </c>
    </row>
    <row r="6952" spans="29:30" x14ac:dyDescent="0.2">
      <c r="AC6952">
        <v>190</v>
      </c>
      <c r="AD6952">
        <f t="shared" si="195"/>
        <v>86409.586044889118</v>
      </c>
    </row>
    <row r="6953" spans="29:30" x14ac:dyDescent="0.2">
      <c r="AC6953">
        <v>3028</v>
      </c>
      <c r="AD6953">
        <f t="shared" si="195"/>
        <v>6472164.5810532086</v>
      </c>
    </row>
    <row r="6954" spans="29:30" x14ac:dyDescent="0.2">
      <c r="AC6954">
        <v>451</v>
      </c>
      <c r="AD6954">
        <f t="shared" si="195"/>
        <v>1086.0369600305635</v>
      </c>
    </row>
    <row r="6955" spans="29:30" x14ac:dyDescent="0.2">
      <c r="AC6955">
        <v>186</v>
      </c>
      <c r="AD6955">
        <f t="shared" si="195"/>
        <v>88777.226643890783</v>
      </c>
    </row>
    <row r="6956" spans="29:30" x14ac:dyDescent="0.2">
      <c r="AC6956">
        <v>120</v>
      </c>
      <c r="AD6956">
        <f t="shared" si="195"/>
        <v>132463.29652741825</v>
      </c>
    </row>
    <row r="6957" spans="29:30" x14ac:dyDescent="0.2">
      <c r="AC6957">
        <v>165</v>
      </c>
      <c r="AD6957">
        <f t="shared" si="195"/>
        <v>101732.33978864952</v>
      </c>
    </row>
    <row r="6958" spans="29:30" x14ac:dyDescent="0.2">
      <c r="AC6958">
        <v>124</v>
      </c>
      <c r="AD6958">
        <f t="shared" si="195"/>
        <v>129567.65592841657</v>
      </c>
    </row>
    <row r="6959" spans="29:30" x14ac:dyDescent="0.2">
      <c r="AC6959">
        <v>455</v>
      </c>
      <c r="AD6959">
        <f t="shared" si="195"/>
        <v>838.39636102889983</v>
      </c>
    </row>
    <row r="6960" spans="29:30" x14ac:dyDescent="0.2">
      <c r="AC6960">
        <v>145</v>
      </c>
      <c r="AD6960">
        <f t="shared" si="195"/>
        <v>114890.54278365785</v>
      </c>
    </row>
    <row r="6961" spans="29:30" x14ac:dyDescent="0.2">
      <c r="AC6961">
        <v>176</v>
      </c>
      <c r="AD6961">
        <f t="shared" si="195"/>
        <v>94836.328141394944</v>
      </c>
    </row>
    <row r="6962" spans="29:30" x14ac:dyDescent="0.2">
      <c r="AC6962">
        <v>149</v>
      </c>
      <c r="AD6962">
        <f t="shared" si="195"/>
        <v>112194.90218465618</v>
      </c>
    </row>
    <row r="6963" spans="29:30" x14ac:dyDescent="0.2">
      <c r="AC6963">
        <v>3510</v>
      </c>
      <c r="AD6963">
        <f t="shared" si="195"/>
        <v>9156947.8888735082</v>
      </c>
    </row>
    <row r="6964" spans="29:30" x14ac:dyDescent="0.2">
      <c r="AC6964">
        <v>2262</v>
      </c>
      <c r="AD6964">
        <f t="shared" si="195"/>
        <v>3161443.7557620271</v>
      </c>
    </row>
    <row r="6965" spans="29:30" x14ac:dyDescent="0.2">
      <c r="AC6965">
        <v>216</v>
      </c>
      <c r="AD6965">
        <f t="shared" si="195"/>
        <v>71799.922151378312</v>
      </c>
    </row>
    <row r="6966" spans="29:30" x14ac:dyDescent="0.2">
      <c r="AC6966">
        <v>125</v>
      </c>
      <c r="AD6966">
        <f t="shared" si="195"/>
        <v>128848.74577866615</v>
      </c>
    </row>
    <row r="6967" spans="29:30" x14ac:dyDescent="0.2">
      <c r="AC6967">
        <v>120</v>
      </c>
      <c r="AD6967">
        <f t="shared" si="195"/>
        <v>132463.29652741825</v>
      </c>
    </row>
    <row r="6968" spans="29:30" x14ac:dyDescent="0.2">
      <c r="AC6968">
        <v>539</v>
      </c>
      <c r="AD6968">
        <f t="shared" si="195"/>
        <v>3029.9437819939608</v>
      </c>
    </row>
    <row r="6969" spans="29:30" x14ac:dyDescent="0.2">
      <c r="AC6969">
        <v>402</v>
      </c>
      <c r="AD6969">
        <f t="shared" si="195"/>
        <v>6716.6342978009443</v>
      </c>
    </row>
    <row r="6970" spans="29:30" x14ac:dyDescent="0.2">
      <c r="AC6970">
        <v>151</v>
      </c>
      <c r="AD6970">
        <f t="shared" si="195"/>
        <v>110859.08188515535</v>
      </c>
    </row>
    <row r="6971" spans="29:30" x14ac:dyDescent="0.2">
      <c r="AC6971">
        <v>122</v>
      </c>
      <c r="AD6971">
        <f t="shared" si="195"/>
        <v>131011.4762279174</v>
      </c>
    </row>
    <row r="6972" spans="29:30" x14ac:dyDescent="0.2">
      <c r="AC6972">
        <v>370</v>
      </c>
      <c r="AD6972">
        <f t="shared" si="195"/>
        <v>12985.759089814255</v>
      </c>
    </row>
    <row r="6973" spans="29:30" x14ac:dyDescent="0.2">
      <c r="AC6973">
        <v>1160</v>
      </c>
      <c r="AD6973">
        <f t="shared" si="195"/>
        <v>457036.74078698567</v>
      </c>
    </row>
    <row r="6974" spans="29:30" x14ac:dyDescent="0.2">
      <c r="AC6974">
        <v>493</v>
      </c>
      <c r="AD6974">
        <f t="shared" si="195"/>
        <v>81.810670513094124</v>
      </c>
    </row>
    <row r="6975" spans="29:30" x14ac:dyDescent="0.2">
      <c r="AC6975">
        <v>132</v>
      </c>
      <c r="AD6975">
        <f t="shared" si="195"/>
        <v>123872.37473041324</v>
      </c>
    </row>
    <row r="6976" spans="29:30" x14ac:dyDescent="0.2">
      <c r="AC6976">
        <v>133</v>
      </c>
      <c r="AD6976">
        <f t="shared" si="195"/>
        <v>123169.46458066284</v>
      </c>
    </row>
    <row r="6977" spans="29:30" x14ac:dyDescent="0.2">
      <c r="AC6977">
        <v>122</v>
      </c>
      <c r="AD6977">
        <f t="shared" si="195"/>
        <v>131011.4762279174</v>
      </c>
    </row>
    <row r="6978" spans="29:30" x14ac:dyDescent="0.2">
      <c r="AC6978">
        <v>122</v>
      </c>
      <c r="AD6978">
        <f t="shared" si="195"/>
        <v>131011.4762279174</v>
      </c>
    </row>
    <row r="6979" spans="29:30" x14ac:dyDescent="0.2">
      <c r="AC6979">
        <v>482</v>
      </c>
      <c r="AD6979">
        <f t="shared" si="195"/>
        <v>3.8223177676694591</v>
      </c>
    </row>
    <row r="6980" spans="29:30" x14ac:dyDescent="0.2">
      <c r="AC6980">
        <v>2261</v>
      </c>
      <c r="AD6980">
        <f t="shared" si="195"/>
        <v>3157888.6659117774</v>
      </c>
    </row>
    <row r="6981" spans="29:30" x14ac:dyDescent="0.2">
      <c r="AC6981">
        <v>133</v>
      </c>
      <c r="AD6981">
        <f t="shared" ref="AD6981:AD7044" si="196">(AC6981-$AG$3)^2</f>
        <v>123169.46458066284</v>
      </c>
    </row>
    <row r="6982" spans="29:30" x14ac:dyDescent="0.2">
      <c r="AC6982">
        <v>2681</v>
      </c>
      <c r="AD6982">
        <f t="shared" si="196"/>
        <v>4827006.4030166026</v>
      </c>
    </row>
    <row r="6983" spans="29:30" x14ac:dyDescent="0.2">
      <c r="AC6983">
        <v>363</v>
      </c>
      <c r="AD6983">
        <f t="shared" si="196"/>
        <v>14630.130138067167</v>
      </c>
    </row>
    <row r="6984" spans="29:30" x14ac:dyDescent="0.2">
      <c r="AC6984">
        <v>389</v>
      </c>
      <c r="AD6984">
        <f t="shared" si="196"/>
        <v>9016.4662445563517</v>
      </c>
    </row>
    <row r="6985" spans="29:30" x14ac:dyDescent="0.2">
      <c r="AC6985">
        <v>2784</v>
      </c>
      <c r="AD6985">
        <f t="shared" si="196"/>
        <v>5290206.6575923096</v>
      </c>
    </row>
    <row r="6986" spans="29:30" x14ac:dyDescent="0.2">
      <c r="AC6986">
        <v>155</v>
      </c>
      <c r="AD6986">
        <f t="shared" si="196"/>
        <v>108211.44128615368</v>
      </c>
    </row>
    <row r="6987" spans="29:30" x14ac:dyDescent="0.2">
      <c r="AC6987">
        <v>161</v>
      </c>
      <c r="AD6987">
        <f t="shared" si="196"/>
        <v>104299.98038765119</v>
      </c>
    </row>
    <row r="6988" spans="29:30" x14ac:dyDescent="0.2">
      <c r="AC6988">
        <v>156</v>
      </c>
      <c r="AD6988">
        <f t="shared" si="196"/>
        <v>107554.53113640327</v>
      </c>
    </row>
    <row r="6989" spans="29:30" x14ac:dyDescent="0.2">
      <c r="AC6989">
        <v>386</v>
      </c>
      <c r="AD6989">
        <f t="shared" si="196"/>
        <v>9595.1966938076002</v>
      </c>
    </row>
    <row r="6990" spans="29:30" x14ac:dyDescent="0.2">
      <c r="AC6990">
        <v>386</v>
      </c>
      <c r="AD6990">
        <f t="shared" si="196"/>
        <v>9595.1966938076002</v>
      </c>
    </row>
    <row r="6991" spans="29:30" x14ac:dyDescent="0.2">
      <c r="AC6991">
        <v>155</v>
      </c>
      <c r="AD6991">
        <f t="shared" si="196"/>
        <v>108211.44128615368</v>
      </c>
    </row>
    <row r="6992" spans="29:30" x14ac:dyDescent="0.2">
      <c r="AC6992">
        <v>127</v>
      </c>
      <c r="AD6992">
        <f t="shared" si="196"/>
        <v>127416.92547916532</v>
      </c>
    </row>
    <row r="6993" spans="29:30" x14ac:dyDescent="0.2">
      <c r="AC6993">
        <v>159</v>
      </c>
      <c r="AD6993">
        <f t="shared" si="196"/>
        <v>105595.80068715202</v>
      </c>
    </row>
    <row r="6994" spans="29:30" x14ac:dyDescent="0.2">
      <c r="AC6994">
        <v>392</v>
      </c>
      <c r="AD6994">
        <f t="shared" si="196"/>
        <v>8455.7357953051032</v>
      </c>
    </row>
    <row r="6995" spans="29:30" x14ac:dyDescent="0.2">
      <c r="AC6995">
        <v>380</v>
      </c>
      <c r="AD6995">
        <f t="shared" si="196"/>
        <v>10806.657592310095</v>
      </c>
    </row>
    <row r="6996" spans="29:30" x14ac:dyDescent="0.2">
      <c r="AC6996">
        <v>131</v>
      </c>
      <c r="AD6996">
        <f t="shared" si="196"/>
        <v>124577.28488016366</v>
      </c>
    </row>
    <row r="6997" spans="29:30" x14ac:dyDescent="0.2">
      <c r="AC6997">
        <v>375</v>
      </c>
      <c r="AD6997">
        <f t="shared" si="196"/>
        <v>11871.208341062174</v>
      </c>
    </row>
    <row r="6998" spans="29:30" x14ac:dyDescent="0.2">
      <c r="AC6998">
        <v>125</v>
      </c>
      <c r="AD6998">
        <f t="shared" si="196"/>
        <v>128848.74577866615</v>
      </c>
    </row>
    <row r="6999" spans="29:30" x14ac:dyDescent="0.2">
      <c r="AC6999">
        <v>404</v>
      </c>
      <c r="AD6999">
        <f t="shared" si="196"/>
        <v>6392.8139983001129</v>
      </c>
    </row>
    <row r="7000" spans="29:30" x14ac:dyDescent="0.2">
      <c r="AC7000">
        <v>448</v>
      </c>
      <c r="AD7000">
        <f t="shared" si="196"/>
        <v>1292.7674092818113</v>
      </c>
    </row>
    <row r="7001" spans="29:30" x14ac:dyDescent="0.2">
      <c r="AC7001">
        <v>125</v>
      </c>
      <c r="AD7001">
        <f t="shared" si="196"/>
        <v>128848.74577866615</v>
      </c>
    </row>
    <row r="7002" spans="29:30" x14ac:dyDescent="0.2">
      <c r="AC7002">
        <v>1846</v>
      </c>
      <c r="AD7002">
        <f t="shared" si="196"/>
        <v>1855166.3780582</v>
      </c>
    </row>
    <row r="7003" spans="29:30" x14ac:dyDescent="0.2">
      <c r="AC7003">
        <v>155</v>
      </c>
      <c r="AD7003">
        <f t="shared" si="196"/>
        <v>108211.44128615368</v>
      </c>
    </row>
    <row r="7004" spans="29:30" x14ac:dyDescent="0.2">
      <c r="AC7004">
        <v>2179</v>
      </c>
      <c r="AD7004">
        <f t="shared" si="196"/>
        <v>2873177.2981913113</v>
      </c>
    </row>
    <row r="7005" spans="29:30" x14ac:dyDescent="0.2">
      <c r="AC7005">
        <v>217</v>
      </c>
      <c r="AD7005">
        <f t="shared" si="196"/>
        <v>71265.012001627896</v>
      </c>
    </row>
    <row r="7006" spans="29:30" x14ac:dyDescent="0.2">
      <c r="AC7006">
        <v>114</v>
      </c>
      <c r="AD7006">
        <f t="shared" si="196"/>
        <v>136866.75742592075</v>
      </c>
    </row>
    <row r="7007" spans="29:30" x14ac:dyDescent="0.2">
      <c r="AC7007">
        <v>123</v>
      </c>
      <c r="AD7007">
        <f t="shared" si="196"/>
        <v>130288.56607816699</v>
      </c>
    </row>
    <row r="7008" spans="29:30" x14ac:dyDescent="0.2">
      <c r="AC7008">
        <v>805</v>
      </c>
      <c r="AD7008">
        <f t="shared" si="196"/>
        <v>103069.84394838332</v>
      </c>
    </row>
    <row r="7009" spans="29:30" x14ac:dyDescent="0.2">
      <c r="AC7009">
        <v>413</v>
      </c>
      <c r="AD7009">
        <f t="shared" si="196"/>
        <v>5034.6226505463692</v>
      </c>
    </row>
    <row r="7010" spans="29:30" x14ac:dyDescent="0.2">
      <c r="AC7010">
        <v>155</v>
      </c>
      <c r="AD7010">
        <f t="shared" si="196"/>
        <v>108211.44128615368</v>
      </c>
    </row>
    <row r="7011" spans="29:30" x14ac:dyDescent="0.2">
      <c r="AC7011">
        <v>130</v>
      </c>
      <c r="AD7011">
        <f t="shared" si="196"/>
        <v>125284.19502991407</v>
      </c>
    </row>
    <row r="7012" spans="29:30" x14ac:dyDescent="0.2">
      <c r="AC7012">
        <v>391</v>
      </c>
      <c r="AD7012">
        <f t="shared" si="196"/>
        <v>8640.6459450555194</v>
      </c>
    </row>
    <row r="7013" spans="29:30" x14ac:dyDescent="0.2">
      <c r="AC7013">
        <v>138</v>
      </c>
      <c r="AD7013">
        <f t="shared" si="196"/>
        <v>119684.91383191076</v>
      </c>
    </row>
    <row r="7014" spans="29:30" x14ac:dyDescent="0.2">
      <c r="AC7014">
        <v>413</v>
      </c>
      <c r="AD7014">
        <f t="shared" si="196"/>
        <v>5034.6226505463692</v>
      </c>
    </row>
    <row r="7015" spans="29:30" x14ac:dyDescent="0.2">
      <c r="AC7015">
        <v>362</v>
      </c>
      <c r="AD7015">
        <f t="shared" si="196"/>
        <v>14873.040287817583</v>
      </c>
    </row>
    <row r="7016" spans="29:30" x14ac:dyDescent="0.2">
      <c r="AC7016">
        <v>119</v>
      </c>
      <c r="AD7016">
        <f t="shared" si="196"/>
        <v>133192.20667716867</v>
      </c>
    </row>
    <row r="7017" spans="29:30" x14ac:dyDescent="0.2">
      <c r="AC7017">
        <v>126</v>
      </c>
      <c r="AD7017">
        <f t="shared" si="196"/>
        <v>128131.83562891574</v>
      </c>
    </row>
    <row r="7018" spans="29:30" x14ac:dyDescent="0.2">
      <c r="AC7018">
        <v>153</v>
      </c>
      <c r="AD7018">
        <f t="shared" si="196"/>
        <v>109531.26158565452</v>
      </c>
    </row>
    <row r="7019" spans="29:30" x14ac:dyDescent="0.2">
      <c r="AC7019">
        <v>411</v>
      </c>
      <c r="AD7019">
        <f t="shared" si="196"/>
        <v>5322.4429500472015</v>
      </c>
    </row>
    <row r="7020" spans="29:30" x14ac:dyDescent="0.2">
      <c r="AC7020">
        <v>2512</v>
      </c>
      <c r="AD7020">
        <f t="shared" si="196"/>
        <v>4112966.2183244228</v>
      </c>
    </row>
    <row r="7021" spans="29:30" x14ac:dyDescent="0.2">
      <c r="AC7021">
        <v>110</v>
      </c>
      <c r="AD7021">
        <f t="shared" si="196"/>
        <v>139842.39802492241</v>
      </c>
    </row>
    <row r="7022" spans="29:30" x14ac:dyDescent="0.2">
      <c r="AC7022">
        <v>205</v>
      </c>
      <c r="AD7022">
        <f t="shared" si="196"/>
        <v>77815.93379863289</v>
      </c>
    </row>
    <row r="7023" spans="29:30" x14ac:dyDescent="0.2">
      <c r="AC7023">
        <v>146</v>
      </c>
      <c r="AD7023">
        <f t="shared" si="196"/>
        <v>114213.63263390743</v>
      </c>
    </row>
    <row r="7024" spans="29:30" x14ac:dyDescent="0.2">
      <c r="AC7024">
        <v>466</v>
      </c>
      <c r="AD7024">
        <f t="shared" si="196"/>
        <v>322.3847137743245</v>
      </c>
    </row>
    <row r="7025" spans="29:30" x14ac:dyDescent="0.2">
      <c r="AC7025">
        <v>121</v>
      </c>
      <c r="AD7025">
        <f t="shared" si="196"/>
        <v>131736.38637766783</v>
      </c>
    </row>
    <row r="7026" spans="29:30" x14ac:dyDescent="0.2">
      <c r="AC7026">
        <v>132</v>
      </c>
      <c r="AD7026">
        <f t="shared" si="196"/>
        <v>123872.37473041324</v>
      </c>
    </row>
    <row r="7027" spans="29:30" x14ac:dyDescent="0.2">
      <c r="AC7027">
        <v>158</v>
      </c>
      <c r="AD7027">
        <f t="shared" si="196"/>
        <v>106246.71083690244</v>
      </c>
    </row>
    <row r="7028" spans="29:30" x14ac:dyDescent="0.2">
      <c r="AC7028">
        <v>341</v>
      </c>
      <c r="AD7028">
        <f t="shared" si="196"/>
        <v>20436.153432576317</v>
      </c>
    </row>
    <row r="7029" spans="29:30" x14ac:dyDescent="0.2">
      <c r="AC7029">
        <v>494</v>
      </c>
      <c r="AD7029">
        <f t="shared" si="196"/>
        <v>100.90052076267818</v>
      </c>
    </row>
    <row r="7030" spans="29:30" x14ac:dyDescent="0.2">
      <c r="AC7030">
        <v>2479</v>
      </c>
      <c r="AD7030">
        <f t="shared" si="196"/>
        <v>3980204.2532661865</v>
      </c>
    </row>
    <row r="7031" spans="29:30" x14ac:dyDescent="0.2">
      <c r="AC7031">
        <v>169</v>
      </c>
      <c r="AD7031">
        <f t="shared" si="196"/>
        <v>99196.699189647858</v>
      </c>
    </row>
    <row r="7032" spans="29:30" x14ac:dyDescent="0.2">
      <c r="AC7032">
        <v>181</v>
      </c>
      <c r="AD7032">
        <f t="shared" si="196"/>
        <v>91781.777392642864</v>
      </c>
    </row>
    <row r="7033" spans="29:30" x14ac:dyDescent="0.2">
      <c r="AC7033">
        <v>146</v>
      </c>
      <c r="AD7033">
        <f t="shared" si="196"/>
        <v>114213.63263390743</v>
      </c>
    </row>
    <row r="7034" spans="29:30" x14ac:dyDescent="0.2">
      <c r="AC7034">
        <v>493</v>
      </c>
      <c r="AD7034">
        <f t="shared" si="196"/>
        <v>81.810670513094124</v>
      </c>
    </row>
    <row r="7035" spans="29:30" x14ac:dyDescent="0.2">
      <c r="AC7035">
        <v>1859</v>
      </c>
      <c r="AD7035">
        <f t="shared" si="196"/>
        <v>1890748.5461114447</v>
      </c>
    </row>
    <row r="7036" spans="29:30" x14ac:dyDescent="0.2">
      <c r="AC7036">
        <v>2086</v>
      </c>
      <c r="AD7036">
        <f t="shared" si="196"/>
        <v>2566547.9421181004</v>
      </c>
    </row>
    <row r="7037" spans="29:30" x14ac:dyDescent="0.2">
      <c r="AC7037">
        <v>173</v>
      </c>
      <c r="AD7037">
        <f t="shared" si="196"/>
        <v>96693.058590646193</v>
      </c>
    </row>
    <row r="7038" spans="29:30" x14ac:dyDescent="0.2">
      <c r="AC7038">
        <v>144</v>
      </c>
      <c r="AD7038">
        <f t="shared" si="196"/>
        <v>115569.45293340826</v>
      </c>
    </row>
    <row r="7039" spans="29:30" x14ac:dyDescent="0.2">
      <c r="AC7039">
        <v>389</v>
      </c>
      <c r="AD7039">
        <f t="shared" si="196"/>
        <v>9016.4662445563517</v>
      </c>
    </row>
    <row r="7040" spans="29:30" x14ac:dyDescent="0.2">
      <c r="AC7040">
        <v>231</v>
      </c>
      <c r="AD7040">
        <f t="shared" si="196"/>
        <v>63986.26990512207</v>
      </c>
    </row>
    <row r="7041" spans="29:30" x14ac:dyDescent="0.2">
      <c r="AC7041">
        <v>147</v>
      </c>
      <c r="AD7041">
        <f t="shared" si="196"/>
        <v>113538.72248415701</v>
      </c>
    </row>
    <row r="7042" spans="29:30" x14ac:dyDescent="0.2">
      <c r="AC7042">
        <v>2486</v>
      </c>
      <c r="AD7042">
        <f t="shared" si="196"/>
        <v>4008183.8822179339</v>
      </c>
    </row>
    <row r="7043" spans="29:30" x14ac:dyDescent="0.2">
      <c r="AC7043">
        <v>365</v>
      </c>
      <c r="AD7043">
        <f t="shared" si="196"/>
        <v>14150.309838566334</v>
      </c>
    </row>
    <row r="7044" spans="29:30" x14ac:dyDescent="0.2">
      <c r="AC7044">
        <v>405</v>
      </c>
      <c r="AD7044">
        <f t="shared" si="196"/>
        <v>6233.9038485496967</v>
      </c>
    </row>
    <row r="7045" spans="29:30" x14ac:dyDescent="0.2">
      <c r="AC7045">
        <v>155</v>
      </c>
      <c r="AD7045">
        <f t="shared" ref="AD7045:AD7108" si="197">(AC7045-$AG$3)^2</f>
        <v>108211.44128615368</v>
      </c>
    </row>
    <row r="7046" spans="29:30" x14ac:dyDescent="0.2">
      <c r="AC7046">
        <v>122</v>
      </c>
      <c r="AD7046">
        <f t="shared" si="197"/>
        <v>131011.4762279174</v>
      </c>
    </row>
    <row r="7047" spans="29:30" x14ac:dyDescent="0.2">
      <c r="AC7047">
        <v>256</v>
      </c>
      <c r="AD7047">
        <f t="shared" si="197"/>
        <v>51963.516161361673</v>
      </c>
    </row>
    <row r="7048" spans="29:30" x14ac:dyDescent="0.2">
      <c r="AC7048">
        <v>406</v>
      </c>
      <c r="AD7048">
        <f t="shared" si="197"/>
        <v>6076.9936987992805</v>
      </c>
    </row>
    <row r="7049" spans="29:30" x14ac:dyDescent="0.2">
      <c r="AC7049">
        <v>460</v>
      </c>
      <c r="AD7049">
        <f t="shared" si="197"/>
        <v>573.84561227682013</v>
      </c>
    </row>
    <row r="7050" spans="29:30" x14ac:dyDescent="0.2">
      <c r="AC7050">
        <v>196</v>
      </c>
      <c r="AD7050">
        <f t="shared" si="197"/>
        <v>82918.125146386621</v>
      </c>
    </row>
    <row r="7051" spans="29:30" x14ac:dyDescent="0.2">
      <c r="AC7051">
        <v>226</v>
      </c>
      <c r="AD7051">
        <f t="shared" si="197"/>
        <v>66540.820653874151</v>
      </c>
    </row>
    <row r="7052" spans="29:30" x14ac:dyDescent="0.2">
      <c r="AC7052">
        <v>224</v>
      </c>
      <c r="AD7052">
        <f t="shared" si="197"/>
        <v>67576.640953374983</v>
      </c>
    </row>
    <row r="7053" spans="29:30" x14ac:dyDescent="0.2">
      <c r="AC7053">
        <v>211</v>
      </c>
      <c r="AD7053">
        <f t="shared" si="197"/>
        <v>74504.472900130393</v>
      </c>
    </row>
    <row r="7054" spans="29:30" x14ac:dyDescent="0.2">
      <c r="AC7054">
        <v>444</v>
      </c>
      <c r="AD7054">
        <f t="shared" si="197"/>
        <v>1596.4080082834751</v>
      </c>
    </row>
    <row r="7055" spans="29:30" x14ac:dyDescent="0.2">
      <c r="AC7055">
        <v>2502</v>
      </c>
      <c r="AD7055">
        <f t="shared" si="197"/>
        <v>4072505.3198219272</v>
      </c>
    </row>
    <row r="7056" spans="29:30" x14ac:dyDescent="0.2">
      <c r="AC7056">
        <v>122</v>
      </c>
      <c r="AD7056">
        <f t="shared" si="197"/>
        <v>131011.4762279174</v>
      </c>
    </row>
    <row r="7057" spans="29:30" x14ac:dyDescent="0.2">
      <c r="AC7057">
        <v>2598</v>
      </c>
      <c r="AD7057">
        <f t="shared" si="197"/>
        <v>4469185.9454458868</v>
      </c>
    </row>
    <row r="7058" spans="29:30" x14ac:dyDescent="0.2">
      <c r="AC7058">
        <v>359</v>
      </c>
      <c r="AD7058">
        <f t="shared" si="197"/>
        <v>15613.770737068829</v>
      </c>
    </row>
    <row r="7059" spans="29:30" x14ac:dyDescent="0.2">
      <c r="AC7059">
        <v>461</v>
      </c>
      <c r="AD7059">
        <f t="shared" si="197"/>
        <v>526.93546252640419</v>
      </c>
    </row>
    <row r="7060" spans="29:30" x14ac:dyDescent="0.2">
      <c r="AC7060">
        <v>147</v>
      </c>
      <c r="AD7060">
        <f t="shared" si="197"/>
        <v>113538.72248415701</v>
      </c>
    </row>
    <row r="7061" spans="29:30" x14ac:dyDescent="0.2">
      <c r="AC7061">
        <v>167</v>
      </c>
      <c r="AD7061">
        <f t="shared" si="197"/>
        <v>100460.51948914869</v>
      </c>
    </row>
    <row r="7062" spans="29:30" x14ac:dyDescent="0.2">
      <c r="AC7062">
        <v>125</v>
      </c>
      <c r="AD7062">
        <f t="shared" si="197"/>
        <v>128848.74577866615</v>
      </c>
    </row>
    <row r="7063" spans="29:30" x14ac:dyDescent="0.2">
      <c r="AC7063">
        <v>124</v>
      </c>
      <c r="AD7063">
        <f t="shared" si="197"/>
        <v>129567.65592841657</v>
      </c>
    </row>
    <row r="7064" spans="29:30" x14ac:dyDescent="0.2">
      <c r="AC7064">
        <v>441</v>
      </c>
      <c r="AD7064">
        <f t="shared" si="197"/>
        <v>1845.1384575347229</v>
      </c>
    </row>
    <row r="7065" spans="29:30" x14ac:dyDescent="0.2">
      <c r="AC7065">
        <v>371</v>
      </c>
      <c r="AD7065">
        <f t="shared" si="197"/>
        <v>12758.848940063839</v>
      </c>
    </row>
    <row r="7066" spans="29:30" x14ac:dyDescent="0.2">
      <c r="AC7066">
        <v>130</v>
      </c>
      <c r="AD7066">
        <f t="shared" si="197"/>
        <v>125284.19502991407</v>
      </c>
    </row>
    <row r="7067" spans="29:30" x14ac:dyDescent="0.2">
      <c r="AC7067">
        <v>397</v>
      </c>
      <c r="AD7067">
        <f t="shared" si="197"/>
        <v>7561.1850465530242</v>
      </c>
    </row>
    <row r="7068" spans="29:30" x14ac:dyDescent="0.2">
      <c r="AC7068">
        <v>1941</v>
      </c>
      <c r="AD7068">
        <f t="shared" si="197"/>
        <v>2122979.9138319106</v>
      </c>
    </row>
    <row r="7069" spans="29:30" x14ac:dyDescent="0.2">
      <c r="AC7069">
        <v>386</v>
      </c>
      <c r="AD7069">
        <f t="shared" si="197"/>
        <v>9595.1966938076002</v>
      </c>
    </row>
    <row r="7070" spans="29:30" x14ac:dyDescent="0.2">
      <c r="AC7070">
        <v>1877</v>
      </c>
      <c r="AD7070">
        <f t="shared" si="197"/>
        <v>1940574.1634159372</v>
      </c>
    </row>
    <row r="7071" spans="29:30" x14ac:dyDescent="0.2">
      <c r="AC7071">
        <v>131</v>
      </c>
      <c r="AD7071">
        <f t="shared" si="197"/>
        <v>124577.28488016366</v>
      </c>
    </row>
    <row r="7072" spans="29:30" x14ac:dyDescent="0.2">
      <c r="AC7072">
        <v>123</v>
      </c>
      <c r="AD7072">
        <f t="shared" si="197"/>
        <v>130288.56607816699</v>
      </c>
    </row>
    <row r="7073" spans="29:30" x14ac:dyDescent="0.2">
      <c r="AC7073">
        <v>113</v>
      </c>
      <c r="AD7073">
        <f t="shared" si="197"/>
        <v>137607.66757567116</v>
      </c>
    </row>
    <row r="7074" spans="29:30" x14ac:dyDescent="0.2">
      <c r="AC7074">
        <v>3140</v>
      </c>
      <c r="AD7074">
        <f t="shared" si="197"/>
        <v>7054574.6442811619</v>
      </c>
    </row>
    <row r="7075" spans="29:30" x14ac:dyDescent="0.2">
      <c r="AC7075">
        <v>158</v>
      </c>
      <c r="AD7075">
        <f t="shared" si="197"/>
        <v>106246.71083690244</v>
      </c>
    </row>
    <row r="7076" spans="29:30" x14ac:dyDescent="0.2">
      <c r="AC7076">
        <v>116</v>
      </c>
      <c r="AD7076">
        <f t="shared" si="197"/>
        <v>135390.93712641991</v>
      </c>
    </row>
    <row r="7077" spans="29:30" x14ac:dyDescent="0.2">
      <c r="AC7077">
        <v>171</v>
      </c>
      <c r="AD7077">
        <f t="shared" si="197"/>
        <v>97940.878890147025</v>
      </c>
    </row>
    <row r="7078" spans="29:30" x14ac:dyDescent="0.2">
      <c r="AC7078">
        <v>547</v>
      </c>
      <c r="AD7078">
        <f t="shared" si="197"/>
        <v>3974.6625839906333</v>
      </c>
    </row>
    <row r="7079" spans="29:30" x14ac:dyDescent="0.2">
      <c r="AC7079">
        <v>435</v>
      </c>
      <c r="AD7079">
        <f t="shared" si="197"/>
        <v>2396.5993560372185</v>
      </c>
    </row>
    <row r="7080" spans="29:30" x14ac:dyDescent="0.2">
      <c r="AC7080">
        <v>147</v>
      </c>
      <c r="AD7080">
        <f t="shared" si="197"/>
        <v>113538.72248415701</v>
      </c>
    </row>
    <row r="7081" spans="29:30" x14ac:dyDescent="0.2">
      <c r="AC7081">
        <v>147</v>
      </c>
      <c r="AD7081">
        <f t="shared" si="197"/>
        <v>113538.72248415701</v>
      </c>
    </row>
    <row r="7082" spans="29:30" x14ac:dyDescent="0.2">
      <c r="AC7082">
        <v>140</v>
      </c>
      <c r="AD7082">
        <f t="shared" si="197"/>
        <v>118305.09353240993</v>
      </c>
    </row>
    <row r="7083" spans="29:30" x14ac:dyDescent="0.2">
      <c r="AC7083">
        <v>130</v>
      </c>
      <c r="AD7083">
        <f t="shared" si="197"/>
        <v>125284.19502991407</v>
      </c>
    </row>
    <row r="7084" spans="29:30" x14ac:dyDescent="0.2">
      <c r="AC7084">
        <v>458</v>
      </c>
      <c r="AD7084">
        <f t="shared" si="197"/>
        <v>673.66591177765201</v>
      </c>
    </row>
    <row r="7085" spans="29:30" x14ac:dyDescent="0.2">
      <c r="AC7085">
        <v>2129</v>
      </c>
      <c r="AD7085">
        <f t="shared" si="197"/>
        <v>2706172.8056788323</v>
      </c>
    </row>
    <row r="7086" spans="29:30" x14ac:dyDescent="0.2">
      <c r="AC7086">
        <v>121</v>
      </c>
      <c r="AD7086">
        <f t="shared" si="197"/>
        <v>131736.38637766783</v>
      </c>
    </row>
    <row r="7087" spans="29:30" x14ac:dyDescent="0.2">
      <c r="AC7087">
        <v>162</v>
      </c>
      <c r="AD7087">
        <f t="shared" si="197"/>
        <v>103655.07023790077</v>
      </c>
    </row>
    <row r="7088" spans="29:30" x14ac:dyDescent="0.2">
      <c r="AC7088">
        <v>162</v>
      </c>
      <c r="AD7088">
        <f t="shared" si="197"/>
        <v>103655.07023790077</v>
      </c>
    </row>
    <row r="7089" spans="29:30" x14ac:dyDescent="0.2">
      <c r="AC7089">
        <v>403</v>
      </c>
      <c r="AD7089">
        <f t="shared" si="197"/>
        <v>6553.724148050529</v>
      </c>
    </row>
    <row r="7090" spans="29:30" x14ac:dyDescent="0.2">
      <c r="AC7090">
        <v>2801</v>
      </c>
      <c r="AD7090">
        <f t="shared" si="197"/>
        <v>5368697.1850465527</v>
      </c>
    </row>
    <row r="7091" spans="29:30" x14ac:dyDescent="0.2">
      <c r="AC7091">
        <v>158</v>
      </c>
      <c r="AD7091">
        <f t="shared" si="197"/>
        <v>106246.71083690244</v>
      </c>
    </row>
    <row r="7092" spans="29:30" x14ac:dyDescent="0.2">
      <c r="AC7092">
        <v>738</v>
      </c>
      <c r="AD7092">
        <f t="shared" si="197"/>
        <v>64538.823981661189</v>
      </c>
    </row>
    <row r="7093" spans="29:30" x14ac:dyDescent="0.2">
      <c r="AC7093">
        <v>178</v>
      </c>
      <c r="AD7093">
        <f t="shared" si="197"/>
        <v>93608.507841894112</v>
      </c>
    </row>
    <row r="7094" spans="29:30" x14ac:dyDescent="0.2">
      <c r="AC7094">
        <v>446</v>
      </c>
      <c r="AD7094">
        <f t="shared" si="197"/>
        <v>1440.5877087826432</v>
      </c>
    </row>
    <row r="7095" spans="29:30" x14ac:dyDescent="0.2">
      <c r="AC7095">
        <v>139</v>
      </c>
      <c r="AD7095">
        <f t="shared" si="197"/>
        <v>118994.00368216034</v>
      </c>
    </row>
    <row r="7096" spans="29:30" x14ac:dyDescent="0.2">
      <c r="AC7096">
        <v>369</v>
      </c>
      <c r="AD7096">
        <f t="shared" si="197"/>
        <v>13214.669239564671</v>
      </c>
    </row>
    <row r="7097" spans="29:30" x14ac:dyDescent="0.2">
      <c r="AC7097">
        <v>122</v>
      </c>
      <c r="AD7097">
        <f t="shared" si="197"/>
        <v>131011.4762279174</v>
      </c>
    </row>
    <row r="7098" spans="29:30" x14ac:dyDescent="0.2">
      <c r="AC7098">
        <v>188</v>
      </c>
      <c r="AD7098">
        <f t="shared" si="197"/>
        <v>87589.40634438995</v>
      </c>
    </row>
    <row r="7099" spans="29:30" x14ac:dyDescent="0.2">
      <c r="AC7099">
        <v>2025</v>
      </c>
      <c r="AD7099">
        <f t="shared" si="197"/>
        <v>2374819.4612528756</v>
      </c>
    </row>
    <row r="7100" spans="29:30" x14ac:dyDescent="0.2">
      <c r="AC7100">
        <v>136</v>
      </c>
      <c r="AD7100">
        <f t="shared" si="197"/>
        <v>121072.73413141159</v>
      </c>
    </row>
    <row r="7101" spans="29:30" x14ac:dyDescent="0.2">
      <c r="AC7101">
        <v>2769</v>
      </c>
      <c r="AD7101">
        <f t="shared" si="197"/>
        <v>5221430.309838566</v>
      </c>
    </row>
    <row r="7102" spans="29:30" x14ac:dyDescent="0.2">
      <c r="AC7102">
        <v>188</v>
      </c>
      <c r="AD7102">
        <f t="shared" si="197"/>
        <v>87589.40634438995</v>
      </c>
    </row>
    <row r="7103" spans="29:30" x14ac:dyDescent="0.2">
      <c r="AC7103">
        <v>732</v>
      </c>
      <c r="AD7103">
        <f t="shared" si="197"/>
        <v>61526.284880163686</v>
      </c>
    </row>
    <row r="7104" spans="29:30" x14ac:dyDescent="0.2">
      <c r="AC7104">
        <v>491</v>
      </c>
      <c r="AD7104">
        <f t="shared" si="197"/>
        <v>49.630970013926003</v>
      </c>
    </row>
    <row r="7105" spans="29:30" x14ac:dyDescent="0.2">
      <c r="AC7105">
        <v>122</v>
      </c>
      <c r="AD7105">
        <f t="shared" si="197"/>
        <v>131011.4762279174</v>
      </c>
    </row>
    <row r="7106" spans="29:30" x14ac:dyDescent="0.2">
      <c r="AC7106">
        <v>126</v>
      </c>
      <c r="AD7106">
        <f t="shared" si="197"/>
        <v>128131.83562891574</v>
      </c>
    </row>
    <row r="7107" spans="29:30" x14ac:dyDescent="0.2">
      <c r="AC7107">
        <v>165</v>
      </c>
      <c r="AD7107">
        <f t="shared" si="197"/>
        <v>101732.33978864952</v>
      </c>
    </row>
    <row r="7108" spans="29:30" x14ac:dyDescent="0.2">
      <c r="AC7108">
        <v>148</v>
      </c>
      <c r="AD7108">
        <f t="shared" si="197"/>
        <v>112865.8123344066</v>
      </c>
    </row>
    <row r="7109" spans="29:30" x14ac:dyDescent="0.2">
      <c r="AC7109">
        <v>437</v>
      </c>
      <c r="AD7109">
        <f t="shared" ref="AD7109:AD7172" si="198">(AC7109-$AG$3)^2</f>
        <v>2204.7790565363866</v>
      </c>
    </row>
    <row r="7110" spans="29:30" x14ac:dyDescent="0.2">
      <c r="AC7110">
        <v>2397</v>
      </c>
      <c r="AD7110">
        <f t="shared" si="198"/>
        <v>3659740.8855457208</v>
      </c>
    </row>
    <row r="7111" spans="29:30" x14ac:dyDescent="0.2">
      <c r="AC7111">
        <v>213</v>
      </c>
      <c r="AD7111">
        <f t="shared" si="198"/>
        <v>73416.652600629561</v>
      </c>
    </row>
    <row r="7112" spans="29:30" x14ac:dyDescent="0.2">
      <c r="AC7112">
        <v>141</v>
      </c>
      <c r="AD7112">
        <f t="shared" si="198"/>
        <v>117618.18338265951</v>
      </c>
    </row>
    <row r="7113" spans="29:30" x14ac:dyDescent="0.2">
      <c r="AC7113">
        <v>467</v>
      </c>
      <c r="AD7113">
        <f t="shared" si="198"/>
        <v>287.47456402390856</v>
      </c>
    </row>
    <row r="7114" spans="29:30" x14ac:dyDescent="0.2">
      <c r="AC7114">
        <v>428</v>
      </c>
      <c r="AD7114">
        <f t="shared" si="198"/>
        <v>3130.9704042901303</v>
      </c>
    </row>
    <row r="7115" spans="29:30" x14ac:dyDescent="0.2">
      <c r="AC7115">
        <v>269</v>
      </c>
      <c r="AD7115">
        <f t="shared" si="198"/>
        <v>46205.684214606263</v>
      </c>
    </row>
    <row r="7116" spans="29:30" x14ac:dyDescent="0.2">
      <c r="AC7116">
        <v>215</v>
      </c>
      <c r="AD7116">
        <f t="shared" si="198"/>
        <v>72336.832301128728</v>
      </c>
    </row>
    <row r="7117" spans="29:30" x14ac:dyDescent="0.2">
      <c r="AC7117">
        <v>127</v>
      </c>
      <c r="AD7117">
        <f t="shared" si="198"/>
        <v>127416.92547916532</v>
      </c>
    </row>
    <row r="7118" spans="29:30" x14ac:dyDescent="0.2">
      <c r="AC7118">
        <v>200</v>
      </c>
      <c r="AD7118">
        <f t="shared" si="198"/>
        <v>80630.484547384971</v>
      </c>
    </row>
    <row r="7119" spans="29:30" x14ac:dyDescent="0.2">
      <c r="AC7119">
        <v>473</v>
      </c>
      <c r="AD7119">
        <f t="shared" si="198"/>
        <v>120.01366552141292</v>
      </c>
    </row>
    <row r="7120" spans="29:30" x14ac:dyDescent="0.2">
      <c r="AC7120">
        <v>157</v>
      </c>
      <c r="AD7120">
        <f t="shared" si="198"/>
        <v>106899.62098665285</v>
      </c>
    </row>
    <row r="7121" spans="29:30" x14ac:dyDescent="0.2">
      <c r="AC7121">
        <v>148</v>
      </c>
      <c r="AD7121">
        <f t="shared" si="198"/>
        <v>112865.8123344066</v>
      </c>
    </row>
    <row r="7122" spans="29:30" x14ac:dyDescent="0.2">
      <c r="AC7122">
        <v>191</v>
      </c>
      <c r="AD7122">
        <f t="shared" si="198"/>
        <v>85822.675895138702</v>
      </c>
    </row>
    <row r="7123" spans="29:30" x14ac:dyDescent="0.2">
      <c r="AC7123">
        <v>2582</v>
      </c>
      <c r="AD7123">
        <f t="shared" si="198"/>
        <v>4401792.5078418935</v>
      </c>
    </row>
    <row r="7124" spans="29:30" x14ac:dyDescent="0.2">
      <c r="AC7124">
        <v>439</v>
      </c>
      <c r="AD7124">
        <f t="shared" si="198"/>
        <v>2020.9587570355548</v>
      </c>
    </row>
    <row r="7125" spans="29:30" x14ac:dyDescent="0.2">
      <c r="AC7125">
        <v>406</v>
      </c>
      <c r="AD7125">
        <f t="shared" si="198"/>
        <v>6076.9936987992805</v>
      </c>
    </row>
    <row r="7126" spans="29:30" x14ac:dyDescent="0.2">
      <c r="AC7126">
        <v>136</v>
      </c>
      <c r="AD7126">
        <f t="shared" si="198"/>
        <v>121072.73413141159</v>
      </c>
    </row>
    <row r="7127" spans="29:30" x14ac:dyDescent="0.2">
      <c r="AC7127">
        <v>122</v>
      </c>
      <c r="AD7127">
        <f t="shared" si="198"/>
        <v>131011.4762279174</v>
      </c>
    </row>
    <row r="7128" spans="29:30" x14ac:dyDescent="0.2">
      <c r="AC7128">
        <v>2613</v>
      </c>
      <c r="AD7128">
        <f t="shared" si="198"/>
        <v>4532832.2931996305</v>
      </c>
    </row>
    <row r="7129" spans="29:30" x14ac:dyDescent="0.2">
      <c r="AC7129">
        <v>381</v>
      </c>
      <c r="AD7129">
        <f t="shared" si="198"/>
        <v>10599.747442559679</v>
      </c>
    </row>
    <row r="7130" spans="29:30" x14ac:dyDescent="0.2">
      <c r="AC7130">
        <v>142</v>
      </c>
      <c r="AD7130">
        <f t="shared" si="198"/>
        <v>116933.27323290909</v>
      </c>
    </row>
    <row r="7131" spans="29:30" x14ac:dyDescent="0.2">
      <c r="AC7131">
        <v>150</v>
      </c>
      <c r="AD7131">
        <f t="shared" si="198"/>
        <v>111525.99203490576</v>
      </c>
    </row>
    <row r="7132" spans="29:30" x14ac:dyDescent="0.2">
      <c r="AC7132">
        <v>401</v>
      </c>
      <c r="AD7132">
        <f t="shared" si="198"/>
        <v>6881.5444475513605</v>
      </c>
    </row>
    <row r="7133" spans="29:30" x14ac:dyDescent="0.2">
      <c r="AC7133">
        <v>2024</v>
      </c>
      <c r="AD7133">
        <f t="shared" si="198"/>
        <v>2371738.3714026259</v>
      </c>
    </row>
    <row r="7134" spans="29:30" x14ac:dyDescent="0.2">
      <c r="AC7134">
        <v>469</v>
      </c>
      <c r="AD7134">
        <f t="shared" si="198"/>
        <v>223.65426452307668</v>
      </c>
    </row>
    <row r="7135" spans="29:30" x14ac:dyDescent="0.2">
      <c r="AC7135">
        <v>150</v>
      </c>
      <c r="AD7135">
        <f t="shared" si="198"/>
        <v>111525.99203490576</v>
      </c>
    </row>
    <row r="7136" spans="29:30" x14ac:dyDescent="0.2">
      <c r="AC7136">
        <v>3212</v>
      </c>
      <c r="AD7136">
        <f t="shared" si="198"/>
        <v>7442229.113499132</v>
      </c>
    </row>
    <row r="7137" spans="29:30" x14ac:dyDescent="0.2">
      <c r="AC7137">
        <v>132</v>
      </c>
      <c r="AD7137">
        <f t="shared" si="198"/>
        <v>123872.37473041324</v>
      </c>
    </row>
    <row r="7138" spans="29:30" x14ac:dyDescent="0.2">
      <c r="AC7138">
        <v>119</v>
      </c>
      <c r="AD7138">
        <f t="shared" si="198"/>
        <v>133192.20667716867</v>
      </c>
    </row>
    <row r="7139" spans="29:30" x14ac:dyDescent="0.2">
      <c r="AC7139">
        <v>373</v>
      </c>
      <c r="AD7139">
        <f t="shared" si="198"/>
        <v>12311.028640563007</v>
      </c>
    </row>
    <row r="7140" spans="29:30" x14ac:dyDescent="0.2">
      <c r="AC7140">
        <v>356</v>
      </c>
      <c r="AD7140">
        <f t="shared" si="198"/>
        <v>16372.501186320078</v>
      </c>
    </row>
    <row r="7141" spans="29:30" x14ac:dyDescent="0.2">
      <c r="AC7141">
        <v>121</v>
      </c>
      <c r="AD7141">
        <f t="shared" si="198"/>
        <v>131736.38637766783</v>
      </c>
    </row>
    <row r="7142" spans="29:30" x14ac:dyDescent="0.2">
      <c r="AC7142">
        <v>128</v>
      </c>
      <c r="AD7142">
        <f t="shared" si="198"/>
        <v>126704.01532941491</v>
      </c>
    </row>
    <row r="7143" spans="29:30" x14ac:dyDescent="0.2">
      <c r="AC7143">
        <v>119</v>
      </c>
      <c r="AD7143">
        <f t="shared" si="198"/>
        <v>133192.20667716867</v>
      </c>
    </row>
    <row r="7144" spans="29:30" x14ac:dyDescent="0.2">
      <c r="AC7144">
        <v>374</v>
      </c>
      <c r="AD7144">
        <f t="shared" si="198"/>
        <v>12090.118490812591</v>
      </c>
    </row>
    <row r="7145" spans="29:30" x14ac:dyDescent="0.2">
      <c r="AC7145">
        <v>1833</v>
      </c>
      <c r="AD7145">
        <f t="shared" si="198"/>
        <v>1819922.2100049555</v>
      </c>
    </row>
    <row r="7146" spans="29:30" x14ac:dyDescent="0.2">
      <c r="AC7146">
        <v>128</v>
      </c>
      <c r="AD7146">
        <f t="shared" si="198"/>
        <v>126704.01532941491</v>
      </c>
    </row>
    <row r="7147" spans="29:30" x14ac:dyDescent="0.2">
      <c r="AC7147">
        <v>125</v>
      </c>
      <c r="AD7147">
        <f t="shared" si="198"/>
        <v>128848.74577866615</v>
      </c>
    </row>
    <row r="7148" spans="29:30" x14ac:dyDescent="0.2">
      <c r="AC7148">
        <v>126</v>
      </c>
      <c r="AD7148">
        <f t="shared" si="198"/>
        <v>128131.83562891574</v>
      </c>
    </row>
    <row r="7149" spans="29:30" x14ac:dyDescent="0.2">
      <c r="AC7149">
        <v>471</v>
      </c>
      <c r="AD7149">
        <f t="shared" si="198"/>
        <v>167.8339650222448</v>
      </c>
    </row>
    <row r="7150" spans="29:30" x14ac:dyDescent="0.2">
      <c r="AC7150">
        <v>130</v>
      </c>
      <c r="AD7150">
        <f t="shared" si="198"/>
        <v>125284.19502991407</v>
      </c>
    </row>
    <row r="7151" spans="29:30" x14ac:dyDescent="0.2">
      <c r="AC7151">
        <v>150</v>
      </c>
      <c r="AD7151">
        <f t="shared" si="198"/>
        <v>111525.99203490576</v>
      </c>
    </row>
    <row r="7152" spans="29:30" x14ac:dyDescent="0.2">
      <c r="AC7152">
        <v>626</v>
      </c>
      <c r="AD7152">
        <f t="shared" si="198"/>
        <v>20176.760753707775</v>
      </c>
    </row>
    <row r="7153" spans="29:30" x14ac:dyDescent="0.2">
      <c r="AC7153">
        <v>188</v>
      </c>
      <c r="AD7153">
        <f t="shared" si="198"/>
        <v>87589.40634438995</v>
      </c>
    </row>
    <row r="7154" spans="29:30" x14ac:dyDescent="0.2">
      <c r="AC7154">
        <v>464</v>
      </c>
      <c r="AD7154">
        <f t="shared" si="198"/>
        <v>398.20501327515638</v>
      </c>
    </row>
    <row r="7155" spans="29:30" x14ac:dyDescent="0.2">
      <c r="AC7155">
        <v>2011</v>
      </c>
      <c r="AD7155">
        <f t="shared" si="198"/>
        <v>2331866.2033493812</v>
      </c>
    </row>
    <row r="7156" spans="29:30" x14ac:dyDescent="0.2">
      <c r="AC7156">
        <v>1804</v>
      </c>
      <c r="AD7156">
        <f t="shared" si="198"/>
        <v>1742518.6043477175</v>
      </c>
    </row>
    <row r="7157" spans="29:30" x14ac:dyDescent="0.2">
      <c r="AC7157">
        <v>127</v>
      </c>
      <c r="AD7157">
        <f t="shared" si="198"/>
        <v>127416.92547916532</v>
      </c>
    </row>
    <row r="7158" spans="29:30" x14ac:dyDescent="0.2">
      <c r="AC7158">
        <v>126</v>
      </c>
      <c r="AD7158">
        <f t="shared" si="198"/>
        <v>128131.83562891574</v>
      </c>
    </row>
    <row r="7159" spans="29:30" x14ac:dyDescent="0.2">
      <c r="AC7159">
        <v>390</v>
      </c>
      <c r="AD7159">
        <f t="shared" si="198"/>
        <v>8827.5560948059356</v>
      </c>
    </row>
    <row r="7160" spans="29:30" x14ac:dyDescent="0.2">
      <c r="AC7160">
        <v>131</v>
      </c>
      <c r="AD7160">
        <f t="shared" si="198"/>
        <v>124577.28488016366</v>
      </c>
    </row>
    <row r="7161" spans="29:30" x14ac:dyDescent="0.2">
      <c r="AC7161">
        <v>125</v>
      </c>
      <c r="AD7161">
        <f t="shared" si="198"/>
        <v>128848.74577866615</v>
      </c>
    </row>
    <row r="7162" spans="29:30" x14ac:dyDescent="0.2">
      <c r="AC7162">
        <v>136</v>
      </c>
      <c r="AD7162">
        <f t="shared" si="198"/>
        <v>121072.73413141159</v>
      </c>
    </row>
    <row r="7163" spans="29:30" x14ac:dyDescent="0.2">
      <c r="AC7163">
        <v>120</v>
      </c>
      <c r="AD7163">
        <f t="shared" si="198"/>
        <v>132463.29652741825</v>
      </c>
    </row>
    <row r="7164" spans="29:30" x14ac:dyDescent="0.2">
      <c r="AC7164">
        <v>3022</v>
      </c>
      <c r="AD7164">
        <f t="shared" si="198"/>
        <v>6441672.0419517104</v>
      </c>
    </row>
    <row r="7165" spans="29:30" x14ac:dyDescent="0.2">
      <c r="AC7165">
        <v>150</v>
      </c>
      <c r="AD7165">
        <f t="shared" si="198"/>
        <v>111525.99203490576</v>
      </c>
    </row>
    <row r="7166" spans="29:30" x14ac:dyDescent="0.2">
      <c r="AC7166">
        <v>127</v>
      </c>
      <c r="AD7166">
        <f t="shared" si="198"/>
        <v>127416.92547916532</v>
      </c>
    </row>
    <row r="7167" spans="29:30" x14ac:dyDescent="0.2">
      <c r="AC7167">
        <v>144</v>
      </c>
      <c r="AD7167">
        <f t="shared" si="198"/>
        <v>115569.45293340826</v>
      </c>
    </row>
    <row r="7168" spans="29:30" x14ac:dyDescent="0.2">
      <c r="AC7168">
        <v>148</v>
      </c>
      <c r="AD7168">
        <f t="shared" si="198"/>
        <v>112865.8123344066</v>
      </c>
    </row>
    <row r="7169" spans="29:30" x14ac:dyDescent="0.2">
      <c r="AC7169">
        <v>970</v>
      </c>
      <c r="AD7169">
        <f t="shared" si="198"/>
        <v>236239.66923956468</v>
      </c>
    </row>
    <row r="7170" spans="29:30" x14ac:dyDescent="0.2">
      <c r="AC7170">
        <v>159</v>
      </c>
      <c r="AD7170">
        <f t="shared" si="198"/>
        <v>105595.80068715202</v>
      </c>
    </row>
    <row r="7171" spans="29:30" x14ac:dyDescent="0.2">
      <c r="AC7171">
        <v>127</v>
      </c>
      <c r="AD7171">
        <f t="shared" si="198"/>
        <v>127416.92547916532</v>
      </c>
    </row>
    <row r="7172" spans="29:30" x14ac:dyDescent="0.2">
      <c r="AC7172">
        <v>172</v>
      </c>
      <c r="AD7172">
        <f t="shared" si="198"/>
        <v>97315.968740396609</v>
      </c>
    </row>
    <row r="7173" spans="29:30" x14ac:dyDescent="0.2">
      <c r="AC7173">
        <v>118</v>
      </c>
      <c r="AD7173">
        <f t="shared" ref="AD7173:AD7236" si="199">(AC7173-$AG$3)^2</f>
        <v>133923.11682691908</v>
      </c>
    </row>
    <row r="7174" spans="29:30" x14ac:dyDescent="0.2">
      <c r="AC7174">
        <v>389</v>
      </c>
      <c r="AD7174">
        <f t="shared" si="199"/>
        <v>9016.4662445563517</v>
      </c>
    </row>
    <row r="7175" spans="29:30" x14ac:dyDescent="0.2">
      <c r="AC7175">
        <v>162</v>
      </c>
      <c r="AD7175">
        <f t="shared" si="199"/>
        <v>103655.07023790077</v>
      </c>
    </row>
    <row r="7176" spans="29:30" x14ac:dyDescent="0.2">
      <c r="AC7176">
        <v>212</v>
      </c>
      <c r="AD7176">
        <f t="shared" si="199"/>
        <v>73959.562750379977</v>
      </c>
    </row>
    <row r="7177" spans="29:30" x14ac:dyDescent="0.2">
      <c r="AC7177">
        <v>123</v>
      </c>
      <c r="AD7177">
        <f t="shared" si="199"/>
        <v>130288.56607816699</v>
      </c>
    </row>
    <row r="7178" spans="29:30" x14ac:dyDescent="0.2">
      <c r="AC7178">
        <v>129</v>
      </c>
      <c r="AD7178">
        <f t="shared" si="199"/>
        <v>125993.10517966449</v>
      </c>
    </row>
    <row r="7179" spans="29:30" x14ac:dyDescent="0.2">
      <c r="AC7179">
        <v>387</v>
      </c>
      <c r="AD7179">
        <f t="shared" si="199"/>
        <v>9400.2865440571841</v>
      </c>
    </row>
    <row r="7180" spans="29:30" x14ac:dyDescent="0.2">
      <c r="AC7180">
        <v>193</v>
      </c>
      <c r="AD7180">
        <f t="shared" si="199"/>
        <v>84654.85559563787</v>
      </c>
    </row>
    <row r="7181" spans="29:30" x14ac:dyDescent="0.2">
      <c r="AC7181">
        <v>136</v>
      </c>
      <c r="AD7181">
        <f t="shared" si="199"/>
        <v>121072.73413141159</v>
      </c>
    </row>
    <row r="7182" spans="29:30" x14ac:dyDescent="0.2">
      <c r="AC7182">
        <v>1811</v>
      </c>
      <c r="AD7182">
        <f t="shared" si="199"/>
        <v>1761048.2332994647</v>
      </c>
    </row>
    <row r="7183" spans="29:30" x14ac:dyDescent="0.2">
      <c r="AC7183">
        <v>368</v>
      </c>
      <c r="AD7183">
        <f t="shared" si="199"/>
        <v>13445.579389315086</v>
      </c>
    </row>
    <row r="7184" spans="29:30" x14ac:dyDescent="0.2">
      <c r="AC7184">
        <v>448</v>
      </c>
      <c r="AD7184">
        <f t="shared" si="199"/>
        <v>1292.7674092818113</v>
      </c>
    </row>
    <row r="7185" spans="29:30" x14ac:dyDescent="0.2">
      <c r="AC7185">
        <v>202</v>
      </c>
      <c r="AD7185">
        <f t="shared" si="199"/>
        <v>79498.664247884139</v>
      </c>
    </row>
    <row r="7186" spans="29:30" x14ac:dyDescent="0.2">
      <c r="AC7186">
        <v>231</v>
      </c>
      <c r="AD7186">
        <f t="shared" si="199"/>
        <v>63986.26990512207</v>
      </c>
    </row>
    <row r="7187" spans="29:30" x14ac:dyDescent="0.2">
      <c r="AC7187">
        <v>121</v>
      </c>
      <c r="AD7187">
        <f t="shared" si="199"/>
        <v>131736.38637766783</v>
      </c>
    </row>
    <row r="7188" spans="29:30" x14ac:dyDescent="0.2">
      <c r="AC7188">
        <v>138</v>
      </c>
      <c r="AD7188">
        <f t="shared" si="199"/>
        <v>119684.91383191076</v>
      </c>
    </row>
    <row r="7189" spans="29:30" x14ac:dyDescent="0.2">
      <c r="AC7189">
        <v>371</v>
      </c>
      <c r="AD7189">
        <f t="shared" si="199"/>
        <v>12758.848940063839</v>
      </c>
    </row>
    <row r="7190" spans="29:30" x14ac:dyDescent="0.2">
      <c r="AC7190">
        <v>135</v>
      </c>
      <c r="AD7190">
        <f t="shared" si="199"/>
        <v>121769.64428116201</v>
      </c>
    </row>
    <row r="7191" spans="29:30" x14ac:dyDescent="0.2">
      <c r="AC7191">
        <v>115</v>
      </c>
      <c r="AD7191">
        <f t="shared" si="199"/>
        <v>136127.84727617033</v>
      </c>
    </row>
    <row r="7192" spans="29:30" x14ac:dyDescent="0.2">
      <c r="AC7192">
        <v>381</v>
      </c>
      <c r="AD7192">
        <f t="shared" si="199"/>
        <v>10599.747442559679</v>
      </c>
    </row>
    <row r="7193" spans="29:30" x14ac:dyDescent="0.2">
      <c r="AC7193">
        <v>152</v>
      </c>
      <c r="AD7193">
        <f t="shared" si="199"/>
        <v>110194.17173540493</v>
      </c>
    </row>
    <row r="7194" spans="29:30" x14ac:dyDescent="0.2">
      <c r="AC7194">
        <v>402</v>
      </c>
      <c r="AD7194">
        <f t="shared" si="199"/>
        <v>6716.6342978009443</v>
      </c>
    </row>
    <row r="7195" spans="29:30" x14ac:dyDescent="0.2">
      <c r="AC7195">
        <v>129</v>
      </c>
      <c r="AD7195">
        <f t="shared" si="199"/>
        <v>125993.10517966449</v>
      </c>
    </row>
    <row r="7196" spans="29:30" x14ac:dyDescent="0.2">
      <c r="AC7196">
        <v>132</v>
      </c>
      <c r="AD7196">
        <f t="shared" si="199"/>
        <v>123872.37473041324</v>
      </c>
    </row>
    <row r="7197" spans="29:30" x14ac:dyDescent="0.2">
      <c r="AC7197">
        <v>1873</v>
      </c>
      <c r="AD7197">
        <f t="shared" si="199"/>
        <v>1929445.8040149389</v>
      </c>
    </row>
    <row r="7198" spans="29:30" x14ac:dyDescent="0.2">
      <c r="AC7198">
        <v>128</v>
      </c>
      <c r="AD7198">
        <f t="shared" si="199"/>
        <v>126704.01532941491</v>
      </c>
    </row>
    <row r="7199" spans="29:30" x14ac:dyDescent="0.2">
      <c r="AC7199">
        <v>371</v>
      </c>
      <c r="AD7199">
        <f t="shared" si="199"/>
        <v>12758.848940063839</v>
      </c>
    </row>
    <row r="7200" spans="29:30" x14ac:dyDescent="0.2">
      <c r="AC7200">
        <v>1748</v>
      </c>
      <c r="AD7200">
        <f t="shared" si="199"/>
        <v>1597809.5727337408</v>
      </c>
    </row>
    <row r="7201" spans="29:30" x14ac:dyDescent="0.2">
      <c r="AC7201">
        <v>185</v>
      </c>
      <c r="AD7201">
        <f t="shared" si="199"/>
        <v>89374.136793641199</v>
      </c>
    </row>
    <row r="7202" spans="29:30" x14ac:dyDescent="0.2">
      <c r="AC7202">
        <v>148</v>
      </c>
      <c r="AD7202">
        <f t="shared" si="199"/>
        <v>112865.8123344066</v>
      </c>
    </row>
    <row r="7203" spans="29:30" x14ac:dyDescent="0.2">
      <c r="AC7203">
        <v>141</v>
      </c>
      <c r="AD7203">
        <f t="shared" si="199"/>
        <v>117618.18338265951</v>
      </c>
    </row>
    <row r="7204" spans="29:30" x14ac:dyDescent="0.2">
      <c r="AC7204">
        <v>476</v>
      </c>
      <c r="AD7204">
        <f t="shared" si="199"/>
        <v>63.283216270165099</v>
      </c>
    </row>
    <row r="7205" spans="29:30" x14ac:dyDescent="0.2">
      <c r="AC7205">
        <v>119</v>
      </c>
      <c r="AD7205">
        <f t="shared" si="199"/>
        <v>133192.20667716867</v>
      </c>
    </row>
    <row r="7206" spans="29:30" x14ac:dyDescent="0.2">
      <c r="AC7206">
        <v>413</v>
      </c>
      <c r="AD7206">
        <f t="shared" si="199"/>
        <v>5034.6226505463692</v>
      </c>
    </row>
    <row r="7207" spans="29:30" x14ac:dyDescent="0.2">
      <c r="AC7207">
        <v>123</v>
      </c>
      <c r="AD7207">
        <f t="shared" si="199"/>
        <v>130288.56607816699</v>
      </c>
    </row>
    <row r="7208" spans="29:30" x14ac:dyDescent="0.2">
      <c r="AC7208">
        <v>2250</v>
      </c>
      <c r="AD7208">
        <f t="shared" si="199"/>
        <v>3118914.6775590321</v>
      </c>
    </row>
    <row r="7209" spans="29:30" x14ac:dyDescent="0.2">
      <c r="AC7209">
        <v>416</v>
      </c>
      <c r="AD7209">
        <f t="shared" si="199"/>
        <v>4617.8922012951216</v>
      </c>
    </row>
    <row r="7210" spans="29:30" x14ac:dyDescent="0.2">
      <c r="AC7210">
        <v>192</v>
      </c>
      <c r="AD7210">
        <f t="shared" si="199"/>
        <v>85237.765745388286</v>
      </c>
    </row>
    <row r="7211" spans="29:30" x14ac:dyDescent="0.2">
      <c r="AC7211">
        <v>116</v>
      </c>
      <c r="AD7211">
        <f t="shared" si="199"/>
        <v>135390.93712641991</v>
      </c>
    </row>
    <row r="7212" spans="29:30" x14ac:dyDescent="0.2">
      <c r="AC7212">
        <v>422</v>
      </c>
      <c r="AD7212">
        <f t="shared" si="199"/>
        <v>3838.431302792626</v>
      </c>
    </row>
    <row r="7213" spans="29:30" x14ac:dyDescent="0.2">
      <c r="AC7213">
        <v>160</v>
      </c>
      <c r="AD7213">
        <f t="shared" si="199"/>
        <v>104946.8905374016</v>
      </c>
    </row>
    <row r="7214" spans="29:30" x14ac:dyDescent="0.2">
      <c r="AC7214">
        <v>395</v>
      </c>
      <c r="AD7214">
        <f t="shared" si="199"/>
        <v>7913.0053460538566</v>
      </c>
    </row>
    <row r="7215" spans="29:30" x14ac:dyDescent="0.2">
      <c r="AC7215">
        <v>147</v>
      </c>
      <c r="AD7215">
        <f t="shared" si="199"/>
        <v>113538.72248415701</v>
      </c>
    </row>
    <row r="7216" spans="29:30" x14ac:dyDescent="0.2">
      <c r="AC7216">
        <v>174</v>
      </c>
      <c r="AD7216">
        <f t="shared" si="199"/>
        <v>96072.148440895777</v>
      </c>
    </row>
    <row r="7217" spans="29:30" x14ac:dyDescent="0.2">
      <c r="AC7217">
        <v>147</v>
      </c>
      <c r="AD7217">
        <f t="shared" si="199"/>
        <v>113538.72248415701</v>
      </c>
    </row>
    <row r="7218" spans="29:30" x14ac:dyDescent="0.2">
      <c r="AC7218">
        <v>158</v>
      </c>
      <c r="AD7218">
        <f t="shared" si="199"/>
        <v>106246.71083690244</v>
      </c>
    </row>
    <row r="7219" spans="29:30" x14ac:dyDescent="0.2">
      <c r="AC7219">
        <v>389</v>
      </c>
      <c r="AD7219">
        <f t="shared" si="199"/>
        <v>9016.4662445563517</v>
      </c>
    </row>
    <row r="7220" spans="29:30" x14ac:dyDescent="0.2">
      <c r="AC7220">
        <v>158</v>
      </c>
      <c r="AD7220">
        <f t="shared" si="199"/>
        <v>106246.71083690244</v>
      </c>
    </row>
    <row r="7221" spans="29:30" x14ac:dyDescent="0.2">
      <c r="AC7221">
        <v>132</v>
      </c>
      <c r="AD7221">
        <f t="shared" si="199"/>
        <v>123872.37473041324</v>
      </c>
    </row>
    <row r="7222" spans="29:30" x14ac:dyDescent="0.2">
      <c r="AC7222">
        <v>2577</v>
      </c>
      <c r="AD7222">
        <f t="shared" si="199"/>
        <v>4380837.0585906459</v>
      </c>
    </row>
    <row r="7223" spans="29:30" x14ac:dyDescent="0.2">
      <c r="AC7223">
        <v>145</v>
      </c>
      <c r="AD7223">
        <f t="shared" si="199"/>
        <v>114890.54278365785</v>
      </c>
    </row>
    <row r="7224" spans="29:30" x14ac:dyDescent="0.2">
      <c r="AC7224">
        <v>461</v>
      </c>
      <c r="AD7224">
        <f t="shared" si="199"/>
        <v>526.93546252640419</v>
      </c>
    </row>
    <row r="7225" spans="29:30" x14ac:dyDescent="0.2">
      <c r="AC7225">
        <v>214</v>
      </c>
      <c r="AD7225">
        <f t="shared" si="199"/>
        <v>72875.742450879145</v>
      </c>
    </row>
    <row r="7226" spans="29:30" x14ac:dyDescent="0.2">
      <c r="AC7226">
        <v>213</v>
      </c>
      <c r="AD7226">
        <f t="shared" si="199"/>
        <v>73416.652600629561</v>
      </c>
    </row>
    <row r="7227" spans="29:30" x14ac:dyDescent="0.2">
      <c r="AC7227">
        <v>186</v>
      </c>
      <c r="AD7227">
        <f t="shared" si="199"/>
        <v>88777.226643890783</v>
      </c>
    </row>
    <row r="7228" spans="29:30" x14ac:dyDescent="0.2">
      <c r="AC7228">
        <v>173</v>
      </c>
      <c r="AD7228">
        <f t="shared" si="199"/>
        <v>96693.058590646193</v>
      </c>
    </row>
    <row r="7229" spans="29:30" x14ac:dyDescent="0.2">
      <c r="AC7229">
        <v>427</v>
      </c>
      <c r="AD7229">
        <f t="shared" si="199"/>
        <v>3243.880554040546</v>
      </c>
    </row>
    <row r="7230" spans="29:30" x14ac:dyDescent="0.2">
      <c r="AC7230">
        <v>123</v>
      </c>
      <c r="AD7230">
        <f t="shared" si="199"/>
        <v>130288.56607816699</v>
      </c>
    </row>
    <row r="7231" spans="29:30" x14ac:dyDescent="0.2">
      <c r="AC7231">
        <v>350</v>
      </c>
      <c r="AD7231">
        <f t="shared" si="199"/>
        <v>17943.962084822575</v>
      </c>
    </row>
    <row r="7232" spans="29:30" x14ac:dyDescent="0.2">
      <c r="AC7232">
        <v>423</v>
      </c>
      <c r="AD7232">
        <f t="shared" si="199"/>
        <v>3715.5211530422098</v>
      </c>
    </row>
    <row r="7233" spans="29:30" x14ac:dyDescent="0.2">
      <c r="AC7233">
        <v>4604</v>
      </c>
      <c r="AD7233">
        <f t="shared" si="199"/>
        <v>16974770.185046554</v>
      </c>
    </row>
    <row r="7234" spans="29:30" x14ac:dyDescent="0.2">
      <c r="AC7234">
        <v>1222</v>
      </c>
      <c r="AD7234">
        <f t="shared" si="199"/>
        <v>544710.31150245992</v>
      </c>
    </row>
    <row r="7235" spans="29:30" x14ac:dyDescent="0.2">
      <c r="AC7235">
        <v>147</v>
      </c>
      <c r="AD7235">
        <f t="shared" si="199"/>
        <v>113538.72248415701</v>
      </c>
    </row>
    <row r="7236" spans="29:30" x14ac:dyDescent="0.2">
      <c r="AC7236">
        <v>210</v>
      </c>
      <c r="AD7236">
        <f t="shared" si="199"/>
        <v>75051.383049880809</v>
      </c>
    </row>
    <row r="7237" spans="29:30" x14ac:dyDescent="0.2">
      <c r="AC7237">
        <v>134</v>
      </c>
      <c r="AD7237">
        <f t="shared" ref="AD7237:AD7300" si="200">(AC7237-$AG$3)^2</f>
        <v>122468.55443091242</v>
      </c>
    </row>
    <row r="7238" spans="29:30" x14ac:dyDescent="0.2">
      <c r="AC7238">
        <v>114</v>
      </c>
      <c r="AD7238">
        <f t="shared" si="200"/>
        <v>136866.75742592075</v>
      </c>
    </row>
    <row r="7239" spans="29:30" x14ac:dyDescent="0.2">
      <c r="AC7239">
        <v>457</v>
      </c>
      <c r="AD7239">
        <f t="shared" si="200"/>
        <v>726.57606152806795</v>
      </c>
    </row>
    <row r="7240" spans="29:30" x14ac:dyDescent="0.2">
      <c r="AC7240">
        <v>143</v>
      </c>
      <c r="AD7240">
        <f t="shared" si="200"/>
        <v>116250.36308315868</v>
      </c>
    </row>
    <row r="7241" spans="29:30" x14ac:dyDescent="0.2">
      <c r="AC7241">
        <v>188</v>
      </c>
      <c r="AD7241">
        <f t="shared" si="200"/>
        <v>87589.40634438995</v>
      </c>
    </row>
    <row r="7242" spans="29:30" x14ac:dyDescent="0.2">
      <c r="AC7242">
        <v>177</v>
      </c>
      <c r="AD7242">
        <f t="shared" si="200"/>
        <v>94221.417991644528</v>
      </c>
    </row>
    <row r="7243" spans="29:30" x14ac:dyDescent="0.2">
      <c r="AC7243">
        <v>436</v>
      </c>
      <c r="AD7243">
        <f t="shared" si="200"/>
        <v>2299.6892062868028</v>
      </c>
    </row>
    <row r="7244" spans="29:30" x14ac:dyDescent="0.2">
      <c r="AC7244">
        <v>997</v>
      </c>
      <c r="AD7244">
        <f t="shared" si="200"/>
        <v>263215.09519630345</v>
      </c>
    </row>
    <row r="7245" spans="29:30" x14ac:dyDescent="0.2">
      <c r="AC7245">
        <v>121</v>
      </c>
      <c r="AD7245">
        <f t="shared" si="200"/>
        <v>131736.38637766783</v>
      </c>
    </row>
    <row r="7246" spans="29:30" x14ac:dyDescent="0.2">
      <c r="AC7246">
        <v>403</v>
      </c>
      <c r="AD7246">
        <f t="shared" si="200"/>
        <v>6553.724148050529</v>
      </c>
    </row>
    <row r="7247" spans="29:30" x14ac:dyDescent="0.2">
      <c r="AC7247">
        <v>181</v>
      </c>
      <c r="AD7247">
        <f t="shared" si="200"/>
        <v>91781.777392642864</v>
      </c>
    </row>
    <row r="7248" spans="29:30" x14ac:dyDescent="0.2">
      <c r="AC7248">
        <v>112</v>
      </c>
      <c r="AD7248">
        <f t="shared" si="200"/>
        <v>138350.57772542158</v>
      </c>
    </row>
    <row r="7249" spans="29:30" x14ac:dyDescent="0.2">
      <c r="AC7249">
        <v>2546</v>
      </c>
      <c r="AD7249">
        <f t="shared" si="200"/>
        <v>4252029.2732329089</v>
      </c>
    </row>
    <row r="7250" spans="29:30" x14ac:dyDescent="0.2">
      <c r="AC7250">
        <v>127</v>
      </c>
      <c r="AD7250">
        <f t="shared" si="200"/>
        <v>127416.92547916532</v>
      </c>
    </row>
    <row r="7251" spans="29:30" x14ac:dyDescent="0.2">
      <c r="AC7251">
        <v>219</v>
      </c>
      <c r="AD7251">
        <f t="shared" si="200"/>
        <v>70201.191702127064</v>
      </c>
    </row>
    <row r="7252" spans="29:30" x14ac:dyDescent="0.2">
      <c r="AC7252">
        <v>150</v>
      </c>
      <c r="AD7252">
        <f t="shared" si="200"/>
        <v>111525.99203490576</v>
      </c>
    </row>
    <row r="7253" spans="29:30" x14ac:dyDescent="0.2">
      <c r="AC7253">
        <v>126</v>
      </c>
      <c r="AD7253">
        <f t="shared" si="200"/>
        <v>128131.83562891574</v>
      </c>
    </row>
    <row r="7254" spans="29:30" x14ac:dyDescent="0.2">
      <c r="AC7254">
        <v>1907</v>
      </c>
      <c r="AD7254">
        <f t="shared" si="200"/>
        <v>2025056.8589234247</v>
      </c>
    </row>
    <row r="7255" spans="29:30" x14ac:dyDescent="0.2">
      <c r="AC7255">
        <v>137</v>
      </c>
      <c r="AD7255">
        <f t="shared" si="200"/>
        <v>120377.82398166117</v>
      </c>
    </row>
    <row r="7256" spans="29:30" x14ac:dyDescent="0.2">
      <c r="AC7256">
        <v>127</v>
      </c>
      <c r="AD7256">
        <f t="shared" si="200"/>
        <v>127416.92547916532</v>
      </c>
    </row>
    <row r="7257" spans="29:30" x14ac:dyDescent="0.2">
      <c r="AC7257">
        <v>124</v>
      </c>
      <c r="AD7257">
        <f t="shared" si="200"/>
        <v>129567.65592841657</v>
      </c>
    </row>
    <row r="7258" spans="29:30" x14ac:dyDescent="0.2">
      <c r="AC7258">
        <v>117</v>
      </c>
      <c r="AD7258">
        <f t="shared" si="200"/>
        <v>134656.0269766695</v>
      </c>
    </row>
    <row r="7259" spans="29:30" x14ac:dyDescent="0.2">
      <c r="AC7259">
        <v>389</v>
      </c>
      <c r="AD7259">
        <f t="shared" si="200"/>
        <v>9016.4662445563517</v>
      </c>
    </row>
    <row r="7260" spans="29:30" x14ac:dyDescent="0.2">
      <c r="AC7260">
        <v>2205</v>
      </c>
      <c r="AD7260">
        <f t="shared" si="200"/>
        <v>2961995.6342978007</v>
      </c>
    </row>
    <row r="7261" spans="29:30" x14ac:dyDescent="0.2">
      <c r="AC7261">
        <v>129</v>
      </c>
      <c r="AD7261">
        <f t="shared" si="200"/>
        <v>125993.10517966449</v>
      </c>
    </row>
    <row r="7262" spans="29:30" x14ac:dyDescent="0.2">
      <c r="AC7262">
        <v>122</v>
      </c>
      <c r="AD7262">
        <f t="shared" si="200"/>
        <v>131011.4762279174</v>
      </c>
    </row>
    <row r="7263" spans="29:30" x14ac:dyDescent="0.2">
      <c r="AC7263">
        <v>131</v>
      </c>
      <c r="AD7263">
        <f t="shared" si="200"/>
        <v>124577.28488016366</v>
      </c>
    </row>
    <row r="7264" spans="29:30" x14ac:dyDescent="0.2">
      <c r="AC7264">
        <v>1020</v>
      </c>
      <c r="AD7264">
        <f t="shared" si="200"/>
        <v>287344.16175204387</v>
      </c>
    </row>
    <row r="7265" spans="29:30" x14ac:dyDescent="0.2">
      <c r="AC7265">
        <v>132</v>
      </c>
      <c r="AD7265">
        <f t="shared" si="200"/>
        <v>123872.37473041324</v>
      </c>
    </row>
    <row r="7266" spans="29:30" x14ac:dyDescent="0.2">
      <c r="AC7266">
        <v>1592</v>
      </c>
      <c r="AD7266">
        <f t="shared" si="200"/>
        <v>1227763.5560948057</v>
      </c>
    </row>
    <row r="7267" spans="29:30" x14ac:dyDescent="0.2">
      <c r="AC7267">
        <v>175</v>
      </c>
      <c r="AD7267">
        <f t="shared" si="200"/>
        <v>95453.238291145361</v>
      </c>
    </row>
    <row r="7268" spans="29:30" x14ac:dyDescent="0.2">
      <c r="AC7268">
        <v>139</v>
      </c>
      <c r="AD7268">
        <f t="shared" si="200"/>
        <v>118994.00368216034</v>
      </c>
    </row>
    <row r="7269" spans="29:30" x14ac:dyDescent="0.2">
      <c r="AC7269">
        <v>429</v>
      </c>
      <c r="AD7269">
        <f t="shared" si="200"/>
        <v>3020.0602545397142</v>
      </c>
    </row>
    <row r="7270" spans="29:30" x14ac:dyDescent="0.2">
      <c r="AC7270">
        <v>213</v>
      </c>
      <c r="AD7270">
        <f t="shared" si="200"/>
        <v>73416.652600629561</v>
      </c>
    </row>
    <row r="7271" spans="29:30" x14ac:dyDescent="0.2">
      <c r="AC7271">
        <v>2215</v>
      </c>
      <c r="AD7271">
        <f t="shared" si="200"/>
        <v>2996516.5328002963</v>
      </c>
    </row>
    <row r="7272" spans="29:30" x14ac:dyDescent="0.2">
      <c r="AC7272">
        <v>145</v>
      </c>
      <c r="AD7272">
        <f t="shared" si="200"/>
        <v>114890.54278365785</v>
      </c>
    </row>
    <row r="7273" spans="29:30" x14ac:dyDescent="0.2">
      <c r="AC7273">
        <v>372</v>
      </c>
      <c r="AD7273">
        <f t="shared" si="200"/>
        <v>12533.938790313423</v>
      </c>
    </row>
    <row r="7274" spans="29:30" x14ac:dyDescent="0.2">
      <c r="AC7274">
        <v>390</v>
      </c>
      <c r="AD7274">
        <f t="shared" si="200"/>
        <v>8827.5560948059356</v>
      </c>
    </row>
    <row r="7275" spans="29:30" x14ac:dyDescent="0.2">
      <c r="AC7275">
        <v>146</v>
      </c>
      <c r="AD7275">
        <f t="shared" si="200"/>
        <v>114213.63263390743</v>
      </c>
    </row>
    <row r="7276" spans="29:30" x14ac:dyDescent="0.2">
      <c r="AC7276">
        <v>142</v>
      </c>
      <c r="AD7276">
        <f t="shared" si="200"/>
        <v>116933.27323290909</v>
      </c>
    </row>
    <row r="7277" spans="29:30" x14ac:dyDescent="0.2">
      <c r="AC7277">
        <v>1899</v>
      </c>
      <c r="AD7277">
        <f t="shared" si="200"/>
        <v>2002352.1401214281</v>
      </c>
    </row>
    <row r="7278" spans="29:30" x14ac:dyDescent="0.2">
      <c r="AC7278">
        <v>224</v>
      </c>
      <c r="AD7278">
        <f t="shared" si="200"/>
        <v>67576.640953374983</v>
      </c>
    </row>
    <row r="7279" spans="29:30" x14ac:dyDescent="0.2">
      <c r="AC7279">
        <v>2992</v>
      </c>
      <c r="AD7279">
        <f t="shared" si="200"/>
        <v>6290289.3464442231</v>
      </c>
    </row>
    <row r="7280" spans="29:30" x14ac:dyDescent="0.2">
      <c r="AC7280">
        <v>113</v>
      </c>
      <c r="AD7280">
        <f t="shared" si="200"/>
        <v>137607.66757567116</v>
      </c>
    </row>
    <row r="7281" spans="29:30" x14ac:dyDescent="0.2">
      <c r="AC7281">
        <v>176</v>
      </c>
      <c r="AD7281">
        <f t="shared" si="200"/>
        <v>94836.328141394944</v>
      </c>
    </row>
    <row r="7282" spans="29:30" x14ac:dyDescent="0.2">
      <c r="AC7282">
        <v>135</v>
      </c>
      <c r="AD7282">
        <f t="shared" si="200"/>
        <v>121769.64428116201</v>
      </c>
    </row>
    <row r="7283" spans="29:30" x14ac:dyDescent="0.2">
      <c r="AC7283">
        <v>614</v>
      </c>
      <c r="AD7283">
        <f t="shared" si="200"/>
        <v>16911.682550712765</v>
      </c>
    </row>
    <row r="7284" spans="29:30" x14ac:dyDescent="0.2">
      <c r="AC7284">
        <v>417</v>
      </c>
      <c r="AD7284">
        <f t="shared" si="200"/>
        <v>4482.9820515447054</v>
      </c>
    </row>
    <row r="7285" spans="29:30" x14ac:dyDescent="0.2">
      <c r="AC7285">
        <v>131</v>
      </c>
      <c r="AD7285">
        <f t="shared" si="200"/>
        <v>124577.28488016366</v>
      </c>
    </row>
    <row r="7286" spans="29:30" x14ac:dyDescent="0.2">
      <c r="AC7286">
        <v>380</v>
      </c>
      <c r="AD7286">
        <f t="shared" si="200"/>
        <v>10806.657592310095</v>
      </c>
    </row>
    <row r="7287" spans="29:30" x14ac:dyDescent="0.2">
      <c r="AC7287">
        <v>348</v>
      </c>
      <c r="AD7287">
        <f t="shared" si="200"/>
        <v>18483.782384323404</v>
      </c>
    </row>
    <row r="7288" spans="29:30" x14ac:dyDescent="0.2">
      <c r="AC7288">
        <v>141</v>
      </c>
      <c r="AD7288">
        <f t="shared" si="200"/>
        <v>117618.18338265951</v>
      </c>
    </row>
    <row r="7289" spans="29:30" x14ac:dyDescent="0.2">
      <c r="AC7289">
        <v>498</v>
      </c>
      <c r="AD7289">
        <f t="shared" si="200"/>
        <v>197.25992176101443</v>
      </c>
    </row>
    <row r="7290" spans="29:30" x14ac:dyDescent="0.2">
      <c r="AC7290">
        <v>148</v>
      </c>
      <c r="AD7290">
        <f t="shared" si="200"/>
        <v>112865.8123344066</v>
      </c>
    </row>
    <row r="7291" spans="29:30" x14ac:dyDescent="0.2">
      <c r="AC7291">
        <v>419</v>
      </c>
      <c r="AD7291">
        <f t="shared" si="200"/>
        <v>4219.161752043874</v>
      </c>
    </row>
    <row r="7292" spans="29:30" x14ac:dyDescent="0.2">
      <c r="AC7292">
        <v>139</v>
      </c>
      <c r="AD7292">
        <f t="shared" si="200"/>
        <v>118994.00368216034</v>
      </c>
    </row>
    <row r="7293" spans="29:30" x14ac:dyDescent="0.2">
      <c r="AC7293">
        <v>407</v>
      </c>
      <c r="AD7293">
        <f t="shared" si="200"/>
        <v>5922.0835490488653</v>
      </c>
    </row>
    <row r="7294" spans="29:30" x14ac:dyDescent="0.2">
      <c r="AC7294">
        <v>393</v>
      </c>
      <c r="AD7294">
        <f t="shared" si="200"/>
        <v>8272.8256455546889</v>
      </c>
    </row>
    <row r="7295" spans="29:30" x14ac:dyDescent="0.2">
      <c r="AC7295">
        <v>123</v>
      </c>
      <c r="AD7295">
        <f t="shared" si="200"/>
        <v>130288.56607816699</v>
      </c>
    </row>
    <row r="7296" spans="29:30" x14ac:dyDescent="0.2">
      <c r="AC7296">
        <v>132</v>
      </c>
      <c r="AD7296">
        <f t="shared" si="200"/>
        <v>123872.37473041324</v>
      </c>
    </row>
    <row r="7297" spans="29:30" x14ac:dyDescent="0.2">
      <c r="AC7297">
        <v>3132</v>
      </c>
      <c r="AD7297">
        <f t="shared" si="200"/>
        <v>7012141.9254791653</v>
      </c>
    </row>
    <row r="7298" spans="29:30" x14ac:dyDescent="0.2">
      <c r="AC7298">
        <v>116</v>
      </c>
      <c r="AD7298">
        <f t="shared" si="200"/>
        <v>135390.93712641991</v>
      </c>
    </row>
    <row r="7299" spans="29:30" x14ac:dyDescent="0.2">
      <c r="AC7299">
        <v>375</v>
      </c>
      <c r="AD7299">
        <f t="shared" si="200"/>
        <v>11871.208341062174</v>
      </c>
    </row>
    <row r="7300" spans="29:30" x14ac:dyDescent="0.2">
      <c r="AC7300">
        <v>663</v>
      </c>
      <c r="AD7300">
        <f t="shared" si="200"/>
        <v>32057.085212942384</v>
      </c>
    </row>
    <row r="7301" spans="29:30" x14ac:dyDescent="0.2">
      <c r="AC7301">
        <v>151</v>
      </c>
      <c r="AD7301">
        <f t="shared" ref="AD7301:AD7364" si="201">(AC7301-$AG$3)^2</f>
        <v>110859.08188515535</v>
      </c>
    </row>
    <row r="7302" spans="29:30" x14ac:dyDescent="0.2">
      <c r="AC7302">
        <v>410</v>
      </c>
      <c r="AD7302">
        <f t="shared" si="201"/>
        <v>5469.3530997976168</v>
      </c>
    </row>
    <row r="7303" spans="29:30" x14ac:dyDescent="0.2">
      <c r="AC7303">
        <v>129</v>
      </c>
      <c r="AD7303">
        <f t="shared" si="201"/>
        <v>125993.10517966449</v>
      </c>
    </row>
    <row r="7304" spans="29:30" x14ac:dyDescent="0.2">
      <c r="AC7304">
        <v>382</v>
      </c>
      <c r="AD7304">
        <f t="shared" si="201"/>
        <v>10394.837292809263</v>
      </c>
    </row>
    <row r="7305" spans="29:30" x14ac:dyDescent="0.2">
      <c r="AC7305">
        <v>2664</v>
      </c>
      <c r="AD7305">
        <f t="shared" si="201"/>
        <v>4752595.8755623596</v>
      </c>
    </row>
    <row r="7306" spans="29:30" x14ac:dyDescent="0.2">
      <c r="AC7306">
        <v>133</v>
      </c>
      <c r="AD7306">
        <f t="shared" si="201"/>
        <v>123169.46458066284</v>
      </c>
    </row>
    <row r="7307" spans="29:30" x14ac:dyDescent="0.2">
      <c r="AC7307">
        <v>119</v>
      </c>
      <c r="AD7307">
        <f t="shared" si="201"/>
        <v>133192.20667716867</v>
      </c>
    </row>
    <row r="7308" spans="29:30" x14ac:dyDescent="0.2">
      <c r="AC7308">
        <v>190</v>
      </c>
      <c r="AD7308">
        <f t="shared" si="201"/>
        <v>86409.586044889118</v>
      </c>
    </row>
    <row r="7309" spans="29:30" x14ac:dyDescent="0.2">
      <c r="AC7309">
        <v>430</v>
      </c>
      <c r="AD7309">
        <f t="shared" si="201"/>
        <v>2911.1501047892984</v>
      </c>
    </row>
    <row r="7310" spans="29:30" x14ac:dyDescent="0.2">
      <c r="AC7310">
        <v>127</v>
      </c>
      <c r="AD7310">
        <f t="shared" si="201"/>
        <v>127416.92547916532</v>
      </c>
    </row>
    <row r="7311" spans="29:30" x14ac:dyDescent="0.2">
      <c r="AC7311">
        <v>168</v>
      </c>
      <c r="AD7311">
        <f t="shared" si="201"/>
        <v>99827.609339398274</v>
      </c>
    </row>
    <row r="7312" spans="29:30" x14ac:dyDescent="0.2">
      <c r="AC7312">
        <v>127</v>
      </c>
      <c r="AD7312">
        <f t="shared" si="201"/>
        <v>127416.92547916532</v>
      </c>
    </row>
    <row r="7313" spans="29:30" x14ac:dyDescent="0.2">
      <c r="AC7313">
        <v>2002</v>
      </c>
      <c r="AD7313">
        <f t="shared" si="201"/>
        <v>2304460.3946971353</v>
      </c>
    </row>
    <row r="7314" spans="29:30" x14ac:dyDescent="0.2">
      <c r="AC7314">
        <v>985</v>
      </c>
      <c r="AD7314">
        <f t="shared" si="201"/>
        <v>251046.01699330844</v>
      </c>
    </row>
    <row r="7315" spans="29:30" x14ac:dyDescent="0.2">
      <c r="AC7315">
        <v>187</v>
      </c>
      <c r="AD7315">
        <f t="shared" si="201"/>
        <v>88182.316494140367</v>
      </c>
    </row>
    <row r="7316" spans="29:30" x14ac:dyDescent="0.2">
      <c r="AC7316">
        <v>131</v>
      </c>
      <c r="AD7316">
        <f t="shared" si="201"/>
        <v>124577.28488016366</v>
      </c>
    </row>
    <row r="7317" spans="29:30" x14ac:dyDescent="0.2">
      <c r="AC7317">
        <v>121</v>
      </c>
      <c r="AD7317">
        <f t="shared" si="201"/>
        <v>131736.38637766783</v>
      </c>
    </row>
    <row r="7318" spans="29:30" x14ac:dyDescent="0.2">
      <c r="AC7318">
        <v>116</v>
      </c>
      <c r="AD7318">
        <f t="shared" si="201"/>
        <v>135390.93712641991</v>
      </c>
    </row>
    <row r="7319" spans="29:30" x14ac:dyDescent="0.2">
      <c r="AC7319">
        <v>419</v>
      </c>
      <c r="AD7319">
        <f t="shared" si="201"/>
        <v>4219.161752043874</v>
      </c>
    </row>
    <row r="7320" spans="29:30" x14ac:dyDescent="0.2">
      <c r="AC7320">
        <v>150</v>
      </c>
      <c r="AD7320">
        <f t="shared" si="201"/>
        <v>111525.99203490576</v>
      </c>
    </row>
    <row r="7321" spans="29:30" x14ac:dyDescent="0.2">
      <c r="AC7321">
        <v>154</v>
      </c>
      <c r="AD7321">
        <f t="shared" si="201"/>
        <v>108870.3514359041</v>
      </c>
    </row>
    <row r="7322" spans="29:30" x14ac:dyDescent="0.2">
      <c r="AC7322">
        <v>662</v>
      </c>
      <c r="AD7322">
        <f t="shared" si="201"/>
        <v>31699.9953626928</v>
      </c>
    </row>
    <row r="7323" spans="29:30" x14ac:dyDescent="0.2">
      <c r="AC7323">
        <v>1968</v>
      </c>
      <c r="AD7323">
        <f t="shared" si="201"/>
        <v>2202389.3397886492</v>
      </c>
    </row>
    <row r="7324" spans="29:30" x14ac:dyDescent="0.2">
      <c r="AC7324">
        <v>506</v>
      </c>
      <c r="AD7324">
        <f t="shared" si="201"/>
        <v>485.97872375768691</v>
      </c>
    </row>
    <row r="7325" spans="29:30" x14ac:dyDescent="0.2">
      <c r="AC7325">
        <v>145</v>
      </c>
      <c r="AD7325">
        <f t="shared" si="201"/>
        <v>114890.54278365785</v>
      </c>
    </row>
    <row r="7326" spans="29:30" x14ac:dyDescent="0.2">
      <c r="AC7326">
        <v>136</v>
      </c>
      <c r="AD7326">
        <f t="shared" si="201"/>
        <v>121072.73413141159</v>
      </c>
    </row>
    <row r="7327" spans="29:30" x14ac:dyDescent="0.2">
      <c r="AC7327">
        <v>2699</v>
      </c>
      <c r="AD7327">
        <f t="shared" si="201"/>
        <v>4906424.0203210954</v>
      </c>
    </row>
    <row r="7328" spans="29:30" x14ac:dyDescent="0.2">
      <c r="AC7328">
        <v>400</v>
      </c>
      <c r="AD7328">
        <f t="shared" si="201"/>
        <v>7048.4545973017766</v>
      </c>
    </row>
    <row r="7329" spans="29:30" x14ac:dyDescent="0.2">
      <c r="AC7329">
        <v>896</v>
      </c>
      <c r="AD7329">
        <f t="shared" si="201"/>
        <v>169781.02032109548</v>
      </c>
    </row>
    <row r="7330" spans="29:30" x14ac:dyDescent="0.2">
      <c r="AC7330">
        <v>124</v>
      </c>
      <c r="AD7330">
        <f t="shared" si="201"/>
        <v>129567.65592841657</v>
      </c>
    </row>
    <row r="7331" spans="29:30" x14ac:dyDescent="0.2">
      <c r="AC7331">
        <v>224</v>
      </c>
      <c r="AD7331">
        <f t="shared" si="201"/>
        <v>67576.640953374983</v>
      </c>
    </row>
    <row r="7332" spans="29:30" x14ac:dyDescent="0.2">
      <c r="AC7332">
        <v>157</v>
      </c>
      <c r="AD7332">
        <f t="shared" si="201"/>
        <v>106899.62098665285</v>
      </c>
    </row>
    <row r="7333" spans="29:30" x14ac:dyDescent="0.2">
      <c r="AC7333">
        <v>2304</v>
      </c>
      <c r="AD7333">
        <f t="shared" si="201"/>
        <v>3312563.5294725094</v>
      </c>
    </row>
    <row r="7334" spans="29:30" x14ac:dyDescent="0.2">
      <c r="AC7334">
        <v>413</v>
      </c>
      <c r="AD7334">
        <f t="shared" si="201"/>
        <v>5034.6226505463692</v>
      </c>
    </row>
    <row r="7335" spans="29:30" x14ac:dyDescent="0.2">
      <c r="AC7335">
        <v>185</v>
      </c>
      <c r="AD7335">
        <f t="shared" si="201"/>
        <v>89374.136793641199</v>
      </c>
    </row>
    <row r="7336" spans="29:30" x14ac:dyDescent="0.2">
      <c r="AC7336">
        <v>126</v>
      </c>
      <c r="AD7336">
        <f t="shared" si="201"/>
        <v>128131.83562891574</v>
      </c>
    </row>
    <row r="7337" spans="29:30" x14ac:dyDescent="0.2">
      <c r="AC7337">
        <v>119</v>
      </c>
      <c r="AD7337">
        <f t="shared" si="201"/>
        <v>133192.20667716867</v>
      </c>
    </row>
    <row r="7338" spans="29:30" x14ac:dyDescent="0.2">
      <c r="AC7338">
        <v>186</v>
      </c>
      <c r="AD7338">
        <f t="shared" si="201"/>
        <v>88777.226643890783</v>
      </c>
    </row>
    <row r="7339" spans="29:30" x14ac:dyDescent="0.2">
      <c r="AC7339">
        <v>378</v>
      </c>
      <c r="AD7339">
        <f t="shared" si="201"/>
        <v>11226.477891810928</v>
      </c>
    </row>
    <row r="7340" spans="29:30" x14ac:dyDescent="0.2">
      <c r="AC7340">
        <v>2358</v>
      </c>
      <c r="AD7340">
        <f t="shared" si="201"/>
        <v>3512044.3813859872</v>
      </c>
    </row>
    <row r="7341" spans="29:30" x14ac:dyDescent="0.2">
      <c r="AC7341">
        <v>190</v>
      </c>
      <c r="AD7341">
        <f t="shared" si="201"/>
        <v>86409.586044889118</v>
      </c>
    </row>
    <row r="7342" spans="29:30" x14ac:dyDescent="0.2">
      <c r="AC7342">
        <v>376</v>
      </c>
      <c r="AD7342">
        <f t="shared" si="201"/>
        <v>11654.298191311758</v>
      </c>
    </row>
    <row r="7343" spans="29:30" x14ac:dyDescent="0.2">
      <c r="AC7343">
        <v>2351</v>
      </c>
      <c r="AD7343">
        <f t="shared" si="201"/>
        <v>3485856.7524342397</v>
      </c>
    </row>
    <row r="7344" spans="29:30" x14ac:dyDescent="0.2">
      <c r="AC7344">
        <v>411</v>
      </c>
      <c r="AD7344">
        <f t="shared" si="201"/>
        <v>5322.4429500472015</v>
      </c>
    </row>
    <row r="7345" spans="29:30" x14ac:dyDescent="0.2">
      <c r="AC7345">
        <v>129</v>
      </c>
      <c r="AD7345">
        <f t="shared" si="201"/>
        <v>125993.10517966449</v>
      </c>
    </row>
    <row r="7346" spans="29:30" x14ac:dyDescent="0.2">
      <c r="AC7346">
        <v>120</v>
      </c>
      <c r="AD7346">
        <f t="shared" si="201"/>
        <v>132463.29652741825</v>
      </c>
    </row>
    <row r="7347" spans="29:30" x14ac:dyDescent="0.2">
      <c r="AC7347">
        <v>129</v>
      </c>
      <c r="AD7347">
        <f t="shared" si="201"/>
        <v>125993.10517966449</v>
      </c>
    </row>
    <row r="7348" spans="29:30" x14ac:dyDescent="0.2">
      <c r="AC7348">
        <v>125</v>
      </c>
      <c r="AD7348">
        <f t="shared" si="201"/>
        <v>128848.74577866615</v>
      </c>
    </row>
    <row r="7349" spans="29:30" x14ac:dyDescent="0.2">
      <c r="AC7349">
        <v>396</v>
      </c>
      <c r="AD7349">
        <f t="shared" si="201"/>
        <v>7736.0951963034404</v>
      </c>
    </row>
    <row r="7350" spans="29:30" x14ac:dyDescent="0.2">
      <c r="AC7350">
        <v>146</v>
      </c>
      <c r="AD7350">
        <f t="shared" si="201"/>
        <v>114213.63263390743</v>
      </c>
    </row>
    <row r="7351" spans="29:30" x14ac:dyDescent="0.2">
      <c r="AC7351">
        <v>177</v>
      </c>
      <c r="AD7351">
        <f t="shared" si="201"/>
        <v>94221.417991644528</v>
      </c>
    </row>
    <row r="7352" spans="29:30" x14ac:dyDescent="0.2">
      <c r="AC7352">
        <v>119</v>
      </c>
      <c r="AD7352">
        <f t="shared" si="201"/>
        <v>133192.20667716867</v>
      </c>
    </row>
    <row r="7353" spans="29:30" x14ac:dyDescent="0.2">
      <c r="AC7353">
        <v>2950</v>
      </c>
      <c r="AD7353">
        <f t="shared" si="201"/>
        <v>6081377.5727337403</v>
      </c>
    </row>
    <row r="7354" spans="29:30" x14ac:dyDescent="0.2">
      <c r="AC7354">
        <v>431</v>
      </c>
      <c r="AD7354">
        <f t="shared" si="201"/>
        <v>2804.2399550388823</v>
      </c>
    </row>
    <row r="7355" spans="29:30" x14ac:dyDescent="0.2">
      <c r="AC7355">
        <v>198</v>
      </c>
      <c r="AD7355">
        <f t="shared" si="201"/>
        <v>81770.304846885803</v>
      </c>
    </row>
    <row r="7356" spans="29:30" x14ac:dyDescent="0.2">
      <c r="AC7356">
        <v>136</v>
      </c>
      <c r="AD7356">
        <f t="shared" si="201"/>
        <v>121072.73413141159</v>
      </c>
    </row>
    <row r="7357" spans="29:30" x14ac:dyDescent="0.2">
      <c r="AC7357">
        <v>2057</v>
      </c>
      <c r="AD7357">
        <f t="shared" si="201"/>
        <v>2474470.3364608623</v>
      </c>
    </row>
    <row r="7358" spans="29:30" x14ac:dyDescent="0.2">
      <c r="AC7358">
        <v>362</v>
      </c>
      <c r="AD7358">
        <f t="shared" si="201"/>
        <v>14873.040287817583</v>
      </c>
    </row>
    <row r="7359" spans="29:30" x14ac:dyDescent="0.2">
      <c r="AC7359">
        <v>475</v>
      </c>
      <c r="AD7359">
        <f t="shared" si="201"/>
        <v>80.193366020581038</v>
      </c>
    </row>
    <row r="7360" spans="29:30" x14ac:dyDescent="0.2">
      <c r="AC7360">
        <v>132</v>
      </c>
      <c r="AD7360">
        <f t="shared" si="201"/>
        <v>123872.37473041324</v>
      </c>
    </row>
    <row r="7361" spans="29:30" x14ac:dyDescent="0.2">
      <c r="AC7361">
        <v>131</v>
      </c>
      <c r="AD7361">
        <f t="shared" si="201"/>
        <v>124577.28488016366</v>
      </c>
    </row>
    <row r="7362" spans="29:30" x14ac:dyDescent="0.2">
      <c r="AC7362">
        <v>151</v>
      </c>
      <c r="AD7362">
        <f t="shared" si="201"/>
        <v>110859.08188515535</v>
      </c>
    </row>
    <row r="7363" spans="29:30" x14ac:dyDescent="0.2">
      <c r="AC7363">
        <v>131</v>
      </c>
      <c r="AD7363">
        <f t="shared" si="201"/>
        <v>124577.28488016366</v>
      </c>
    </row>
    <row r="7364" spans="29:30" x14ac:dyDescent="0.2">
      <c r="AC7364">
        <v>1800</v>
      </c>
      <c r="AD7364">
        <f t="shared" si="201"/>
        <v>1731974.2449467191</v>
      </c>
    </row>
    <row r="7365" spans="29:30" x14ac:dyDescent="0.2">
      <c r="AC7365">
        <v>184</v>
      </c>
      <c r="AD7365">
        <f t="shared" ref="AD7365:AD7428" si="202">(AC7365-$AG$3)^2</f>
        <v>89973.046943391615</v>
      </c>
    </row>
    <row r="7366" spans="29:30" x14ac:dyDescent="0.2">
      <c r="AC7366">
        <v>183</v>
      </c>
      <c r="AD7366">
        <f t="shared" si="202"/>
        <v>90573.957093142031</v>
      </c>
    </row>
    <row r="7367" spans="29:30" x14ac:dyDescent="0.2">
      <c r="AC7367">
        <v>165</v>
      </c>
      <c r="AD7367">
        <f t="shared" si="202"/>
        <v>101732.33978864952</v>
      </c>
    </row>
    <row r="7368" spans="29:30" x14ac:dyDescent="0.2">
      <c r="AC7368">
        <v>854</v>
      </c>
      <c r="AD7368">
        <f t="shared" si="202"/>
        <v>136933.24661061293</v>
      </c>
    </row>
    <row r="7369" spans="29:30" x14ac:dyDescent="0.2">
      <c r="AC7369">
        <v>388</v>
      </c>
      <c r="AD7369">
        <f t="shared" si="202"/>
        <v>9207.3763943067679</v>
      </c>
    </row>
    <row r="7370" spans="29:30" x14ac:dyDescent="0.2">
      <c r="AC7370">
        <v>150</v>
      </c>
      <c r="AD7370">
        <f t="shared" si="202"/>
        <v>111525.99203490576</v>
      </c>
    </row>
    <row r="7371" spans="29:30" x14ac:dyDescent="0.2">
      <c r="AC7371">
        <v>149</v>
      </c>
      <c r="AD7371">
        <f t="shared" si="202"/>
        <v>112194.90218465618</v>
      </c>
    </row>
    <row r="7372" spans="29:30" x14ac:dyDescent="0.2">
      <c r="AC7372">
        <v>145</v>
      </c>
      <c r="AD7372">
        <f t="shared" si="202"/>
        <v>114890.54278365785</v>
      </c>
    </row>
    <row r="7373" spans="29:30" x14ac:dyDescent="0.2">
      <c r="AC7373">
        <v>2647</v>
      </c>
      <c r="AD7373">
        <f t="shared" si="202"/>
        <v>4678763.3481081165</v>
      </c>
    </row>
    <row r="7374" spans="29:30" x14ac:dyDescent="0.2">
      <c r="AC7374">
        <v>393</v>
      </c>
      <c r="AD7374">
        <f t="shared" si="202"/>
        <v>8272.8256455546889</v>
      </c>
    </row>
    <row r="7375" spans="29:30" x14ac:dyDescent="0.2">
      <c r="AC7375">
        <v>148</v>
      </c>
      <c r="AD7375">
        <f t="shared" si="202"/>
        <v>112865.8123344066</v>
      </c>
    </row>
    <row r="7376" spans="29:30" x14ac:dyDescent="0.2">
      <c r="AC7376">
        <v>179</v>
      </c>
      <c r="AD7376">
        <f t="shared" si="202"/>
        <v>92997.597692143696</v>
      </c>
    </row>
    <row r="7377" spans="29:30" x14ac:dyDescent="0.2">
      <c r="AC7377">
        <v>155</v>
      </c>
      <c r="AD7377">
        <f t="shared" si="202"/>
        <v>108211.44128615368</v>
      </c>
    </row>
    <row r="7378" spans="29:30" x14ac:dyDescent="0.2">
      <c r="AC7378">
        <v>140</v>
      </c>
      <c r="AD7378">
        <f t="shared" si="202"/>
        <v>118305.09353240993</v>
      </c>
    </row>
    <row r="7379" spans="29:30" x14ac:dyDescent="0.2">
      <c r="AC7379">
        <v>1142</v>
      </c>
      <c r="AD7379">
        <f t="shared" si="202"/>
        <v>433023.12348249316</v>
      </c>
    </row>
    <row r="7380" spans="29:30" x14ac:dyDescent="0.2">
      <c r="AC7380">
        <v>193</v>
      </c>
      <c r="AD7380">
        <f t="shared" si="202"/>
        <v>84654.85559563787</v>
      </c>
    </row>
    <row r="7381" spans="29:30" x14ac:dyDescent="0.2">
      <c r="AC7381">
        <v>2835</v>
      </c>
      <c r="AD7381">
        <f t="shared" si="202"/>
        <v>5527412.2399550388</v>
      </c>
    </row>
    <row r="7382" spans="29:30" x14ac:dyDescent="0.2">
      <c r="AC7382">
        <v>174</v>
      </c>
      <c r="AD7382">
        <f t="shared" si="202"/>
        <v>96072.148440895777</v>
      </c>
    </row>
    <row r="7383" spans="29:30" x14ac:dyDescent="0.2">
      <c r="AC7383">
        <v>122</v>
      </c>
      <c r="AD7383">
        <f t="shared" si="202"/>
        <v>131011.4762279174</v>
      </c>
    </row>
    <row r="7384" spans="29:30" x14ac:dyDescent="0.2">
      <c r="AC7384">
        <v>443</v>
      </c>
      <c r="AD7384">
        <f t="shared" si="202"/>
        <v>1677.318158033891</v>
      </c>
    </row>
    <row r="7385" spans="29:30" x14ac:dyDescent="0.2">
      <c r="AC7385">
        <v>169</v>
      </c>
      <c r="AD7385">
        <f t="shared" si="202"/>
        <v>99196.699189647858</v>
      </c>
    </row>
    <row r="7386" spans="29:30" x14ac:dyDescent="0.2">
      <c r="AC7386">
        <v>116</v>
      </c>
      <c r="AD7386">
        <f t="shared" si="202"/>
        <v>135390.93712641991</v>
      </c>
    </row>
    <row r="7387" spans="29:30" x14ac:dyDescent="0.2">
      <c r="AC7387">
        <v>168</v>
      </c>
      <c r="AD7387">
        <f t="shared" si="202"/>
        <v>99827.609339398274</v>
      </c>
    </row>
    <row r="7388" spans="29:30" x14ac:dyDescent="0.2">
      <c r="AC7388">
        <v>169</v>
      </c>
      <c r="AD7388">
        <f t="shared" si="202"/>
        <v>99196.699189647858</v>
      </c>
    </row>
    <row r="7389" spans="29:30" x14ac:dyDescent="0.2">
      <c r="AC7389">
        <v>472</v>
      </c>
      <c r="AD7389">
        <f t="shared" si="202"/>
        <v>142.92381527182886</v>
      </c>
    </row>
    <row r="7390" spans="29:30" x14ac:dyDescent="0.2">
      <c r="AC7390">
        <v>126</v>
      </c>
      <c r="AD7390">
        <f t="shared" si="202"/>
        <v>128131.83562891574</v>
      </c>
    </row>
    <row r="7391" spans="29:30" x14ac:dyDescent="0.2">
      <c r="AC7391">
        <v>119</v>
      </c>
      <c r="AD7391">
        <f t="shared" si="202"/>
        <v>133192.20667716867</v>
      </c>
    </row>
    <row r="7392" spans="29:30" x14ac:dyDescent="0.2">
      <c r="AC7392">
        <v>163</v>
      </c>
      <c r="AD7392">
        <f t="shared" si="202"/>
        <v>103012.16008815035</v>
      </c>
    </row>
    <row r="7393" spans="29:30" x14ac:dyDescent="0.2">
      <c r="AC7393">
        <v>542</v>
      </c>
      <c r="AD7393">
        <f t="shared" si="202"/>
        <v>3369.2133327427132</v>
      </c>
    </row>
    <row r="7394" spans="29:30" x14ac:dyDescent="0.2">
      <c r="AC7394">
        <v>454</v>
      </c>
      <c r="AD7394">
        <f t="shared" si="202"/>
        <v>897.30651077931577</v>
      </c>
    </row>
    <row r="7395" spans="29:30" x14ac:dyDescent="0.2">
      <c r="AC7395">
        <v>1714</v>
      </c>
      <c r="AD7395">
        <f t="shared" si="202"/>
        <v>1513010.5178252549</v>
      </c>
    </row>
    <row r="7396" spans="29:30" x14ac:dyDescent="0.2">
      <c r="AC7396">
        <v>122</v>
      </c>
      <c r="AD7396">
        <f t="shared" si="202"/>
        <v>131011.4762279174</v>
      </c>
    </row>
    <row r="7397" spans="29:30" x14ac:dyDescent="0.2">
      <c r="AC7397">
        <v>125</v>
      </c>
      <c r="AD7397">
        <f t="shared" si="202"/>
        <v>128848.74577866615</v>
      </c>
    </row>
    <row r="7398" spans="29:30" x14ac:dyDescent="0.2">
      <c r="AC7398">
        <v>128</v>
      </c>
      <c r="AD7398">
        <f t="shared" si="202"/>
        <v>126704.01532941491</v>
      </c>
    </row>
    <row r="7399" spans="29:30" x14ac:dyDescent="0.2">
      <c r="AC7399">
        <v>518</v>
      </c>
      <c r="AD7399">
        <f t="shared" si="202"/>
        <v>1159.0569267526955</v>
      </c>
    </row>
    <row r="7400" spans="29:30" x14ac:dyDescent="0.2">
      <c r="AC7400">
        <v>243</v>
      </c>
      <c r="AD7400">
        <f t="shared" si="202"/>
        <v>58059.348108117076</v>
      </c>
    </row>
    <row r="7401" spans="29:30" x14ac:dyDescent="0.2">
      <c r="AC7401">
        <v>132</v>
      </c>
      <c r="AD7401">
        <f t="shared" si="202"/>
        <v>123872.37473041324</v>
      </c>
    </row>
    <row r="7402" spans="29:30" x14ac:dyDescent="0.2">
      <c r="AC7402">
        <v>2735</v>
      </c>
      <c r="AD7402">
        <f t="shared" si="202"/>
        <v>5067203.2549300799</v>
      </c>
    </row>
    <row r="7403" spans="29:30" x14ac:dyDescent="0.2">
      <c r="AC7403">
        <v>118</v>
      </c>
      <c r="AD7403">
        <f t="shared" si="202"/>
        <v>133923.11682691908</v>
      </c>
    </row>
    <row r="7404" spans="29:30" x14ac:dyDescent="0.2">
      <c r="AC7404">
        <v>417</v>
      </c>
      <c r="AD7404">
        <f t="shared" si="202"/>
        <v>4482.9820515447054</v>
      </c>
    </row>
    <row r="7405" spans="29:30" x14ac:dyDescent="0.2">
      <c r="AC7405">
        <v>163</v>
      </c>
      <c r="AD7405">
        <f t="shared" si="202"/>
        <v>103012.16008815035</v>
      </c>
    </row>
    <row r="7406" spans="29:30" x14ac:dyDescent="0.2">
      <c r="AC7406">
        <v>240</v>
      </c>
      <c r="AD7406">
        <f t="shared" si="202"/>
        <v>59514.078557368324</v>
      </c>
    </row>
    <row r="7407" spans="29:30" x14ac:dyDescent="0.2">
      <c r="AC7407">
        <v>141</v>
      </c>
      <c r="AD7407">
        <f t="shared" si="202"/>
        <v>117618.18338265951</v>
      </c>
    </row>
    <row r="7408" spans="29:30" x14ac:dyDescent="0.2">
      <c r="AC7408">
        <v>121</v>
      </c>
      <c r="AD7408">
        <f t="shared" si="202"/>
        <v>131736.38637766783</v>
      </c>
    </row>
    <row r="7409" spans="29:30" x14ac:dyDescent="0.2">
      <c r="AC7409">
        <v>482</v>
      </c>
      <c r="AD7409">
        <f t="shared" si="202"/>
        <v>3.8223177676694591</v>
      </c>
    </row>
    <row r="7410" spans="29:30" x14ac:dyDescent="0.2">
      <c r="AC7410">
        <v>165</v>
      </c>
      <c r="AD7410">
        <f t="shared" si="202"/>
        <v>101732.33978864952</v>
      </c>
    </row>
    <row r="7411" spans="29:30" x14ac:dyDescent="0.2">
      <c r="AC7411">
        <v>141</v>
      </c>
      <c r="AD7411">
        <f t="shared" si="202"/>
        <v>117618.18338265951</v>
      </c>
    </row>
    <row r="7412" spans="29:30" x14ac:dyDescent="0.2">
      <c r="AC7412">
        <v>140</v>
      </c>
      <c r="AD7412">
        <f t="shared" si="202"/>
        <v>118305.09353240993</v>
      </c>
    </row>
    <row r="7413" spans="29:30" x14ac:dyDescent="0.2">
      <c r="AC7413">
        <v>167</v>
      </c>
      <c r="AD7413">
        <f t="shared" si="202"/>
        <v>100460.51948914869</v>
      </c>
    </row>
    <row r="7414" spans="29:30" x14ac:dyDescent="0.2">
      <c r="AC7414">
        <v>442</v>
      </c>
      <c r="AD7414">
        <f t="shared" si="202"/>
        <v>1760.2283077843069</v>
      </c>
    </row>
    <row r="7415" spans="29:30" x14ac:dyDescent="0.2">
      <c r="AC7415">
        <v>195</v>
      </c>
      <c r="AD7415">
        <f t="shared" si="202"/>
        <v>83495.035296137037</v>
      </c>
    </row>
    <row r="7416" spans="29:30" x14ac:dyDescent="0.2">
      <c r="AC7416">
        <v>1887</v>
      </c>
      <c r="AD7416">
        <f t="shared" si="202"/>
        <v>1968535.0619184331</v>
      </c>
    </row>
    <row r="7417" spans="29:30" x14ac:dyDescent="0.2">
      <c r="AC7417">
        <v>1700</v>
      </c>
      <c r="AD7417">
        <f t="shared" si="202"/>
        <v>1478765.2599217608</v>
      </c>
    </row>
    <row r="7418" spans="29:30" x14ac:dyDescent="0.2">
      <c r="AC7418">
        <v>189</v>
      </c>
      <c r="AD7418">
        <f t="shared" si="202"/>
        <v>86998.496194639534</v>
      </c>
    </row>
    <row r="7419" spans="29:30" x14ac:dyDescent="0.2">
      <c r="AC7419">
        <v>433</v>
      </c>
      <c r="AD7419">
        <f t="shared" si="202"/>
        <v>2596.4196555380504</v>
      </c>
    </row>
    <row r="7420" spans="29:30" x14ac:dyDescent="0.2">
      <c r="AC7420">
        <v>2188</v>
      </c>
      <c r="AD7420">
        <f t="shared" si="202"/>
        <v>2903769.1068435577</v>
      </c>
    </row>
    <row r="7421" spans="29:30" x14ac:dyDescent="0.2">
      <c r="AC7421">
        <v>168</v>
      </c>
      <c r="AD7421">
        <f t="shared" si="202"/>
        <v>99827.609339398274</v>
      </c>
    </row>
    <row r="7422" spans="29:30" x14ac:dyDescent="0.2">
      <c r="AC7422">
        <v>145</v>
      </c>
      <c r="AD7422">
        <f t="shared" si="202"/>
        <v>114890.54278365785</v>
      </c>
    </row>
    <row r="7423" spans="29:30" x14ac:dyDescent="0.2">
      <c r="AC7423">
        <v>156</v>
      </c>
      <c r="AD7423">
        <f t="shared" si="202"/>
        <v>107554.53113640327</v>
      </c>
    </row>
    <row r="7424" spans="29:30" x14ac:dyDescent="0.2">
      <c r="AC7424">
        <v>403</v>
      </c>
      <c r="AD7424">
        <f t="shared" si="202"/>
        <v>6553.724148050529</v>
      </c>
    </row>
    <row r="7425" spans="29:30" x14ac:dyDescent="0.2">
      <c r="AC7425">
        <v>147</v>
      </c>
      <c r="AD7425">
        <f t="shared" si="202"/>
        <v>113538.72248415701</v>
      </c>
    </row>
    <row r="7426" spans="29:30" x14ac:dyDescent="0.2">
      <c r="AC7426">
        <v>113</v>
      </c>
      <c r="AD7426">
        <f t="shared" si="202"/>
        <v>137607.66757567116</v>
      </c>
    </row>
    <row r="7427" spans="29:30" x14ac:dyDescent="0.2">
      <c r="AC7427">
        <v>130</v>
      </c>
      <c r="AD7427">
        <f t="shared" si="202"/>
        <v>125284.19502991407</v>
      </c>
    </row>
    <row r="7428" spans="29:30" x14ac:dyDescent="0.2">
      <c r="AC7428">
        <v>167</v>
      </c>
      <c r="AD7428">
        <f t="shared" si="202"/>
        <v>100460.51948914869</v>
      </c>
    </row>
    <row r="7429" spans="29:30" x14ac:dyDescent="0.2">
      <c r="AC7429">
        <v>1921</v>
      </c>
      <c r="AD7429">
        <f t="shared" ref="AD7429:AD7492" si="203">(AC7429-$AG$3)^2</f>
        <v>2065098.1168269189</v>
      </c>
    </row>
    <row r="7430" spans="29:30" x14ac:dyDescent="0.2">
      <c r="AC7430">
        <v>125</v>
      </c>
      <c r="AD7430">
        <f t="shared" si="203"/>
        <v>128848.74577866615</v>
      </c>
    </row>
    <row r="7431" spans="29:30" x14ac:dyDescent="0.2">
      <c r="AC7431">
        <v>2259</v>
      </c>
      <c r="AD7431">
        <f t="shared" si="203"/>
        <v>3150784.486211278</v>
      </c>
    </row>
    <row r="7432" spans="29:30" x14ac:dyDescent="0.2">
      <c r="AC7432">
        <v>138</v>
      </c>
      <c r="AD7432">
        <f t="shared" si="203"/>
        <v>119684.91383191076</v>
      </c>
    </row>
    <row r="7433" spans="29:30" x14ac:dyDescent="0.2">
      <c r="AC7433">
        <v>337</v>
      </c>
      <c r="AD7433">
        <f t="shared" si="203"/>
        <v>21595.794031577982</v>
      </c>
    </row>
    <row r="7434" spans="29:30" x14ac:dyDescent="0.2">
      <c r="AC7434">
        <v>381</v>
      </c>
      <c r="AD7434">
        <f t="shared" si="203"/>
        <v>10599.747442559679</v>
      </c>
    </row>
    <row r="7435" spans="29:30" x14ac:dyDescent="0.2">
      <c r="AC7435">
        <v>174</v>
      </c>
      <c r="AD7435">
        <f t="shared" si="203"/>
        <v>96072.148440895777</v>
      </c>
    </row>
    <row r="7436" spans="29:30" x14ac:dyDescent="0.2">
      <c r="AC7436">
        <v>143</v>
      </c>
      <c r="AD7436">
        <f t="shared" si="203"/>
        <v>116250.36308315868</v>
      </c>
    </row>
    <row r="7437" spans="29:30" x14ac:dyDescent="0.2">
      <c r="AC7437">
        <v>639</v>
      </c>
      <c r="AD7437">
        <f t="shared" si="203"/>
        <v>24038.928806952368</v>
      </c>
    </row>
    <row r="7438" spans="29:30" x14ac:dyDescent="0.2">
      <c r="AC7438">
        <v>129</v>
      </c>
      <c r="AD7438">
        <f t="shared" si="203"/>
        <v>125993.10517966449</v>
      </c>
    </row>
    <row r="7439" spans="29:30" x14ac:dyDescent="0.2">
      <c r="AC7439">
        <v>451</v>
      </c>
      <c r="AD7439">
        <f t="shared" si="203"/>
        <v>1086.0369600305635</v>
      </c>
    </row>
    <row r="7440" spans="29:30" x14ac:dyDescent="0.2">
      <c r="AC7440">
        <v>126</v>
      </c>
      <c r="AD7440">
        <f t="shared" si="203"/>
        <v>128131.83562891574</v>
      </c>
    </row>
    <row r="7441" spans="29:30" x14ac:dyDescent="0.2">
      <c r="AC7441">
        <v>2704</v>
      </c>
      <c r="AD7441">
        <f t="shared" si="203"/>
        <v>4928599.4695723429</v>
      </c>
    </row>
    <row r="7442" spans="29:30" x14ac:dyDescent="0.2">
      <c r="AC7442">
        <v>2266</v>
      </c>
      <c r="AD7442">
        <f t="shared" si="203"/>
        <v>3175684.1151630254</v>
      </c>
    </row>
    <row r="7443" spans="29:30" x14ac:dyDescent="0.2">
      <c r="AC7443">
        <v>133</v>
      </c>
      <c r="AD7443">
        <f t="shared" si="203"/>
        <v>123169.46458066284</v>
      </c>
    </row>
    <row r="7444" spans="29:30" x14ac:dyDescent="0.2">
      <c r="AC7444">
        <v>1320</v>
      </c>
      <c r="AD7444">
        <f t="shared" si="203"/>
        <v>698971.11682691914</v>
      </c>
    </row>
    <row r="7445" spans="29:30" x14ac:dyDescent="0.2">
      <c r="AC7445">
        <v>129</v>
      </c>
      <c r="AD7445">
        <f t="shared" si="203"/>
        <v>125993.10517966449</v>
      </c>
    </row>
    <row r="7446" spans="29:30" x14ac:dyDescent="0.2">
      <c r="AC7446">
        <v>1375</v>
      </c>
      <c r="AD7446">
        <f t="shared" si="203"/>
        <v>793961.05859064625</v>
      </c>
    </row>
    <row r="7447" spans="29:30" x14ac:dyDescent="0.2">
      <c r="AC7447">
        <v>142</v>
      </c>
      <c r="AD7447">
        <f t="shared" si="203"/>
        <v>116933.27323290909</v>
      </c>
    </row>
    <row r="7448" spans="29:30" x14ac:dyDescent="0.2">
      <c r="AC7448">
        <v>178</v>
      </c>
      <c r="AD7448">
        <f t="shared" si="203"/>
        <v>93608.507841894112</v>
      </c>
    </row>
    <row r="7449" spans="29:30" x14ac:dyDescent="0.2">
      <c r="AC7449">
        <v>370</v>
      </c>
      <c r="AD7449">
        <f t="shared" si="203"/>
        <v>12985.759089814255</v>
      </c>
    </row>
    <row r="7450" spans="29:30" x14ac:dyDescent="0.2">
      <c r="AC7450">
        <v>122</v>
      </c>
      <c r="AD7450">
        <f t="shared" si="203"/>
        <v>131011.4762279174</v>
      </c>
    </row>
    <row r="7451" spans="29:30" x14ac:dyDescent="0.2">
      <c r="AC7451">
        <v>339</v>
      </c>
      <c r="AD7451">
        <f t="shared" si="203"/>
        <v>21011.973732077149</v>
      </c>
    </row>
    <row r="7452" spans="29:30" x14ac:dyDescent="0.2">
      <c r="AC7452">
        <v>175</v>
      </c>
      <c r="AD7452">
        <f t="shared" si="203"/>
        <v>95453.238291145361</v>
      </c>
    </row>
    <row r="7453" spans="29:30" x14ac:dyDescent="0.2">
      <c r="AC7453">
        <v>2707</v>
      </c>
      <c r="AD7453">
        <f t="shared" si="203"/>
        <v>4941928.739123092</v>
      </c>
    </row>
    <row r="7454" spans="29:30" x14ac:dyDescent="0.2">
      <c r="AC7454">
        <v>1315</v>
      </c>
      <c r="AD7454">
        <f t="shared" si="203"/>
        <v>690635.66757567122</v>
      </c>
    </row>
    <row r="7455" spans="29:30" x14ac:dyDescent="0.2">
      <c r="AC7455">
        <v>250</v>
      </c>
      <c r="AD7455">
        <f t="shared" si="203"/>
        <v>54734.97705986417</v>
      </c>
    </row>
    <row r="7456" spans="29:30" x14ac:dyDescent="0.2">
      <c r="AC7456">
        <v>147</v>
      </c>
      <c r="AD7456">
        <f t="shared" si="203"/>
        <v>113538.72248415701</v>
      </c>
    </row>
    <row r="7457" spans="29:30" x14ac:dyDescent="0.2">
      <c r="AC7457">
        <v>151</v>
      </c>
      <c r="AD7457">
        <f t="shared" si="203"/>
        <v>110859.08188515535</v>
      </c>
    </row>
    <row r="7458" spans="29:30" x14ac:dyDescent="0.2">
      <c r="AC7458">
        <v>525</v>
      </c>
      <c r="AD7458">
        <f t="shared" si="203"/>
        <v>1684.6858784997839</v>
      </c>
    </row>
    <row r="7459" spans="29:30" x14ac:dyDescent="0.2">
      <c r="AC7459">
        <v>417</v>
      </c>
      <c r="AD7459">
        <f t="shared" si="203"/>
        <v>4482.9820515447054</v>
      </c>
    </row>
    <row r="7460" spans="29:30" x14ac:dyDescent="0.2">
      <c r="AC7460">
        <v>1831</v>
      </c>
      <c r="AD7460">
        <f t="shared" si="203"/>
        <v>1814530.0303044564</v>
      </c>
    </row>
    <row r="7461" spans="29:30" x14ac:dyDescent="0.2">
      <c r="AC7461">
        <v>124</v>
      </c>
      <c r="AD7461">
        <f t="shared" si="203"/>
        <v>129567.65592841657</v>
      </c>
    </row>
    <row r="7462" spans="29:30" x14ac:dyDescent="0.2">
      <c r="AC7462">
        <v>148</v>
      </c>
      <c r="AD7462">
        <f t="shared" si="203"/>
        <v>112865.8123344066</v>
      </c>
    </row>
    <row r="7463" spans="29:30" x14ac:dyDescent="0.2">
      <c r="AC7463">
        <v>110</v>
      </c>
      <c r="AD7463">
        <f t="shared" si="203"/>
        <v>139842.39802492241</v>
      </c>
    </row>
    <row r="7464" spans="29:30" x14ac:dyDescent="0.2">
      <c r="AC7464">
        <v>2228</v>
      </c>
      <c r="AD7464">
        <f t="shared" si="203"/>
        <v>3041692.700853541</v>
      </c>
    </row>
    <row r="7465" spans="29:30" x14ac:dyDescent="0.2">
      <c r="AC7465">
        <v>121</v>
      </c>
      <c r="AD7465">
        <f t="shared" si="203"/>
        <v>131736.38637766783</v>
      </c>
    </row>
    <row r="7466" spans="29:30" x14ac:dyDescent="0.2">
      <c r="AC7466">
        <v>117</v>
      </c>
      <c r="AD7466">
        <f t="shared" si="203"/>
        <v>134656.0269766695</v>
      </c>
    </row>
    <row r="7467" spans="29:30" x14ac:dyDescent="0.2">
      <c r="AC7467">
        <v>167</v>
      </c>
      <c r="AD7467">
        <f t="shared" si="203"/>
        <v>100460.51948914869</v>
      </c>
    </row>
    <row r="7468" spans="29:30" x14ac:dyDescent="0.2">
      <c r="AC7468">
        <v>109</v>
      </c>
      <c r="AD7468">
        <f t="shared" si="203"/>
        <v>140591.30817467283</v>
      </c>
    </row>
    <row r="7469" spans="29:30" x14ac:dyDescent="0.2">
      <c r="AC7469">
        <v>439</v>
      </c>
      <c r="AD7469">
        <f t="shared" si="203"/>
        <v>2020.9587570355548</v>
      </c>
    </row>
    <row r="7470" spans="29:30" x14ac:dyDescent="0.2">
      <c r="AC7470">
        <v>157</v>
      </c>
      <c r="AD7470">
        <f t="shared" si="203"/>
        <v>106899.62098665285</v>
      </c>
    </row>
    <row r="7471" spans="29:30" x14ac:dyDescent="0.2">
      <c r="AC7471">
        <v>153</v>
      </c>
      <c r="AD7471">
        <f t="shared" si="203"/>
        <v>109531.26158565452</v>
      </c>
    </row>
    <row r="7472" spans="29:30" x14ac:dyDescent="0.2">
      <c r="AC7472">
        <v>388</v>
      </c>
      <c r="AD7472">
        <f t="shared" si="203"/>
        <v>9207.3763943067679</v>
      </c>
    </row>
    <row r="7473" spans="29:30" x14ac:dyDescent="0.2">
      <c r="AC7473">
        <v>1916</v>
      </c>
      <c r="AD7473">
        <f t="shared" si="203"/>
        <v>2050752.6675756709</v>
      </c>
    </row>
    <row r="7474" spans="29:30" x14ac:dyDescent="0.2">
      <c r="AC7474">
        <v>929</v>
      </c>
      <c r="AD7474">
        <f t="shared" si="203"/>
        <v>198064.98537933175</v>
      </c>
    </row>
    <row r="7475" spans="29:30" x14ac:dyDescent="0.2">
      <c r="AC7475">
        <v>125</v>
      </c>
      <c r="AD7475">
        <f t="shared" si="203"/>
        <v>128848.74577866615</v>
      </c>
    </row>
    <row r="7476" spans="29:30" x14ac:dyDescent="0.2">
      <c r="AC7476">
        <v>123</v>
      </c>
      <c r="AD7476">
        <f t="shared" si="203"/>
        <v>130288.56607816699</v>
      </c>
    </row>
    <row r="7477" spans="29:30" x14ac:dyDescent="0.2">
      <c r="AC7477">
        <v>382</v>
      </c>
      <c r="AD7477">
        <f t="shared" si="203"/>
        <v>10394.837292809263</v>
      </c>
    </row>
    <row r="7478" spans="29:30" x14ac:dyDescent="0.2">
      <c r="AC7478">
        <v>163</v>
      </c>
      <c r="AD7478">
        <f t="shared" si="203"/>
        <v>103012.16008815035</v>
      </c>
    </row>
    <row r="7479" spans="29:30" x14ac:dyDescent="0.2">
      <c r="AC7479">
        <v>380</v>
      </c>
      <c r="AD7479">
        <f t="shared" si="203"/>
        <v>10806.657592310095</v>
      </c>
    </row>
    <row r="7480" spans="29:30" x14ac:dyDescent="0.2">
      <c r="AC7480">
        <v>798</v>
      </c>
      <c r="AD7480">
        <f t="shared" si="203"/>
        <v>98624.214996636234</v>
      </c>
    </row>
    <row r="7481" spans="29:30" x14ac:dyDescent="0.2">
      <c r="AC7481">
        <v>161</v>
      </c>
      <c r="AD7481">
        <f t="shared" si="203"/>
        <v>104299.98038765119</v>
      </c>
    </row>
    <row r="7482" spans="29:30" x14ac:dyDescent="0.2">
      <c r="AC7482">
        <v>131</v>
      </c>
      <c r="AD7482">
        <f t="shared" si="203"/>
        <v>124577.28488016366</v>
      </c>
    </row>
    <row r="7483" spans="29:30" x14ac:dyDescent="0.2">
      <c r="AC7483">
        <v>123</v>
      </c>
      <c r="AD7483">
        <f t="shared" si="203"/>
        <v>130288.56607816699</v>
      </c>
    </row>
    <row r="7484" spans="29:30" x14ac:dyDescent="0.2">
      <c r="AC7484">
        <v>409</v>
      </c>
      <c r="AD7484">
        <f t="shared" si="203"/>
        <v>5618.2632495480329</v>
      </c>
    </row>
    <row r="7485" spans="29:30" x14ac:dyDescent="0.2">
      <c r="AC7485">
        <v>215</v>
      </c>
      <c r="AD7485">
        <f t="shared" si="203"/>
        <v>72336.832301128728</v>
      </c>
    </row>
    <row r="7486" spans="29:30" x14ac:dyDescent="0.2">
      <c r="AC7486">
        <v>1110</v>
      </c>
      <c r="AD7486">
        <f t="shared" si="203"/>
        <v>391932.24827450648</v>
      </c>
    </row>
    <row r="7487" spans="29:30" x14ac:dyDescent="0.2">
      <c r="AC7487">
        <v>131</v>
      </c>
      <c r="AD7487">
        <f t="shared" si="203"/>
        <v>124577.28488016366</v>
      </c>
    </row>
    <row r="7488" spans="29:30" x14ac:dyDescent="0.2">
      <c r="AC7488">
        <v>130</v>
      </c>
      <c r="AD7488">
        <f t="shared" si="203"/>
        <v>125284.19502991407</v>
      </c>
    </row>
    <row r="7489" spans="29:30" x14ac:dyDescent="0.2">
      <c r="AC7489">
        <v>2029</v>
      </c>
      <c r="AD7489">
        <f t="shared" si="203"/>
        <v>2387163.820653874</v>
      </c>
    </row>
    <row r="7490" spans="29:30" x14ac:dyDescent="0.2">
      <c r="AC7490">
        <v>118</v>
      </c>
      <c r="AD7490">
        <f t="shared" si="203"/>
        <v>133923.11682691908</v>
      </c>
    </row>
    <row r="7491" spans="29:30" x14ac:dyDescent="0.2">
      <c r="AC7491">
        <v>126</v>
      </c>
      <c r="AD7491">
        <f t="shared" si="203"/>
        <v>128131.83562891574</v>
      </c>
    </row>
    <row r="7492" spans="29:30" x14ac:dyDescent="0.2">
      <c r="AC7492">
        <v>627</v>
      </c>
      <c r="AD7492">
        <f t="shared" si="203"/>
        <v>20461.850603957359</v>
      </c>
    </row>
    <row r="7493" spans="29:30" x14ac:dyDescent="0.2">
      <c r="AC7493">
        <v>139</v>
      </c>
      <c r="AD7493">
        <f t="shared" ref="AD7493:AD7556" si="204">(AC7493-$AG$3)^2</f>
        <v>118994.00368216034</v>
      </c>
    </row>
    <row r="7494" spans="29:30" x14ac:dyDescent="0.2">
      <c r="AC7494">
        <v>2750</v>
      </c>
      <c r="AD7494">
        <f t="shared" si="204"/>
        <v>5134959.6026838236</v>
      </c>
    </row>
    <row r="7495" spans="29:30" x14ac:dyDescent="0.2">
      <c r="AC7495">
        <v>144</v>
      </c>
      <c r="AD7495">
        <f t="shared" si="204"/>
        <v>115569.45293340826</v>
      </c>
    </row>
    <row r="7496" spans="29:30" x14ac:dyDescent="0.2">
      <c r="AC7496">
        <v>447</v>
      </c>
      <c r="AD7496">
        <f t="shared" si="204"/>
        <v>1365.6775590322272</v>
      </c>
    </row>
    <row r="7497" spans="29:30" x14ac:dyDescent="0.2">
      <c r="AC7497">
        <v>255</v>
      </c>
      <c r="AD7497">
        <f t="shared" si="204"/>
        <v>52420.426311112089</v>
      </c>
    </row>
    <row r="7498" spans="29:30" x14ac:dyDescent="0.2">
      <c r="AC7498">
        <v>463</v>
      </c>
      <c r="AD7498">
        <f t="shared" si="204"/>
        <v>439.11516302557231</v>
      </c>
    </row>
    <row r="7499" spans="29:30" x14ac:dyDescent="0.2">
      <c r="AC7499">
        <v>493</v>
      </c>
      <c r="AD7499">
        <f t="shared" si="204"/>
        <v>81.810670513094124</v>
      </c>
    </row>
    <row r="7500" spans="29:30" x14ac:dyDescent="0.2">
      <c r="AC7500">
        <v>176</v>
      </c>
      <c r="AD7500">
        <f t="shared" si="204"/>
        <v>94836.328141394944</v>
      </c>
    </row>
    <row r="7501" spans="29:30" x14ac:dyDescent="0.2">
      <c r="AC7501">
        <v>116</v>
      </c>
      <c r="AD7501">
        <f t="shared" si="204"/>
        <v>135390.93712641991</v>
      </c>
    </row>
    <row r="7502" spans="29:30" x14ac:dyDescent="0.2">
      <c r="AC7502">
        <v>127</v>
      </c>
      <c r="AD7502">
        <f t="shared" si="204"/>
        <v>127416.92547916532</v>
      </c>
    </row>
    <row r="7503" spans="29:30" x14ac:dyDescent="0.2">
      <c r="AC7503">
        <v>169</v>
      </c>
      <c r="AD7503">
        <f t="shared" si="204"/>
        <v>99196.699189647858</v>
      </c>
    </row>
    <row r="7504" spans="29:30" x14ac:dyDescent="0.2">
      <c r="AC7504">
        <v>803</v>
      </c>
      <c r="AD7504">
        <f t="shared" si="204"/>
        <v>101789.66424788415</v>
      </c>
    </row>
    <row r="7505" spans="29:30" x14ac:dyDescent="0.2">
      <c r="AC7505">
        <v>118</v>
      </c>
      <c r="AD7505">
        <f t="shared" si="204"/>
        <v>133923.11682691908</v>
      </c>
    </row>
    <row r="7506" spans="29:30" x14ac:dyDescent="0.2">
      <c r="AC7506">
        <v>132</v>
      </c>
      <c r="AD7506">
        <f t="shared" si="204"/>
        <v>123872.37473041324</v>
      </c>
    </row>
    <row r="7507" spans="29:30" x14ac:dyDescent="0.2">
      <c r="AC7507">
        <v>122</v>
      </c>
      <c r="AD7507">
        <f t="shared" si="204"/>
        <v>131011.4762279174</v>
      </c>
    </row>
    <row r="7508" spans="29:30" x14ac:dyDescent="0.2">
      <c r="AC7508">
        <v>120</v>
      </c>
      <c r="AD7508">
        <f t="shared" si="204"/>
        <v>132463.29652741825</v>
      </c>
    </row>
    <row r="7509" spans="29:30" x14ac:dyDescent="0.2">
      <c r="AC7509">
        <v>438</v>
      </c>
      <c r="AD7509">
        <f t="shared" si="204"/>
        <v>2111.8689067859709</v>
      </c>
    </row>
    <row r="7510" spans="29:30" x14ac:dyDescent="0.2">
      <c r="AC7510">
        <v>139</v>
      </c>
      <c r="AD7510">
        <f t="shared" si="204"/>
        <v>118994.00368216034</v>
      </c>
    </row>
    <row r="7511" spans="29:30" x14ac:dyDescent="0.2">
      <c r="AC7511">
        <v>131</v>
      </c>
      <c r="AD7511">
        <f t="shared" si="204"/>
        <v>124577.28488016366</v>
      </c>
    </row>
    <row r="7512" spans="29:30" x14ac:dyDescent="0.2">
      <c r="AC7512">
        <v>188</v>
      </c>
      <c r="AD7512">
        <f t="shared" si="204"/>
        <v>87589.40634438995</v>
      </c>
    </row>
    <row r="7513" spans="29:30" x14ac:dyDescent="0.2">
      <c r="AC7513">
        <v>158</v>
      </c>
      <c r="AD7513">
        <f t="shared" si="204"/>
        <v>106246.71083690244</v>
      </c>
    </row>
    <row r="7514" spans="29:30" x14ac:dyDescent="0.2">
      <c r="AC7514">
        <v>4212</v>
      </c>
      <c r="AD7514">
        <f t="shared" si="204"/>
        <v>13898318.963748716</v>
      </c>
    </row>
    <row r="7515" spans="29:30" x14ac:dyDescent="0.2">
      <c r="AC7515">
        <v>186</v>
      </c>
      <c r="AD7515">
        <f t="shared" si="204"/>
        <v>88777.226643890783</v>
      </c>
    </row>
    <row r="7516" spans="29:30" x14ac:dyDescent="0.2">
      <c r="AC7516">
        <v>145</v>
      </c>
      <c r="AD7516">
        <f t="shared" si="204"/>
        <v>114890.54278365785</v>
      </c>
    </row>
    <row r="7517" spans="29:30" x14ac:dyDescent="0.2">
      <c r="AC7517">
        <v>148</v>
      </c>
      <c r="AD7517">
        <f t="shared" si="204"/>
        <v>112865.8123344066</v>
      </c>
    </row>
    <row r="7518" spans="29:30" x14ac:dyDescent="0.2">
      <c r="AC7518">
        <v>152</v>
      </c>
      <c r="AD7518">
        <f t="shared" si="204"/>
        <v>110194.17173540493</v>
      </c>
    </row>
    <row r="7519" spans="29:30" x14ac:dyDescent="0.2">
      <c r="AC7519">
        <v>420</v>
      </c>
      <c r="AD7519">
        <f t="shared" si="204"/>
        <v>4090.2516022934578</v>
      </c>
    </row>
    <row r="7520" spans="29:30" x14ac:dyDescent="0.2">
      <c r="AC7520">
        <v>579</v>
      </c>
      <c r="AD7520">
        <f t="shared" si="204"/>
        <v>9033.5377919773236</v>
      </c>
    </row>
    <row r="7521" spans="29:30" x14ac:dyDescent="0.2">
      <c r="AC7521">
        <v>132</v>
      </c>
      <c r="AD7521">
        <f t="shared" si="204"/>
        <v>123872.37473041324</v>
      </c>
    </row>
    <row r="7522" spans="29:30" x14ac:dyDescent="0.2">
      <c r="AC7522">
        <v>1630</v>
      </c>
      <c r="AD7522">
        <f t="shared" si="204"/>
        <v>1313418.9704042899</v>
      </c>
    </row>
    <row r="7523" spans="29:30" x14ac:dyDescent="0.2">
      <c r="AC7523">
        <v>768</v>
      </c>
      <c r="AD7523">
        <f t="shared" si="204"/>
        <v>80681.519489148704</v>
      </c>
    </row>
    <row r="7524" spans="29:30" x14ac:dyDescent="0.2">
      <c r="AC7524">
        <v>2297</v>
      </c>
      <c r="AD7524">
        <f t="shared" si="204"/>
        <v>3287131.9005207624</v>
      </c>
    </row>
    <row r="7525" spans="29:30" x14ac:dyDescent="0.2">
      <c r="AC7525">
        <v>134</v>
      </c>
      <c r="AD7525">
        <f t="shared" si="204"/>
        <v>122468.55443091242</v>
      </c>
    </row>
    <row r="7526" spans="29:30" x14ac:dyDescent="0.2">
      <c r="AC7526">
        <v>1882</v>
      </c>
      <c r="AD7526">
        <f t="shared" si="204"/>
        <v>1954529.612667185</v>
      </c>
    </row>
    <row r="7527" spans="29:30" x14ac:dyDescent="0.2">
      <c r="AC7527">
        <v>121</v>
      </c>
      <c r="AD7527">
        <f t="shared" si="204"/>
        <v>131736.38637766783</v>
      </c>
    </row>
    <row r="7528" spans="29:30" x14ac:dyDescent="0.2">
      <c r="AC7528">
        <v>386</v>
      </c>
      <c r="AD7528">
        <f t="shared" si="204"/>
        <v>9595.1966938076002</v>
      </c>
    </row>
    <row r="7529" spans="29:30" x14ac:dyDescent="0.2">
      <c r="AC7529">
        <v>400</v>
      </c>
      <c r="AD7529">
        <f t="shared" si="204"/>
        <v>7048.4545973017766</v>
      </c>
    </row>
    <row r="7530" spans="29:30" x14ac:dyDescent="0.2">
      <c r="AC7530">
        <v>404</v>
      </c>
      <c r="AD7530">
        <f t="shared" si="204"/>
        <v>6392.8139983001129</v>
      </c>
    </row>
    <row r="7531" spans="29:30" x14ac:dyDescent="0.2">
      <c r="AC7531">
        <v>128</v>
      </c>
      <c r="AD7531">
        <f t="shared" si="204"/>
        <v>126704.01532941491</v>
      </c>
    </row>
    <row r="7532" spans="29:30" x14ac:dyDescent="0.2">
      <c r="AC7532">
        <v>135</v>
      </c>
      <c r="AD7532">
        <f t="shared" si="204"/>
        <v>121769.64428116201</v>
      </c>
    </row>
    <row r="7533" spans="29:30" x14ac:dyDescent="0.2">
      <c r="AC7533">
        <v>240</v>
      </c>
      <c r="AD7533">
        <f t="shared" si="204"/>
        <v>59514.078557368324</v>
      </c>
    </row>
    <row r="7534" spans="29:30" x14ac:dyDescent="0.2">
      <c r="AC7534">
        <v>2641</v>
      </c>
      <c r="AD7534">
        <f t="shared" si="204"/>
        <v>4652842.8090066193</v>
      </c>
    </row>
    <row r="7535" spans="29:30" x14ac:dyDescent="0.2">
      <c r="AC7535">
        <v>260</v>
      </c>
      <c r="AD7535">
        <f t="shared" si="204"/>
        <v>50155.875562360008</v>
      </c>
    </row>
    <row r="7536" spans="29:30" x14ac:dyDescent="0.2">
      <c r="AC7536">
        <v>202</v>
      </c>
      <c r="AD7536">
        <f t="shared" si="204"/>
        <v>79498.664247884139</v>
      </c>
    </row>
    <row r="7537" spans="29:30" x14ac:dyDescent="0.2">
      <c r="AC7537">
        <v>183</v>
      </c>
      <c r="AD7537">
        <f t="shared" si="204"/>
        <v>90573.957093142031</v>
      </c>
    </row>
    <row r="7538" spans="29:30" x14ac:dyDescent="0.2">
      <c r="AC7538">
        <v>145</v>
      </c>
      <c r="AD7538">
        <f t="shared" si="204"/>
        <v>114890.54278365785</v>
      </c>
    </row>
    <row r="7539" spans="29:30" x14ac:dyDescent="0.2">
      <c r="AC7539">
        <v>374</v>
      </c>
      <c r="AD7539">
        <f t="shared" si="204"/>
        <v>12090.118490812591</v>
      </c>
    </row>
    <row r="7540" spans="29:30" x14ac:dyDescent="0.2">
      <c r="AC7540">
        <v>345</v>
      </c>
      <c r="AD7540">
        <f t="shared" si="204"/>
        <v>19308.512833574652</v>
      </c>
    </row>
    <row r="7541" spans="29:30" x14ac:dyDescent="0.2">
      <c r="AC7541">
        <v>126</v>
      </c>
      <c r="AD7541">
        <f t="shared" si="204"/>
        <v>128131.83562891574</v>
      </c>
    </row>
    <row r="7542" spans="29:30" x14ac:dyDescent="0.2">
      <c r="AC7542">
        <v>3466</v>
      </c>
      <c r="AD7542">
        <f t="shared" si="204"/>
        <v>8892591.9354625251</v>
      </c>
    </row>
    <row r="7543" spans="29:30" x14ac:dyDescent="0.2">
      <c r="AC7543">
        <v>169</v>
      </c>
      <c r="AD7543">
        <f t="shared" si="204"/>
        <v>99196.699189647858</v>
      </c>
    </row>
    <row r="7544" spans="29:30" x14ac:dyDescent="0.2">
      <c r="AC7544">
        <v>1530</v>
      </c>
      <c r="AD7544">
        <f t="shared" si="204"/>
        <v>1094209.9853793315</v>
      </c>
    </row>
    <row r="7545" spans="29:30" x14ac:dyDescent="0.2">
      <c r="AC7545">
        <v>126</v>
      </c>
      <c r="AD7545">
        <f t="shared" si="204"/>
        <v>128131.83562891574</v>
      </c>
    </row>
    <row r="7546" spans="29:30" x14ac:dyDescent="0.2">
      <c r="AC7546">
        <v>2678</v>
      </c>
      <c r="AD7546">
        <f t="shared" si="204"/>
        <v>4813833.1334658535</v>
      </c>
    </row>
    <row r="7547" spans="29:30" x14ac:dyDescent="0.2">
      <c r="AC7547">
        <v>158</v>
      </c>
      <c r="AD7547">
        <f t="shared" si="204"/>
        <v>106246.71083690244</v>
      </c>
    </row>
    <row r="7548" spans="29:30" x14ac:dyDescent="0.2">
      <c r="AC7548">
        <v>338</v>
      </c>
      <c r="AD7548">
        <f t="shared" si="204"/>
        <v>21302.883881827565</v>
      </c>
    </row>
    <row r="7549" spans="29:30" x14ac:dyDescent="0.2">
      <c r="AC7549">
        <v>1687</v>
      </c>
      <c r="AD7549">
        <f t="shared" si="204"/>
        <v>1447317.0918685163</v>
      </c>
    </row>
    <row r="7550" spans="29:30" x14ac:dyDescent="0.2">
      <c r="AC7550">
        <v>177</v>
      </c>
      <c r="AD7550">
        <f t="shared" si="204"/>
        <v>94221.417991644528</v>
      </c>
    </row>
    <row r="7551" spans="29:30" x14ac:dyDescent="0.2">
      <c r="AC7551">
        <v>171</v>
      </c>
      <c r="AD7551">
        <f t="shared" si="204"/>
        <v>97940.878890147025</v>
      </c>
    </row>
    <row r="7552" spans="29:30" x14ac:dyDescent="0.2">
      <c r="AC7552">
        <v>167</v>
      </c>
      <c r="AD7552">
        <f t="shared" si="204"/>
        <v>100460.51948914869</v>
      </c>
    </row>
    <row r="7553" spans="29:30" x14ac:dyDescent="0.2">
      <c r="AC7553">
        <v>140</v>
      </c>
      <c r="AD7553">
        <f t="shared" si="204"/>
        <v>118305.09353240993</v>
      </c>
    </row>
    <row r="7554" spans="29:30" x14ac:dyDescent="0.2">
      <c r="AC7554">
        <v>369</v>
      </c>
      <c r="AD7554">
        <f t="shared" si="204"/>
        <v>13214.669239564671</v>
      </c>
    </row>
    <row r="7555" spans="29:30" x14ac:dyDescent="0.2">
      <c r="AC7555">
        <v>157</v>
      </c>
      <c r="AD7555">
        <f t="shared" si="204"/>
        <v>106899.62098665285</v>
      </c>
    </row>
    <row r="7556" spans="29:30" x14ac:dyDescent="0.2">
      <c r="AC7556">
        <v>202</v>
      </c>
      <c r="AD7556">
        <f t="shared" si="204"/>
        <v>79498.664247884139</v>
      </c>
    </row>
    <row r="7557" spans="29:30" x14ac:dyDescent="0.2">
      <c r="AC7557">
        <v>144</v>
      </c>
      <c r="AD7557">
        <f t="shared" ref="AD7557:AD7620" si="205">(AC7557-$AG$3)^2</f>
        <v>115569.45293340826</v>
      </c>
    </row>
    <row r="7558" spans="29:30" x14ac:dyDescent="0.2">
      <c r="AC7558">
        <v>386</v>
      </c>
      <c r="AD7558">
        <f t="shared" si="205"/>
        <v>9595.1966938076002</v>
      </c>
    </row>
    <row r="7559" spans="29:30" x14ac:dyDescent="0.2">
      <c r="AC7559">
        <v>371</v>
      </c>
      <c r="AD7559">
        <f t="shared" si="205"/>
        <v>12758.848940063839</v>
      </c>
    </row>
    <row r="7560" spans="29:30" x14ac:dyDescent="0.2">
      <c r="AC7560">
        <v>167</v>
      </c>
      <c r="AD7560">
        <f t="shared" si="205"/>
        <v>100460.51948914869</v>
      </c>
    </row>
    <row r="7561" spans="29:30" x14ac:dyDescent="0.2">
      <c r="AC7561">
        <v>1937</v>
      </c>
      <c r="AD7561">
        <f t="shared" si="205"/>
        <v>2111339.5544309122</v>
      </c>
    </row>
    <row r="7562" spans="29:30" x14ac:dyDescent="0.2">
      <c r="AC7562">
        <v>153</v>
      </c>
      <c r="AD7562">
        <f t="shared" si="205"/>
        <v>109531.26158565452</v>
      </c>
    </row>
    <row r="7563" spans="29:30" x14ac:dyDescent="0.2">
      <c r="AC7563">
        <v>191</v>
      </c>
      <c r="AD7563">
        <f t="shared" si="205"/>
        <v>85822.675895138702</v>
      </c>
    </row>
    <row r="7564" spans="29:30" x14ac:dyDescent="0.2">
      <c r="AC7564">
        <v>447</v>
      </c>
      <c r="AD7564">
        <f t="shared" si="205"/>
        <v>1365.6775590322272</v>
      </c>
    </row>
    <row r="7565" spans="29:30" x14ac:dyDescent="0.2">
      <c r="AC7565">
        <v>135</v>
      </c>
      <c r="AD7565">
        <f t="shared" si="205"/>
        <v>121769.64428116201</v>
      </c>
    </row>
    <row r="7566" spans="29:30" x14ac:dyDescent="0.2">
      <c r="AC7566">
        <v>125</v>
      </c>
      <c r="AD7566">
        <f t="shared" si="205"/>
        <v>128848.74577866615</v>
      </c>
    </row>
    <row r="7567" spans="29:30" x14ac:dyDescent="0.2">
      <c r="AC7567">
        <v>145</v>
      </c>
      <c r="AD7567">
        <f t="shared" si="205"/>
        <v>114890.54278365785</v>
      </c>
    </row>
    <row r="7568" spans="29:30" x14ac:dyDescent="0.2">
      <c r="AC7568">
        <v>124</v>
      </c>
      <c r="AD7568">
        <f t="shared" si="205"/>
        <v>129567.65592841657</v>
      </c>
    </row>
    <row r="7569" spans="29:30" x14ac:dyDescent="0.2">
      <c r="AC7569">
        <v>429</v>
      </c>
      <c r="AD7569">
        <f t="shared" si="205"/>
        <v>3020.0602545397142</v>
      </c>
    </row>
    <row r="7570" spans="29:30" x14ac:dyDescent="0.2">
      <c r="AC7570">
        <v>121</v>
      </c>
      <c r="AD7570">
        <f t="shared" si="205"/>
        <v>131736.38637766783</v>
      </c>
    </row>
    <row r="7571" spans="29:30" x14ac:dyDescent="0.2">
      <c r="AC7571">
        <v>132</v>
      </c>
      <c r="AD7571">
        <f t="shared" si="205"/>
        <v>123872.37473041324</v>
      </c>
    </row>
    <row r="7572" spans="29:30" x14ac:dyDescent="0.2">
      <c r="AC7572">
        <v>136</v>
      </c>
      <c r="AD7572">
        <f t="shared" si="205"/>
        <v>121072.73413141159</v>
      </c>
    </row>
    <row r="7573" spans="29:30" x14ac:dyDescent="0.2">
      <c r="AC7573">
        <v>1712</v>
      </c>
      <c r="AD7573">
        <f t="shared" si="205"/>
        <v>1508094.3381247558</v>
      </c>
    </row>
    <row r="7574" spans="29:30" x14ac:dyDescent="0.2">
      <c r="AC7574">
        <v>432</v>
      </c>
      <c r="AD7574">
        <f t="shared" si="205"/>
        <v>2699.3298052884666</v>
      </c>
    </row>
    <row r="7575" spans="29:30" x14ac:dyDescent="0.2">
      <c r="AC7575">
        <v>199</v>
      </c>
      <c r="AD7575">
        <f t="shared" si="205"/>
        <v>81199.394697135387</v>
      </c>
    </row>
    <row r="7576" spans="29:30" x14ac:dyDescent="0.2">
      <c r="AC7576">
        <v>233</v>
      </c>
      <c r="AD7576">
        <f t="shared" si="205"/>
        <v>62978.449605621237</v>
      </c>
    </row>
    <row r="7577" spans="29:30" x14ac:dyDescent="0.2">
      <c r="AC7577">
        <v>207</v>
      </c>
      <c r="AD7577">
        <f t="shared" si="205"/>
        <v>76704.113499132058</v>
      </c>
    </row>
    <row r="7578" spans="29:30" x14ac:dyDescent="0.2">
      <c r="AC7578">
        <v>122</v>
      </c>
      <c r="AD7578">
        <f t="shared" si="205"/>
        <v>131011.4762279174</v>
      </c>
    </row>
    <row r="7579" spans="29:30" x14ac:dyDescent="0.2">
      <c r="AC7579">
        <v>427</v>
      </c>
      <c r="AD7579">
        <f t="shared" si="205"/>
        <v>3243.880554040546</v>
      </c>
    </row>
    <row r="7580" spans="29:30" x14ac:dyDescent="0.2">
      <c r="AC7580">
        <v>155</v>
      </c>
      <c r="AD7580">
        <f t="shared" si="205"/>
        <v>108211.44128615368</v>
      </c>
    </row>
    <row r="7581" spans="29:30" x14ac:dyDescent="0.2">
      <c r="AC7581">
        <v>178</v>
      </c>
      <c r="AD7581">
        <f t="shared" si="205"/>
        <v>93608.507841894112</v>
      </c>
    </row>
    <row r="7582" spans="29:30" x14ac:dyDescent="0.2">
      <c r="AC7582">
        <v>457</v>
      </c>
      <c r="AD7582">
        <f t="shared" si="205"/>
        <v>726.57606152806795</v>
      </c>
    </row>
    <row r="7583" spans="29:30" x14ac:dyDescent="0.2">
      <c r="AC7583">
        <v>2010</v>
      </c>
      <c r="AD7583">
        <f t="shared" si="205"/>
        <v>2328813.113499132</v>
      </c>
    </row>
    <row r="7584" spans="29:30" x14ac:dyDescent="0.2">
      <c r="AC7584">
        <v>406</v>
      </c>
      <c r="AD7584">
        <f t="shared" si="205"/>
        <v>6076.9936987992805</v>
      </c>
    </row>
    <row r="7585" spans="29:30" x14ac:dyDescent="0.2">
      <c r="AC7585">
        <v>134</v>
      </c>
      <c r="AD7585">
        <f t="shared" si="205"/>
        <v>122468.55443091242</v>
      </c>
    </row>
    <row r="7586" spans="29:30" x14ac:dyDescent="0.2">
      <c r="AC7586">
        <v>149</v>
      </c>
      <c r="AD7586">
        <f t="shared" si="205"/>
        <v>112194.90218465618</v>
      </c>
    </row>
    <row r="7587" spans="29:30" x14ac:dyDescent="0.2">
      <c r="AC7587">
        <v>156</v>
      </c>
      <c r="AD7587">
        <f t="shared" si="205"/>
        <v>107554.53113640327</v>
      </c>
    </row>
    <row r="7588" spans="29:30" x14ac:dyDescent="0.2">
      <c r="AC7588">
        <v>159</v>
      </c>
      <c r="AD7588">
        <f t="shared" si="205"/>
        <v>105595.80068715202</v>
      </c>
    </row>
    <row r="7589" spans="29:30" x14ac:dyDescent="0.2">
      <c r="AC7589">
        <v>443</v>
      </c>
      <c r="AD7589">
        <f t="shared" si="205"/>
        <v>1677.318158033891</v>
      </c>
    </row>
    <row r="7590" spans="29:30" x14ac:dyDescent="0.2">
      <c r="AC7590">
        <v>2908</v>
      </c>
      <c r="AD7590">
        <f t="shared" si="205"/>
        <v>5875993.7990232585</v>
      </c>
    </row>
    <row r="7591" spans="29:30" x14ac:dyDescent="0.2">
      <c r="AC7591">
        <v>127</v>
      </c>
      <c r="AD7591">
        <f t="shared" si="205"/>
        <v>127416.92547916532</v>
      </c>
    </row>
    <row r="7592" spans="29:30" x14ac:dyDescent="0.2">
      <c r="AC7592">
        <v>777</v>
      </c>
      <c r="AD7592">
        <f t="shared" si="205"/>
        <v>85875.328141394973</v>
      </c>
    </row>
    <row r="7593" spans="29:30" x14ac:dyDescent="0.2">
      <c r="AC7593">
        <v>139</v>
      </c>
      <c r="AD7593">
        <f t="shared" si="205"/>
        <v>118994.00368216034</v>
      </c>
    </row>
    <row r="7594" spans="29:30" x14ac:dyDescent="0.2">
      <c r="AC7594">
        <v>462</v>
      </c>
      <c r="AD7594">
        <f t="shared" si="205"/>
        <v>482.02531277598825</v>
      </c>
    </row>
    <row r="7595" spans="29:30" x14ac:dyDescent="0.2">
      <c r="AC7595">
        <v>291</v>
      </c>
      <c r="AD7595">
        <f t="shared" si="205"/>
        <v>37231.660920097114</v>
      </c>
    </row>
    <row r="7596" spans="29:30" x14ac:dyDescent="0.2">
      <c r="AC7596">
        <v>219</v>
      </c>
      <c r="AD7596">
        <f t="shared" si="205"/>
        <v>70201.191702127064</v>
      </c>
    </row>
    <row r="7597" spans="29:30" x14ac:dyDescent="0.2">
      <c r="AC7597">
        <v>2190</v>
      </c>
      <c r="AD7597">
        <f t="shared" si="205"/>
        <v>2910589.2865440571</v>
      </c>
    </row>
    <row r="7598" spans="29:30" x14ac:dyDescent="0.2">
      <c r="AC7598">
        <v>209</v>
      </c>
      <c r="AD7598">
        <f t="shared" si="205"/>
        <v>75600.293199631225</v>
      </c>
    </row>
    <row r="7599" spans="29:30" x14ac:dyDescent="0.2">
      <c r="AC7599">
        <v>515</v>
      </c>
      <c r="AD7599">
        <f t="shared" si="205"/>
        <v>963.78737600394345</v>
      </c>
    </row>
    <row r="7600" spans="29:30" x14ac:dyDescent="0.2">
      <c r="AC7600">
        <v>128</v>
      </c>
      <c r="AD7600">
        <f t="shared" si="205"/>
        <v>126704.01532941491</v>
      </c>
    </row>
    <row r="7601" spans="29:30" x14ac:dyDescent="0.2">
      <c r="AC7601">
        <v>372</v>
      </c>
      <c r="AD7601">
        <f t="shared" si="205"/>
        <v>12533.938790313423</v>
      </c>
    </row>
    <row r="7602" spans="29:30" x14ac:dyDescent="0.2">
      <c r="AC7602">
        <v>168</v>
      </c>
      <c r="AD7602">
        <f t="shared" si="205"/>
        <v>99827.609339398274</v>
      </c>
    </row>
    <row r="7603" spans="29:30" x14ac:dyDescent="0.2">
      <c r="AC7603">
        <v>167</v>
      </c>
      <c r="AD7603">
        <f t="shared" si="205"/>
        <v>100460.51948914869</v>
      </c>
    </row>
    <row r="7604" spans="29:30" x14ac:dyDescent="0.2">
      <c r="AC7604">
        <v>3057</v>
      </c>
      <c r="AD7604">
        <f t="shared" si="205"/>
        <v>6620560.1867104461</v>
      </c>
    </row>
    <row r="7605" spans="29:30" x14ac:dyDescent="0.2">
      <c r="AC7605">
        <v>131</v>
      </c>
      <c r="AD7605">
        <f t="shared" si="205"/>
        <v>124577.28488016366</v>
      </c>
    </row>
    <row r="7606" spans="29:30" x14ac:dyDescent="0.2">
      <c r="AC7606">
        <v>369</v>
      </c>
      <c r="AD7606">
        <f t="shared" si="205"/>
        <v>13214.669239564671</v>
      </c>
    </row>
    <row r="7607" spans="29:30" x14ac:dyDescent="0.2">
      <c r="AC7607">
        <v>123</v>
      </c>
      <c r="AD7607">
        <f t="shared" si="205"/>
        <v>130288.56607816699</v>
      </c>
    </row>
    <row r="7608" spans="29:30" x14ac:dyDescent="0.2">
      <c r="AC7608">
        <v>234</v>
      </c>
      <c r="AD7608">
        <f t="shared" si="205"/>
        <v>62477.539455870821</v>
      </c>
    </row>
    <row r="7609" spans="29:30" x14ac:dyDescent="0.2">
      <c r="AC7609">
        <v>434</v>
      </c>
      <c r="AD7609">
        <f t="shared" si="205"/>
        <v>2495.5095057876347</v>
      </c>
    </row>
    <row r="7610" spans="29:30" x14ac:dyDescent="0.2">
      <c r="AC7610">
        <v>180</v>
      </c>
      <c r="AD7610">
        <f t="shared" si="205"/>
        <v>92388.68754239328</v>
      </c>
    </row>
    <row r="7611" spans="29:30" x14ac:dyDescent="0.2">
      <c r="AC7611">
        <v>129</v>
      </c>
      <c r="AD7611">
        <f t="shared" si="205"/>
        <v>125993.10517966449</v>
      </c>
    </row>
    <row r="7612" spans="29:30" x14ac:dyDescent="0.2">
      <c r="AC7612">
        <v>134</v>
      </c>
      <c r="AD7612">
        <f t="shared" si="205"/>
        <v>122468.55443091242</v>
      </c>
    </row>
    <row r="7613" spans="29:30" x14ac:dyDescent="0.2">
      <c r="AC7613">
        <v>405</v>
      </c>
      <c r="AD7613">
        <f t="shared" si="205"/>
        <v>6233.9038485496967</v>
      </c>
    </row>
    <row r="7614" spans="29:30" x14ac:dyDescent="0.2">
      <c r="AC7614">
        <v>393</v>
      </c>
      <c r="AD7614">
        <f t="shared" si="205"/>
        <v>8272.8256455546889</v>
      </c>
    </row>
    <row r="7615" spans="29:30" x14ac:dyDescent="0.2">
      <c r="AC7615">
        <v>211</v>
      </c>
      <c r="AD7615">
        <f t="shared" si="205"/>
        <v>74504.472900130393</v>
      </c>
    </row>
    <row r="7616" spans="29:30" x14ac:dyDescent="0.2">
      <c r="AC7616">
        <v>2591</v>
      </c>
      <c r="AD7616">
        <f t="shared" si="205"/>
        <v>4439638.3164941398</v>
      </c>
    </row>
    <row r="7617" spans="29:30" x14ac:dyDescent="0.2">
      <c r="AC7617">
        <v>181</v>
      </c>
      <c r="AD7617">
        <f t="shared" si="205"/>
        <v>91781.777392642864</v>
      </c>
    </row>
    <row r="7618" spans="29:30" x14ac:dyDescent="0.2">
      <c r="AC7618">
        <v>359</v>
      </c>
      <c r="AD7618">
        <f t="shared" si="205"/>
        <v>15613.770737068829</v>
      </c>
    </row>
    <row r="7619" spans="29:30" x14ac:dyDescent="0.2">
      <c r="AC7619">
        <v>468</v>
      </c>
      <c r="AD7619">
        <f t="shared" si="205"/>
        <v>254.56441427349262</v>
      </c>
    </row>
    <row r="7620" spans="29:30" x14ac:dyDescent="0.2">
      <c r="AC7620">
        <v>261</v>
      </c>
      <c r="AD7620">
        <f t="shared" si="205"/>
        <v>49708.965412609592</v>
      </c>
    </row>
    <row r="7621" spans="29:30" x14ac:dyDescent="0.2">
      <c r="AC7621">
        <v>219</v>
      </c>
      <c r="AD7621">
        <f t="shared" ref="AD7621:AD7684" si="206">(AC7621-$AG$3)^2</f>
        <v>70201.191702127064</v>
      </c>
    </row>
    <row r="7622" spans="29:30" x14ac:dyDescent="0.2">
      <c r="AC7622">
        <v>149</v>
      </c>
      <c r="AD7622">
        <f t="shared" si="206"/>
        <v>112194.90218465618</v>
      </c>
    </row>
    <row r="7623" spans="29:30" x14ac:dyDescent="0.2">
      <c r="AC7623">
        <v>139</v>
      </c>
      <c r="AD7623">
        <f t="shared" si="206"/>
        <v>118994.00368216034</v>
      </c>
    </row>
    <row r="7624" spans="29:30" x14ac:dyDescent="0.2">
      <c r="AC7624">
        <v>449</v>
      </c>
      <c r="AD7624">
        <f t="shared" si="206"/>
        <v>1221.8572595313954</v>
      </c>
    </row>
    <row r="7625" spans="29:30" x14ac:dyDescent="0.2">
      <c r="AC7625">
        <v>152</v>
      </c>
      <c r="AD7625">
        <f t="shared" si="206"/>
        <v>110194.17173540493</v>
      </c>
    </row>
    <row r="7626" spans="29:30" x14ac:dyDescent="0.2">
      <c r="AC7626">
        <v>187</v>
      </c>
      <c r="AD7626">
        <f t="shared" si="206"/>
        <v>88182.316494140367</v>
      </c>
    </row>
    <row r="7627" spans="29:30" x14ac:dyDescent="0.2">
      <c r="AC7627">
        <v>126</v>
      </c>
      <c r="AD7627">
        <f t="shared" si="206"/>
        <v>128131.83562891574</v>
      </c>
    </row>
    <row r="7628" spans="29:30" x14ac:dyDescent="0.2">
      <c r="AC7628">
        <v>3753</v>
      </c>
      <c r="AD7628">
        <f t="shared" si="206"/>
        <v>10686654.722484156</v>
      </c>
    </row>
    <row r="7629" spans="29:30" x14ac:dyDescent="0.2">
      <c r="AC7629">
        <v>882</v>
      </c>
      <c r="AD7629">
        <f t="shared" si="206"/>
        <v>158439.76241760131</v>
      </c>
    </row>
    <row r="7630" spans="29:30" x14ac:dyDescent="0.2">
      <c r="AC7630">
        <v>118</v>
      </c>
      <c r="AD7630">
        <f t="shared" si="206"/>
        <v>133923.11682691908</v>
      </c>
    </row>
    <row r="7631" spans="29:30" x14ac:dyDescent="0.2">
      <c r="AC7631">
        <v>171</v>
      </c>
      <c r="AD7631">
        <f t="shared" si="206"/>
        <v>97940.878890147025</v>
      </c>
    </row>
    <row r="7632" spans="29:30" x14ac:dyDescent="0.2">
      <c r="AC7632">
        <v>136</v>
      </c>
      <c r="AD7632">
        <f t="shared" si="206"/>
        <v>121072.73413141159</v>
      </c>
    </row>
    <row r="7633" spans="29:30" x14ac:dyDescent="0.2">
      <c r="AC7633">
        <v>159</v>
      </c>
      <c r="AD7633">
        <f t="shared" si="206"/>
        <v>105595.80068715202</v>
      </c>
    </row>
    <row r="7634" spans="29:30" x14ac:dyDescent="0.2">
      <c r="AC7634">
        <v>568</v>
      </c>
      <c r="AD7634">
        <f t="shared" si="206"/>
        <v>7063.5494392318988</v>
      </c>
    </row>
    <row r="7635" spans="29:30" x14ac:dyDescent="0.2">
      <c r="AC7635">
        <v>178</v>
      </c>
      <c r="AD7635">
        <f t="shared" si="206"/>
        <v>93608.507841894112</v>
      </c>
    </row>
    <row r="7636" spans="29:30" x14ac:dyDescent="0.2">
      <c r="AC7636">
        <v>189</v>
      </c>
      <c r="AD7636">
        <f t="shared" si="206"/>
        <v>86998.496194639534</v>
      </c>
    </row>
    <row r="7637" spans="29:30" x14ac:dyDescent="0.2">
      <c r="AC7637">
        <v>428</v>
      </c>
      <c r="AD7637">
        <f t="shared" si="206"/>
        <v>3130.9704042901303</v>
      </c>
    </row>
    <row r="7638" spans="29:30" x14ac:dyDescent="0.2">
      <c r="AC7638">
        <v>156</v>
      </c>
      <c r="AD7638">
        <f t="shared" si="206"/>
        <v>107554.53113640327</v>
      </c>
    </row>
    <row r="7639" spans="29:30" x14ac:dyDescent="0.2">
      <c r="AC7639">
        <v>526</v>
      </c>
      <c r="AD7639">
        <f t="shared" si="206"/>
        <v>1767.775728749368</v>
      </c>
    </row>
    <row r="7640" spans="29:30" x14ac:dyDescent="0.2">
      <c r="AC7640">
        <v>175</v>
      </c>
      <c r="AD7640">
        <f t="shared" si="206"/>
        <v>95453.238291145361</v>
      </c>
    </row>
    <row r="7641" spans="29:30" x14ac:dyDescent="0.2">
      <c r="AC7641">
        <v>133</v>
      </c>
      <c r="AD7641">
        <f t="shared" si="206"/>
        <v>123169.46458066284</v>
      </c>
    </row>
    <row r="7642" spans="29:30" x14ac:dyDescent="0.2">
      <c r="AC7642">
        <v>200</v>
      </c>
      <c r="AD7642">
        <f t="shared" si="206"/>
        <v>80630.484547384971</v>
      </c>
    </row>
    <row r="7643" spans="29:30" x14ac:dyDescent="0.2">
      <c r="AC7643">
        <v>191</v>
      </c>
      <c r="AD7643">
        <f t="shared" si="206"/>
        <v>85822.675895138702</v>
      </c>
    </row>
    <row r="7644" spans="29:30" x14ac:dyDescent="0.2">
      <c r="AC7644">
        <v>3525</v>
      </c>
      <c r="AD7644">
        <f t="shared" si="206"/>
        <v>9247954.2366272509</v>
      </c>
    </row>
    <row r="7645" spans="29:30" x14ac:dyDescent="0.2">
      <c r="AC7645">
        <v>128</v>
      </c>
      <c r="AD7645">
        <f t="shared" si="206"/>
        <v>126704.01532941491</v>
      </c>
    </row>
    <row r="7646" spans="29:30" x14ac:dyDescent="0.2">
      <c r="AC7646">
        <v>1844</v>
      </c>
      <c r="AD7646">
        <f t="shared" si="206"/>
        <v>1849722.1983577008</v>
      </c>
    </row>
    <row r="7647" spans="29:30" x14ac:dyDescent="0.2">
      <c r="AC7647">
        <v>206</v>
      </c>
      <c r="AD7647">
        <f t="shared" si="206"/>
        <v>77259.023648882474</v>
      </c>
    </row>
    <row r="7648" spans="29:30" x14ac:dyDescent="0.2">
      <c r="AC7648">
        <v>148</v>
      </c>
      <c r="AD7648">
        <f t="shared" si="206"/>
        <v>112865.8123344066</v>
      </c>
    </row>
    <row r="7649" spans="29:30" x14ac:dyDescent="0.2">
      <c r="AC7649">
        <v>375</v>
      </c>
      <c r="AD7649">
        <f t="shared" si="206"/>
        <v>11871.208341062174</v>
      </c>
    </row>
    <row r="7650" spans="29:30" x14ac:dyDescent="0.2">
      <c r="AC7650">
        <v>147</v>
      </c>
      <c r="AD7650">
        <f t="shared" si="206"/>
        <v>113538.72248415701</v>
      </c>
    </row>
    <row r="7651" spans="29:30" x14ac:dyDescent="0.2">
      <c r="AC7651">
        <v>443</v>
      </c>
      <c r="AD7651">
        <f t="shared" si="206"/>
        <v>1677.318158033891</v>
      </c>
    </row>
    <row r="7652" spans="29:30" x14ac:dyDescent="0.2">
      <c r="AC7652">
        <v>1822</v>
      </c>
      <c r="AD7652">
        <f t="shared" si="206"/>
        <v>1790364.22165221</v>
      </c>
    </row>
    <row r="7653" spans="29:30" x14ac:dyDescent="0.2">
      <c r="AC7653">
        <v>176</v>
      </c>
      <c r="AD7653">
        <f t="shared" si="206"/>
        <v>94836.328141394944</v>
      </c>
    </row>
    <row r="7654" spans="29:30" x14ac:dyDescent="0.2">
      <c r="AC7654">
        <v>2326</v>
      </c>
      <c r="AD7654">
        <f t="shared" si="206"/>
        <v>3393129.5061780005</v>
      </c>
    </row>
    <row r="7655" spans="29:30" x14ac:dyDescent="0.2">
      <c r="AC7655">
        <v>150</v>
      </c>
      <c r="AD7655">
        <f t="shared" si="206"/>
        <v>111525.99203490576</v>
      </c>
    </row>
    <row r="7656" spans="29:30" x14ac:dyDescent="0.2">
      <c r="AC7656">
        <v>135</v>
      </c>
      <c r="AD7656">
        <f t="shared" si="206"/>
        <v>121769.64428116201</v>
      </c>
    </row>
    <row r="7657" spans="29:30" x14ac:dyDescent="0.2">
      <c r="AC7657">
        <v>2321</v>
      </c>
      <c r="AD7657">
        <f t="shared" si="206"/>
        <v>3374734.0569267524</v>
      </c>
    </row>
    <row r="7658" spans="29:30" x14ac:dyDescent="0.2">
      <c r="AC7658">
        <v>129</v>
      </c>
      <c r="AD7658">
        <f t="shared" si="206"/>
        <v>125993.10517966449</v>
      </c>
    </row>
    <row r="7659" spans="29:30" x14ac:dyDescent="0.2">
      <c r="AC7659">
        <v>442</v>
      </c>
      <c r="AD7659">
        <f t="shared" si="206"/>
        <v>1760.2283077843069</v>
      </c>
    </row>
    <row r="7660" spans="29:30" x14ac:dyDescent="0.2">
      <c r="AC7660">
        <v>117</v>
      </c>
      <c r="AD7660">
        <f t="shared" si="206"/>
        <v>134656.0269766695</v>
      </c>
    </row>
    <row r="7661" spans="29:30" x14ac:dyDescent="0.2">
      <c r="AC7661">
        <v>2556</v>
      </c>
      <c r="AD7661">
        <f t="shared" si="206"/>
        <v>4293370.171735405</v>
      </c>
    </row>
    <row r="7662" spans="29:30" x14ac:dyDescent="0.2">
      <c r="AC7662">
        <v>113</v>
      </c>
      <c r="AD7662">
        <f t="shared" si="206"/>
        <v>137607.66757567116</v>
      </c>
    </row>
    <row r="7663" spans="29:30" x14ac:dyDescent="0.2">
      <c r="AC7663">
        <v>109</v>
      </c>
      <c r="AD7663">
        <f t="shared" si="206"/>
        <v>140591.30817467283</v>
      </c>
    </row>
    <row r="7664" spans="29:30" x14ac:dyDescent="0.2">
      <c r="AC7664">
        <v>427</v>
      </c>
      <c r="AD7664">
        <f t="shared" si="206"/>
        <v>3243.880554040546</v>
      </c>
    </row>
    <row r="7665" spans="29:30" x14ac:dyDescent="0.2">
      <c r="AC7665">
        <v>148</v>
      </c>
      <c r="AD7665">
        <f t="shared" si="206"/>
        <v>112865.8123344066</v>
      </c>
    </row>
    <row r="7666" spans="29:30" x14ac:dyDescent="0.2">
      <c r="AC7666">
        <v>216</v>
      </c>
      <c r="AD7666">
        <f t="shared" si="206"/>
        <v>71799.922151378312</v>
      </c>
    </row>
    <row r="7667" spans="29:30" x14ac:dyDescent="0.2">
      <c r="AC7667">
        <v>149</v>
      </c>
      <c r="AD7667">
        <f t="shared" si="206"/>
        <v>112194.90218465618</v>
      </c>
    </row>
    <row r="7668" spans="29:30" x14ac:dyDescent="0.2">
      <c r="AC7668">
        <v>138</v>
      </c>
      <c r="AD7668">
        <f t="shared" si="206"/>
        <v>119684.91383191076</v>
      </c>
    </row>
    <row r="7669" spans="29:30" x14ac:dyDescent="0.2">
      <c r="AC7669">
        <v>383</v>
      </c>
      <c r="AD7669">
        <f t="shared" si="206"/>
        <v>10191.927143058847</v>
      </c>
    </row>
    <row r="7670" spans="29:30" x14ac:dyDescent="0.2">
      <c r="AC7670">
        <v>145</v>
      </c>
      <c r="AD7670">
        <f t="shared" si="206"/>
        <v>114890.54278365785</v>
      </c>
    </row>
    <row r="7671" spans="29:30" x14ac:dyDescent="0.2">
      <c r="AC7671">
        <v>149</v>
      </c>
      <c r="AD7671">
        <f t="shared" si="206"/>
        <v>112194.90218465618</v>
      </c>
    </row>
    <row r="7672" spans="29:30" x14ac:dyDescent="0.2">
      <c r="AC7672">
        <v>1635</v>
      </c>
      <c r="AD7672">
        <f t="shared" si="206"/>
        <v>1324904.4196555379</v>
      </c>
    </row>
    <row r="7673" spans="29:30" x14ac:dyDescent="0.2">
      <c r="AC7673">
        <v>134</v>
      </c>
      <c r="AD7673">
        <f t="shared" si="206"/>
        <v>122468.55443091242</v>
      </c>
    </row>
    <row r="7674" spans="29:30" x14ac:dyDescent="0.2">
      <c r="AC7674">
        <v>695</v>
      </c>
      <c r="AD7674">
        <f t="shared" si="206"/>
        <v>44539.960420929077</v>
      </c>
    </row>
    <row r="7675" spans="29:30" x14ac:dyDescent="0.2">
      <c r="AC7675">
        <v>1557</v>
      </c>
      <c r="AD7675">
        <f t="shared" si="206"/>
        <v>1151425.4113360704</v>
      </c>
    </row>
    <row r="7676" spans="29:30" x14ac:dyDescent="0.2">
      <c r="AC7676">
        <v>153</v>
      </c>
      <c r="AD7676">
        <f t="shared" si="206"/>
        <v>109531.26158565452</v>
      </c>
    </row>
    <row r="7677" spans="29:30" x14ac:dyDescent="0.2">
      <c r="AC7677">
        <v>207</v>
      </c>
      <c r="AD7677">
        <f t="shared" si="206"/>
        <v>76704.113499132058</v>
      </c>
    </row>
    <row r="7678" spans="29:30" x14ac:dyDescent="0.2">
      <c r="AC7678">
        <v>141</v>
      </c>
      <c r="AD7678">
        <f t="shared" si="206"/>
        <v>117618.18338265951</v>
      </c>
    </row>
    <row r="7679" spans="29:30" x14ac:dyDescent="0.2">
      <c r="AC7679">
        <v>494</v>
      </c>
      <c r="AD7679">
        <f t="shared" si="206"/>
        <v>100.90052076267818</v>
      </c>
    </row>
    <row r="7680" spans="29:30" x14ac:dyDescent="0.2">
      <c r="AC7680">
        <v>2812</v>
      </c>
      <c r="AD7680">
        <f t="shared" si="206"/>
        <v>5419793.1733992985</v>
      </c>
    </row>
    <row r="7681" spans="29:30" x14ac:dyDescent="0.2">
      <c r="AC7681">
        <v>2111</v>
      </c>
      <c r="AD7681">
        <f t="shared" si="206"/>
        <v>2647275.1883743396</v>
      </c>
    </row>
    <row r="7682" spans="29:30" x14ac:dyDescent="0.2">
      <c r="AC7682">
        <v>181</v>
      </c>
      <c r="AD7682">
        <f t="shared" si="206"/>
        <v>91781.777392642864</v>
      </c>
    </row>
    <row r="7683" spans="29:30" x14ac:dyDescent="0.2">
      <c r="AC7683">
        <v>130</v>
      </c>
      <c r="AD7683">
        <f t="shared" si="206"/>
        <v>125284.19502991407</v>
      </c>
    </row>
    <row r="7684" spans="29:30" x14ac:dyDescent="0.2">
      <c r="AC7684">
        <v>646</v>
      </c>
      <c r="AD7684">
        <f t="shared" si="206"/>
        <v>26258.557758699455</v>
      </c>
    </row>
    <row r="7685" spans="29:30" x14ac:dyDescent="0.2">
      <c r="AC7685">
        <v>150</v>
      </c>
      <c r="AD7685">
        <f t="shared" ref="AD7685:AD7748" si="207">(AC7685-$AG$3)^2</f>
        <v>111525.99203490576</v>
      </c>
    </row>
    <row r="7686" spans="29:30" x14ac:dyDescent="0.2">
      <c r="AC7686">
        <v>2596</v>
      </c>
      <c r="AD7686">
        <f t="shared" si="207"/>
        <v>4460733.7657453883</v>
      </c>
    </row>
    <row r="7687" spans="29:30" x14ac:dyDescent="0.2">
      <c r="AC7687">
        <v>115</v>
      </c>
      <c r="AD7687">
        <f t="shared" si="207"/>
        <v>136127.84727617033</v>
      </c>
    </row>
    <row r="7688" spans="29:30" x14ac:dyDescent="0.2">
      <c r="AC7688">
        <v>120</v>
      </c>
      <c r="AD7688">
        <f t="shared" si="207"/>
        <v>132463.29652741825</v>
      </c>
    </row>
    <row r="7689" spans="29:30" x14ac:dyDescent="0.2">
      <c r="AC7689">
        <v>374</v>
      </c>
      <c r="AD7689">
        <f t="shared" si="207"/>
        <v>12090.118490812591</v>
      </c>
    </row>
    <row r="7690" spans="29:30" x14ac:dyDescent="0.2">
      <c r="AC7690">
        <v>149</v>
      </c>
      <c r="AD7690">
        <f t="shared" si="207"/>
        <v>112194.90218465618</v>
      </c>
    </row>
    <row r="7691" spans="29:30" x14ac:dyDescent="0.2">
      <c r="AC7691">
        <v>127</v>
      </c>
      <c r="AD7691">
        <f t="shared" si="207"/>
        <v>127416.92547916532</v>
      </c>
    </row>
    <row r="7692" spans="29:30" x14ac:dyDescent="0.2">
      <c r="AC7692">
        <v>117</v>
      </c>
      <c r="AD7692">
        <f t="shared" si="207"/>
        <v>134656.0269766695</v>
      </c>
    </row>
    <row r="7693" spans="29:30" x14ac:dyDescent="0.2">
      <c r="AC7693">
        <v>545</v>
      </c>
      <c r="AD7693">
        <f t="shared" si="207"/>
        <v>3726.4828834914651</v>
      </c>
    </row>
    <row r="7694" spans="29:30" x14ac:dyDescent="0.2">
      <c r="AC7694">
        <v>442</v>
      </c>
      <c r="AD7694">
        <f t="shared" si="207"/>
        <v>1760.2283077843069</v>
      </c>
    </row>
    <row r="7695" spans="29:30" x14ac:dyDescent="0.2">
      <c r="AC7695">
        <v>2100</v>
      </c>
      <c r="AD7695">
        <f t="shared" si="207"/>
        <v>2611601.2000215943</v>
      </c>
    </row>
    <row r="7696" spans="29:30" x14ac:dyDescent="0.2">
      <c r="AC7696">
        <v>267</v>
      </c>
      <c r="AD7696">
        <f t="shared" si="207"/>
        <v>47069.504514107095</v>
      </c>
    </row>
    <row r="7697" spans="29:30" x14ac:dyDescent="0.2">
      <c r="AC7697">
        <v>403</v>
      </c>
      <c r="AD7697">
        <f t="shared" si="207"/>
        <v>6553.724148050529</v>
      </c>
    </row>
    <row r="7698" spans="29:30" x14ac:dyDescent="0.2">
      <c r="AC7698">
        <v>202</v>
      </c>
      <c r="AD7698">
        <f t="shared" si="207"/>
        <v>79498.664247884139</v>
      </c>
    </row>
    <row r="7699" spans="29:30" x14ac:dyDescent="0.2">
      <c r="AC7699">
        <v>428</v>
      </c>
      <c r="AD7699">
        <f t="shared" si="207"/>
        <v>3130.9704042901303</v>
      </c>
    </row>
    <row r="7700" spans="29:30" x14ac:dyDescent="0.2">
      <c r="AC7700">
        <v>120</v>
      </c>
      <c r="AD7700">
        <f t="shared" si="207"/>
        <v>132463.29652741825</v>
      </c>
    </row>
    <row r="7701" spans="29:30" x14ac:dyDescent="0.2">
      <c r="AC7701">
        <v>118</v>
      </c>
      <c r="AD7701">
        <f t="shared" si="207"/>
        <v>133923.11682691908</v>
      </c>
    </row>
    <row r="7702" spans="29:30" x14ac:dyDescent="0.2">
      <c r="AC7702">
        <v>123</v>
      </c>
      <c r="AD7702">
        <f t="shared" si="207"/>
        <v>130288.56607816699</v>
      </c>
    </row>
    <row r="7703" spans="29:30" x14ac:dyDescent="0.2">
      <c r="AC7703">
        <v>158</v>
      </c>
      <c r="AD7703">
        <f t="shared" si="207"/>
        <v>106246.71083690244</v>
      </c>
    </row>
    <row r="7704" spans="29:30" x14ac:dyDescent="0.2">
      <c r="AC7704">
        <v>398</v>
      </c>
      <c r="AD7704">
        <f t="shared" si="207"/>
        <v>7388.2748968026081</v>
      </c>
    </row>
    <row r="7705" spans="29:30" x14ac:dyDescent="0.2">
      <c r="AC7705">
        <v>120</v>
      </c>
      <c r="AD7705">
        <f t="shared" si="207"/>
        <v>132463.29652741825</v>
      </c>
    </row>
    <row r="7706" spans="29:30" x14ac:dyDescent="0.2">
      <c r="AC7706">
        <v>139</v>
      </c>
      <c r="AD7706">
        <f t="shared" si="207"/>
        <v>118994.00368216034</v>
      </c>
    </row>
    <row r="7707" spans="29:30" x14ac:dyDescent="0.2">
      <c r="AC7707">
        <v>2282</v>
      </c>
      <c r="AD7707">
        <f t="shared" si="207"/>
        <v>3232965.5527670188</v>
      </c>
    </row>
    <row r="7708" spans="29:30" x14ac:dyDescent="0.2">
      <c r="AC7708">
        <v>123</v>
      </c>
      <c r="AD7708">
        <f t="shared" si="207"/>
        <v>130288.56607816699</v>
      </c>
    </row>
    <row r="7709" spans="29:30" x14ac:dyDescent="0.2">
      <c r="AC7709">
        <v>428</v>
      </c>
      <c r="AD7709">
        <f t="shared" si="207"/>
        <v>3130.9704042901303</v>
      </c>
    </row>
    <row r="7710" spans="29:30" x14ac:dyDescent="0.2">
      <c r="AC7710">
        <v>167</v>
      </c>
      <c r="AD7710">
        <f t="shared" si="207"/>
        <v>100460.51948914869</v>
      </c>
    </row>
    <row r="7711" spans="29:30" x14ac:dyDescent="0.2">
      <c r="AC7711">
        <v>125</v>
      </c>
      <c r="AD7711">
        <f t="shared" si="207"/>
        <v>128848.74577866615</v>
      </c>
    </row>
    <row r="7712" spans="29:30" x14ac:dyDescent="0.2">
      <c r="AC7712">
        <v>1892</v>
      </c>
      <c r="AD7712">
        <f t="shared" si="207"/>
        <v>1982590.5111696809</v>
      </c>
    </row>
    <row r="7713" spans="29:30" x14ac:dyDescent="0.2">
      <c r="AC7713">
        <v>145</v>
      </c>
      <c r="AD7713">
        <f t="shared" si="207"/>
        <v>114890.54278365785</v>
      </c>
    </row>
    <row r="7714" spans="29:30" x14ac:dyDescent="0.2">
      <c r="AC7714">
        <v>1678</v>
      </c>
      <c r="AD7714">
        <f t="shared" si="207"/>
        <v>1425743.2832162699</v>
      </c>
    </row>
    <row r="7715" spans="29:30" x14ac:dyDescent="0.2">
      <c r="AC7715">
        <v>161</v>
      </c>
      <c r="AD7715">
        <f t="shared" si="207"/>
        <v>104299.98038765119</v>
      </c>
    </row>
    <row r="7716" spans="29:30" x14ac:dyDescent="0.2">
      <c r="AC7716">
        <v>164</v>
      </c>
      <c r="AD7716">
        <f t="shared" si="207"/>
        <v>102371.24993839994</v>
      </c>
    </row>
    <row r="7717" spans="29:30" x14ac:dyDescent="0.2">
      <c r="AC7717">
        <v>156</v>
      </c>
      <c r="AD7717">
        <f t="shared" si="207"/>
        <v>107554.53113640327</v>
      </c>
    </row>
    <row r="7718" spans="29:30" x14ac:dyDescent="0.2">
      <c r="AC7718">
        <v>371</v>
      </c>
      <c r="AD7718">
        <f t="shared" si="207"/>
        <v>12758.848940063839</v>
      </c>
    </row>
    <row r="7719" spans="29:30" x14ac:dyDescent="0.2">
      <c r="AC7719">
        <v>442</v>
      </c>
      <c r="AD7719">
        <f t="shared" si="207"/>
        <v>1760.2283077843069</v>
      </c>
    </row>
    <row r="7720" spans="29:30" x14ac:dyDescent="0.2">
      <c r="AC7720">
        <v>2234</v>
      </c>
      <c r="AD7720">
        <f t="shared" si="207"/>
        <v>3062657.2399550388</v>
      </c>
    </row>
    <row r="7721" spans="29:30" x14ac:dyDescent="0.2">
      <c r="AC7721">
        <v>183</v>
      </c>
      <c r="AD7721">
        <f t="shared" si="207"/>
        <v>90573.957093142031</v>
      </c>
    </row>
    <row r="7722" spans="29:30" x14ac:dyDescent="0.2">
      <c r="AC7722">
        <v>122</v>
      </c>
      <c r="AD7722">
        <f t="shared" si="207"/>
        <v>131011.4762279174</v>
      </c>
    </row>
    <row r="7723" spans="29:30" x14ac:dyDescent="0.2">
      <c r="AC7723">
        <v>120</v>
      </c>
      <c r="AD7723">
        <f t="shared" si="207"/>
        <v>132463.29652741825</v>
      </c>
    </row>
    <row r="7724" spans="29:30" x14ac:dyDescent="0.2">
      <c r="AC7724">
        <v>585</v>
      </c>
      <c r="AD7724">
        <f t="shared" si="207"/>
        <v>10210.076893474828</v>
      </c>
    </row>
    <row r="7725" spans="29:30" x14ac:dyDescent="0.2">
      <c r="AC7725">
        <v>130</v>
      </c>
      <c r="AD7725">
        <f t="shared" si="207"/>
        <v>125284.19502991407</v>
      </c>
    </row>
    <row r="7726" spans="29:30" x14ac:dyDescent="0.2">
      <c r="AC7726">
        <v>1669</v>
      </c>
      <c r="AD7726">
        <f t="shared" si="207"/>
        <v>1404331.4745640238</v>
      </c>
    </row>
    <row r="7727" spans="29:30" x14ac:dyDescent="0.2">
      <c r="AC7727">
        <v>125</v>
      </c>
      <c r="AD7727">
        <f t="shared" si="207"/>
        <v>128848.74577866615</v>
      </c>
    </row>
    <row r="7728" spans="29:30" x14ac:dyDescent="0.2">
      <c r="AC7728">
        <v>169</v>
      </c>
      <c r="AD7728">
        <f t="shared" si="207"/>
        <v>99196.699189647858</v>
      </c>
    </row>
    <row r="7729" spans="29:30" x14ac:dyDescent="0.2">
      <c r="AC7729">
        <v>370</v>
      </c>
      <c r="AD7729">
        <f t="shared" si="207"/>
        <v>12985.759089814255</v>
      </c>
    </row>
    <row r="7730" spans="29:30" x14ac:dyDescent="0.2">
      <c r="AC7730">
        <v>164</v>
      </c>
      <c r="AD7730">
        <f t="shared" si="207"/>
        <v>102371.24993839994</v>
      </c>
    </row>
    <row r="7731" spans="29:30" x14ac:dyDescent="0.2">
      <c r="AC7731">
        <v>1476</v>
      </c>
      <c r="AD7731">
        <f t="shared" si="207"/>
        <v>984153.13346585422</v>
      </c>
    </row>
    <row r="7732" spans="29:30" x14ac:dyDescent="0.2">
      <c r="AC7732">
        <v>129</v>
      </c>
      <c r="AD7732">
        <f t="shared" si="207"/>
        <v>125993.10517966449</v>
      </c>
    </row>
    <row r="7733" spans="29:30" x14ac:dyDescent="0.2">
      <c r="AC7733">
        <v>128</v>
      </c>
      <c r="AD7733">
        <f t="shared" si="207"/>
        <v>126704.01532941491</v>
      </c>
    </row>
    <row r="7734" spans="29:30" x14ac:dyDescent="0.2">
      <c r="AC7734">
        <v>494</v>
      </c>
      <c r="AD7734">
        <f t="shared" si="207"/>
        <v>100.90052076267818</v>
      </c>
    </row>
    <row r="7735" spans="29:30" x14ac:dyDescent="0.2">
      <c r="AC7735">
        <v>203</v>
      </c>
      <c r="AD7735">
        <f t="shared" si="207"/>
        <v>78935.754098133722</v>
      </c>
    </row>
    <row r="7736" spans="29:30" x14ac:dyDescent="0.2">
      <c r="AC7736">
        <v>182</v>
      </c>
      <c r="AD7736">
        <f t="shared" si="207"/>
        <v>91176.867242892447</v>
      </c>
    </row>
    <row r="7737" spans="29:30" x14ac:dyDescent="0.2">
      <c r="AC7737">
        <v>169</v>
      </c>
      <c r="AD7737">
        <f t="shared" si="207"/>
        <v>99196.699189647858</v>
      </c>
    </row>
    <row r="7738" spans="29:30" x14ac:dyDescent="0.2">
      <c r="AC7738">
        <v>188</v>
      </c>
      <c r="AD7738">
        <f t="shared" si="207"/>
        <v>87589.40634438995</v>
      </c>
    </row>
    <row r="7739" spans="29:30" x14ac:dyDescent="0.2">
      <c r="AC7739">
        <v>437</v>
      </c>
      <c r="AD7739">
        <f t="shared" si="207"/>
        <v>2204.7790565363866</v>
      </c>
    </row>
    <row r="7740" spans="29:30" x14ac:dyDescent="0.2">
      <c r="AC7740">
        <v>3305</v>
      </c>
      <c r="AD7740">
        <f t="shared" si="207"/>
        <v>7958294.4695723429</v>
      </c>
    </row>
    <row r="7741" spans="29:30" x14ac:dyDescent="0.2">
      <c r="AC7741">
        <v>146</v>
      </c>
      <c r="AD7741">
        <f t="shared" si="207"/>
        <v>114213.63263390743</v>
      </c>
    </row>
    <row r="7742" spans="29:30" x14ac:dyDescent="0.2">
      <c r="AC7742">
        <v>368</v>
      </c>
      <c r="AD7742">
        <f t="shared" si="207"/>
        <v>13445.579389315086</v>
      </c>
    </row>
    <row r="7743" spans="29:30" x14ac:dyDescent="0.2">
      <c r="AC7743">
        <v>188</v>
      </c>
      <c r="AD7743">
        <f t="shared" si="207"/>
        <v>87589.40634438995</v>
      </c>
    </row>
    <row r="7744" spans="29:30" x14ac:dyDescent="0.2">
      <c r="AC7744">
        <v>429</v>
      </c>
      <c r="AD7744">
        <f t="shared" si="207"/>
        <v>3020.0602545397142</v>
      </c>
    </row>
    <row r="7745" spans="29:30" x14ac:dyDescent="0.2">
      <c r="AC7745">
        <v>538</v>
      </c>
      <c r="AD7745">
        <f t="shared" si="207"/>
        <v>2920.853931744377</v>
      </c>
    </row>
    <row r="7746" spans="29:30" x14ac:dyDescent="0.2">
      <c r="AC7746">
        <v>150</v>
      </c>
      <c r="AD7746">
        <f t="shared" si="207"/>
        <v>111525.99203490576</v>
      </c>
    </row>
    <row r="7747" spans="29:30" x14ac:dyDescent="0.2">
      <c r="AC7747">
        <v>1910</v>
      </c>
      <c r="AD7747">
        <f t="shared" si="207"/>
        <v>2033604.1284741734</v>
      </c>
    </row>
    <row r="7748" spans="29:30" x14ac:dyDescent="0.2">
      <c r="AC7748">
        <v>130</v>
      </c>
      <c r="AD7748">
        <f t="shared" si="207"/>
        <v>125284.19502991407</v>
      </c>
    </row>
    <row r="7749" spans="29:30" x14ac:dyDescent="0.2">
      <c r="AC7749">
        <v>828</v>
      </c>
      <c r="AD7749">
        <f t="shared" ref="AD7749:AD7812" si="208">(AC7749-$AG$3)^2</f>
        <v>118366.91050412375</v>
      </c>
    </row>
    <row r="7750" spans="29:30" x14ac:dyDescent="0.2">
      <c r="AC7750">
        <v>145</v>
      </c>
      <c r="AD7750">
        <f t="shared" si="208"/>
        <v>114890.54278365785</v>
      </c>
    </row>
    <row r="7751" spans="29:30" x14ac:dyDescent="0.2">
      <c r="AC7751">
        <v>110</v>
      </c>
      <c r="AD7751">
        <f t="shared" si="208"/>
        <v>139842.39802492241</v>
      </c>
    </row>
    <row r="7752" spans="29:30" x14ac:dyDescent="0.2">
      <c r="AC7752">
        <v>178</v>
      </c>
      <c r="AD7752">
        <f t="shared" si="208"/>
        <v>93608.507841894112</v>
      </c>
    </row>
    <row r="7753" spans="29:30" x14ac:dyDescent="0.2">
      <c r="AC7753">
        <v>175</v>
      </c>
      <c r="AD7753">
        <f t="shared" si="208"/>
        <v>95453.238291145361</v>
      </c>
    </row>
    <row r="7754" spans="29:30" x14ac:dyDescent="0.2">
      <c r="AC7754">
        <v>2527</v>
      </c>
      <c r="AD7754">
        <f t="shared" si="208"/>
        <v>4174032.5660781665</v>
      </c>
    </row>
    <row r="7755" spans="29:30" x14ac:dyDescent="0.2">
      <c r="AC7755">
        <v>152</v>
      </c>
      <c r="AD7755">
        <f t="shared" si="208"/>
        <v>110194.17173540493</v>
      </c>
    </row>
    <row r="7756" spans="29:30" x14ac:dyDescent="0.2">
      <c r="AC7756">
        <v>127</v>
      </c>
      <c r="AD7756">
        <f t="shared" si="208"/>
        <v>127416.92547916532</v>
      </c>
    </row>
    <row r="7757" spans="29:30" x14ac:dyDescent="0.2">
      <c r="AC7757">
        <v>127</v>
      </c>
      <c r="AD7757">
        <f t="shared" si="208"/>
        <v>127416.92547916532</v>
      </c>
    </row>
    <row r="7758" spans="29:30" x14ac:dyDescent="0.2">
      <c r="AC7758">
        <v>120</v>
      </c>
      <c r="AD7758">
        <f t="shared" si="208"/>
        <v>132463.29652741825</v>
      </c>
    </row>
    <row r="7759" spans="29:30" x14ac:dyDescent="0.2">
      <c r="AC7759">
        <v>472</v>
      </c>
      <c r="AD7759">
        <f t="shared" si="208"/>
        <v>142.92381527182886</v>
      </c>
    </row>
    <row r="7760" spans="29:30" x14ac:dyDescent="0.2">
      <c r="AC7760">
        <v>130</v>
      </c>
      <c r="AD7760">
        <f t="shared" si="208"/>
        <v>125284.19502991407</v>
      </c>
    </row>
    <row r="7761" spans="29:30" x14ac:dyDescent="0.2">
      <c r="AC7761">
        <v>197</v>
      </c>
      <c r="AD7761">
        <f t="shared" si="208"/>
        <v>82343.214996636219</v>
      </c>
    </row>
    <row r="7762" spans="29:30" x14ac:dyDescent="0.2">
      <c r="AC7762">
        <v>1138</v>
      </c>
      <c r="AD7762">
        <f t="shared" si="208"/>
        <v>427774.76408149482</v>
      </c>
    </row>
    <row r="7763" spans="29:30" x14ac:dyDescent="0.2">
      <c r="AC7763">
        <v>167</v>
      </c>
      <c r="AD7763">
        <f t="shared" si="208"/>
        <v>100460.51948914869</v>
      </c>
    </row>
    <row r="7764" spans="29:30" x14ac:dyDescent="0.2">
      <c r="AC7764">
        <v>376</v>
      </c>
      <c r="AD7764">
        <f t="shared" si="208"/>
        <v>11654.298191311758</v>
      </c>
    </row>
    <row r="7765" spans="29:30" x14ac:dyDescent="0.2">
      <c r="AC7765">
        <v>130</v>
      </c>
      <c r="AD7765">
        <f t="shared" si="208"/>
        <v>125284.19502991407</v>
      </c>
    </row>
    <row r="7766" spans="29:30" x14ac:dyDescent="0.2">
      <c r="AC7766">
        <v>366</v>
      </c>
      <c r="AD7766">
        <f t="shared" si="208"/>
        <v>13913.399688815918</v>
      </c>
    </row>
    <row r="7767" spans="29:30" x14ac:dyDescent="0.2">
      <c r="AC7767">
        <v>134</v>
      </c>
      <c r="AD7767">
        <f t="shared" si="208"/>
        <v>122468.55443091242</v>
      </c>
    </row>
    <row r="7768" spans="29:30" x14ac:dyDescent="0.2">
      <c r="AC7768">
        <v>136</v>
      </c>
      <c r="AD7768">
        <f t="shared" si="208"/>
        <v>121072.73413141159</v>
      </c>
    </row>
    <row r="7769" spans="29:30" x14ac:dyDescent="0.2">
      <c r="AC7769">
        <v>353</v>
      </c>
      <c r="AD7769">
        <f t="shared" si="208"/>
        <v>17149.231635571326</v>
      </c>
    </row>
    <row r="7770" spans="29:30" x14ac:dyDescent="0.2">
      <c r="AC7770">
        <v>424</v>
      </c>
      <c r="AD7770">
        <f t="shared" si="208"/>
        <v>3594.6110032917941</v>
      </c>
    </row>
    <row r="7771" spans="29:30" x14ac:dyDescent="0.2">
      <c r="AC7771">
        <v>124</v>
      </c>
      <c r="AD7771">
        <f t="shared" si="208"/>
        <v>129567.65592841657</v>
      </c>
    </row>
    <row r="7772" spans="29:30" x14ac:dyDescent="0.2">
      <c r="AC7772">
        <v>224</v>
      </c>
      <c r="AD7772">
        <f t="shared" si="208"/>
        <v>67576.640953374983</v>
      </c>
    </row>
    <row r="7773" spans="29:30" x14ac:dyDescent="0.2">
      <c r="AC7773">
        <v>121</v>
      </c>
      <c r="AD7773">
        <f t="shared" si="208"/>
        <v>131736.38637766783</v>
      </c>
    </row>
    <row r="7774" spans="29:30" x14ac:dyDescent="0.2">
      <c r="AC7774">
        <v>906</v>
      </c>
      <c r="AD7774">
        <f t="shared" si="208"/>
        <v>178121.91882359132</v>
      </c>
    </row>
    <row r="7775" spans="29:30" x14ac:dyDescent="0.2">
      <c r="AC7775">
        <v>155</v>
      </c>
      <c r="AD7775">
        <f t="shared" si="208"/>
        <v>108211.44128615368</v>
      </c>
    </row>
    <row r="7776" spans="29:30" x14ac:dyDescent="0.2">
      <c r="AC7776">
        <v>357</v>
      </c>
      <c r="AD7776">
        <f t="shared" si="208"/>
        <v>16117.591036569662</v>
      </c>
    </row>
    <row r="7777" spans="29:30" x14ac:dyDescent="0.2">
      <c r="AC7777">
        <v>2088</v>
      </c>
      <c r="AD7777">
        <f t="shared" si="208"/>
        <v>2572960.1218185993</v>
      </c>
    </row>
    <row r="7778" spans="29:30" x14ac:dyDescent="0.2">
      <c r="AC7778">
        <v>130</v>
      </c>
      <c r="AD7778">
        <f t="shared" si="208"/>
        <v>125284.19502991407</v>
      </c>
    </row>
    <row r="7779" spans="29:30" x14ac:dyDescent="0.2">
      <c r="AC7779">
        <v>2347</v>
      </c>
      <c r="AD7779">
        <f t="shared" si="208"/>
        <v>3470936.3930332414</v>
      </c>
    </row>
    <row r="7780" spans="29:30" x14ac:dyDescent="0.2">
      <c r="AC7780">
        <v>117</v>
      </c>
      <c r="AD7780">
        <f t="shared" si="208"/>
        <v>134656.0269766695</v>
      </c>
    </row>
    <row r="7781" spans="29:30" x14ac:dyDescent="0.2">
      <c r="AC7781">
        <v>162</v>
      </c>
      <c r="AD7781">
        <f t="shared" si="208"/>
        <v>103655.07023790077</v>
      </c>
    </row>
    <row r="7782" spans="29:30" x14ac:dyDescent="0.2">
      <c r="AC7782">
        <v>155</v>
      </c>
      <c r="AD7782">
        <f t="shared" si="208"/>
        <v>108211.44128615368</v>
      </c>
    </row>
    <row r="7783" spans="29:30" x14ac:dyDescent="0.2">
      <c r="AC7783">
        <v>152</v>
      </c>
      <c r="AD7783">
        <f t="shared" si="208"/>
        <v>110194.17173540493</v>
      </c>
    </row>
    <row r="7784" spans="29:30" x14ac:dyDescent="0.2">
      <c r="AC7784">
        <v>385</v>
      </c>
      <c r="AD7784">
        <f t="shared" si="208"/>
        <v>9792.1068435580164</v>
      </c>
    </row>
    <row r="7785" spans="29:30" x14ac:dyDescent="0.2">
      <c r="AC7785">
        <v>146</v>
      </c>
      <c r="AD7785">
        <f t="shared" si="208"/>
        <v>114213.63263390743</v>
      </c>
    </row>
    <row r="7786" spans="29:30" x14ac:dyDescent="0.2">
      <c r="AC7786">
        <v>140</v>
      </c>
      <c r="AD7786">
        <f t="shared" si="208"/>
        <v>118305.09353240993</v>
      </c>
    </row>
    <row r="7787" spans="29:30" x14ac:dyDescent="0.2">
      <c r="AC7787">
        <v>149</v>
      </c>
      <c r="AD7787">
        <f t="shared" si="208"/>
        <v>112194.90218465618</v>
      </c>
    </row>
    <row r="7788" spans="29:30" x14ac:dyDescent="0.2">
      <c r="AC7788">
        <v>170</v>
      </c>
      <c r="AD7788">
        <f t="shared" si="208"/>
        <v>98567.789039897441</v>
      </c>
    </row>
    <row r="7789" spans="29:30" x14ac:dyDescent="0.2">
      <c r="AC7789">
        <v>424</v>
      </c>
      <c r="AD7789">
        <f t="shared" si="208"/>
        <v>3594.6110032917941</v>
      </c>
    </row>
    <row r="7790" spans="29:30" x14ac:dyDescent="0.2">
      <c r="AC7790">
        <v>228</v>
      </c>
      <c r="AD7790">
        <f t="shared" si="208"/>
        <v>65513.000354373318</v>
      </c>
    </row>
    <row r="7791" spans="29:30" x14ac:dyDescent="0.2">
      <c r="AC7791">
        <v>144</v>
      </c>
      <c r="AD7791">
        <f t="shared" si="208"/>
        <v>115569.45293340826</v>
      </c>
    </row>
    <row r="7792" spans="29:30" x14ac:dyDescent="0.2">
      <c r="AC7792">
        <v>130</v>
      </c>
      <c r="AD7792">
        <f t="shared" si="208"/>
        <v>125284.19502991407</v>
      </c>
    </row>
    <row r="7793" spans="29:30" x14ac:dyDescent="0.2">
      <c r="AC7793">
        <v>177</v>
      </c>
      <c r="AD7793">
        <f t="shared" si="208"/>
        <v>94221.417991644528</v>
      </c>
    </row>
    <row r="7794" spans="29:30" x14ac:dyDescent="0.2">
      <c r="AC7794">
        <v>374</v>
      </c>
      <c r="AD7794">
        <f t="shared" si="208"/>
        <v>12090.118490812591</v>
      </c>
    </row>
    <row r="7795" spans="29:30" x14ac:dyDescent="0.2">
      <c r="AC7795">
        <v>450</v>
      </c>
      <c r="AD7795">
        <f t="shared" si="208"/>
        <v>1152.9471097809794</v>
      </c>
    </row>
    <row r="7796" spans="29:30" x14ac:dyDescent="0.2">
      <c r="AC7796">
        <v>372</v>
      </c>
      <c r="AD7796">
        <f t="shared" si="208"/>
        <v>12533.938790313423</v>
      </c>
    </row>
    <row r="7797" spans="29:30" x14ac:dyDescent="0.2">
      <c r="AC7797">
        <v>134</v>
      </c>
      <c r="AD7797">
        <f t="shared" si="208"/>
        <v>122468.55443091242</v>
      </c>
    </row>
    <row r="7798" spans="29:30" x14ac:dyDescent="0.2">
      <c r="AC7798">
        <v>2569</v>
      </c>
      <c r="AD7798">
        <f t="shared" si="208"/>
        <v>4347412.3397886492</v>
      </c>
    </row>
    <row r="7799" spans="29:30" x14ac:dyDescent="0.2">
      <c r="AC7799">
        <v>473</v>
      </c>
      <c r="AD7799">
        <f t="shared" si="208"/>
        <v>120.01366552141292</v>
      </c>
    </row>
    <row r="7800" spans="29:30" x14ac:dyDescent="0.2">
      <c r="AC7800">
        <v>430</v>
      </c>
      <c r="AD7800">
        <f t="shared" si="208"/>
        <v>2911.1501047892984</v>
      </c>
    </row>
    <row r="7801" spans="29:30" x14ac:dyDescent="0.2">
      <c r="AC7801">
        <v>132</v>
      </c>
      <c r="AD7801">
        <f t="shared" si="208"/>
        <v>123872.37473041324</v>
      </c>
    </row>
    <row r="7802" spans="29:30" x14ac:dyDescent="0.2">
      <c r="AC7802">
        <v>129</v>
      </c>
      <c r="AD7802">
        <f t="shared" si="208"/>
        <v>125993.10517966449</v>
      </c>
    </row>
    <row r="7803" spans="29:30" x14ac:dyDescent="0.2">
      <c r="AC7803">
        <v>129</v>
      </c>
      <c r="AD7803">
        <f t="shared" si="208"/>
        <v>125993.10517966449</v>
      </c>
    </row>
    <row r="7804" spans="29:30" x14ac:dyDescent="0.2">
      <c r="AC7804">
        <v>392</v>
      </c>
      <c r="AD7804">
        <f t="shared" si="208"/>
        <v>8455.7357953051032</v>
      </c>
    </row>
    <row r="7805" spans="29:30" x14ac:dyDescent="0.2">
      <c r="AC7805">
        <v>148</v>
      </c>
      <c r="AD7805">
        <f t="shared" si="208"/>
        <v>112865.8123344066</v>
      </c>
    </row>
    <row r="7806" spans="29:30" x14ac:dyDescent="0.2">
      <c r="AC7806">
        <v>163</v>
      </c>
      <c r="AD7806">
        <f t="shared" si="208"/>
        <v>103012.16008815035</v>
      </c>
    </row>
    <row r="7807" spans="29:30" x14ac:dyDescent="0.2">
      <c r="AC7807">
        <v>148</v>
      </c>
      <c r="AD7807">
        <f t="shared" si="208"/>
        <v>112865.8123344066</v>
      </c>
    </row>
    <row r="7808" spans="29:30" x14ac:dyDescent="0.2">
      <c r="AC7808">
        <v>154</v>
      </c>
      <c r="AD7808">
        <f t="shared" si="208"/>
        <v>108870.3514359041</v>
      </c>
    </row>
    <row r="7809" spans="29:30" x14ac:dyDescent="0.2">
      <c r="AC7809">
        <v>3176</v>
      </c>
      <c r="AD7809">
        <f t="shared" si="208"/>
        <v>7247105.8788901465</v>
      </c>
    </row>
    <row r="7810" spans="29:30" x14ac:dyDescent="0.2">
      <c r="AC7810">
        <v>135</v>
      </c>
      <c r="AD7810">
        <f t="shared" si="208"/>
        <v>121769.64428116201</v>
      </c>
    </row>
    <row r="7811" spans="29:30" x14ac:dyDescent="0.2">
      <c r="AC7811">
        <v>129</v>
      </c>
      <c r="AD7811">
        <f t="shared" si="208"/>
        <v>125993.10517966449</v>
      </c>
    </row>
    <row r="7812" spans="29:30" x14ac:dyDescent="0.2">
      <c r="AC7812">
        <v>121</v>
      </c>
      <c r="AD7812">
        <f t="shared" si="208"/>
        <v>131736.38637766783</v>
      </c>
    </row>
    <row r="7813" spans="29:30" x14ac:dyDescent="0.2">
      <c r="AC7813">
        <v>122</v>
      </c>
      <c r="AD7813">
        <f t="shared" ref="AD7813:AD7876" si="209">(AC7813-$AG$3)^2</f>
        <v>131011.4762279174</v>
      </c>
    </row>
    <row r="7814" spans="29:30" x14ac:dyDescent="0.2">
      <c r="AC7814">
        <v>433</v>
      </c>
      <c r="AD7814">
        <f t="shared" si="209"/>
        <v>2596.4196555380504</v>
      </c>
    </row>
    <row r="7815" spans="29:30" x14ac:dyDescent="0.2">
      <c r="AC7815">
        <v>733</v>
      </c>
      <c r="AD7815">
        <f t="shared" si="209"/>
        <v>62023.37473041327</v>
      </c>
    </row>
    <row r="7816" spans="29:30" x14ac:dyDescent="0.2">
      <c r="AC7816">
        <v>140</v>
      </c>
      <c r="AD7816">
        <f t="shared" si="209"/>
        <v>118305.09353240993</v>
      </c>
    </row>
    <row r="7817" spans="29:30" x14ac:dyDescent="0.2">
      <c r="AC7817">
        <v>2687</v>
      </c>
      <c r="AD7817">
        <f t="shared" si="209"/>
        <v>4853406.9421180999</v>
      </c>
    </row>
    <row r="7818" spans="29:30" x14ac:dyDescent="0.2">
      <c r="AC7818">
        <v>449</v>
      </c>
      <c r="AD7818">
        <f t="shared" si="209"/>
        <v>1221.8572595313954</v>
      </c>
    </row>
    <row r="7819" spans="29:30" x14ac:dyDescent="0.2">
      <c r="AC7819">
        <v>439</v>
      </c>
      <c r="AD7819">
        <f t="shared" si="209"/>
        <v>2020.9587570355548</v>
      </c>
    </row>
    <row r="7820" spans="29:30" x14ac:dyDescent="0.2">
      <c r="AC7820">
        <v>1733</v>
      </c>
      <c r="AD7820">
        <f t="shared" si="209"/>
        <v>1560113.2249799971</v>
      </c>
    </row>
    <row r="7821" spans="29:30" x14ac:dyDescent="0.2">
      <c r="AC7821">
        <v>128</v>
      </c>
      <c r="AD7821">
        <f t="shared" si="209"/>
        <v>126704.01532941491</v>
      </c>
    </row>
    <row r="7822" spans="29:30" x14ac:dyDescent="0.2">
      <c r="AC7822">
        <v>119</v>
      </c>
      <c r="AD7822">
        <f t="shared" si="209"/>
        <v>133192.20667716867</v>
      </c>
    </row>
    <row r="7823" spans="29:30" x14ac:dyDescent="0.2">
      <c r="AC7823">
        <v>121</v>
      </c>
      <c r="AD7823">
        <f t="shared" si="209"/>
        <v>131736.38637766783</v>
      </c>
    </row>
    <row r="7824" spans="29:30" x14ac:dyDescent="0.2">
      <c r="AC7824">
        <v>397</v>
      </c>
      <c r="AD7824">
        <f t="shared" si="209"/>
        <v>7561.1850465530242</v>
      </c>
    </row>
    <row r="7825" spans="29:30" x14ac:dyDescent="0.2">
      <c r="AC7825">
        <v>593</v>
      </c>
      <c r="AD7825">
        <f t="shared" si="209"/>
        <v>11890.795695471501</v>
      </c>
    </row>
    <row r="7826" spans="29:30" x14ac:dyDescent="0.2">
      <c r="AC7826">
        <v>167</v>
      </c>
      <c r="AD7826">
        <f t="shared" si="209"/>
        <v>100460.51948914869</v>
      </c>
    </row>
    <row r="7827" spans="29:30" x14ac:dyDescent="0.2">
      <c r="AC7827">
        <v>138</v>
      </c>
      <c r="AD7827">
        <f t="shared" si="209"/>
        <v>119684.91383191076</v>
      </c>
    </row>
    <row r="7828" spans="29:30" x14ac:dyDescent="0.2">
      <c r="AC7828">
        <v>135</v>
      </c>
      <c r="AD7828">
        <f t="shared" si="209"/>
        <v>121769.64428116201</v>
      </c>
    </row>
    <row r="7829" spans="29:30" x14ac:dyDescent="0.2">
      <c r="AC7829">
        <v>435</v>
      </c>
      <c r="AD7829">
        <f t="shared" si="209"/>
        <v>2396.5993560372185</v>
      </c>
    </row>
    <row r="7830" spans="29:30" x14ac:dyDescent="0.2">
      <c r="AC7830">
        <v>210</v>
      </c>
      <c r="AD7830">
        <f t="shared" si="209"/>
        <v>75051.383049880809</v>
      </c>
    </row>
    <row r="7831" spans="29:30" x14ac:dyDescent="0.2">
      <c r="AC7831">
        <v>127</v>
      </c>
      <c r="AD7831">
        <f t="shared" si="209"/>
        <v>127416.92547916532</v>
      </c>
    </row>
    <row r="7832" spans="29:30" x14ac:dyDescent="0.2">
      <c r="AC7832">
        <v>2371</v>
      </c>
      <c r="AD7832">
        <f t="shared" si="209"/>
        <v>3560938.5494392314</v>
      </c>
    </row>
    <row r="7833" spans="29:30" x14ac:dyDescent="0.2">
      <c r="AC7833">
        <v>389</v>
      </c>
      <c r="AD7833">
        <f t="shared" si="209"/>
        <v>9016.4662445563517</v>
      </c>
    </row>
    <row r="7834" spans="29:30" x14ac:dyDescent="0.2">
      <c r="AC7834">
        <v>735</v>
      </c>
      <c r="AD7834">
        <f t="shared" si="209"/>
        <v>63023.554430912438</v>
      </c>
    </row>
    <row r="7835" spans="29:30" x14ac:dyDescent="0.2">
      <c r="AC7835">
        <v>155</v>
      </c>
      <c r="AD7835">
        <f t="shared" si="209"/>
        <v>108211.44128615368</v>
      </c>
    </row>
    <row r="7836" spans="29:30" x14ac:dyDescent="0.2">
      <c r="AC7836">
        <v>131</v>
      </c>
      <c r="AD7836">
        <f t="shared" si="209"/>
        <v>124577.28488016366</v>
      </c>
    </row>
    <row r="7837" spans="29:30" x14ac:dyDescent="0.2">
      <c r="AC7837">
        <v>380</v>
      </c>
      <c r="AD7837">
        <f t="shared" si="209"/>
        <v>10806.657592310095</v>
      </c>
    </row>
    <row r="7838" spans="29:30" x14ac:dyDescent="0.2">
      <c r="AC7838">
        <v>170</v>
      </c>
      <c r="AD7838">
        <f t="shared" si="209"/>
        <v>98567.789039897441</v>
      </c>
    </row>
    <row r="7839" spans="29:30" x14ac:dyDescent="0.2">
      <c r="AC7839">
        <v>390</v>
      </c>
      <c r="AD7839">
        <f t="shared" si="209"/>
        <v>8827.5560948059356</v>
      </c>
    </row>
    <row r="7840" spans="29:30" x14ac:dyDescent="0.2">
      <c r="AC7840">
        <v>3180</v>
      </c>
      <c r="AD7840">
        <f t="shared" si="209"/>
        <v>7268658.2382911453</v>
      </c>
    </row>
    <row r="7841" spans="29:30" x14ac:dyDescent="0.2">
      <c r="AC7841">
        <v>116</v>
      </c>
      <c r="AD7841">
        <f t="shared" si="209"/>
        <v>135390.93712641991</v>
      </c>
    </row>
    <row r="7842" spans="29:30" x14ac:dyDescent="0.2">
      <c r="AC7842">
        <v>113</v>
      </c>
      <c r="AD7842">
        <f t="shared" si="209"/>
        <v>137607.66757567116</v>
      </c>
    </row>
    <row r="7843" spans="29:30" x14ac:dyDescent="0.2">
      <c r="AC7843">
        <v>119</v>
      </c>
      <c r="AD7843">
        <f t="shared" si="209"/>
        <v>133192.20667716867</v>
      </c>
    </row>
    <row r="7844" spans="29:30" x14ac:dyDescent="0.2">
      <c r="AC7844">
        <v>600</v>
      </c>
      <c r="AD7844">
        <f t="shared" si="209"/>
        <v>13466.424647218588</v>
      </c>
    </row>
    <row r="7845" spans="29:30" x14ac:dyDescent="0.2">
      <c r="AC7845">
        <v>164</v>
      </c>
      <c r="AD7845">
        <f t="shared" si="209"/>
        <v>102371.24993839994</v>
      </c>
    </row>
    <row r="7846" spans="29:30" x14ac:dyDescent="0.2">
      <c r="AC7846">
        <v>423</v>
      </c>
      <c r="AD7846">
        <f t="shared" si="209"/>
        <v>3715.5211530422098</v>
      </c>
    </row>
    <row r="7847" spans="29:30" x14ac:dyDescent="0.2">
      <c r="AC7847">
        <v>170</v>
      </c>
      <c r="AD7847">
        <f t="shared" si="209"/>
        <v>98567.789039897441</v>
      </c>
    </row>
    <row r="7848" spans="29:30" x14ac:dyDescent="0.2">
      <c r="AC7848">
        <v>161</v>
      </c>
      <c r="AD7848">
        <f t="shared" si="209"/>
        <v>104299.98038765119</v>
      </c>
    </row>
    <row r="7849" spans="29:30" x14ac:dyDescent="0.2">
      <c r="AC7849">
        <v>2268</v>
      </c>
      <c r="AD7849">
        <f t="shared" si="209"/>
        <v>3182816.2948635244</v>
      </c>
    </row>
    <row r="7850" spans="29:30" x14ac:dyDescent="0.2">
      <c r="AC7850">
        <v>202</v>
      </c>
      <c r="AD7850">
        <f t="shared" si="209"/>
        <v>79498.664247884139</v>
      </c>
    </row>
    <row r="7851" spans="29:30" x14ac:dyDescent="0.2">
      <c r="AC7851">
        <v>143</v>
      </c>
      <c r="AD7851">
        <f t="shared" si="209"/>
        <v>116250.36308315868</v>
      </c>
    </row>
    <row r="7852" spans="29:30" x14ac:dyDescent="0.2">
      <c r="AC7852">
        <v>384</v>
      </c>
      <c r="AD7852">
        <f t="shared" si="209"/>
        <v>9991.0169933084308</v>
      </c>
    </row>
    <row r="7853" spans="29:30" x14ac:dyDescent="0.2">
      <c r="AC7853">
        <v>132</v>
      </c>
      <c r="AD7853">
        <f t="shared" si="209"/>
        <v>123872.37473041324</v>
      </c>
    </row>
    <row r="7854" spans="29:30" x14ac:dyDescent="0.2">
      <c r="AC7854">
        <v>449</v>
      </c>
      <c r="AD7854">
        <f t="shared" si="209"/>
        <v>1221.8572595313954</v>
      </c>
    </row>
    <row r="7855" spans="29:30" x14ac:dyDescent="0.2">
      <c r="AC7855">
        <v>232</v>
      </c>
      <c r="AD7855">
        <f t="shared" si="209"/>
        <v>63481.359755371654</v>
      </c>
    </row>
    <row r="7856" spans="29:30" x14ac:dyDescent="0.2">
      <c r="AC7856">
        <v>340</v>
      </c>
      <c r="AD7856">
        <f t="shared" si="209"/>
        <v>20723.063582326733</v>
      </c>
    </row>
    <row r="7857" spans="29:30" x14ac:dyDescent="0.2">
      <c r="AC7857">
        <v>3200</v>
      </c>
      <c r="AD7857">
        <f t="shared" si="209"/>
        <v>7376900.0352961365</v>
      </c>
    </row>
    <row r="7858" spans="29:30" x14ac:dyDescent="0.2">
      <c r="AC7858">
        <v>114</v>
      </c>
      <c r="AD7858">
        <f t="shared" si="209"/>
        <v>136866.75742592075</v>
      </c>
    </row>
    <row r="7859" spans="29:30" x14ac:dyDescent="0.2">
      <c r="AC7859">
        <v>2771</v>
      </c>
      <c r="AD7859">
        <f t="shared" si="209"/>
        <v>5230574.4895390654</v>
      </c>
    </row>
    <row r="7860" spans="29:30" x14ac:dyDescent="0.2">
      <c r="AC7860">
        <v>215</v>
      </c>
      <c r="AD7860">
        <f t="shared" si="209"/>
        <v>72336.832301128728</v>
      </c>
    </row>
    <row r="7861" spans="29:30" x14ac:dyDescent="0.2">
      <c r="AC7861">
        <v>142</v>
      </c>
      <c r="AD7861">
        <f t="shared" si="209"/>
        <v>116933.27323290909</v>
      </c>
    </row>
    <row r="7862" spans="29:30" x14ac:dyDescent="0.2">
      <c r="AC7862">
        <v>174</v>
      </c>
      <c r="AD7862">
        <f t="shared" si="209"/>
        <v>96072.148440895777</v>
      </c>
    </row>
    <row r="7863" spans="29:30" x14ac:dyDescent="0.2">
      <c r="AC7863">
        <v>934</v>
      </c>
      <c r="AD7863">
        <f t="shared" si="209"/>
        <v>202540.43463057966</v>
      </c>
    </row>
    <row r="7864" spans="29:30" x14ac:dyDescent="0.2">
      <c r="AC7864">
        <v>354</v>
      </c>
      <c r="AD7864">
        <f t="shared" si="209"/>
        <v>16888.32148582091</v>
      </c>
    </row>
    <row r="7865" spans="29:30" x14ac:dyDescent="0.2">
      <c r="AC7865">
        <v>123</v>
      </c>
      <c r="AD7865">
        <f t="shared" si="209"/>
        <v>130288.56607816699</v>
      </c>
    </row>
    <row r="7866" spans="29:30" x14ac:dyDescent="0.2">
      <c r="AC7866">
        <v>125</v>
      </c>
      <c r="AD7866">
        <f t="shared" si="209"/>
        <v>128848.74577866615</v>
      </c>
    </row>
    <row r="7867" spans="29:30" x14ac:dyDescent="0.2">
      <c r="AC7867">
        <v>2573</v>
      </c>
      <c r="AD7867">
        <f t="shared" si="209"/>
        <v>4364108.6991896471</v>
      </c>
    </row>
    <row r="7868" spans="29:30" x14ac:dyDescent="0.2">
      <c r="AC7868">
        <v>169</v>
      </c>
      <c r="AD7868">
        <f t="shared" si="209"/>
        <v>99196.699189647858</v>
      </c>
    </row>
    <row r="7869" spans="29:30" x14ac:dyDescent="0.2">
      <c r="AC7869">
        <v>427</v>
      </c>
      <c r="AD7869">
        <f t="shared" si="209"/>
        <v>3243.880554040546</v>
      </c>
    </row>
    <row r="7870" spans="29:30" x14ac:dyDescent="0.2">
      <c r="AC7870">
        <v>182</v>
      </c>
      <c r="AD7870">
        <f t="shared" si="209"/>
        <v>91176.867242892447</v>
      </c>
    </row>
    <row r="7871" spans="29:30" x14ac:dyDescent="0.2">
      <c r="AC7871">
        <v>149</v>
      </c>
      <c r="AD7871">
        <f t="shared" si="209"/>
        <v>112194.90218465618</v>
      </c>
    </row>
    <row r="7872" spans="29:30" x14ac:dyDescent="0.2">
      <c r="AC7872">
        <v>151</v>
      </c>
      <c r="AD7872">
        <f t="shared" si="209"/>
        <v>110859.08188515535</v>
      </c>
    </row>
    <row r="7873" spans="29:30" x14ac:dyDescent="0.2">
      <c r="AC7873">
        <v>157</v>
      </c>
      <c r="AD7873">
        <f t="shared" si="209"/>
        <v>106899.62098665285</v>
      </c>
    </row>
    <row r="7874" spans="29:30" x14ac:dyDescent="0.2">
      <c r="AC7874">
        <v>409</v>
      </c>
      <c r="AD7874">
        <f t="shared" si="209"/>
        <v>5618.2632495480329</v>
      </c>
    </row>
    <row r="7875" spans="29:30" x14ac:dyDescent="0.2">
      <c r="AC7875">
        <v>151</v>
      </c>
      <c r="AD7875">
        <f t="shared" si="209"/>
        <v>110859.08188515535</v>
      </c>
    </row>
    <row r="7876" spans="29:30" x14ac:dyDescent="0.2">
      <c r="AC7876">
        <v>1802</v>
      </c>
      <c r="AD7876">
        <f t="shared" si="209"/>
        <v>1737242.4246472183</v>
      </c>
    </row>
    <row r="7877" spans="29:30" x14ac:dyDescent="0.2">
      <c r="AC7877">
        <v>134</v>
      </c>
      <c r="AD7877">
        <f t="shared" ref="AD7877:AD7940" si="210">(AC7877-$AG$3)^2</f>
        <v>122468.55443091242</v>
      </c>
    </row>
    <row r="7878" spans="29:30" x14ac:dyDescent="0.2">
      <c r="AC7878">
        <v>437</v>
      </c>
      <c r="AD7878">
        <f t="shared" si="210"/>
        <v>2204.7790565363866</v>
      </c>
    </row>
    <row r="7879" spans="29:30" x14ac:dyDescent="0.2">
      <c r="AC7879">
        <v>366</v>
      </c>
      <c r="AD7879">
        <f t="shared" si="210"/>
        <v>13913.399688815918</v>
      </c>
    </row>
    <row r="7880" spans="29:30" x14ac:dyDescent="0.2">
      <c r="AC7880">
        <v>193</v>
      </c>
      <c r="AD7880">
        <f t="shared" si="210"/>
        <v>84654.85559563787</v>
      </c>
    </row>
    <row r="7881" spans="29:30" x14ac:dyDescent="0.2">
      <c r="AC7881">
        <v>2693</v>
      </c>
      <c r="AD7881">
        <f t="shared" si="210"/>
        <v>4879879.4812195972</v>
      </c>
    </row>
    <row r="7882" spans="29:30" x14ac:dyDescent="0.2">
      <c r="AC7882">
        <v>124</v>
      </c>
      <c r="AD7882">
        <f t="shared" si="210"/>
        <v>129567.65592841657</v>
      </c>
    </row>
    <row r="7883" spans="29:30" x14ac:dyDescent="0.2">
      <c r="AC7883">
        <v>176</v>
      </c>
      <c r="AD7883">
        <f t="shared" si="210"/>
        <v>94836.328141394944</v>
      </c>
    </row>
    <row r="7884" spans="29:30" x14ac:dyDescent="0.2">
      <c r="AC7884">
        <v>2201</v>
      </c>
      <c r="AD7884">
        <f t="shared" si="210"/>
        <v>2948243.2748968024</v>
      </c>
    </row>
    <row r="7885" spans="29:30" x14ac:dyDescent="0.2">
      <c r="AC7885">
        <v>175</v>
      </c>
      <c r="AD7885">
        <f t="shared" si="210"/>
        <v>95453.238291145361</v>
      </c>
    </row>
    <row r="7886" spans="29:30" x14ac:dyDescent="0.2">
      <c r="AC7886">
        <v>655</v>
      </c>
      <c r="AD7886">
        <f t="shared" si="210"/>
        <v>29256.366410945713</v>
      </c>
    </row>
    <row r="7887" spans="29:30" x14ac:dyDescent="0.2">
      <c r="AC7887">
        <v>159</v>
      </c>
      <c r="AD7887">
        <f t="shared" si="210"/>
        <v>105595.80068715202</v>
      </c>
    </row>
    <row r="7888" spans="29:30" x14ac:dyDescent="0.2">
      <c r="AC7888">
        <v>345</v>
      </c>
      <c r="AD7888">
        <f t="shared" si="210"/>
        <v>19308.512833574652</v>
      </c>
    </row>
    <row r="7889" spans="29:30" x14ac:dyDescent="0.2">
      <c r="AC7889">
        <v>455</v>
      </c>
      <c r="AD7889">
        <f t="shared" si="210"/>
        <v>838.39636102889983</v>
      </c>
    </row>
    <row r="7890" spans="29:30" x14ac:dyDescent="0.2">
      <c r="AC7890">
        <v>131</v>
      </c>
      <c r="AD7890">
        <f t="shared" si="210"/>
        <v>124577.28488016366</v>
      </c>
    </row>
    <row r="7891" spans="29:30" x14ac:dyDescent="0.2">
      <c r="AC7891">
        <v>126</v>
      </c>
      <c r="AD7891">
        <f t="shared" si="210"/>
        <v>128131.83562891574</v>
      </c>
    </row>
    <row r="7892" spans="29:30" x14ac:dyDescent="0.2">
      <c r="AC7892">
        <v>3119</v>
      </c>
      <c r="AD7892">
        <f t="shared" si="210"/>
        <v>6943461.7574259201</v>
      </c>
    </row>
    <row r="7893" spans="29:30" x14ac:dyDescent="0.2">
      <c r="AC7893">
        <v>250</v>
      </c>
      <c r="AD7893">
        <f t="shared" si="210"/>
        <v>54734.97705986417</v>
      </c>
    </row>
    <row r="7894" spans="29:30" x14ac:dyDescent="0.2">
      <c r="AC7894">
        <v>1940</v>
      </c>
      <c r="AD7894">
        <f t="shared" si="210"/>
        <v>2120066.8239816609</v>
      </c>
    </row>
    <row r="7895" spans="29:30" x14ac:dyDescent="0.2">
      <c r="AC7895">
        <v>128</v>
      </c>
      <c r="AD7895">
        <f t="shared" si="210"/>
        <v>126704.01532941491</v>
      </c>
    </row>
    <row r="7896" spans="29:30" x14ac:dyDescent="0.2">
      <c r="AC7896">
        <v>211</v>
      </c>
      <c r="AD7896">
        <f t="shared" si="210"/>
        <v>74504.472900130393</v>
      </c>
    </row>
    <row r="7897" spans="29:30" x14ac:dyDescent="0.2">
      <c r="AC7897">
        <v>1653</v>
      </c>
      <c r="AD7897">
        <f t="shared" si="210"/>
        <v>1366666.0369600304</v>
      </c>
    </row>
    <row r="7898" spans="29:30" x14ac:dyDescent="0.2">
      <c r="AC7898">
        <v>364</v>
      </c>
      <c r="AD7898">
        <f t="shared" si="210"/>
        <v>14389.21998831675</v>
      </c>
    </row>
    <row r="7899" spans="29:30" x14ac:dyDescent="0.2">
      <c r="AC7899">
        <v>458</v>
      </c>
      <c r="AD7899">
        <f t="shared" si="210"/>
        <v>673.66591177765201</v>
      </c>
    </row>
    <row r="7900" spans="29:30" x14ac:dyDescent="0.2">
      <c r="AC7900">
        <v>2891</v>
      </c>
      <c r="AD7900">
        <f t="shared" si="210"/>
        <v>5793865.2715690155</v>
      </c>
    </row>
    <row r="7901" spans="29:30" x14ac:dyDescent="0.2">
      <c r="AC7901">
        <v>135</v>
      </c>
      <c r="AD7901">
        <f t="shared" si="210"/>
        <v>121769.64428116201</v>
      </c>
    </row>
    <row r="7902" spans="29:30" x14ac:dyDescent="0.2">
      <c r="AC7902">
        <v>135</v>
      </c>
      <c r="AD7902">
        <f t="shared" si="210"/>
        <v>121769.64428116201</v>
      </c>
    </row>
    <row r="7903" spans="29:30" x14ac:dyDescent="0.2">
      <c r="AC7903">
        <v>121</v>
      </c>
      <c r="AD7903">
        <f t="shared" si="210"/>
        <v>131736.38637766783</v>
      </c>
    </row>
    <row r="7904" spans="29:30" x14ac:dyDescent="0.2">
      <c r="AC7904">
        <v>408</v>
      </c>
      <c r="AD7904">
        <f t="shared" si="210"/>
        <v>5769.1733992984491</v>
      </c>
    </row>
    <row r="7905" spans="29:30" x14ac:dyDescent="0.2">
      <c r="AC7905">
        <v>129</v>
      </c>
      <c r="AD7905">
        <f t="shared" si="210"/>
        <v>125993.10517966449</v>
      </c>
    </row>
    <row r="7906" spans="29:30" x14ac:dyDescent="0.2">
      <c r="AC7906">
        <v>387</v>
      </c>
      <c r="AD7906">
        <f t="shared" si="210"/>
        <v>9400.2865440571841</v>
      </c>
    </row>
    <row r="7907" spans="29:30" x14ac:dyDescent="0.2">
      <c r="AC7907">
        <v>125</v>
      </c>
      <c r="AD7907">
        <f t="shared" si="210"/>
        <v>128848.74577866615</v>
      </c>
    </row>
    <row r="7908" spans="29:30" x14ac:dyDescent="0.2">
      <c r="AC7908">
        <v>168</v>
      </c>
      <c r="AD7908">
        <f t="shared" si="210"/>
        <v>99827.609339398274</v>
      </c>
    </row>
    <row r="7909" spans="29:30" x14ac:dyDescent="0.2">
      <c r="AC7909">
        <v>358</v>
      </c>
      <c r="AD7909">
        <f t="shared" si="210"/>
        <v>15864.680886819246</v>
      </c>
    </row>
    <row r="7910" spans="29:30" x14ac:dyDescent="0.2">
      <c r="AC7910">
        <v>2891</v>
      </c>
      <c r="AD7910">
        <f t="shared" si="210"/>
        <v>5793865.2715690155</v>
      </c>
    </row>
    <row r="7911" spans="29:30" x14ac:dyDescent="0.2">
      <c r="AC7911">
        <v>185</v>
      </c>
      <c r="AD7911">
        <f t="shared" si="210"/>
        <v>89374.136793641199</v>
      </c>
    </row>
    <row r="7912" spans="29:30" x14ac:dyDescent="0.2">
      <c r="AC7912">
        <v>422</v>
      </c>
      <c r="AD7912">
        <f t="shared" si="210"/>
        <v>3838.431302792626</v>
      </c>
    </row>
    <row r="7913" spans="29:30" x14ac:dyDescent="0.2">
      <c r="AC7913">
        <v>167</v>
      </c>
      <c r="AD7913">
        <f t="shared" si="210"/>
        <v>100460.51948914869</v>
      </c>
    </row>
    <row r="7914" spans="29:30" x14ac:dyDescent="0.2">
      <c r="AC7914">
        <v>418</v>
      </c>
      <c r="AD7914">
        <f t="shared" si="210"/>
        <v>4350.0719017942893</v>
      </c>
    </row>
    <row r="7915" spans="29:30" x14ac:dyDescent="0.2">
      <c r="AC7915">
        <v>2242</v>
      </c>
      <c r="AD7915">
        <f t="shared" si="210"/>
        <v>3090721.9587570354</v>
      </c>
    </row>
    <row r="7916" spans="29:30" x14ac:dyDescent="0.2">
      <c r="AC7916">
        <v>153</v>
      </c>
      <c r="AD7916">
        <f t="shared" si="210"/>
        <v>109531.26158565452</v>
      </c>
    </row>
    <row r="7917" spans="29:30" x14ac:dyDescent="0.2">
      <c r="AC7917">
        <v>201</v>
      </c>
      <c r="AD7917">
        <f t="shared" si="210"/>
        <v>80063.574397634555</v>
      </c>
    </row>
    <row r="7918" spans="29:30" x14ac:dyDescent="0.2">
      <c r="AC7918">
        <v>2070</v>
      </c>
      <c r="AD7918">
        <f t="shared" si="210"/>
        <v>2515538.504514107</v>
      </c>
    </row>
    <row r="7919" spans="29:30" x14ac:dyDescent="0.2">
      <c r="AC7919">
        <v>612</v>
      </c>
      <c r="AD7919">
        <f t="shared" si="210"/>
        <v>16395.502850213597</v>
      </c>
    </row>
    <row r="7920" spans="29:30" x14ac:dyDescent="0.2">
      <c r="AC7920">
        <v>2761</v>
      </c>
      <c r="AD7920">
        <f t="shared" si="210"/>
        <v>5184933.5910365693</v>
      </c>
    </row>
    <row r="7921" spans="29:30" x14ac:dyDescent="0.2">
      <c r="AC7921">
        <v>155</v>
      </c>
      <c r="AD7921">
        <f t="shared" si="210"/>
        <v>108211.44128615368</v>
      </c>
    </row>
    <row r="7922" spans="29:30" x14ac:dyDescent="0.2">
      <c r="AC7922">
        <v>145</v>
      </c>
      <c r="AD7922">
        <f t="shared" si="210"/>
        <v>114890.54278365785</v>
      </c>
    </row>
    <row r="7923" spans="29:30" x14ac:dyDescent="0.2">
      <c r="AC7923">
        <v>163</v>
      </c>
      <c r="AD7923">
        <f t="shared" si="210"/>
        <v>103012.16008815035</v>
      </c>
    </row>
    <row r="7924" spans="29:30" x14ac:dyDescent="0.2">
      <c r="AC7924">
        <v>467</v>
      </c>
      <c r="AD7924">
        <f t="shared" si="210"/>
        <v>287.47456402390856</v>
      </c>
    </row>
    <row r="7925" spans="29:30" x14ac:dyDescent="0.2">
      <c r="AC7925">
        <v>229</v>
      </c>
      <c r="AD7925">
        <f t="shared" si="210"/>
        <v>65002.090204622902</v>
      </c>
    </row>
    <row r="7926" spans="29:30" x14ac:dyDescent="0.2">
      <c r="AC7926">
        <v>165</v>
      </c>
      <c r="AD7926">
        <f t="shared" si="210"/>
        <v>101732.33978864952</v>
      </c>
    </row>
    <row r="7927" spans="29:30" x14ac:dyDescent="0.2">
      <c r="AC7927">
        <v>145</v>
      </c>
      <c r="AD7927">
        <f t="shared" si="210"/>
        <v>114890.54278365785</v>
      </c>
    </row>
    <row r="7928" spans="29:30" x14ac:dyDescent="0.2">
      <c r="AC7928">
        <v>1246</v>
      </c>
      <c r="AD7928">
        <f t="shared" si="210"/>
        <v>580712.46790844994</v>
      </c>
    </row>
    <row r="7929" spans="29:30" x14ac:dyDescent="0.2">
      <c r="AC7929">
        <v>439</v>
      </c>
      <c r="AD7929">
        <f t="shared" si="210"/>
        <v>2020.9587570355548</v>
      </c>
    </row>
    <row r="7930" spans="29:30" x14ac:dyDescent="0.2">
      <c r="AC7930">
        <v>153</v>
      </c>
      <c r="AD7930">
        <f t="shared" si="210"/>
        <v>109531.26158565452</v>
      </c>
    </row>
    <row r="7931" spans="29:30" x14ac:dyDescent="0.2">
      <c r="AC7931">
        <v>186</v>
      </c>
      <c r="AD7931">
        <f t="shared" si="210"/>
        <v>88777.226643890783</v>
      </c>
    </row>
    <row r="7932" spans="29:30" x14ac:dyDescent="0.2">
      <c r="AC7932">
        <v>143</v>
      </c>
      <c r="AD7932">
        <f t="shared" si="210"/>
        <v>116250.36308315868</v>
      </c>
    </row>
    <row r="7933" spans="29:30" x14ac:dyDescent="0.2">
      <c r="AC7933">
        <v>128</v>
      </c>
      <c r="AD7933">
        <f t="shared" si="210"/>
        <v>126704.01532941491</v>
      </c>
    </row>
    <row r="7934" spans="29:30" x14ac:dyDescent="0.2">
      <c r="AC7934">
        <v>389</v>
      </c>
      <c r="AD7934">
        <f t="shared" si="210"/>
        <v>9016.4662445563517</v>
      </c>
    </row>
    <row r="7935" spans="29:30" x14ac:dyDescent="0.2">
      <c r="AC7935">
        <v>165</v>
      </c>
      <c r="AD7935">
        <f t="shared" si="210"/>
        <v>101732.33978864952</v>
      </c>
    </row>
    <row r="7936" spans="29:30" x14ac:dyDescent="0.2">
      <c r="AC7936">
        <v>714</v>
      </c>
      <c r="AD7936">
        <f t="shared" si="210"/>
        <v>52920.66757567117</v>
      </c>
    </row>
    <row r="7937" spans="29:30" x14ac:dyDescent="0.2">
      <c r="AC7937">
        <v>1912</v>
      </c>
      <c r="AD7937">
        <f t="shared" si="210"/>
        <v>2039312.3081746725</v>
      </c>
    </row>
    <row r="7938" spans="29:30" x14ac:dyDescent="0.2">
      <c r="AC7938">
        <v>187</v>
      </c>
      <c r="AD7938">
        <f t="shared" si="210"/>
        <v>88182.316494140367</v>
      </c>
    </row>
    <row r="7939" spans="29:30" x14ac:dyDescent="0.2">
      <c r="AC7939">
        <v>461</v>
      </c>
      <c r="AD7939">
        <f t="shared" si="210"/>
        <v>526.93546252640419</v>
      </c>
    </row>
    <row r="7940" spans="29:30" x14ac:dyDescent="0.2">
      <c r="AC7940">
        <v>124</v>
      </c>
      <c r="AD7940">
        <f t="shared" si="210"/>
        <v>129567.65592841657</v>
      </c>
    </row>
    <row r="7941" spans="29:30" x14ac:dyDescent="0.2">
      <c r="AC7941">
        <v>117</v>
      </c>
      <c r="AD7941">
        <f t="shared" ref="AD7941:AD8004" si="211">(AC7941-$AG$3)^2</f>
        <v>134656.0269766695</v>
      </c>
    </row>
    <row r="7942" spans="29:30" x14ac:dyDescent="0.2">
      <c r="AC7942">
        <v>413</v>
      </c>
      <c r="AD7942">
        <f t="shared" si="211"/>
        <v>5034.6226505463692</v>
      </c>
    </row>
    <row r="7943" spans="29:30" x14ac:dyDescent="0.2">
      <c r="AC7943">
        <v>142</v>
      </c>
      <c r="AD7943">
        <f t="shared" si="211"/>
        <v>116933.27323290909</v>
      </c>
    </row>
    <row r="7944" spans="29:30" x14ac:dyDescent="0.2">
      <c r="AC7944">
        <v>387</v>
      </c>
      <c r="AD7944">
        <f t="shared" si="211"/>
        <v>9400.2865440571841</v>
      </c>
    </row>
    <row r="7945" spans="29:30" x14ac:dyDescent="0.2">
      <c r="AC7945">
        <v>141</v>
      </c>
      <c r="AD7945">
        <f t="shared" si="211"/>
        <v>117618.18338265951</v>
      </c>
    </row>
    <row r="7946" spans="29:30" x14ac:dyDescent="0.2">
      <c r="AC7946">
        <v>133</v>
      </c>
      <c r="AD7946">
        <f t="shared" si="211"/>
        <v>123169.46458066284</v>
      </c>
    </row>
    <row r="7947" spans="29:30" x14ac:dyDescent="0.2">
      <c r="AC7947">
        <v>1030</v>
      </c>
      <c r="AD7947">
        <f t="shared" si="211"/>
        <v>298165.06025453971</v>
      </c>
    </row>
    <row r="7948" spans="29:30" x14ac:dyDescent="0.2">
      <c r="AC7948">
        <v>1426</v>
      </c>
      <c r="AD7948">
        <f t="shared" si="211"/>
        <v>887448.64095337503</v>
      </c>
    </row>
    <row r="7949" spans="29:30" x14ac:dyDescent="0.2">
      <c r="AC7949">
        <v>436</v>
      </c>
      <c r="AD7949">
        <f t="shared" si="211"/>
        <v>2299.6892062868028</v>
      </c>
    </row>
    <row r="7950" spans="29:30" x14ac:dyDescent="0.2">
      <c r="AC7950">
        <v>1799</v>
      </c>
      <c r="AD7950">
        <f t="shared" si="211"/>
        <v>1729343.1550964697</v>
      </c>
    </row>
    <row r="7951" spans="29:30" x14ac:dyDescent="0.2">
      <c r="AC7951">
        <v>115</v>
      </c>
      <c r="AD7951">
        <f t="shared" si="211"/>
        <v>136127.84727617033</v>
      </c>
    </row>
    <row r="7952" spans="29:30" x14ac:dyDescent="0.2">
      <c r="AC7952">
        <v>377</v>
      </c>
      <c r="AD7952">
        <f t="shared" si="211"/>
        <v>11439.388041561344</v>
      </c>
    </row>
    <row r="7953" spans="29:30" x14ac:dyDescent="0.2">
      <c r="AC7953">
        <v>175</v>
      </c>
      <c r="AD7953">
        <f t="shared" si="211"/>
        <v>95453.238291145361</v>
      </c>
    </row>
    <row r="7954" spans="29:30" x14ac:dyDescent="0.2">
      <c r="AC7954">
        <v>605</v>
      </c>
      <c r="AD7954">
        <f t="shared" si="211"/>
        <v>14651.873898466509</v>
      </c>
    </row>
    <row r="7955" spans="29:30" x14ac:dyDescent="0.2">
      <c r="AC7955">
        <v>184</v>
      </c>
      <c r="AD7955">
        <f t="shared" si="211"/>
        <v>89973.046943391615</v>
      </c>
    </row>
    <row r="7956" spans="29:30" x14ac:dyDescent="0.2">
      <c r="AC7956">
        <v>177</v>
      </c>
      <c r="AD7956">
        <f t="shared" si="211"/>
        <v>94221.417991644528</v>
      </c>
    </row>
    <row r="7957" spans="29:30" x14ac:dyDescent="0.2">
      <c r="AC7957">
        <v>508</v>
      </c>
      <c r="AD7957">
        <f t="shared" si="211"/>
        <v>578.15842425685503</v>
      </c>
    </row>
    <row r="7958" spans="29:30" x14ac:dyDescent="0.2">
      <c r="AC7958">
        <v>197</v>
      </c>
      <c r="AD7958">
        <f t="shared" si="211"/>
        <v>82343.214996636219</v>
      </c>
    </row>
    <row r="7959" spans="29:30" x14ac:dyDescent="0.2">
      <c r="AC7959">
        <v>686</v>
      </c>
      <c r="AD7959">
        <f t="shared" si="211"/>
        <v>40822.151768682816</v>
      </c>
    </row>
    <row r="7960" spans="29:30" x14ac:dyDescent="0.2">
      <c r="AC7960">
        <v>157</v>
      </c>
      <c r="AD7960">
        <f t="shared" si="211"/>
        <v>106899.62098665285</v>
      </c>
    </row>
    <row r="7961" spans="29:30" x14ac:dyDescent="0.2">
      <c r="AC7961">
        <v>2186</v>
      </c>
      <c r="AD7961">
        <f t="shared" si="211"/>
        <v>2896956.9271430587</v>
      </c>
    </row>
    <row r="7962" spans="29:30" x14ac:dyDescent="0.2">
      <c r="AC7962">
        <v>130</v>
      </c>
      <c r="AD7962">
        <f t="shared" si="211"/>
        <v>125284.19502991407</v>
      </c>
    </row>
    <row r="7963" spans="29:30" x14ac:dyDescent="0.2">
      <c r="AC7963">
        <v>161</v>
      </c>
      <c r="AD7963">
        <f t="shared" si="211"/>
        <v>104299.98038765119</v>
      </c>
    </row>
    <row r="7964" spans="29:30" x14ac:dyDescent="0.2">
      <c r="AC7964">
        <v>406</v>
      </c>
      <c r="AD7964">
        <f t="shared" si="211"/>
        <v>6076.9936987992805</v>
      </c>
    </row>
    <row r="7965" spans="29:30" x14ac:dyDescent="0.2">
      <c r="AC7965">
        <v>1393</v>
      </c>
      <c r="AD7965">
        <f t="shared" si="211"/>
        <v>826362.67589513876</v>
      </c>
    </row>
    <row r="7966" spans="29:30" x14ac:dyDescent="0.2">
      <c r="AC7966">
        <v>198</v>
      </c>
      <c r="AD7966">
        <f t="shared" si="211"/>
        <v>81770.304846885803</v>
      </c>
    </row>
    <row r="7967" spans="29:30" x14ac:dyDescent="0.2">
      <c r="AC7967">
        <v>185</v>
      </c>
      <c r="AD7967">
        <f t="shared" si="211"/>
        <v>89374.136793641199</v>
      </c>
    </row>
    <row r="7968" spans="29:30" x14ac:dyDescent="0.2">
      <c r="AC7968">
        <v>115</v>
      </c>
      <c r="AD7968">
        <f t="shared" si="211"/>
        <v>136127.84727617033</v>
      </c>
    </row>
    <row r="7969" spans="29:30" x14ac:dyDescent="0.2">
      <c r="AC7969">
        <v>452</v>
      </c>
      <c r="AD7969">
        <f t="shared" si="211"/>
        <v>1021.1268102801477</v>
      </c>
    </row>
    <row r="7970" spans="29:30" x14ac:dyDescent="0.2">
      <c r="AC7970">
        <v>1644</v>
      </c>
      <c r="AD7970">
        <f t="shared" si="211"/>
        <v>1345704.2283077841</v>
      </c>
    </row>
    <row r="7971" spans="29:30" x14ac:dyDescent="0.2">
      <c r="AC7971">
        <v>116</v>
      </c>
      <c r="AD7971">
        <f t="shared" si="211"/>
        <v>135390.93712641991</v>
      </c>
    </row>
    <row r="7972" spans="29:30" x14ac:dyDescent="0.2">
      <c r="AC7972">
        <v>193</v>
      </c>
      <c r="AD7972">
        <f t="shared" si="211"/>
        <v>84654.85559563787</v>
      </c>
    </row>
    <row r="7973" spans="29:30" x14ac:dyDescent="0.2">
      <c r="AC7973">
        <v>165</v>
      </c>
      <c r="AD7973">
        <f t="shared" si="211"/>
        <v>101732.33978864952</v>
      </c>
    </row>
    <row r="7974" spans="29:30" x14ac:dyDescent="0.2">
      <c r="AC7974">
        <v>1416</v>
      </c>
      <c r="AD7974">
        <f t="shared" si="211"/>
        <v>868707.74245087919</v>
      </c>
    </row>
    <row r="7975" spans="29:30" x14ac:dyDescent="0.2">
      <c r="AC7975">
        <v>116</v>
      </c>
      <c r="AD7975">
        <f t="shared" si="211"/>
        <v>135390.93712641991</v>
      </c>
    </row>
    <row r="7976" spans="29:30" x14ac:dyDescent="0.2">
      <c r="AC7976">
        <v>116</v>
      </c>
      <c r="AD7976">
        <f t="shared" si="211"/>
        <v>135390.93712641991</v>
      </c>
    </row>
    <row r="7977" spans="29:30" x14ac:dyDescent="0.2">
      <c r="AC7977">
        <v>154</v>
      </c>
      <c r="AD7977">
        <f t="shared" si="211"/>
        <v>108870.3514359041</v>
      </c>
    </row>
    <row r="7978" spans="29:30" x14ac:dyDescent="0.2">
      <c r="AC7978">
        <v>141</v>
      </c>
      <c r="AD7978">
        <f t="shared" si="211"/>
        <v>117618.18338265951</v>
      </c>
    </row>
    <row r="7979" spans="29:30" x14ac:dyDescent="0.2">
      <c r="AC7979">
        <v>416</v>
      </c>
      <c r="AD7979">
        <f t="shared" si="211"/>
        <v>4617.8922012951216</v>
      </c>
    </row>
    <row r="7980" spans="29:30" x14ac:dyDescent="0.2">
      <c r="AC7980">
        <v>134</v>
      </c>
      <c r="AD7980">
        <f t="shared" si="211"/>
        <v>122468.55443091242</v>
      </c>
    </row>
    <row r="7981" spans="29:30" x14ac:dyDescent="0.2">
      <c r="AC7981">
        <v>128</v>
      </c>
      <c r="AD7981">
        <f t="shared" si="211"/>
        <v>126704.01532941491</v>
      </c>
    </row>
    <row r="7982" spans="29:30" x14ac:dyDescent="0.2">
      <c r="AC7982">
        <v>138</v>
      </c>
      <c r="AD7982">
        <f t="shared" si="211"/>
        <v>119684.91383191076</v>
      </c>
    </row>
    <row r="7983" spans="29:30" x14ac:dyDescent="0.2">
      <c r="AC7983">
        <v>133</v>
      </c>
      <c r="AD7983">
        <f t="shared" si="211"/>
        <v>123169.46458066284</v>
      </c>
    </row>
    <row r="7984" spans="29:30" x14ac:dyDescent="0.2">
      <c r="AC7984">
        <v>2167</v>
      </c>
      <c r="AD7984">
        <f t="shared" si="211"/>
        <v>2832640.2199883163</v>
      </c>
    </row>
    <row r="7985" spans="29:30" x14ac:dyDescent="0.2">
      <c r="AC7985">
        <v>188</v>
      </c>
      <c r="AD7985">
        <f t="shared" si="211"/>
        <v>87589.40634438995</v>
      </c>
    </row>
    <row r="7986" spans="29:30" x14ac:dyDescent="0.2">
      <c r="AC7986">
        <v>384</v>
      </c>
      <c r="AD7986">
        <f t="shared" si="211"/>
        <v>9991.0169933084308</v>
      </c>
    </row>
    <row r="7987" spans="29:30" x14ac:dyDescent="0.2">
      <c r="AC7987">
        <v>140</v>
      </c>
      <c r="AD7987">
        <f t="shared" si="211"/>
        <v>118305.09353240993</v>
      </c>
    </row>
    <row r="7988" spans="29:30" x14ac:dyDescent="0.2">
      <c r="AC7988">
        <v>142</v>
      </c>
      <c r="AD7988">
        <f t="shared" si="211"/>
        <v>116933.27323290909</v>
      </c>
    </row>
    <row r="7989" spans="29:30" x14ac:dyDescent="0.2">
      <c r="AC7989">
        <v>478</v>
      </c>
      <c r="AD7989">
        <f t="shared" si="211"/>
        <v>35.462916769333219</v>
      </c>
    </row>
    <row r="7990" spans="29:30" x14ac:dyDescent="0.2">
      <c r="AC7990">
        <v>143</v>
      </c>
      <c r="AD7990">
        <f t="shared" si="211"/>
        <v>116250.36308315868</v>
      </c>
    </row>
    <row r="7991" spans="29:30" x14ac:dyDescent="0.2">
      <c r="AC7991">
        <v>123</v>
      </c>
      <c r="AD7991">
        <f t="shared" si="211"/>
        <v>130288.56607816699</v>
      </c>
    </row>
    <row r="7992" spans="29:30" x14ac:dyDescent="0.2">
      <c r="AC7992">
        <v>198</v>
      </c>
      <c r="AD7992">
        <f t="shared" si="211"/>
        <v>81770.304846885803</v>
      </c>
    </row>
    <row r="7993" spans="29:30" x14ac:dyDescent="0.2">
      <c r="AC7993">
        <v>2036</v>
      </c>
      <c r="AD7993">
        <f t="shared" si="211"/>
        <v>2408843.4496056209</v>
      </c>
    </row>
    <row r="7994" spans="29:30" x14ac:dyDescent="0.2">
      <c r="AC7994">
        <v>471</v>
      </c>
      <c r="AD7994">
        <f t="shared" si="211"/>
        <v>167.8339650222448</v>
      </c>
    </row>
    <row r="7995" spans="29:30" x14ac:dyDescent="0.2">
      <c r="AC7995">
        <v>192</v>
      </c>
      <c r="AD7995">
        <f t="shared" si="211"/>
        <v>85237.765745388286</v>
      </c>
    </row>
    <row r="7996" spans="29:30" x14ac:dyDescent="0.2">
      <c r="AC7996">
        <v>1723</v>
      </c>
      <c r="AD7996">
        <f t="shared" si="211"/>
        <v>1535232.3264775013</v>
      </c>
    </row>
    <row r="7997" spans="29:30" x14ac:dyDescent="0.2">
      <c r="AC7997">
        <v>170</v>
      </c>
      <c r="AD7997">
        <f t="shared" si="211"/>
        <v>98567.789039897441</v>
      </c>
    </row>
    <row r="7998" spans="29:30" x14ac:dyDescent="0.2">
      <c r="AC7998">
        <v>160</v>
      </c>
      <c r="AD7998">
        <f t="shared" si="211"/>
        <v>104946.8905374016</v>
      </c>
    </row>
    <row r="7999" spans="29:30" x14ac:dyDescent="0.2">
      <c r="AC7999">
        <v>481</v>
      </c>
      <c r="AD7999">
        <f t="shared" si="211"/>
        <v>8.7324675180853983</v>
      </c>
    </row>
    <row r="8000" spans="29:30" x14ac:dyDescent="0.2">
      <c r="AC8000">
        <v>880</v>
      </c>
      <c r="AD8000">
        <f t="shared" si="211"/>
        <v>156851.58271710214</v>
      </c>
    </row>
    <row r="8001" spans="29:30" x14ac:dyDescent="0.2">
      <c r="AC8001">
        <v>121</v>
      </c>
      <c r="AD8001">
        <f t="shared" si="211"/>
        <v>131736.38637766783</v>
      </c>
    </row>
    <row r="8002" spans="29:30" x14ac:dyDescent="0.2">
      <c r="AC8002">
        <v>158</v>
      </c>
      <c r="AD8002">
        <f t="shared" si="211"/>
        <v>106246.71083690244</v>
      </c>
    </row>
    <row r="8003" spans="29:30" x14ac:dyDescent="0.2">
      <c r="AC8003">
        <v>175</v>
      </c>
      <c r="AD8003">
        <f t="shared" si="211"/>
        <v>95453.238291145361</v>
      </c>
    </row>
    <row r="8004" spans="29:30" x14ac:dyDescent="0.2">
      <c r="AC8004">
        <v>1709</v>
      </c>
      <c r="AD8004">
        <f t="shared" si="211"/>
        <v>1500735.0685740071</v>
      </c>
    </row>
    <row r="8005" spans="29:30" x14ac:dyDescent="0.2">
      <c r="AC8005">
        <v>145</v>
      </c>
      <c r="AD8005">
        <f t="shared" ref="AD8005:AD8068" si="212">(AC8005-$AG$3)^2</f>
        <v>114890.54278365785</v>
      </c>
    </row>
    <row r="8006" spans="29:30" x14ac:dyDescent="0.2">
      <c r="AC8006">
        <v>145</v>
      </c>
      <c r="AD8006">
        <f t="shared" si="212"/>
        <v>114890.54278365785</v>
      </c>
    </row>
    <row r="8007" spans="29:30" x14ac:dyDescent="0.2">
      <c r="AC8007">
        <v>152</v>
      </c>
      <c r="AD8007">
        <f t="shared" si="212"/>
        <v>110194.17173540493</v>
      </c>
    </row>
    <row r="8008" spans="29:30" x14ac:dyDescent="0.2">
      <c r="AC8008">
        <v>162</v>
      </c>
      <c r="AD8008">
        <f t="shared" si="212"/>
        <v>103655.07023790077</v>
      </c>
    </row>
    <row r="8009" spans="29:30" x14ac:dyDescent="0.2">
      <c r="AC8009">
        <v>805</v>
      </c>
      <c r="AD8009">
        <f t="shared" si="212"/>
        <v>103069.84394838332</v>
      </c>
    </row>
    <row r="8010" spans="29:30" x14ac:dyDescent="0.2">
      <c r="AC8010">
        <v>155</v>
      </c>
      <c r="AD8010">
        <f t="shared" si="212"/>
        <v>108211.44128615368</v>
      </c>
    </row>
    <row r="8011" spans="29:30" x14ac:dyDescent="0.2">
      <c r="AC8011">
        <v>127</v>
      </c>
      <c r="AD8011">
        <f t="shared" si="212"/>
        <v>127416.92547916532</v>
      </c>
    </row>
    <row r="8012" spans="29:30" x14ac:dyDescent="0.2">
      <c r="AC8012">
        <v>126</v>
      </c>
      <c r="AD8012">
        <f t="shared" si="212"/>
        <v>128131.83562891574</v>
      </c>
    </row>
    <row r="8013" spans="29:30" x14ac:dyDescent="0.2">
      <c r="AC8013">
        <v>144</v>
      </c>
      <c r="AD8013">
        <f t="shared" si="212"/>
        <v>115569.45293340826</v>
      </c>
    </row>
    <row r="8014" spans="29:30" x14ac:dyDescent="0.2">
      <c r="AC8014">
        <v>457</v>
      </c>
      <c r="AD8014">
        <f t="shared" si="212"/>
        <v>726.57606152806795</v>
      </c>
    </row>
    <row r="8015" spans="29:30" x14ac:dyDescent="0.2">
      <c r="AC8015">
        <v>167</v>
      </c>
      <c r="AD8015">
        <f t="shared" si="212"/>
        <v>100460.51948914869</v>
      </c>
    </row>
    <row r="8016" spans="29:30" x14ac:dyDescent="0.2">
      <c r="AC8016">
        <v>213</v>
      </c>
      <c r="AD8016">
        <f t="shared" si="212"/>
        <v>73416.652600629561</v>
      </c>
    </row>
    <row r="8017" spans="29:30" x14ac:dyDescent="0.2">
      <c r="AC8017">
        <v>144</v>
      </c>
      <c r="AD8017">
        <f t="shared" si="212"/>
        <v>115569.45293340826</v>
      </c>
    </row>
    <row r="8018" spans="29:30" x14ac:dyDescent="0.2">
      <c r="AC8018">
        <v>1736</v>
      </c>
      <c r="AD8018">
        <f t="shared" si="212"/>
        <v>1567616.4945307458</v>
      </c>
    </row>
    <row r="8019" spans="29:30" x14ac:dyDescent="0.2">
      <c r="AC8019">
        <v>1803</v>
      </c>
      <c r="AD8019">
        <f t="shared" si="212"/>
        <v>1739879.514497468</v>
      </c>
    </row>
    <row r="8020" spans="29:30" x14ac:dyDescent="0.2">
      <c r="AC8020">
        <v>167</v>
      </c>
      <c r="AD8020">
        <f t="shared" si="212"/>
        <v>100460.51948914869</v>
      </c>
    </row>
    <row r="8021" spans="29:30" x14ac:dyDescent="0.2">
      <c r="AC8021">
        <v>107</v>
      </c>
      <c r="AD8021">
        <f t="shared" si="212"/>
        <v>142095.12847417366</v>
      </c>
    </row>
    <row r="8022" spans="29:30" x14ac:dyDescent="0.2">
      <c r="AC8022">
        <v>155</v>
      </c>
      <c r="AD8022">
        <f t="shared" si="212"/>
        <v>108211.44128615368</v>
      </c>
    </row>
    <row r="8023" spans="29:30" x14ac:dyDescent="0.2">
      <c r="AC8023">
        <v>186</v>
      </c>
      <c r="AD8023">
        <f t="shared" si="212"/>
        <v>88777.226643890783</v>
      </c>
    </row>
    <row r="8024" spans="29:30" x14ac:dyDescent="0.2">
      <c r="AC8024">
        <v>459</v>
      </c>
      <c r="AD8024">
        <f t="shared" si="212"/>
        <v>622.75576202723607</v>
      </c>
    </row>
    <row r="8025" spans="29:30" x14ac:dyDescent="0.2">
      <c r="AC8025">
        <v>474</v>
      </c>
      <c r="AD8025">
        <f t="shared" si="212"/>
        <v>99.103515770996978</v>
      </c>
    </row>
    <row r="8026" spans="29:30" x14ac:dyDescent="0.2">
      <c r="AC8026">
        <v>122</v>
      </c>
      <c r="AD8026">
        <f t="shared" si="212"/>
        <v>131011.4762279174</v>
      </c>
    </row>
    <row r="8027" spans="29:30" x14ac:dyDescent="0.2">
      <c r="AC8027">
        <v>2626</v>
      </c>
      <c r="AD8027">
        <f t="shared" si="212"/>
        <v>4588356.4612528756</v>
      </c>
    </row>
    <row r="8028" spans="29:30" x14ac:dyDescent="0.2">
      <c r="AC8028">
        <v>183</v>
      </c>
      <c r="AD8028">
        <f t="shared" si="212"/>
        <v>90573.957093142031</v>
      </c>
    </row>
    <row r="8029" spans="29:30" x14ac:dyDescent="0.2">
      <c r="AC8029">
        <v>387</v>
      </c>
      <c r="AD8029">
        <f t="shared" si="212"/>
        <v>9400.2865440571841</v>
      </c>
    </row>
    <row r="8030" spans="29:30" x14ac:dyDescent="0.2">
      <c r="AC8030">
        <v>128</v>
      </c>
      <c r="AD8030">
        <f t="shared" si="212"/>
        <v>126704.01532941491</v>
      </c>
    </row>
    <row r="8031" spans="29:30" x14ac:dyDescent="0.2">
      <c r="AC8031">
        <v>127</v>
      </c>
      <c r="AD8031">
        <f t="shared" si="212"/>
        <v>127416.92547916532</v>
      </c>
    </row>
    <row r="8032" spans="29:30" x14ac:dyDescent="0.2">
      <c r="AC8032">
        <v>167</v>
      </c>
      <c r="AD8032">
        <f t="shared" si="212"/>
        <v>100460.51948914869</v>
      </c>
    </row>
    <row r="8033" spans="29:30" x14ac:dyDescent="0.2">
      <c r="AC8033">
        <v>181</v>
      </c>
      <c r="AD8033">
        <f t="shared" si="212"/>
        <v>91781.777392642864</v>
      </c>
    </row>
    <row r="8034" spans="29:30" x14ac:dyDescent="0.2">
      <c r="AC8034">
        <v>473</v>
      </c>
      <c r="AD8034">
        <f t="shared" si="212"/>
        <v>120.01366552141292</v>
      </c>
    </row>
    <row r="8035" spans="29:30" x14ac:dyDescent="0.2">
      <c r="AC8035">
        <v>203</v>
      </c>
      <c r="AD8035">
        <f t="shared" si="212"/>
        <v>78935.754098133722</v>
      </c>
    </row>
    <row r="8036" spans="29:30" x14ac:dyDescent="0.2">
      <c r="AC8036">
        <v>130</v>
      </c>
      <c r="AD8036">
        <f t="shared" si="212"/>
        <v>125284.19502991407</v>
      </c>
    </row>
    <row r="8037" spans="29:30" x14ac:dyDescent="0.2">
      <c r="AC8037">
        <v>125</v>
      </c>
      <c r="AD8037">
        <f t="shared" si="212"/>
        <v>128848.74577866615</v>
      </c>
    </row>
    <row r="8038" spans="29:30" x14ac:dyDescent="0.2">
      <c r="AC8038">
        <v>133</v>
      </c>
      <c r="AD8038">
        <f t="shared" si="212"/>
        <v>123169.46458066284</v>
      </c>
    </row>
    <row r="8039" spans="29:30" x14ac:dyDescent="0.2">
      <c r="AC8039">
        <v>419</v>
      </c>
      <c r="AD8039">
        <f t="shared" si="212"/>
        <v>4219.161752043874</v>
      </c>
    </row>
    <row r="8040" spans="29:30" x14ac:dyDescent="0.2">
      <c r="AC8040">
        <v>148</v>
      </c>
      <c r="AD8040">
        <f t="shared" si="212"/>
        <v>112865.8123344066</v>
      </c>
    </row>
    <row r="8041" spans="29:30" x14ac:dyDescent="0.2">
      <c r="AC8041">
        <v>136</v>
      </c>
      <c r="AD8041">
        <f t="shared" si="212"/>
        <v>121072.73413141159</v>
      </c>
    </row>
    <row r="8042" spans="29:30" x14ac:dyDescent="0.2">
      <c r="AC8042">
        <v>140</v>
      </c>
      <c r="AD8042">
        <f t="shared" si="212"/>
        <v>118305.09353240993</v>
      </c>
    </row>
    <row r="8043" spans="29:30" x14ac:dyDescent="0.2">
      <c r="AC8043">
        <v>1094</v>
      </c>
      <c r="AD8043">
        <f t="shared" si="212"/>
        <v>372154.81067051314</v>
      </c>
    </row>
    <row r="8044" spans="29:30" x14ac:dyDescent="0.2">
      <c r="AC8044">
        <v>389</v>
      </c>
      <c r="AD8044">
        <f t="shared" si="212"/>
        <v>9016.4662445563517</v>
      </c>
    </row>
    <row r="8045" spans="29:30" x14ac:dyDescent="0.2">
      <c r="AC8045">
        <v>560</v>
      </c>
      <c r="AD8045">
        <f t="shared" si="212"/>
        <v>5782.8306372352263</v>
      </c>
    </row>
    <row r="8046" spans="29:30" x14ac:dyDescent="0.2">
      <c r="AC8046">
        <v>216</v>
      </c>
      <c r="AD8046">
        <f t="shared" si="212"/>
        <v>71799.922151378312</v>
      </c>
    </row>
    <row r="8047" spans="29:30" x14ac:dyDescent="0.2">
      <c r="AC8047">
        <v>149</v>
      </c>
      <c r="AD8047">
        <f t="shared" si="212"/>
        <v>112194.90218465618</v>
      </c>
    </row>
    <row r="8048" spans="29:30" x14ac:dyDescent="0.2">
      <c r="AC8048">
        <v>542</v>
      </c>
      <c r="AD8048">
        <f t="shared" si="212"/>
        <v>3369.2133327427132</v>
      </c>
    </row>
    <row r="8049" spans="29:30" x14ac:dyDescent="0.2">
      <c r="AC8049">
        <v>412</v>
      </c>
      <c r="AD8049">
        <f t="shared" si="212"/>
        <v>5177.5328002967854</v>
      </c>
    </row>
    <row r="8050" spans="29:30" x14ac:dyDescent="0.2">
      <c r="AC8050">
        <v>160</v>
      </c>
      <c r="AD8050">
        <f t="shared" si="212"/>
        <v>104946.8905374016</v>
      </c>
    </row>
    <row r="8051" spans="29:30" x14ac:dyDescent="0.2">
      <c r="AC8051">
        <v>146</v>
      </c>
      <c r="AD8051">
        <f t="shared" si="212"/>
        <v>114213.63263390743</v>
      </c>
    </row>
    <row r="8052" spans="29:30" x14ac:dyDescent="0.2">
      <c r="AC8052">
        <v>168</v>
      </c>
      <c r="AD8052">
        <f t="shared" si="212"/>
        <v>99827.609339398274</v>
      </c>
    </row>
    <row r="8053" spans="29:30" x14ac:dyDescent="0.2">
      <c r="AC8053">
        <v>1861</v>
      </c>
      <c r="AD8053">
        <f t="shared" si="212"/>
        <v>1896252.7258119439</v>
      </c>
    </row>
    <row r="8054" spans="29:30" x14ac:dyDescent="0.2">
      <c r="AC8054">
        <v>2108</v>
      </c>
      <c r="AD8054">
        <f t="shared" si="212"/>
        <v>2637521.918823591</v>
      </c>
    </row>
    <row r="8055" spans="29:30" x14ac:dyDescent="0.2">
      <c r="AC8055">
        <v>125</v>
      </c>
      <c r="AD8055">
        <f t="shared" si="212"/>
        <v>128848.74577866615</v>
      </c>
    </row>
    <row r="8056" spans="29:30" x14ac:dyDescent="0.2">
      <c r="AC8056">
        <v>131</v>
      </c>
      <c r="AD8056">
        <f t="shared" si="212"/>
        <v>124577.28488016366</v>
      </c>
    </row>
    <row r="8057" spans="29:30" x14ac:dyDescent="0.2">
      <c r="AC8057">
        <v>122</v>
      </c>
      <c r="AD8057">
        <f t="shared" si="212"/>
        <v>131011.4762279174</v>
      </c>
    </row>
    <row r="8058" spans="29:30" x14ac:dyDescent="0.2">
      <c r="AC8058">
        <v>122</v>
      </c>
      <c r="AD8058">
        <f t="shared" si="212"/>
        <v>131011.4762279174</v>
      </c>
    </row>
    <row r="8059" spans="29:30" x14ac:dyDescent="0.2">
      <c r="AC8059">
        <v>400</v>
      </c>
      <c r="AD8059">
        <f t="shared" si="212"/>
        <v>7048.4545973017766</v>
      </c>
    </row>
    <row r="8060" spans="29:30" x14ac:dyDescent="0.2">
      <c r="AC8060">
        <v>384</v>
      </c>
      <c r="AD8060">
        <f t="shared" si="212"/>
        <v>9991.0169933084308</v>
      </c>
    </row>
    <row r="8061" spans="29:30" x14ac:dyDescent="0.2">
      <c r="AC8061">
        <v>154</v>
      </c>
      <c r="AD8061">
        <f t="shared" si="212"/>
        <v>108870.3514359041</v>
      </c>
    </row>
    <row r="8062" spans="29:30" x14ac:dyDescent="0.2">
      <c r="AC8062">
        <v>2916</v>
      </c>
      <c r="AD8062">
        <f t="shared" si="212"/>
        <v>5914842.5178252552</v>
      </c>
    </row>
    <row r="8063" spans="29:30" x14ac:dyDescent="0.2">
      <c r="AC8063">
        <v>109</v>
      </c>
      <c r="AD8063">
        <f t="shared" si="212"/>
        <v>140591.30817467283</v>
      </c>
    </row>
    <row r="8064" spans="29:30" x14ac:dyDescent="0.2">
      <c r="AC8064">
        <v>417</v>
      </c>
      <c r="AD8064">
        <f t="shared" si="212"/>
        <v>4482.9820515447054</v>
      </c>
    </row>
    <row r="8065" spans="29:30" x14ac:dyDescent="0.2">
      <c r="AC8065">
        <v>141</v>
      </c>
      <c r="AD8065">
        <f t="shared" si="212"/>
        <v>117618.18338265951</v>
      </c>
    </row>
    <row r="8066" spans="29:30" x14ac:dyDescent="0.2">
      <c r="AC8066">
        <v>409</v>
      </c>
      <c r="AD8066">
        <f t="shared" si="212"/>
        <v>5618.2632495480329</v>
      </c>
    </row>
    <row r="8067" spans="29:30" x14ac:dyDescent="0.2">
      <c r="AC8067">
        <v>149</v>
      </c>
      <c r="AD8067">
        <f t="shared" si="212"/>
        <v>112194.90218465618</v>
      </c>
    </row>
    <row r="8068" spans="29:30" x14ac:dyDescent="0.2">
      <c r="AC8068">
        <v>144</v>
      </c>
      <c r="AD8068">
        <f t="shared" si="212"/>
        <v>115569.45293340826</v>
      </c>
    </row>
    <row r="8069" spans="29:30" x14ac:dyDescent="0.2">
      <c r="AC8069">
        <v>413</v>
      </c>
      <c r="AD8069">
        <f t="shared" ref="AD8069:AD8132" si="213">(AC8069-$AG$3)^2</f>
        <v>5034.6226505463692</v>
      </c>
    </row>
    <row r="8070" spans="29:30" x14ac:dyDescent="0.2">
      <c r="AC8070">
        <v>134</v>
      </c>
      <c r="AD8070">
        <f t="shared" si="213"/>
        <v>122468.55443091242</v>
      </c>
    </row>
    <row r="8071" spans="29:30" x14ac:dyDescent="0.2">
      <c r="AC8071">
        <v>131</v>
      </c>
      <c r="AD8071">
        <f t="shared" si="213"/>
        <v>124577.28488016366</v>
      </c>
    </row>
    <row r="8072" spans="29:30" x14ac:dyDescent="0.2">
      <c r="AC8072">
        <v>1991</v>
      </c>
      <c r="AD8072">
        <f t="shared" si="213"/>
        <v>2271184.4063443895</v>
      </c>
    </row>
    <row r="8073" spans="29:30" x14ac:dyDescent="0.2">
      <c r="AC8073">
        <v>214</v>
      </c>
      <c r="AD8073">
        <f t="shared" si="213"/>
        <v>72875.742450879145</v>
      </c>
    </row>
    <row r="8074" spans="29:30" x14ac:dyDescent="0.2">
      <c r="AC8074">
        <v>461</v>
      </c>
      <c r="AD8074">
        <f t="shared" si="213"/>
        <v>526.93546252640419</v>
      </c>
    </row>
    <row r="8075" spans="29:30" x14ac:dyDescent="0.2">
      <c r="AC8075">
        <v>134</v>
      </c>
      <c r="AD8075">
        <f t="shared" si="213"/>
        <v>122468.55443091242</v>
      </c>
    </row>
    <row r="8076" spans="29:30" x14ac:dyDescent="0.2">
      <c r="AC8076">
        <v>201</v>
      </c>
      <c r="AD8076">
        <f t="shared" si="213"/>
        <v>80063.574397634555</v>
      </c>
    </row>
    <row r="8077" spans="29:30" x14ac:dyDescent="0.2">
      <c r="AC8077">
        <v>132</v>
      </c>
      <c r="AD8077">
        <f t="shared" si="213"/>
        <v>123872.37473041324</v>
      </c>
    </row>
    <row r="8078" spans="29:30" x14ac:dyDescent="0.2">
      <c r="AC8078">
        <v>119</v>
      </c>
      <c r="AD8078">
        <f t="shared" si="213"/>
        <v>133192.20667716867</v>
      </c>
    </row>
    <row r="8079" spans="29:30" x14ac:dyDescent="0.2">
      <c r="AC8079">
        <v>442</v>
      </c>
      <c r="AD8079">
        <f t="shared" si="213"/>
        <v>1760.2283077843069</v>
      </c>
    </row>
    <row r="8080" spans="29:30" x14ac:dyDescent="0.2">
      <c r="AC8080">
        <v>151</v>
      </c>
      <c r="AD8080">
        <f t="shared" si="213"/>
        <v>110859.08188515535</v>
      </c>
    </row>
    <row r="8081" spans="29:30" x14ac:dyDescent="0.2">
      <c r="AC8081">
        <v>171</v>
      </c>
      <c r="AD8081">
        <f t="shared" si="213"/>
        <v>97940.878890147025</v>
      </c>
    </row>
    <row r="8082" spans="29:30" x14ac:dyDescent="0.2">
      <c r="AC8082">
        <v>121</v>
      </c>
      <c r="AD8082">
        <f t="shared" si="213"/>
        <v>131736.38637766783</v>
      </c>
    </row>
    <row r="8083" spans="29:30" x14ac:dyDescent="0.2">
      <c r="AC8083">
        <v>129</v>
      </c>
      <c r="AD8083">
        <f t="shared" si="213"/>
        <v>125993.10517966449</v>
      </c>
    </row>
    <row r="8084" spans="29:30" x14ac:dyDescent="0.2">
      <c r="AC8084">
        <v>3067</v>
      </c>
      <c r="AD8084">
        <f t="shared" si="213"/>
        <v>6672121.0852129422</v>
      </c>
    </row>
    <row r="8085" spans="29:30" x14ac:dyDescent="0.2">
      <c r="AC8085">
        <v>137</v>
      </c>
      <c r="AD8085">
        <f t="shared" si="213"/>
        <v>120377.82398166117</v>
      </c>
    </row>
    <row r="8086" spans="29:30" x14ac:dyDescent="0.2">
      <c r="AC8086">
        <v>123</v>
      </c>
      <c r="AD8086">
        <f t="shared" si="213"/>
        <v>130288.56607816699</v>
      </c>
    </row>
    <row r="8087" spans="29:30" x14ac:dyDescent="0.2">
      <c r="AC8087">
        <v>614</v>
      </c>
      <c r="AD8087">
        <f t="shared" si="213"/>
        <v>16911.682550712765</v>
      </c>
    </row>
    <row r="8088" spans="29:30" x14ac:dyDescent="0.2">
      <c r="AC8088">
        <v>187</v>
      </c>
      <c r="AD8088">
        <f t="shared" si="213"/>
        <v>88182.316494140367</v>
      </c>
    </row>
    <row r="8089" spans="29:30" x14ac:dyDescent="0.2">
      <c r="AC8089">
        <v>486</v>
      </c>
      <c r="AD8089">
        <f t="shared" si="213"/>
        <v>4.1817187660056998</v>
      </c>
    </row>
    <row r="8090" spans="29:30" x14ac:dyDescent="0.2">
      <c r="AC8090">
        <v>170</v>
      </c>
      <c r="AD8090">
        <f t="shared" si="213"/>
        <v>98567.789039897441</v>
      </c>
    </row>
    <row r="8091" spans="29:30" x14ac:dyDescent="0.2">
      <c r="AC8091">
        <v>2202</v>
      </c>
      <c r="AD8091">
        <f t="shared" si="213"/>
        <v>2951678.3647470521</v>
      </c>
    </row>
    <row r="8092" spans="29:30" x14ac:dyDescent="0.2">
      <c r="AC8092">
        <v>117</v>
      </c>
      <c r="AD8092">
        <f t="shared" si="213"/>
        <v>134656.0269766695</v>
      </c>
    </row>
    <row r="8093" spans="29:30" x14ac:dyDescent="0.2">
      <c r="AC8093">
        <v>118</v>
      </c>
      <c r="AD8093">
        <f t="shared" si="213"/>
        <v>133923.11682691908</v>
      </c>
    </row>
    <row r="8094" spans="29:30" x14ac:dyDescent="0.2">
      <c r="AC8094">
        <v>1366</v>
      </c>
      <c r="AD8094">
        <f t="shared" si="213"/>
        <v>778003.2499384</v>
      </c>
    </row>
    <row r="8095" spans="29:30" x14ac:dyDescent="0.2">
      <c r="AC8095">
        <v>215</v>
      </c>
      <c r="AD8095">
        <f t="shared" si="213"/>
        <v>72336.832301128728</v>
      </c>
    </row>
    <row r="8096" spans="29:30" x14ac:dyDescent="0.2">
      <c r="AC8096">
        <v>355</v>
      </c>
      <c r="AD8096">
        <f t="shared" si="213"/>
        <v>16629.411336070494</v>
      </c>
    </row>
    <row r="8097" spans="29:30" x14ac:dyDescent="0.2">
      <c r="AC8097">
        <v>161</v>
      </c>
      <c r="AD8097">
        <f t="shared" si="213"/>
        <v>104299.98038765119</v>
      </c>
    </row>
    <row r="8098" spans="29:30" x14ac:dyDescent="0.2">
      <c r="AC8098">
        <v>158</v>
      </c>
      <c r="AD8098">
        <f t="shared" si="213"/>
        <v>106246.71083690244</v>
      </c>
    </row>
    <row r="8099" spans="29:30" x14ac:dyDescent="0.2">
      <c r="AC8099">
        <v>371</v>
      </c>
      <c r="AD8099">
        <f t="shared" si="213"/>
        <v>12758.848940063839</v>
      </c>
    </row>
    <row r="8100" spans="29:30" x14ac:dyDescent="0.2">
      <c r="AC8100">
        <v>156</v>
      </c>
      <c r="AD8100">
        <f t="shared" si="213"/>
        <v>107554.53113640327</v>
      </c>
    </row>
    <row r="8101" spans="29:30" x14ac:dyDescent="0.2">
      <c r="AC8101">
        <v>176</v>
      </c>
      <c r="AD8101">
        <f t="shared" si="213"/>
        <v>94836.328141394944</v>
      </c>
    </row>
    <row r="8102" spans="29:30" x14ac:dyDescent="0.2">
      <c r="AC8102">
        <v>174</v>
      </c>
      <c r="AD8102">
        <f t="shared" si="213"/>
        <v>96072.148440895777</v>
      </c>
    </row>
    <row r="8103" spans="29:30" x14ac:dyDescent="0.2">
      <c r="AC8103">
        <v>170</v>
      </c>
      <c r="AD8103">
        <f t="shared" si="213"/>
        <v>98567.789039897441</v>
      </c>
    </row>
    <row r="8104" spans="29:30" x14ac:dyDescent="0.2">
      <c r="AC8104">
        <v>1084</v>
      </c>
      <c r="AD8104">
        <f t="shared" si="213"/>
        <v>360053.9121680173</v>
      </c>
    </row>
    <row r="8105" spans="29:30" x14ac:dyDescent="0.2">
      <c r="AC8105">
        <v>150</v>
      </c>
      <c r="AD8105">
        <f t="shared" si="213"/>
        <v>111525.99203490576</v>
      </c>
    </row>
    <row r="8106" spans="29:30" x14ac:dyDescent="0.2">
      <c r="AC8106">
        <v>151</v>
      </c>
      <c r="AD8106">
        <f t="shared" si="213"/>
        <v>110859.08188515535</v>
      </c>
    </row>
    <row r="8107" spans="29:30" x14ac:dyDescent="0.2">
      <c r="AC8107">
        <v>142</v>
      </c>
      <c r="AD8107">
        <f t="shared" si="213"/>
        <v>116933.27323290909</v>
      </c>
    </row>
    <row r="8108" spans="29:30" x14ac:dyDescent="0.2">
      <c r="AC8108">
        <v>2182</v>
      </c>
      <c r="AD8108">
        <f t="shared" si="213"/>
        <v>2883356.5677420604</v>
      </c>
    </row>
    <row r="8109" spans="29:30" x14ac:dyDescent="0.2">
      <c r="AC8109">
        <v>443</v>
      </c>
      <c r="AD8109">
        <f t="shared" si="213"/>
        <v>1677.318158033891</v>
      </c>
    </row>
    <row r="8110" spans="29:30" x14ac:dyDescent="0.2">
      <c r="AC8110">
        <v>446</v>
      </c>
      <c r="AD8110">
        <f t="shared" si="213"/>
        <v>1440.5877087826432</v>
      </c>
    </row>
    <row r="8111" spans="29:30" x14ac:dyDescent="0.2">
      <c r="AC8111">
        <v>194</v>
      </c>
      <c r="AD8111">
        <f t="shared" si="213"/>
        <v>84073.945445887453</v>
      </c>
    </row>
    <row r="8112" spans="29:30" x14ac:dyDescent="0.2">
      <c r="AC8112">
        <v>386</v>
      </c>
      <c r="AD8112">
        <f t="shared" si="213"/>
        <v>9595.1966938076002</v>
      </c>
    </row>
    <row r="8113" spans="29:30" x14ac:dyDescent="0.2">
      <c r="AC8113">
        <v>233</v>
      </c>
      <c r="AD8113">
        <f t="shared" si="213"/>
        <v>62978.449605621237</v>
      </c>
    </row>
    <row r="8114" spans="29:30" x14ac:dyDescent="0.2">
      <c r="AC8114">
        <v>1711</v>
      </c>
      <c r="AD8114">
        <f t="shared" si="213"/>
        <v>1505639.2482745063</v>
      </c>
    </row>
    <row r="8115" spans="29:30" x14ac:dyDescent="0.2">
      <c r="AC8115">
        <v>128</v>
      </c>
      <c r="AD8115">
        <f t="shared" si="213"/>
        <v>126704.01532941491</v>
      </c>
    </row>
    <row r="8116" spans="29:30" x14ac:dyDescent="0.2">
      <c r="AC8116">
        <v>112</v>
      </c>
      <c r="AD8116">
        <f t="shared" si="213"/>
        <v>138350.57772542158</v>
      </c>
    </row>
    <row r="8117" spans="29:30" x14ac:dyDescent="0.2">
      <c r="AC8117">
        <v>120</v>
      </c>
      <c r="AD8117">
        <f t="shared" si="213"/>
        <v>132463.29652741825</v>
      </c>
    </row>
    <row r="8118" spans="29:30" x14ac:dyDescent="0.2">
      <c r="AC8118">
        <v>1748</v>
      </c>
      <c r="AD8118">
        <f t="shared" si="213"/>
        <v>1597809.5727337408</v>
      </c>
    </row>
    <row r="8119" spans="29:30" x14ac:dyDescent="0.2">
      <c r="AC8119">
        <v>2163</v>
      </c>
      <c r="AD8119">
        <f t="shared" si="213"/>
        <v>2819191.860587318</v>
      </c>
    </row>
    <row r="8120" spans="29:30" x14ac:dyDescent="0.2">
      <c r="AC8120">
        <v>139</v>
      </c>
      <c r="AD8120">
        <f t="shared" si="213"/>
        <v>118994.00368216034</v>
      </c>
    </row>
    <row r="8121" spans="29:30" x14ac:dyDescent="0.2">
      <c r="AC8121">
        <v>120</v>
      </c>
      <c r="AD8121">
        <f t="shared" si="213"/>
        <v>132463.29652741825</v>
      </c>
    </row>
    <row r="8122" spans="29:30" x14ac:dyDescent="0.2">
      <c r="AC8122">
        <v>148</v>
      </c>
      <c r="AD8122">
        <f t="shared" si="213"/>
        <v>112865.8123344066</v>
      </c>
    </row>
    <row r="8123" spans="29:30" x14ac:dyDescent="0.2">
      <c r="AC8123">
        <v>111</v>
      </c>
      <c r="AD8123">
        <f t="shared" si="213"/>
        <v>139095.487875172</v>
      </c>
    </row>
    <row r="8124" spans="29:30" x14ac:dyDescent="0.2">
      <c r="AC8124">
        <v>500</v>
      </c>
      <c r="AD8124">
        <f t="shared" si="213"/>
        <v>257.43962226018255</v>
      </c>
    </row>
    <row r="8125" spans="29:30" x14ac:dyDescent="0.2">
      <c r="AC8125">
        <v>222</v>
      </c>
      <c r="AD8125">
        <f t="shared" si="213"/>
        <v>68620.461252875815</v>
      </c>
    </row>
    <row r="8126" spans="29:30" x14ac:dyDescent="0.2">
      <c r="AC8126">
        <v>435</v>
      </c>
      <c r="AD8126">
        <f t="shared" si="213"/>
        <v>2396.5993560372185</v>
      </c>
    </row>
    <row r="8127" spans="29:30" x14ac:dyDescent="0.2">
      <c r="AC8127">
        <v>194</v>
      </c>
      <c r="AD8127">
        <f t="shared" si="213"/>
        <v>84073.945445887453</v>
      </c>
    </row>
    <row r="8128" spans="29:30" x14ac:dyDescent="0.2">
      <c r="AC8128">
        <v>534</v>
      </c>
      <c r="AD8128">
        <f t="shared" si="213"/>
        <v>2504.4945307460407</v>
      </c>
    </row>
    <row r="8129" spans="29:30" x14ac:dyDescent="0.2">
      <c r="AC8129">
        <v>1286</v>
      </c>
      <c r="AD8129">
        <f t="shared" si="213"/>
        <v>643276.06191843329</v>
      </c>
    </row>
    <row r="8130" spans="29:30" x14ac:dyDescent="0.2">
      <c r="AC8130">
        <v>2943</v>
      </c>
      <c r="AD8130">
        <f t="shared" si="213"/>
        <v>6046901.9437819934</v>
      </c>
    </row>
    <row r="8131" spans="29:30" x14ac:dyDescent="0.2">
      <c r="AC8131">
        <v>130</v>
      </c>
      <c r="AD8131">
        <f t="shared" si="213"/>
        <v>125284.19502991407</v>
      </c>
    </row>
    <row r="8132" spans="29:30" x14ac:dyDescent="0.2">
      <c r="AC8132">
        <v>121</v>
      </c>
      <c r="AD8132">
        <f t="shared" si="213"/>
        <v>131736.38637766783</v>
      </c>
    </row>
    <row r="8133" spans="29:30" x14ac:dyDescent="0.2">
      <c r="AC8133">
        <v>119</v>
      </c>
      <c r="AD8133">
        <f t="shared" ref="AD8133:AD8196" si="214">(AC8133-$AG$3)^2</f>
        <v>133192.20667716867</v>
      </c>
    </row>
    <row r="8134" spans="29:30" x14ac:dyDescent="0.2">
      <c r="AC8134">
        <v>530</v>
      </c>
      <c r="AD8134">
        <f t="shared" si="214"/>
        <v>2120.1351297477045</v>
      </c>
    </row>
    <row r="8135" spans="29:30" x14ac:dyDescent="0.2">
      <c r="AC8135">
        <v>132</v>
      </c>
      <c r="AD8135">
        <f t="shared" si="214"/>
        <v>123872.37473041324</v>
      </c>
    </row>
    <row r="8136" spans="29:30" x14ac:dyDescent="0.2">
      <c r="AC8136">
        <v>199</v>
      </c>
      <c r="AD8136">
        <f t="shared" si="214"/>
        <v>81199.394697135387</v>
      </c>
    </row>
    <row r="8137" spans="29:30" x14ac:dyDescent="0.2">
      <c r="AC8137">
        <v>786</v>
      </c>
      <c r="AD8137">
        <f t="shared" si="214"/>
        <v>91231.136793641228</v>
      </c>
    </row>
    <row r="8138" spans="29:30" x14ac:dyDescent="0.2">
      <c r="AC8138">
        <v>156</v>
      </c>
      <c r="AD8138">
        <f t="shared" si="214"/>
        <v>107554.53113640327</v>
      </c>
    </row>
    <row r="8139" spans="29:30" x14ac:dyDescent="0.2">
      <c r="AC8139">
        <v>420</v>
      </c>
      <c r="AD8139">
        <f t="shared" si="214"/>
        <v>4090.2516022934578</v>
      </c>
    </row>
    <row r="8140" spans="29:30" x14ac:dyDescent="0.2">
      <c r="AC8140">
        <v>366</v>
      </c>
      <c r="AD8140">
        <f t="shared" si="214"/>
        <v>13913.399688815918</v>
      </c>
    </row>
    <row r="8141" spans="29:30" x14ac:dyDescent="0.2">
      <c r="AC8141">
        <v>148</v>
      </c>
      <c r="AD8141">
        <f t="shared" si="214"/>
        <v>112865.8123344066</v>
      </c>
    </row>
    <row r="8142" spans="29:30" x14ac:dyDescent="0.2">
      <c r="AC8142">
        <v>2305</v>
      </c>
      <c r="AD8142">
        <f t="shared" si="214"/>
        <v>3316204.6193227591</v>
      </c>
    </row>
    <row r="8143" spans="29:30" x14ac:dyDescent="0.2">
      <c r="AC8143">
        <v>124</v>
      </c>
      <c r="AD8143">
        <f t="shared" si="214"/>
        <v>129567.65592841657</v>
      </c>
    </row>
    <row r="8144" spans="29:30" x14ac:dyDescent="0.2">
      <c r="AC8144">
        <v>2449</v>
      </c>
      <c r="AD8144">
        <f t="shared" si="214"/>
        <v>3861401.5577586992</v>
      </c>
    </row>
    <row r="8145" spans="29:30" x14ac:dyDescent="0.2">
      <c r="AC8145">
        <v>136</v>
      </c>
      <c r="AD8145">
        <f t="shared" si="214"/>
        <v>121072.73413141159</v>
      </c>
    </row>
    <row r="8146" spans="29:30" x14ac:dyDescent="0.2">
      <c r="AC8146">
        <v>124</v>
      </c>
      <c r="AD8146">
        <f t="shared" si="214"/>
        <v>129567.65592841657</v>
      </c>
    </row>
    <row r="8147" spans="29:30" x14ac:dyDescent="0.2">
      <c r="AC8147">
        <v>123</v>
      </c>
      <c r="AD8147">
        <f t="shared" si="214"/>
        <v>130288.56607816699</v>
      </c>
    </row>
    <row r="8148" spans="29:30" x14ac:dyDescent="0.2">
      <c r="AC8148">
        <v>120</v>
      </c>
      <c r="AD8148">
        <f t="shared" si="214"/>
        <v>132463.29652741825</v>
      </c>
    </row>
    <row r="8149" spans="29:30" x14ac:dyDescent="0.2">
      <c r="AC8149">
        <v>484</v>
      </c>
      <c r="AD8149">
        <f t="shared" si="214"/>
        <v>2.0182668375794818E-3</v>
      </c>
    </row>
    <row r="8150" spans="29:30" x14ac:dyDescent="0.2">
      <c r="AC8150">
        <v>192</v>
      </c>
      <c r="AD8150">
        <f t="shared" si="214"/>
        <v>85237.765745388286</v>
      </c>
    </row>
    <row r="8151" spans="29:30" x14ac:dyDescent="0.2">
      <c r="AC8151">
        <v>172</v>
      </c>
      <c r="AD8151">
        <f t="shared" si="214"/>
        <v>97315.968740396609</v>
      </c>
    </row>
    <row r="8152" spans="29:30" x14ac:dyDescent="0.2">
      <c r="AC8152">
        <v>119</v>
      </c>
      <c r="AD8152">
        <f t="shared" si="214"/>
        <v>133192.20667716867</v>
      </c>
    </row>
    <row r="8153" spans="29:30" x14ac:dyDescent="0.2">
      <c r="AC8153">
        <v>1849</v>
      </c>
      <c r="AD8153">
        <f t="shared" si="214"/>
        <v>1863347.6476089489</v>
      </c>
    </row>
    <row r="8154" spans="29:30" x14ac:dyDescent="0.2">
      <c r="AC8154">
        <v>394</v>
      </c>
      <c r="AD8154">
        <f t="shared" si="214"/>
        <v>8091.9154958042718</v>
      </c>
    </row>
    <row r="8155" spans="29:30" x14ac:dyDescent="0.2">
      <c r="AC8155">
        <v>175</v>
      </c>
      <c r="AD8155">
        <f t="shared" si="214"/>
        <v>95453.238291145361</v>
      </c>
    </row>
    <row r="8156" spans="29:30" x14ac:dyDescent="0.2">
      <c r="AC8156">
        <v>165</v>
      </c>
      <c r="AD8156">
        <f t="shared" si="214"/>
        <v>101732.33978864952</v>
      </c>
    </row>
    <row r="8157" spans="29:30" x14ac:dyDescent="0.2">
      <c r="AC8157">
        <v>134</v>
      </c>
      <c r="AD8157">
        <f t="shared" si="214"/>
        <v>122468.55443091242</v>
      </c>
    </row>
    <row r="8158" spans="29:30" x14ac:dyDescent="0.2">
      <c r="AC8158">
        <v>150</v>
      </c>
      <c r="AD8158">
        <f t="shared" si="214"/>
        <v>111525.99203490576</v>
      </c>
    </row>
    <row r="8159" spans="29:30" x14ac:dyDescent="0.2">
      <c r="AC8159">
        <v>483</v>
      </c>
      <c r="AD8159">
        <f t="shared" si="214"/>
        <v>0.91216801725351915</v>
      </c>
    </row>
    <row r="8160" spans="29:30" x14ac:dyDescent="0.2">
      <c r="AC8160">
        <v>2475</v>
      </c>
      <c r="AD8160">
        <f t="shared" si="214"/>
        <v>3964259.8938651881</v>
      </c>
    </row>
    <row r="8161" spans="29:30" x14ac:dyDescent="0.2">
      <c r="AC8161">
        <v>192</v>
      </c>
      <c r="AD8161">
        <f t="shared" si="214"/>
        <v>85237.765745388286</v>
      </c>
    </row>
    <row r="8162" spans="29:30" x14ac:dyDescent="0.2">
      <c r="AC8162">
        <v>149</v>
      </c>
      <c r="AD8162">
        <f t="shared" si="214"/>
        <v>112194.90218465618</v>
      </c>
    </row>
    <row r="8163" spans="29:30" x14ac:dyDescent="0.2">
      <c r="AC8163">
        <v>166</v>
      </c>
      <c r="AD8163">
        <f t="shared" si="214"/>
        <v>101095.42963889911</v>
      </c>
    </row>
    <row r="8164" spans="29:30" x14ac:dyDescent="0.2">
      <c r="AC8164">
        <v>1805</v>
      </c>
      <c r="AD8164">
        <f t="shared" si="214"/>
        <v>1745159.6941979672</v>
      </c>
    </row>
    <row r="8165" spans="29:30" x14ac:dyDescent="0.2">
      <c r="AC8165">
        <v>105</v>
      </c>
      <c r="AD8165">
        <f t="shared" si="214"/>
        <v>143606.94877367449</v>
      </c>
    </row>
    <row r="8166" spans="29:30" x14ac:dyDescent="0.2">
      <c r="AC8166">
        <v>146</v>
      </c>
      <c r="AD8166">
        <f t="shared" si="214"/>
        <v>114213.63263390743</v>
      </c>
    </row>
    <row r="8167" spans="29:30" x14ac:dyDescent="0.2">
      <c r="AC8167">
        <v>153</v>
      </c>
      <c r="AD8167">
        <f t="shared" si="214"/>
        <v>109531.26158565452</v>
      </c>
    </row>
    <row r="8168" spans="29:30" x14ac:dyDescent="0.2">
      <c r="AC8168">
        <v>601</v>
      </c>
      <c r="AD8168">
        <f t="shared" si="214"/>
        <v>13699.514497468173</v>
      </c>
    </row>
    <row r="8169" spans="29:30" x14ac:dyDescent="0.2">
      <c r="AC8169">
        <v>2386</v>
      </c>
      <c r="AD8169">
        <f t="shared" si="214"/>
        <v>3617774.8971929755</v>
      </c>
    </row>
    <row r="8170" spans="29:30" x14ac:dyDescent="0.2">
      <c r="AC8170">
        <v>192</v>
      </c>
      <c r="AD8170">
        <f t="shared" si="214"/>
        <v>85237.765745388286</v>
      </c>
    </row>
    <row r="8171" spans="29:30" x14ac:dyDescent="0.2">
      <c r="AC8171">
        <v>198</v>
      </c>
      <c r="AD8171">
        <f t="shared" si="214"/>
        <v>81770.304846885803</v>
      </c>
    </row>
    <row r="8172" spans="29:30" x14ac:dyDescent="0.2">
      <c r="AC8172">
        <v>359</v>
      </c>
      <c r="AD8172">
        <f t="shared" si="214"/>
        <v>15613.770737068829</v>
      </c>
    </row>
    <row r="8173" spans="29:30" x14ac:dyDescent="0.2">
      <c r="AC8173">
        <v>159</v>
      </c>
      <c r="AD8173">
        <f t="shared" si="214"/>
        <v>105595.80068715202</v>
      </c>
    </row>
    <row r="8174" spans="29:30" x14ac:dyDescent="0.2">
      <c r="AC8174">
        <v>425</v>
      </c>
      <c r="AD8174">
        <f t="shared" si="214"/>
        <v>3475.7008535413779</v>
      </c>
    </row>
    <row r="8175" spans="29:30" x14ac:dyDescent="0.2">
      <c r="AC8175">
        <v>738</v>
      </c>
      <c r="AD8175">
        <f t="shared" si="214"/>
        <v>64538.823981661189</v>
      </c>
    </row>
    <row r="8176" spans="29:30" x14ac:dyDescent="0.2">
      <c r="AC8176">
        <v>145</v>
      </c>
      <c r="AD8176">
        <f t="shared" si="214"/>
        <v>114890.54278365785</v>
      </c>
    </row>
    <row r="8177" spans="29:30" x14ac:dyDescent="0.2">
      <c r="AC8177">
        <v>156</v>
      </c>
      <c r="AD8177">
        <f t="shared" si="214"/>
        <v>107554.53113640327</v>
      </c>
    </row>
    <row r="8178" spans="29:30" x14ac:dyDescent="0.2">
      <c r="AC8178">
        <v>130</v>
      </c>
      <c r="AD8178">
        <f t="shared" si="214"/>
        <v>125284.19502991407</v>
      </c>
    </row>
    <row r="8179" spans="29:30" x14ac:dyDescent="0.2">
      <c r="AC8179">
        <v>3522</v>
      </c>
      <c r="AD8179">
        <f t="shared" si="214"/>
        <v>9229716.9670765027</v>
      </c>
    </row>
    <row r="8180" spans="29:30" x14ac:dyDescent="0.2">
      <c r="AC8180">
        <v>175</v>
      </c>
      <c r="AD8180">
        <f t="shared" si="214"/>
        <v>95453.238291145361</v>
      </c>
    </row>
    <row r="8181" spans="29:30" x14ac:dyDescent="0.2">
      <c r="AC8181">
        <v>107</v>
      </c>
      <c r="AD8181">
        <f t="shared" si="214"/>
        <v>142095.12847417366</v>
      </c>
    </row>
    <row r="8182" spans="29:30" x14ac:dyDescent="0.2">
      <c r="AC8182">
        <v>169</v>
      </c>
      <c r="AD8182">
        <f t="shared" si="214"/>
        <v>99196.699189647858</v>
      </c>
    </row>
    <row r="8183" spans="29:30" x14ac:dyDescent="0.2">
      <c r="AC8183">
        <v>158</v>
      </c>
      <c r="AD8183">
        <f t="shared" si="214"/>
        <v>106246.71083690244</v>
      </c>
    </row>
    <row r="8184" spans="29:30" x14ac:dyDescent="0.2">
      <c r="AC8184">
        <v>403</v>
      </c>
      <c r="AD8184">
        <f t="shared" si="214"/>
        <v>6553.724148050529</v>
      </c>
    </row>
    <row r="8185" spans="29:30" x14ac:dyDescent="0.2">
      <c r="AC8185">
        <v>834</v>
      </c>
      <c r="AD8185">
        <f t="shared" si="214"/>
        <v>122531.44960562125</v>
      </c>
    </row>
    <row r="8186" spans="29:30" x14ac:dyDescent="0.2">
      <c r="AC8186">
        <v>136</v>
      </c>
      <c r="AD8186">
        <f t="shared" si="214"/>
        <v>121072.73413141159</v>
      </c>
    </row>
    <row r="8187" spans="29:30" x14ac:dyDescent="0.2">
      <c r="AC8187">
        <v>2618</v>
      </c>
      <c r="AD8187">
        <f t="shared" si="214"/>
        <v>4554147.742450879</v>
      </c>
    </row>
    <row r="8188" spans="29:30" x14ac:dyDescent="0.2">
      <c r="AC8188">
        <v>144</v>
      </c>
      <c r="AD8188">
        <f t="shared" si="214"/>
        <v>115569.45293340826</v>
      </c>
    </row>
    <row r="8189" spans="29:30" x14ac:dyDescent="0.2">
      <c r="AC8189">
        <v>459</v>
      </c>
      <c r="AD8189">
        <f t="shared" si="214"/>
        <v>622.75576202723607</v>
      </c>
    </row>
    <row r="8190" spans="29:30" x14ac:dyDescent="0.2">
      <c r="AC8190">
        <v>150</v>
      </c>
      <c r="AD8190">
        <f t="shared" si="214"/>
        <v>111525.99203490576</v>
      </c>
    </row>
    <row r="8191" spans="29:30" x14ac:dyDescent="0.2">
      <c r="AC8191">
        <v>2318</v>
      </c>
      <c r="AD8191">
        <f t="shared" si="214"/>
        <v>3363720.7873760038</v>
      </c>
    </row>
    <row r="8192" spans="29:30" x14ac:dyDescent="0.2">
      <c r="AC8192">
        <v>1990</v>
      </c>
      <c r="AD8192">
        <f t="shared" si="214"/>
        <v>2268171.3164941403</v>
      </c>
    </row>
    <row r="8193" spans="29:30" x14ac:dyDescent="0.2">
      <c r="AC8193">
        <v>121</v>
      </c>
      <c r="AD8193">
        <f t="shared" si="214"/>
        <v>131736.38637766783</v>
      </c>
    </row>
    <row r="8194" spans="29:30" x14ac:dyDescent="0.2">
      <c r="AC8194">
        <v>379</v>
      </c>
      <c r="AD8194">
        <f t="shared" si="214"/>
        <v>11015.567742060512</v>
      </c>
    </row>
    <row r="8195" spans="29:30" x14ac:dyDescent="0.2">
      <c r="AC8195">
        <v>357</v>
      </c>
      <c r="AD8195">
        <f t="shared" si="214"/>
        <v>16117.591036569662</v>
      </c>
    </row>
    <row r="8196" spans="29:30" x14ac:dyDescent="0.2">
      <c r="AC8196">
        <v>129</v>
      </c>
      <c r="AD8196">
        <f t="shared" si="214"/>
        <v>125993.10517966449</v>
      </c>
    </row>
    <row r="8197" spans="29:30" x14ac:dyDescent="0.2">
      <c r="AC8197">
        <v>137</v>
      </c>
      <c r="AD8197">
        <f t="shared" ref="AD8197:AD8260" si="215">(AC8197-$AG$3)^2</f>
        <v>120377.82398166117</v>
      </c>
    </row>
    <row r="8198" spans="29:30" x14ac:dyDescent="0.2">
      <c r="AC8198">
        <v>115</v>
      </c>
      <c r="AD8198">
        <f t="shared" si="215"/>
        <v>136127.84727617033</v>
      </c>
    </row>
    <row r="8199" spans="29:30" x14ac:dyDescent="0.2">
      <c r="AC8199">
        <v>439</v>
      </c>
      <c r="AD8199">
        <f t="shared" si="215"/>
        <v>2020.9587570355548</v>
      </c>
    </row>
    <row r="8200" spans="29:30" x14ac:dyDescent="0.2">
      <c r="AC8200">
        <v>2576</v>
      </c>
      <c r="AD8200">
        <f t="shared" si="215"/>
        <v>4376651.9687403962</v>
      </c>
    </row>
    <row r="8201" spans="29:30" x14ac:dyDescent="0.2">
      <c r="AC8201">
        <v>121</v>
      </c>
      <c r="AD8201">
        <f t="shared" si="215"/>
        <v>131736.38637766783</v>
      </c>
    </row>
    <row r="8202" spans="29:30" x14ac:dyDescent="0.2">
      <c r="AC8202">
        <v>126</v>
      </c>
      <c r="AD8202">
        <f t="shared" si="215"/>
        <v>128131.83562891574</v>
      </c>
    </row>
    <row r="8203" spans="29:30" x14ac:dyDescent="0.2">
      <c r="AC8203">
        <v>123</v>
      </c>
      <c r="AD8203">
        <f t="shared" si="215"/>
        <v>130288.56607816699</v>
      </c>
    </row>
    <row r="8204" spans="29:30" x14ac:dyDescent="0.2">
      <c r="AC8204">
        <v>425</v>
      </c>
      <c r="AD8204">
        <f t="shared" si="215"/>
        <v>3475.7008535413779</v>
      </c>
    </row>
    <row r="8205" spans="29:30" x14ac:dyDescent="0.2">
      <c r="AC8205">
        <v>234</v>
      </c>
      <c r="AD8205">
        <f t="shared" si="215"/>
        <v>62477.539455870821</v>
      </c>
    </row>
    <row r="8206" spans="29:30" x14ac:dyDescent="0.2">
      <c r="AC8206">
        <v>435</v>
      </c>
      <c r="AD8206">
        <f t="shared" si="215"/>
        <v>2396.5993560372185</v>
      </c>
    </row>
    <row r="8207" spans="29:30" x14ac:dyDescent="0.2">
      <c r="AC8207">
        <v>526</v>
      </c>
      <c r="AD8207">
        <f t="shared" si="215"/>
        <v>1767.775728749368</v>
      </c>
    </row>
    <row r="8208" spans="29:30" x14ac:dyDescent="0.2">
      <c r="AC8208">
        <v>232</v>
      </c>
      <c r="AD8208">
        <f t="shared" si="215"/>
        <v>63481.359755371654</v>
      </c>
    </row>
    <row r="8209" spans="29:30" x14ac:dyDescent="0.2">
      <c r="AC8209">
        <v>2934</v>
      </c>
      <c r="AD8209">
        <f t="shared" si="215"/>
        <v>6002720.135129747</v>
      </c>
    </row>
    <row r="8210" spans="29:30" x14ac:dyDescent="0.2">
      <c r="AC8210">
        <v>212</v>
      </c>
      <c r="AD8210">
        <f t="shared" si="215"/>
        <v>73959.562750379977</v>
      </c>
    </row>
    <row r="8211" spans="29:30" x14ac:dyDescent="0.2">
      <c r="AC8211">
        <v>130</v>
      </c>
      <c r="AD8211">
        <f t="shared" si="215"/>
        <v>125284.19502991407</v>
      </c>
    </row>
    <row r="8212" spans="29:30" x14ac:dyDescent="0.2">
      <c r="AC8212">
        <v>178</v>
      </c>
      <c r="AD8212">
        <f t="shared" si="215"/>
        <v>93608.507841894112</v>
      </c>
    </row>
    <row r="8213" spans="29:30" x14ac:dyDescent="0.2">
      <c r="AC8213">
        <v>155</v>
      </c>
      <c r="AD8213">
        <f t="shared" si="215"/>
        <v>108211.44128615368</v>
      </c>
    </row>
    <row r="8214" spans="29:30" x14ac:dyDescent="0.2">
      <c r="AC8214">
        <v>392</v>
      </c>
      <c r="AD8214">
        <f t="shared" si="215"/>
        <v>8455.7357953051032</v>
      </c>
    </row>
    <row r="8215" spans="29:30" x14ac:dyDescent="0.2">
      <c r="AC8215">
        <v>151</v>
      </c>
      <c r="AD8215">
        <f t="shared" si="215"/>
        <v>110859.08188515535</v>
      </c>
    </row>
    <row r="8216" spans="29:30" x14ac:dyDescent="0.2">
      <c r="AC8216">
        <v>220</v>
      </c>
      <c r="AD8216">
        <f t="shared" si="215"/>
        <v>69672.281552376648</v>
      </c>
    </row>
    <row r="8217" spans="29:30" x14ac:dyDescent="0.2">
      <c r="AC8217">
        <v>160</v>
      </c>
      <c r="AD8217">
        <f t="shared" si="215"/>
        <v>104946.8905374016</v>
      </c>
    </row>
    <row r="8218" spans="29:30" x14ac:dyDescent="0.2">
      <c r="AC8218">
        <v>166</v>
      </c>
      <c r="AD8218">
        <f t="shared" si="215"/>
        <v>101095.42963889911</v>
      </c>
    </row>
    <row r="8219" spans="29:30" x14ac:dyDescent="0.2">
      <c r="AC8219">
        <v>423</v>
      </c>
      <c r="AD8219">
        <f t="shared" si="215"/>
        <v>3715.5211530422098</v>
      </c>
    </row>
    <row r="8220" spans="29:30" x14ac:dyDescent="0.2">
      <c r="AC8220">
        <v>394</v>
      </c>
      <c r="AD8220">
        <f t="shared" si="215"/>
        <v>8091.9154958042718</v>
      </c>
    </row>
    <row r="8221" spans="29:30" x14ac:dyDescent="0.2">
      <c r="AC8221">
        <v>160</v>
      </c>
      <c r="AD8221">
        <f t="shared" si="215"/>
        <v>104946.8905374016</v>
      </c>
    </row>
    <row r="8222" spans="29:30" x14ac:dyDescent="0.2">
      <c r="AC8222">
        <v>362</v>
      </c>
      <c r="AD8222">
        <f t="shared" si="215"/>
        <v>14873.040287817583</v>
      </c>
    </row>
    <row r="8223" spans="29:30" x14ac:dyDescent="0.2">
      <c r="AC8223">
        <v>111</v>
      </c>
      <c r="AD8223">
        <f t="shared" si="215"/>
        <v>139095.487875172</v>
      </c>
    </row>
    <row r="8224" spans="29:30" x14ac:dyDescent="0.2">
      <c r="AC8224">
        <v>387</v>
      </c>
      <c r="AD8224">
        <f t="shared" si="215"/>
        <v>9400.2865440571841</v>
      </c>
    </row>
    <row r="8225" spans="29:30" x14ac:dyDescent="0.2">
      <c r="AC8225">
        <v>120</v>
      </c>
      <c r="AD8225">
        <f t="shared" si="215"/>
        <v>132463.29652741825</v>
      </c>
    </row>
    <row r="8226" spans="29:30" x14ac:dyDescent="0.2">
      <c r="AC8226">
        <v>2837</v>
      </c>
      <c r="AD8226">
        <f t="shared" si="215"/>
        <v>5536820.4196555372</v>
      </c>
    </row>
    <row r="8227" spans="29:30" x14ac:dyDescent="0.2">
      <c r="AC8227">
        <v>370</v>
      </c>
      <c r="AD8227">
        <f t="shared" si="215"/>
        <v>12985.759089814255</v>
      </c>
    </row>
    <row r="8228" spans="29:30" x14ac:dyDescent="0.2">
      <c r="AC8228">
        <v>160</v>
      </c>
      <c r="AD8228">
        <f t="shared" si="215"/>
        <v>104946.8905374016</v>
      </c>
    </row>
    <row r="8229" spans="29:30" x14ac:dyDescent="0.2">
      <c r="AC8229">
        <v>467</v>
      </c>
      <c r="AD8229">
        <f t="shared" si="215"/>
        <v>287.47456402390856</v>
      </c>
    </row>
    <row r="8230" spans="29:30" x14ac:dyDescent="0.2">
      <c r="AC8230">
        <v>138</v>
      </c>
      <c r="AD8230">
        <f t="shared" si="215"/>
        <v>119684.91383191076</v>
      </c>
    </row>
    <row r="8231" spans="29:30" x14ac:dyDescent="0.2">
      <c r="AC8231">
        <v>127</v>
      </c>
      <c r="AD8231">
        <f t="shared" si="215"/>
        <v>127416.92547916532</v>
      </c>
    </row>
    <row r="8232" spans="29:30" x14ac:dyDescent="0.2">
      <c r="AC8232">
        <v>126</v>
      </c>
      <c r="AD8232">
        <f t="shared" si="215"/>
        <v>128131.83562891574</v>
      </c>
    </row>
    <row r="8233" spans="29:30" x14ac:dyDescent="0.2">
      <c r="AC8233">
        <v>1165</v>
      </c>
      <c r="AD8233">
        <f t="shared" si="215"/>
        <v>463822.19003823359</v>
      </c>
    </row>
    <row r="8234" spans="29:30" x14ac:dyDescent="0.2">
      <c r="AC8234">
        <v>388</v>
      </c>
      <c r="AD8234">
        <f t="shared" si="215"/>
        <v>9207.3763943067679</v>
      </c>
    </row>
    <row r="8235" spans="29:30" x14ac:dyDescent="0.2">
      <c r="AC8235">
        <v>120</v>
      </c>
      <c r="AD8235">
        <f t="shared" si="215"/>
        <v>132463.29652741825</v>
      </c>
    </row>
    <row r="8236" spans="29:30" x14ac:dyDescent="0.2">
      <c r="AC8236">
        <v>163</v>
      </c>
      <c r="AD8236">
        <f t="shared" si="215"/>
        <v>103012.16008815035</v>
      </c>
    </row>
    <row r="8237" spans="29:30" x14ac:dyDescent="0.2">
      <c r="AC8237">
        <v>171</v>
      </c>
      <c r="AD8237">
        <f t="shared" si="215"/>
        <v>97940.878890147025</v>
      </c>
    </row>
    <row r="8238" spans="29:30" x14ac:dyDescent="0.2">
      <c r="AC8238">
        <v>165</v>
      </c>
      <c r="AD8238">
        <f t="shared" si="215"/>
        <v>101732.33978864952</v>
      </c>
    </row>
    <row r="8239" spans="29:30" x14ac:dyDescent="0.2">
      <c r="AC8239">
        <v>429</v>
      </c>
      <c r="AD8239">
        <f t="shared" si="215"/>
        <v>3020.0602545397142</v>
      </c>
    </row>
    <row r="8240" spans="29:30" x14ac:dyDescent="0.2">
      <c r="AC8240">
        <v>269</v>
      </c>
      <c r="AD8240">
        <f t="shared" si="215"/>
        <v>46205.684214606263</v>
      </c>
    </row>
    <row r="8241" spans="29:30" x14ac:dyDescent="0.2">
      <c r="AC8241">
        <v>145</v>
      </c>
      <c r="AD8241">
        <f t="shared" si="215"/>
        <v>114890.54278365785</v>
      </c>
    </row>
    <row r="8242" spans="29:30" x14ac:dyDescent="0.2">
      <c r="AC8242">
        <v>134</v>
      </c>
      <c r="AD8242">
        <f t="shared" si="215"/>
        <v>122468.55443091242</v>
      </c>
    </row>
    <row r="8243" spans="29:30" x14ac:dyDescent="0.2">
      <c r="AC8243">
        <v>134</v>
      </c>
      <c r="AD8243">
        <f t="shared" si="215"/>
        <v>122468.55443091242</v>
      </c>
    </row>
    <row r="8244" spans="29:30" x14ac:dyDescent="0.2">
      <c r="AC8244">
        <v>499</v>
      </c>
      <c r="AD8244">
        <f t="shared" si="215"/>
        <v>226.34977201059849</v>
      </c>
    </row>
    <row r="8245" spans="29:30" x14ac:dyDescent="0.2">
      <c r="AC8245">
        <v>431</v>
      </c>
      <c r="AD8245">
        <f t="shared" si="215"/>
        <v>2804.2399550388823</v>
      </c>
    </row>
    <row r="8246" spans="29:30" x14ac:dyDescent="0.2">
      <c r="AC8246">
        <v>119</v>
      </c>
      <c r="AD8246">
        <f t="shared" si="215"/>
        <v>133192.20667716867</v>
      </c>
    </row>
    <row r="8247" spans="29:30" x14ac:dyDescent="0.2">
      <c r="AC8247">
        <v>147</v>
      </c>
      <c r="AD8247">
        <f t="shared" si="215"/>
        <v>113538.72248415701</v>
      </c>
    </row>
    <row r="8248" spans="29:30" x14ac:dyDescent="0.2">
      <c r="AC8248">
        <v>162</v>
      </c>
      <c r="AD8248">
        <f t="shared" si="215"/>
        <v>103655.07023790077</v>
      </c>
    </row>
    <row r="8249" spans="29:30" x14ac:dyDescent="0.2">
      <c r="AC8249">
        <v>405</v>
      </c>
      <c r="AD8249">
        <f t="shared" si="215"/>
        <v>6233.9038485496967</v>
      </c>
    </row>
    <row r="8250" spans="29:30" x14ac:dyDescent="0.2">
      <c r="AC8250">
        <v>2854</v>
      </c>
      <c r="AD8250">
        <f t="shared" si="215"/>
        <v>5617112.9471097803</v>
      </c>
    </row>
    <row r="8251" spans="29:30" x14ac:dyDescent="0.2">
      <c r="AC8251">
        <v>155</v>
      </c>
      <c r="AD8251">
        <f t="shared" si="215"/>
        <v>108211.44128615368</v>
      </c>
    </row>
    <row r="8252" spans="29:30" x14ac:dyDescent="0.2">
      <c r="AC8252">
        <v>142</v>
      </c>
      <c r="AD8252">
        <f t="shared" si="215"/>
        <v>116933.27323290909</v>
      </c>
    </row>
    <row r="8253" spans="29:30" x14ac:dyDescent="0.2">
      <c r="AC8253">
        <v>352</v>
      </c>
      <c r="AD8253">
        <f t="shared" si="215"/>
        <v>17412.141785321743</v>
      </c>
    </row>
    <row r="8254" spans="29:30" x14ac:dyDescent="0.2">
      <c r="AC8254">
        <v>422</v>
      </c>
      <c r="AD8254">
        <f t="shared" si="215"/>
        <v>3838.431302792626</v>
      </c>
    </row>
    <row r="8255" spans="29:30" x14ac:dyDescent="0.2">
      <c r="AC8255">
        <v>222</v>
      </c>
      <c r="AD8255">
        <f t="shared" si="215"/>
        <v>68620.461252875815</v>
      </c>
    </row>
    <row r="8256" spans="29:30" x14ac:dyDescent="0.2">
      <c r="AC8256">
        <v>132</v>
      </c>
      <c r="AD8256">
        <f t="shared" si="215"/>
        <v>123872.37473041324</v>
      </c>
    </row>
    <row r="8257" spans="29:30" x14ac:dyDescent="0.2">
      <c r="AC8257">
        <v>144</v>
      </c>
      <c r="AD8257">
        <f t="shared" si="215"/>
        <v>115569.45293340826</v>
      </c>
    </row>
    <row r="8258" spans="29:30" x14ac:dyDescent="0.2">
      <c r="AC8258">
        <v>131</v>
      </c>
      <c r="AD8258">
        <f t="shared" si="215"/>
        <v>124577.28488016366</v>
      </c>
    </row>
    <row r="8259" spans="29:30" x14ac:dyDescent="0.2">
      <c r="AC8259">
        <v>1696</v>
      </c>
      <c r="AD8259">
        <f t="shared" si="215"/>
        <v>1469052.9005207624</v>
      </c>
    </row>
    <row r="8260" spans="29:30" x14ac:dyDescent="0.2">
      <c r="AC8260">
        <v>1561</v>
      </c>
      <c r="AD8260">
        <f t="shared" si="215"/>
        <v>1160025.7707370687</v>
      </c>
    </row>
    <row r="8261" spans="29:30" x14ac:dyDescent="0.2">
      <c r="AC8261">
        <v>142</v>
      </c>
      <c r="AD8261">
        <f t="shared" ref="AD8261:AD8324" si="216">(AC8261-$AG$3)^2</f>
        <v>116933.27323290909</v>
      </c>
    </row>
    <row r="8262" spans="29:30" x14ac:dyDescent="0.2">
      <c r="AC8262">
        <v>141</v>
      </c>
      <c r="AD8262">
        <f t="shared" si="216"/>
        <v>117618.18338265951</v>
      </c>
    </row>
    <row r="8263" spans="29:30" x14ac:dyDescent="0.2">
      <c r="AC8263">
        <v>160</v>
      </c>
      <c r="AD8263">
        <f t="shared" si="216"/>
        <v>104946.8905374016</v>
      </c>
    </row>
    <row r="8264" spans="29:30" x14ac:dyDescent="0.2">
      <c r="AC8264">
        <v>458</v>
      </c>
      <c r="AD8264">
        <f t="shared" si="216"/>
        <v>673.66591177765201</v>
      </c>
    </row>
    <row r="8265" spans="29:30" x14ac:dyDescent="0.2">
      <c r="AC8265">
        <v>150</v>
      </c>
      <c r="AD8265">
        <f t="shared" si="216"/>
        <v>111525.99203490576</v>
      </c>
    </row>
    <row r="8266" spans="29:30" x14ac:dyDescent="0.2">
      <c r="AC8266">
        <v>140</v>
      </c>
      <c r="AD8266">
        <f t="shared" si="216"/>
        <v>118305.09353240993</v>
      </c>
    </row>
    <row r="8267" spans="29:30" x14ac:dyDescent="0.2">
      <c r="AC8267">
        <v>112</v>
      </c>
      <c r="AD8267">
        <f t="shared" si="216"/>
        <v>138350.57772542158</v>
      </c>
    </row>
    <row r="8268" spans="29:30" x14ac:dyDescent="0.2">
      <c r="AC8268">
        <v>162</v>
      </c>
      <c r="AD8268">
        <f t="shared" si="216"/>
        <v>103655.07023790077</v>
      </c>
    </row>
    <row r="8269" spans="29:30" x14ac:dyDescent="0.2">
      <c r="AC8269">
        <v>472</v>
      </c>
      <c r="AD8269">
        <f t="shared" si="216"/>
        <v>142.92381527182886</v>
      </c>
    </row>
    <row r="8270" spans="29:30" x14ac:dyDescent="0.2">
      <c r="AC8270">
        <v>192</v>
      </c>
      <c r="AD8270">
        <f t="shared" si="216"/>
        <v>85237.765745388286</v>
      </c>
    </row>
    <row r="8271" spans="29:30" x14ac:dyDescent="0.2">
      <c r="AC8271">
        <v>2650</v>
      </c>
      <c r="AD8271">
        <f t="shared" si="216"/>
        <v>4691750.6176588656</v>
      </c>
    </row>
    <row r="8272" spans="29:30" x14ac:dyDescent="0.2">
      <c r="AC8272">
        <v>172</v>
      </c>
      <c r="AD8272">
        <f t="shared" si="216"/>
        <v>97315.968740396609</v>
      </c>
    </row>
    <row r="8273" spans="29:30" x14ac:dyDescent="0.2">
      <c r="AC8273">
        <v>124</v>
      </c>
      <c r="AD8273">
        <f t="shared" si="216"/>
        <v>129567.65592841657</v>
      </c>
    </row>
    <row r="8274" spans="29:30" x14ac:dyDescent="0.2">
      <c r="AC8274">
        <v>441</v>
      </c>
      <c r="AD8274">
        <f t="shared" si="216"/>
        <v>1845.1384575347229</v>
      </c>
    </row>
    <row r="8275" spans="29:30" x14ac:dyDescent="0.2">
      <c r="AC8275">
        <v>162</v>
      </c>
      <c r="AD8275">
        <f t="shared" si="216"/>
        <v>103655.07023790077</v>
      </c>
    </row>
    <row r="8276" spans="29:30" x14ac:dyDescent="0.2">
      <c r="AC8276">
        <v>205</v>
      </c>
      <c r="AD8276">
        <f t="shared" si="216"/>
        <v>77815.93379863289</v>
      </c>
    </row>
    <row r="8277" spans="29:30" x14ac:dyDescent="0.2">
      <c r="AC8277">
        <v>176</v>
      </c>
      <c r="AD8277">
        <f t="shared" si="216"/>
        <v>94836.328141394944</v>
      </c>
    </row>
    <row r="8278" spans="29:30" x14ac:dyDescent="0.2">
      <c r="AC8278">
        <v>167</v>
      </c>
      <c r="AD8278">
        <f t="shared" si="216"/>
        <v>100460.51948914869</v>
      </c>
    </row>
    <row r="8279" spans="29:30" x14ac:dyDescent="0.2">
      <c r="AC8279">
        <v>3494</v>
      </c>
      <c r="AD8279">
        <f t="shared" si="216"/>
        <v>9060370.4512695149</v>
      </c>
    </row>
    <row r="8280" spans="29:30" x14ac:dyDescent="0.2">
      <c r="AC8280">
        <v>2871</v>
      </c>
      <c r="AD8280">
        <f t="shared" si="216"/>
        <v>5697983.4745640233</v>
      </c>
    </row>
    <row r="8281" spans="29:30" x14ac:dyDescent="0.2">
      <c r="AC8281">
        <v>136</v>
      </c>
      <c r="AD8281">
        <f t="shared" si="216"/>
        <v>121072.73413141159</v>
      </c>
    </row>
    <row r="8282" spans="29:30" x14ac:dyDescent="0.2">
      <c r="AC8282">
        <v>125</v>
      </c>
      <c r="AD8282">
        <f t="shared" si="216"/>
        <v>128848.74577866615</v>
      </c>
    </row>
    <row r="8283" spans="29:30" x14ac:dyDescent="0.2">
      <c r="AC8283">
        <v>2023</v>
      </c>
      <c r="AD8283">
        <f t="shared" si="216"/>
        <v>2368659.2815523762</v>
      </c>
    </row>
    <row r="8284" spans="29:30" x14ac:dyDescent="0.2">
      <c r="AC8284">
        <v>393</v>
      </c>
      <c r="AD8284">
        <f t="shared" si="216"/>
        <v>8272.8256455546889</v>
      </c>
    </row>
    <row r="8285" spans="29:30" x14ac:dyDescent="0.2">
      <c r="AC8285">
        <v>157</v>
      </c>
      <c r="AD8285">
        <f t="shared" si="216"/>
        <v>106899.62098665285</v>
      </c>
    </row>
    <row r="8286" spans="29:30" x14ac:dyDescent="0.2">
      <c r="AC8286">
        <v>186</v>
      </c>
      <c r="AD8286">
        <f t="shared" si="216"/>
        <v>88777.226643890783</v>
      </c>
    </row>
    <row r="8287" spans="29:30" x14ac:dyDescent="0.2">
      <c r="AC8287">
        <v>139</v>
      </c>
      <c r="AD8287">
        <f t="shared" si="216"/>
        <v>118994.00368216034</v>
      </c>
    </row>
    <row r="8288" spans="29:30" x14ac:dyDescent="0.2">
      <c r="AC8288">
        <v>1739</v>
      </c>
      <c r="AD8288">
        <f t="shared" si="216"/>
        <v>1575137.7640814946</v>
      </c>
    </row>
    <row r="8289" spans="29:30" x14ac:dyDescent="0.2">
      <c r="AC8289">
        <v>447</v>
      </c>
      <c r="AD8289">
        <f t="shared" si="216"/>
        <v>1365.6775590322272</v>
      </c>
    </row>
    <row r="8290" spans="29:30" x14ac:dyDescent="0.2">
      <c r="AC8290">
        <v>1339</v>
      </c>
      <c r="AD8290">
        <f t="shared" si="216"/>
        <v>731101.82398166123</v>
      </c>
    </row>
    <row r="8291" spans="29:30" x14ac:dyDescent="0.2">
      <c r="AC8291">
        <v>114</v>
      </c>
      <c r="AD8291">
        <f t="shared" si="216"/>
        <v>136866.75742592075</v>
      </c>
    </row>
    <row r="8292" spans="29:30" x14ac:dyDescent="0.2">
      <c r="AC8292">
        <v>382</v>
      </c>
      <c r="AD8292">
        <f t="shared" si="216"/>
        <v>10394.837292809263</v>
      </c>
    </row>
    <row r="8293" spans="29:30" x14ac:dyDescent="0.2">
      <c r="AC8293">
        <v>379</v>
      </c>
      <c r="AD8293">
        <f t="shared" si="216"/>
        <v>11015.567742060512</v>
      </c>
    </row>
    <row r="8294" spans="29:30" x14ac:dyDescent="0.2">
      <c r="AC8294">
        <v>435</v>
      </c>
      <c r="AD8294">
        <f t="shared" si="216"/>
        <v>2396.5993560372185</v>
      </c>
    </row>
    <row r="8295" spans="29:30" x14ac:dyDescent="0.2">
      <c r="AC8295">
        <v>143</v>
      </c>
      <c r="AD8295">
        <f t="shared" si="216"/>
        <v>116250.36308315868</v>
      </c>
    </row>
    <row r="8296" spans="29:30" x14ac:dyDescent="0.2">
      <c r="AC8296">
        <v>141</v>
      </c>
      <c r="AD8296">
        <f t="shared" si="216"/>
        <v>117618.18338265951</v>
      </c>
    </row>
    <row r="8297" spans="29:30" x14ac:dyDescent="0.2">
      <c r="AC8297">
        <v>145</v>
      </c>
      <c r="AD8297">
        <f t="shared" si="216"/>
        <v>114890.54278365785</v>
      </c>
    </row>
    <row r="8298" spans="29:30" x14ac:dyDescent="0.2">
      <c r="AC8298">
        <v>161</v>
      </c>
      <c r="AD8298">
        <f t="shared" si="216"/>
        <v>104299.98038765119</v>
      </c>
    </row>
    <row r="8299" spans="29:30" x14ac:dyDescent="0.2">
      <c r="AC8299">
        <v>1280</v>
      </c>
      <c r="AD8299">
        <f t="shared" si="216"/>
        <v>633687.52281693579</v>
      </c>
    </row>
    <row r="8300" spans="29:30" x14ac:dyDescent="0.2">
      <c r="AC8300">
        <v>2427</v>
      </c>
      <c r="AD8300">
        <f t="shared" si="216"/>
        <v>3775423.5810532081</v>
      </c>
    </row>
    <row r="8301" spans="29:30" x14ac:dyDescent="0.2">
      <c r="AC8301">
        <v>120</v>
      </c>
      <c r="AD8301">
        <f t="shared" si="216"/>
        <v>132463.29652741825</v>
      </c>
    </row>
    <row r="8302" spans="29:30" x14ac:dyDescent="0.2">
      <c r="AC8302">
        <v>121</v>
      </c>
      <c r="AD8302">
        <f t="shared" si="216"/>
        <v>131736.38637766783</v>
      </c>
    </row>
    <row r="8303" spans="29:30" x14ac:dyDescent="0.2">
      <c r="AC8303">
        <v>380</v>
      </c>
      <c r="AD8303">
        <f t="shared" si="216"/>
        <v>10806.657592310095</v>
      </c>
    </row>
    <row r="8304" spans="29:30" x14ac:dyDescent="0.2">
      <c r="AC8304">
        <v>1395</v>
      </c>
      <c r="AD8304">
        <f t="shared" si="216"/>
        <v>830002.85559563793</v>
      </c>
    </row>
    <row r="8305" spans="29:30" x14ac:dyDescent="0.2">
      <c r="AC8305">
        <v>126</v>
      </c>
      <c r="AD8305">
        <f t="shared" si="216"/>
        <v>128131.83562891574</v>
      </c>
    </row>
    <row r="8306" spans="29:30" x14ac:dyDescent="0.2">
      <c r="AC8306">
        <v>126</v>
      </c>
      <c r="AD8306">
        <f t="shared" si="216"/>
        <v>128131.83562891574</v>
      </c>
    </row>
    <row r="8307" spans="29:30" x14ac:dyDescent="0.2">
      <c r="AC8307">
        <v>366</v>
      </c>
      <c r="AD8307">
        <f t="shared" si="216"/>
        <v>13913.399688815918</v>
      </c>
    </row>
    <row r="8308" spans="29:30" x14ac:dyDescent="0.2">
      <c r="AC8308">
        <v>122</v>
      </c>
      <c r="AD8308">
        <f t="shared" si="216"/>
        <v>131011.4762279174</v>
      </c>
    </row>
    <row r="8309" spans="29:30" x14ac:dyDescent="0.2">
      <c r="AC8309">
        <v>478</v>
      </c>
      <c r="AD8309">
        <f t="shared" si="216"/>
        <v>35.462916769333219</v>
      </c>
    </row>
    <row r="8310" spans="29:30" x14ac:dyDescent="0.2">
      <c r="AC8310">
        <v>122</v>
      </c>
      <c r="AD8310">
        <f t="shared" si="216"/>
        <v>131011.4762279174</v>
      </c>
    </row>
    <row r="8311" spans="29:30" x14ac:dyDescent="0.2">
      <c r="AC8311">
        <v>877</v>
      </c>
      <c r="AD8311">
        <f t="shared" si="216"/>
        <v>154484.31316635339</v>
      </c>
    </row>
    <row r="8312" spans="29:30" x14ac:dyDescent="0.2">
      <c r="AC8312">
        <v>2263</v>
      </c>
      <c r="AD8312">
        <f t="shared" si="216"/>
        <v>3165000.8456122763</v>
      </c>
    </row>
    <row r="8313" spans="29:30" x14ac:dyDescent="0.2">
      <c r="AC8313">
        <v>120</v>
      </c>
      <c r="AD8313">
        <f t="shared" si="216"/>
        <v>132463.29652741825</v>
      </c>
    </row>
    <row r="8314" spans="29:30" x14ac:dyDescent="0.2">
      <c r="AC8314">
        <v>394</v>
      </c>
      <c r="AD8314">
        <f t="shared" si="216"/>
        <v>8091.9154958042718</v>
      </c>
    </row>
    <row r="8315" spans="29:30" x14ac:dyDescent="0.2">
      <c r="AC8315">
        <v>402</v>
      </c>
      <c r="AD8315">
        <f t="shared" si="216"/>
        <v>6716.6342978009443</v>
      </c>
    </row>
    <row r="8316" spans="29:30" x14ac:dyDescent="0.2">
      <c r="AC8316">
        <v>158</v>
      </c>
      <c r="AD8316">
        <f t="shared" si="216"/>
        <v>106246.71083690244</v>
      </c>
    </row>
    <row r="8317" spans="29:30" x14ac:dyDescent="0.2">
      <c r="AC8317">
        <v>1173</v>
      </c>
      <c r="AD8317">
        <f t="shared" si="216"/>
        <v>474782.90884023026</v>
      </c>
    </row>
    <row r="8318" spans="29:30" x14ac:dyDescent="0.2">
      <c r="AC8318">
        <v>122</v>
      </c>
      <c r="AD8318">
        <f t="shared" si="216"/>
        <v>131011.4762279174</v>
      </c>
    </row>
    <row r="8319" spans="29:30" x14ac:dyDescent="0.2">
      <c r="AC8319">
        <v>383</v>
      </c>
      <c r="AD8319">
        <f t="shared" si="216"/>
        <v>10191.927143058847</v>
      </c>
    </row>
    <row r="8320" spans="29:30" x14ac:dyDescent="0.2">
      <c r="AC8320">
        <v>148</v>
      </c>
      <c r="AD8320">
        <f t="shared" si="216"/>
        <v>112865.8123344066</v>
      </c>
    </row>
    <row r="8321" spans="29:30" x14ac:dyDescent="0.2">
      <c r="AC8321">
        <v>1952</v>
      </c>
      <c r="AD8321">
        <f t="shared" si="216"/>
        <v>2155155.9021846559</v>
      </c>
    </row>
    <row r="8322" spans="29:30" x14ac:dyDescent="0.2">
      <c r="AC8322">
        <v>117</v>
      </c>
      <c r="AD8322">
        <f t="shared" si="216"/>
        <v>134656.0269766695</v>
      </c>
    </row>
    <row r="8323" spans="29:30" x14ac:dyDescent="0.2">
      <c r="AC8323">
        <v>354</v>
      </c>
      <c r="AD8323">
        <f t="shared" si="216"/>
        <v>16888.32148582091</v>
      </c>
    </row>
    <row r="8324" spans="29:30" x14ac:dyDescent="0.2">
      <c r="AC8324">
        <v>1410</v>
      </c>
      <c r="AD8324">
        <f t="shared" si="216"/>
        <v>857559.20334938169</v>
      </c>
    </row>
    <row r="8325" spans="29:30" x14ac:dyDescent="0.2">
      <c r="AC8325">
        <v>139</v>
      </c>
      <c r="AD8325">
        <f t="shared" ref="AD8325:AD8388" si="217">(AC8325-$AG$3)^2</f>
        <v>118994.00368216034</v>
      </c>
    </row>
    <row r="8326" spans="29:30" x14ac:dyDescent="0.2">
      <c r="AC8326">
        <v>146</v>
      </c>
      <c r="AD8326">
        <f t="shared" si="217"/>
        <v>114213.63263390743</v>
      </c>
    </row>
    <row r="8327" spans="29:30" x14ac:dyDescent="0.2">
      <c r="AC8327">
        <v>160</v>
      </c>
      <c r="AD8327">
        <f t="shared" si="217"/>
        <v>104946.8905374016</v>
      </c>
    </row>
    <row r="8328" spans="29:30" x14ac:dyDescent="0.2">
      <c r="AC8328">
        <v>205</v>
      </c>
      <c r="AD8328">
        <f t="shared" si="217"/>
        <v>77815.93379863289</v>
      </c>
    </row>
    <row r="8329" spans="29:30" x14ac:dyDescent="0.2">
      <c r="AC8329">
        <v>2444</v>
      </c>
      <c r="AD8329">
        <f t="shared" si="217"/>
        <v>3841776.1085074511</v>
      </c>
    </row>
    <row r="8330" spans="29:30" x14ac:dyDescent="0.2">
      <c r="AC8330">
        <v>194</v>
      </c>
      <c r="AD8330">
        <f t="shared" si="217"/>
        <v>84073.945445887453</v>
      </c>
    </row>
    <row r="8331" spans="29:30" x14ac:dyDescent="0.2">
      <c r="AC8331">
        <v>2671</v>
      </c>
      <c r="AD8331">
        <f t="shared" si="217"/>
        <v>4783165.5045141065</v>
      </c>
    </row>
    <row r="8332" spans="29:30" x14ac:dyDescent="0.2">
      <c r="AC8332">
        <v>187</v>
      </c>
      <c r="AD8332">
        <f t="shared" si="217"/>
        <v>88182.316494140367</v>
      </c>
    </row>
    <row r="8333" spans="29:30" x14ac:dyDescent="0.2">
      <c r="AC8333">
        <v>158</v>
      </c>
      <c r="AD8333">
        <f t="shared" si="217"/>
        <v>106246.71083690244</v>
      </c>
    </row>
    <row r="8334" spans="29:30" x14ac:dyDescent="0.2">
      <c r="AC8334">
        <v>434</v>
      </c>
      <c r="AD8334">
        <f t="shared" si="217"/>
        <v>2495.5095057876347</v>
      </c>
    </row>
    <row r="8335" spans="29:30" x14ac:dyDescent="0.2">
      <c r="AC8335">
        <v>153</v>
      </c>
      <c r="AD8335">
        <f t="shared" si="217"/>
        <v>109531.26158565452</v>
      </c>
    </row>
    <row r="8336" spans="29:30" x14ac:dyDescent="0.2">
      <c r="AC8336">
        <v>185</v>
      </c>
      <c r="AD8336">
        <f t="shared" si="217"/>
        <v>89374.136793641199</v>
      </c>
    </row>
    <row r="8337" spans="29:30" x14ac:dyDescent="0.2">
      <c r="AC8337">
        <v>159</v>
      </c>
      <c r="AD8337">
        <f t="shared" si="217"/>
        <v>105595.80068715202</v>
      </c>
    </row>
    <row r="8338" spans="29:30" x14ac:dyDescent="0.2">
      <c r="AC8338">
        <v>179</v>
      </c>
      <c r="AD8338">
        <f t="shared" si="217"/>
        <v>92997.597692143696</v>
      </c>
    </row>
    <row r="8339" spans="29:30" x14ac:dyDescent="0.2">
      <c r="AC8339">
        <v>397</v>
      </c>
      <c r="AD8339">
        <f t="shared" si="217"/>
        <v>7561.1850465530242</v>
      </c>
    </row>
    <row r="8340" spans="29:30" x14ac:dyDescent="0.2">
      <c r="AC8340">
        <v>139</v>
      </c>
      <c r="AD8340">
        <f t="shared" si="217"/>
        <v>118994.00368216034</v>
      </c>
    </row>
    <row r="8341" spans="29:30" x14ac:dyDescent="0.2">
      <c r="AC8341">
        <v>138</v>
      </c>
      <c r="AD8341">
        <f t="shared" si="217"/>
        <v>119684.91383191076</v>
      </c>
    </row>
    <row r="8342" spans="29:30" x14ac:dyDescent="0.2">
      <c r="AC8342">
        <v>103</v>
      </c>
      <c r="AD8342">
        <f t="shared" si="217"/>
        <v>145126.76907317532</v>
      </c>
    </row>
    <row r="8343" spans="29:30" x14ac:dyDescent="0.2">
      <c r="AC8343">
        <v>126</v>
      </c>
      <c r="AD8343">
        <f t="shared" si="217"/>
        <v>128131.83562891574</v>
      </c>
    </row>
    <row r="8344" spans="29:30" x14ac:dyDescent="0.2">
      <c r="AC8344">
        <v>471</v>
      </c>
      <c r="AD8344">
        <f t="shared" si="217"/>
        <v>167.8339650222448</v>
      </c>
    </row>
    <row r="8345" spans="29:30" x14ac:dyDescent="0.2">
      <c r="AC8345">
        <v>122</v>
      </c>
      <c r="AD8345">
        <f t="shared" si="217"/>
        <v>131011.4762279174</v>
      </c>
    </row>
    <row r="8346" spans="29:30" x14ac:dyDescent="0.2">
      <c r="AC8346">
        <v>127</v>
      </c>
      <c r="AD8346">
        <f t="shared" si="217"/>
        <v>127416.92547916532</v>
      </c>
    </row>
    <row r="8347" spans="29:30" x14ac:dyDescent="0.2">
      <c r="AC8347">
        <v>164</v>
      </c>
      <c r="AD8347">
        <f t="shared" si="217"/>
        <v>102371.24993839994</v>
      </c>
    </row>
    <row r="8348" spans="29:30" x14ac:dyDescent="0.2">
      <c r="AC8348">
        <v>144</v>
      </c>
      <c r="AD8348">
        <f t="shared" si="217"/>
        <v>115569.45293340826</v>
      </c>
    </row>
    <row r="8349" spans="29:30" x14ac:dyDescent="0.2">
      <c r="AC8349">
        <v>429</v>
      </c>
      <c r="AD8349">
        <f t="shared" si="217"/>
        <v>3020.0602545397142</v>
      </c>
    </row>
    <row r="8350" spans="29:30" x14ac:dyDescent="0.2">
      <c r="AC8350">
        <v>116</v>
      </c>
      <c r="AD8350">
        <f t="shared" si="217"/>
        <v>135390.93712641991</v>
      </c>
    </row>
    <row r="8351" spans="29:30" x14ac:dyDescent="0.2">
      <c r="AC8351">
        <v>178</v>
      </c>
      <c r="AD8351">
        <f t="shared" si="217"/>
        <v>93608.507841894112</v>
      </c>
    </row>
    <row r="8352" spans="29:30" x14ac:dyDescent="0.2">
      <c r="AC8352">
        <v>213</v>
      </c>
      <c r="AD8352">
        <f t="shared" si="217"/>
        <v>73416.652600629561</v>
      </c>
    </row>
    <row r="8353" spans="29:30" x14ac:dyDescent="0.2">
      <c r="AC8353">
        <v>369</v>
      </c>
      <c r="AD8353">
        <f t="shared" si="217"/>
        <v>13214.669239564671</v>
      </c>
    </row>
    <row r="8354" spans="29:30" x14ac:dyDescent="0.2">
      <c r="AC8354">
        <v>593</v>
      </c>
      <c r="AD8354">
        <f t="shared" si="217"/>
        <v>11890.795695471501</v>
      </c>
    </row>
    <row r="8355" spans="29:30" x14ac:dyDescent="0.2">
      <c r="AC8355">
        <v>159</v>
      </c>
      <c r="AD8355">
        <f t="shared" si="217"/>
        <v>105595.80068715202</v>
      </c>
    </row>
    <row r="8356" spans="29:30" x14ac:dyDescent="0.2">
      <c r="AC8356">
        <v>3226</v>
      </c>
      <c r="AD8356">
        <f t="shared" si="217"/>
        <v>7518810.3714026259</v>
      </c>
    </row>
    <row r="8357" spans="29:30" x14ac:dyDescent="0.2">
      <c r="AC8357">
        <v>2448</v>
      </c>
      <c r="AD8357">
        <f t="shared" si="217"/>
        <v>3857472.4679084495</v>
      </c>
    </row>
    <row r="8358" spans="29:30" x14ac:dyDescent="0.2">
      <c r="AC8358">
        <v>208</v>
      </c>
      <c r="AD8358">
        <f t="shared" si="217"/>
        <v>76151.203349381642</v>
      </c>
    </row>
    <row r="8359" spans="29:30" x14ac:dyDescent="0.2">
      <c r="AC8359">
        <v>442</v>
      </c>
      <c r="AD8359">
        <f t="shared" si="217"/>
        <v>1760.2283077843069</v>
      </c>
    </row>
    <row r="8360" spans="29:30" x14ac:dyDescent="0.2">
      <c r="AC8360">
        <v>2651</v>
      </c>
      <c r="AD8360">
        <f t="shared" si="217"/>
        <v>4696083.7075091153</v>
      </c>
    </row>
    <row r="8361" spans="29:30" x14ac:dyDescent="0.2">
      <c r="AC8361">
        <v>150</v>
      </c>
      <c r="AD8361">
        <f t="shared" si="217"/>
        <v>111525.99203490576</v>
      </c>
    </row>
    <row r="8362" spans="29:30" x14ac:dyDescent="0.2">
      <c r="AC8362">
        <v>389</v>
      </c>
      <c r="AD8362">
        <f t="shared" si="217"/>
        <v>9016.4662445563517</v>
      </c>
    </row>
    <row r="8363" spans="29:30" x14ac:dyDescent="0.2">
      <c r="AC8363">
        <v>159</v>
      </c>
      <c r="AD8363">
        <f t="shared" si="217"/>
        <v>105595.80068715202</v>
      </c>
    </row>
    <row r="8364" spans="29:30" x14ac:dyDescent="0.2">
      <c r="AC8364">
        <v>480</v>
      </c>
      <c r="AD8364">
        <f t="shared" si="217"/>
        <v>15.642617268501338</v>
      </c>
    </row>
    <row r="8365" spans="29:30" x14ac:dyDescent="0.2">
      <c r="AC8365">
        <v>193</v>
      </c>
      <c r="AD8365">
        <f t="shared" si="217"/>
        <v>84654.85559563787</v>
      </c>
    </row>
    <row r="8366" spans="29:30" x14ac:dyDescent="0.2">
      <c r="AC8366">
        <v>117</v>
      </c>
      <c r="AD8366">
        <f t="shared" si="217"/>
        <v>134656.0269766695</v>
      </c>
    </row>
    <row r="8367" spans="29:30" x14ac:dyDescent="0.2">
      <c r="AC8367">
        <v>2575</v>
      </c>
      <c r="AD8367">
        <f t="shared" si="217"/>
        <v>4372468.8788901465</v>
      </c>
    </row>
    <row r="8368" spans="29:30" x14ac:dyDescent="0.2">
      <c r="AC8368">
        <v>2009</v>
      </c>
      <c r="AD8368">
        <f t="shared" si="217"/>
        <v>2325762.0236488823</v>
      </c>
    </row>
    <row r="8369" spans="29:30" x14ac:dyDescent="0.2">
      <c r="AC8369">
        <v>1773</v>
      </c>
      <c r="AD8369">
        <f t="shared" si="217"/>
        <v>1661636.8189899805</v>
      </c>
    </row>
    <row r="8370" spans="29:30" x14ac:dyDescent="0.2">
      <c r="AC8370">
        <v>143</v>
      </c>
      <c r="AD8370">
        <f t="shared" si="217"/>
        <v>116250.36308315868</v>
      </c>
    </row>
    <row r="8371" spans="29:30" x14ac:dyDescent="0.2">
      <c r="AC8371">
        <v>138</v>
      </c>
      <c r="AD8371">
        <f t="shared" si="217"/>
        <v>119684.91383191076</v>
      </c>
    </row>
    <row r="8372" spans="29:30" x14ac:dyDescent="0.2">
      <c r="AC8372">
        <v>135</v>
      </c>
      <c r="AD8372">
        <f t="shared" si="217"/>
        <v>121769.64428116201</v>
      </c>
    </row>
    <row r="8373" spans="29:30" x14ac:dyDescent="0.2">
      <c r="AC8373">
        <v>120</v>
      </c>
      <c r="AD8373">
        <f t="shared" si="217"/>
        <v>132463.29652741825</v>
      </c>
    </row>
    <row r="8374" spans="29:30" x14ac:dyDescent="0.2">
      <c r="AC8374">
        <v>419</v>
      </c>
      <c r="AD8374">
        <f t="shared" si="217"/>
        <v>4219.161752043874</v>
      </c>
    </row>
    <row r="8375" spans="29:30" x14ac:dyDescent="0.2">
      <c r="AC8375">
        <v>118</v>
      </c>
      <c r="AD8375">
        <f t="shared" si="217"/>
        <v>133923.11682691908</v>
      </c>
    </row>
    <row r="8376" spans="29:30" x14ac:dyDescent="0.2">
      <c r="AC8376">
        <v>175</v>
      </c>
      <c r="AD8376">
        <f t="shared" si="217"/>
        <v>95453.238291145361</v>
      </c>
    </row>
    <row r="8377" spans="29:30" x14ac:dyDescent="0.2">
      <c r="AC8377">
        <v>2644</v>
      </c>
      <c r="AD8377">
        <f t="shared" si="217"/>
        <v>4665794.0785573684</v>
      </c>
    </row>
    <row r="8378" spans="29:30" x14ac:dyDescent="0.2">
      <c r="AC8378">
        <v>161</v>
      </c>
      <c r="AD8378">
        <f t="shared" si="217"/>
        <v>104299.98038765119</v>
      </c>
    </row>
    <row r="8379" spans="29:30" x14ac:dyDescent="0.2">
      <c r="AC8379">
        <v>422</v>
      </c>
      <c r="AD8379">
        <f t="shared" si="217"/>
        <v>3838.431302792626</v>
      </c>
    </row>
    <row r="8380" spans="29:30" x14ac:dyDescent="0.2">
      <c r="AC8380">
        <v>220</v>
      </c>
      <c r="AD8380">
        <f t="shared" si="217"/>
        <v>69672.281552376648</v>
      </c>
    </row>
    <row r="8381" spans="29:30" x14ac:dyDescent="0.2">
      <c r="AC8381">
        <v>2540</v>
      </c>
      <c r="AD8381">
        <f t="shared" si="217"/>
        <v>4227320.7341314116</v>
      </c>
    </row>
    <row r="8382" spans="29:30" x14ac:dyDescent="0.2">
      <c r="AC8382">
        <v>216</v>
      </c>
      <c r="AD8382">
        <f t="shared" si="217"/>
        <v>71799.922151378312</v>
      </c>
    </row>
    <row r="8383" spans="29:30" x14ac:dyDescent="0.2">
      <c r="AC8383">
        <v>138</v>
      </c>
      <c r="AD8383">
        <f t="shared" si="217"/>
        <v>119684.91383191076</v>
      </c>
    </row>
    <row r="8384" spans="29:30" x14ac:dyDescent="0.2">
      <c r="AC8384">
        <v>436</v>
      </c>
      <c r="AD8384">
        <f t="shared" si="217"/>
        <v>2299.6892062868028</v>
      </c>
    </row>
    <row r="8385" spans="29:30" x14ac:dyDescent="0.2">
      <c r="AC8385">
        <v>375</v>
      </c>
      <c r="AD8385">
        <f t="shared" si="217"/>
        <v>11871.208341062174</v>
      </c>
    </row>
    <row r="8386" spans="29:30" x14ac:dyDescent="0.2">
      <c r="AC8386">
        <v>119</v>
      </c>
      <c r="AD8386">
        <f t="shared" si="217"/>
        <v>133192.20667716867</v>
      </c>
    </row>
    <row r="8387" spans="29:30" x14ac:dyDescent="0.2">
      <c r="AC8387">
        <v>658</v>
      </c>
      <c r="AD8387">
        <f t="shared" si="217"/>
        <v>30291.635961694465</v>
      </c>
    </row>
    <row r="8388" spans="29:30" x14ac:dyDescent="0.2">
      <c r="AC8388">
        <v>118</v>
      </c>
      <c r="AD8388">
        <f t="shared" si="217"/>
        <v>133923.11682691908</v>
      </c>
    </row>
    <row r="8389" spans="29:30" x14ac:dyDescent="0.2">
      <c r="AC8389">
        <v>2124</v>
      </c>
      <c r="AD8389">
        <f t="shared" ref="AD8389:AD8452" si="218">(AC8389-$AG$3)^2</f>
        <v>2689747.3564275843</v>
      </c>
    </row>
    <row r="8390" spans="29:30" x14ac:dyDescent="0.2">
      <c r="AC8390">
        <v>1618</v>
      </c>
      <c r="AD8390">
        <f t="shared" si="218"/>
        <v>1286057.8922012949</v>
      </c>
    </row>
    <row r="8391" spans="29:30" x14ac:dyDescent="0.2">
      <c r="AC8391">
        <v>427</v>
      </c>
      <c r="AD8391">
        <f t="shared" si="218"/>
        <v>3243.880554040546</v>
      </c>
    </row>
    <row r="8392" spans="29:30" x14ac:dyDescent="0.2">
      <c r="AC8392">
        <v>149</v>
      </c>
      <c r="AD8392">
        <f t="shared" si="218"/>
        <v>112194.90218465618</v>
      </c>
    </row>
    <row r="8393" spans="29:30" x14ac:dyDescent="0.2">
      <c r="AC8393">
        <v>137</v>
      </c>
      <c r="AD8393">
        <f t="shared" si="218"/>
        <v>120377.82398166117</v>
      </c>
    </row>
    <row r="8394" spans="29:30" x14ac:dyDescent="0.2">
      <c r="AC8394">
        <v>406</v>
      </c>
      <c r="AD8394">
        <f t="shared" si="218"/>
        <v>6076.9936987992805</v>
      </c>
    </row>
    <row r="8395" spans="29:30" x14ac:dyDescent="0.2">
      <c r="AC8395">
        <v>152</v>
      </c>
      <c r="AD8395">
        <f t="shared" si="218"/>
        <v>110194.17173540493</v>
      </c>
    </row>
    <row r="8396" spans="29:30" x14ac:dyDescent="0.2">
      <c r="AC8396">
        <v>128</v>
      </c>
      <c r="AD8396">
        <f t="shared" si="218"/>
        <v>126704.01532941491</v>
      </c>
    </row>
    <row r="8397" spans="29:30" x14ac:dyDescent="0.2">
      <c r="AC8397">
        <v>118</v>
      </c>
      <c r="AD8397">
        <f t="shared" si="218"/>
        <v>133923.11682691908</v>
      </c>
    </row>
    <row r="8398" spans="29:30" x14ac:dyDescent="0.2">
      <c r="AC8398">
        <v>156</v>
      </c>
      <c r="AD8398">
        <f t="shared" si="218"/>
        <v>107554.53113640327</v>
      </c>
    </row>
    <row r="8399" spans="29:30" x14ac:dyDescent="0.2">
      <c r="AC8399">
        <v>705</v>
      </c>
      <c r="AD8399">
        <f t="shared" si="218"/>
        <v>48860.858923424916</v>
      </c>
    </row>
    <row r="8400" spans="29:30" x14ac:dyDescent="0.2">
      <c r="AC8400">
        <v>158</v>
      </c>
      <c r="AD8400">
        <f t="shared" si="218"/>
        <v>106246.71083690244</v>
      </c>
    </row>
    <row r="8401" spans="29:30" x14ac:dyDescent="0.2">
      <c r="AC8401">
        <v>456</v>
      </c>
      <c r="AD8401">
        <f t="shared" si="218"/>
        <v>781.48621127848389</v>
      </c>
    </row>
    <row r="8402" spans="29:30" x14ac:dyDescent="0.2">
      <c r="AC8402">
        <v>128</v>
      </c>
      <c r="AD8402">
        <f t="shared" si="218"/>
        <v>126704.01532941491</v>
      </c>
    </row>
    <row r="8403" spans="29:30" x14ac:dyDescent="0.2">
      <c r="AC8403">
        <v>163</v>
      </c>
      <c r="AD8403">
        <f t="shared" si="218"/>
        <v>103012.16008815035</v>
      </c>
    </row>
    <row r="8404" spans="29:30" x14ac:dyDescent="0.2">
      <c r="AC8404">
        <v>2517</v>
      </c>
      <c r="AD8404">
        <f t="shared" si="218"/>
        <v>4133271.6675756709</v>
      </c>
    </row>
    <row r="8405" spans="29:30" x14ac:dyDescent="0.2">
      <c r="AC8405">
        <v>125</v>
      </c>
      <c r="AD8405">
        <f t="shared" si="218"/>
        <v>128848.74577866615</v>
      </c>
    </row>
    <row r="8406" spans="29:30" x14ac:dyDescent="0.2">
      <c r="AC8406">
        <v>274</v>
      </c>
      <c r="AD8406">
        <f t="shared" si="218"/>
        <v>44081.133465854182</v>
      </c>
    </row>
    <row r="8407" spans="29:30" x14ac:dyDescent="0.2">
      <c r="AC8407">
        <v>209</v>
      </c>
      <c r="AD8407">
        <f t="shared" si="218"/>
        <v>75600.293199631225</v>
      </c>
    </row>
    <row r="8408" spans="29:30" x14ac:dyDescent="0.2">
      <c r="AC8408">
        <v>159</v>
      </c>
      <c r="AD8408">
        <f t="shared" si="218"/>
        <v>105595.80068715202</v>
      </c>
    </row>
    <row r="8409" spans="29:30" x14ac:dyDescent="0.2">
      <c r="AC8409">
        <v>416</v>
      </c>
      <c r="AD8409">
        <f t="shared" si="218"/>
        <v>4617.8922012951216</v>
      </c>
    </row>
    <row r="8410" spans="29:30" x14ac:dyDescent="0.2">
      <c r="AC8410">
        <v>119</v>
      </c>
      <c r="AD8410">
        <f t="shared" si="218"/>
        <v>133192.20667716867</v>
      </c>
    </row>
    <row r="8411" spans="29:30" x14ac:dyDescent="0.2">
      <c r="AC8411">
        <v>374</v>
      </c>
      <c r="AD8411">
        <f t="shared" si="218"/>
        <v>12090.118490812591</v>
      </c>
    </row>
    <row r="8412" spans="29:30" x14ac:dyDescent="0.2">
      <c r="AC8412">
        <v>210</v>
      </c>
      <c r="AD8412">
        <f t="shared" si="218"/>
        <v>75051.383049880809</v>
      </c>
    </row>
    <row r="8413" spans="29:30" x14ac:dyDescent="0.2">
      <c r="AC8413">
        <v>138</v>
      </c>
      <c r="AD8413">
        <f t="shared" si="218"/>
        <v>119684.91383191076</v>
      </c>
    </row>
    <row r="8414" spans="29:30" x14ac:dyDescent="0.2">
      <c r="AC8414">
        <v>391</v>
      </c>
      <c r="AD8414">
        <f t="shared" si="218"/>
        <v>8640.6459450555194</v>
      </c>
    </row>
    <row r="8415" spans="29:30" x14ac:dyDescent="0.2">
      <c r="AC8415">
        <v>165</v>
      </c>
      <c r="AD8415">
        <f t="shared" si="218"/>
        <v>101732.33978864952</v>
      </c>
    </row>
    <row r="8416" spans="29:30" x14ac:dyDescent="0.2">
      <c r="AC8416">
        <v>203</v>
      </c>
      <c r="AD8416">
        <f t="shared" si="218"/>
        <v>78935.754098133722</v>
      </c>
    </row>
    <row r="8417" spans="29:30" x14ac:dyDescent="0.2">
      <c r="AC8417">
        <v>1968</v>
      </c>
      <c r="AD8417">
        <f t="shared" si="218"/>
        <v>2202389.3397886492</v>
      </c>
    </row>
    <row r="8418" spans="29:30" x14ac:dyDescent="0.2">
      <c r="AC8418">
        <v>3239</v>
      </c>
      <c r="AD8418">
        <f t="shared" si="218"/>
        <v>7590272.5394558702</v>
      </c>
    </row>
    <row r="8419" spans="29:30" x14ac:dyDescent="0.2">
      <c r="AC8419">
        <v>2903</v>
      </c>
      <c r="AD8419">
        <f t="shared" si="218"/>
        <v>5851778.34977201</v>
      </c>
    </row>
    <row r="8420" spans="29:30" x14ac:dyDescent="0.2">
      <c r="AC8420">
        <v>132</v>
      </c>
      <c r="AD8420">
        <f t="shared" si="218"/>
        <v>123872.37473041324</v>
      </c>
    </row>
    <row r="8421" spans="29:30" x14ac:dyDescent="0.2">
      <c r="AC8421">
        <v>159</v>
      </c>
      <c r="AD8421">
        <f t="shared" si="218"/>
        <v>105595.80068715202</v>
      </c>
    </row>
    <row r="8422" spans="29:30" x14ac:dyDescent="0.2">
      <c r="AC8422">
        <v>99</v>
      </c>
      <c r="AD8422">
        <f t="shared" si="218"/>
        <v>148190.40967217696</v>
      </c>
    </row>
    <row r="8423" spans="29:30" x14ac:dyDescent="0.2">
      <c r="AC8423">
        <v>147</v>
      </c>
      <c r="AD8423">
        <f t="shared" si="218"/>
        <v>113538.72248415701</v>
      </c>
    </row>
    <row r="8424" spans="29:30" x14ac:dyDescent="0.2">
      <c r="AC8424">
        <v>809</v>
      </c>
      <c r="AD8424">
        <f t="shared" si="218"/>
        <v>105654.20334938166</v>
      </c>
    </row>
    <row r="8425" spans="29:30" x14ac:dyDescent="0.2">
      <c r="AC8425">
        <v>138</v>
      </c>
      <c r="AD8425">
        <f t="shared" si="218"/>
        <v>119684.91383191076</v>
      </c>
    </row>
    <row r="8426" spans="29:30" x14ac:dyDescent="0.2">
      <c r="AC8426">
        <v>118</v>
      </c>
      <c r="AD8426">
        <f t="shared" si="218"/>
        <v>133923.11682691908</v>
      </c>
    </row>
    <row r="8427" spans="29:30" x14ac:dyDescent="0.2">
      <c r="AC8427">
        <v>118</v>
      </c>
      <c r="AD8427">
        <f t="shared" si="218"/>
        <v>133923.11682691908</v>
      </c>
    </row>
    <row r="8428" spans="29:30" x14ac:dyDescent="0.2">
      <c r="AC8428">
        <v>666</v>
      </c>
      <c r="AD8428">
        <f t="shared" si="218"/>
        <v>33140.354763691139</v>
      </c>
    </row>
    <row r="8429" spans="29:30" x14ac:dyDescent="0.2">
      <c r="AC8429">
        <v>2463</v>
      </c>
      <c r="AD8429">
        <f t="shared" si="218"/>
        <v>3916618.8156621931</v>
      </c>
    </row>
    <row r="8430" spans="29:30" x14ac:dyDescent="0.2">
      <c r="AC8430">
        <v>133</v>
      </c>
      <c r="AD8430">
        <f t="shared" si="218"/>
        <v>123169.46458066284</v>
      </c>
    </row>
    <row r="8431" spans="29:30" x14ac:dyDescent="0.2">
      <c r="AC8431">
        <v>119</v>
      </c>
      <c r="AD8431">
        <f t="shared" si="218"/>
        <v>133192.20667716867</v>
      </c>
    </row>
    <row r="8432" spans="29:30" x14ac:dyDescent="0.2">
      <c r="AC8432">
        <v>119</v>
      </c>
      <c r="AD8432">
        <f t="shared" si="218"/>
        <v>133192.20667716867</v>
      </c>
    </row>
    <row r="8433" spans="29:30" x14ac:dyDescent="0.2">
      <c r="AC8433">
        <v>116</v>
      </c>
      <c r="AD8433">
        <f t="shared" si="218"/>
        <v>135390.93712641991</v>
      </c>
    </row>
    <row r="8434" spans="29:30" x14ac:dyDescent="0.2">
      <c r="AC8434">
        <v>392</v>
      </c>
      <c r="AD8434">
        <f t="shared" si="218"/>
        <v>8455.7357953051032</v>
      </c>
    </row>
    <row r="8435" spans="29:30" x14ac:dyDescent="0.2">
      <c r="AC8435">
        <v>200</v>
      </c>
      <c r="AD8435">
        <f t="shared" si="218"/>
        <v>80630.484547384971</v>
      </c>
    </row>
    <row r="8436" spans="29:30" x14ac:dyDescent="0.2">
      <c r="AC8436">
        <v>219</v>
      </c>
      <c r="AD8436">
        <f t="shared" si="218"/>
        <v>70201.191702127064</v>
      </c>
    </row>
    <row r="8437" spans="29:30" x14ac:dyDescent="0.2">
      <c r="AC8437">
        <v>176</v>
      </c>
      <c r="AD8437">
        <f t="shared" si="218"/>
        <v>94836.328141394944</v>
      </c>
    </row>
    <row r="8438" spans="29:30" x14ac:dyDescent="0.2">
      <c r="AC8438">
        <v>2474</v>
      </c>
      <c r="AD8438">
        <f t="shared" si="218"/>
        <v>3960278.8040149389</v>
      </c>
    </row>
    <row r="8439" spans="29:30" x14ac:dyDescent="0.2">
      <c r="AC8439">
        <v>446</v>
      </c>
      <c r="AD8439">
        <f t="shared" si="218"/>
        <v>1440.5877087826432</v>
      </c>
    </row>
    <row r="8440" spans="29:30" x14ac:dyDescent="0.2">
      <c r="AC8440">
        <v>2091</v>
      </c>
      <c r="AD8440">
        <f t="shared" si="218"/>
        <v>2582593.3913693479</v>
      </c>
    </row>
    <row r="8441" spans="29:30" x14ac:dyDescent="0.2">
      <c r="AC8441">
        <v>119</v>
      </c>
      <c r="AD8441">
        <f t="shared" si="218"/>
        <v>133192.20667716867</v>
      </c>
    </row>
    <row r="8442" spans="29:30" x14ac:dyDescent="0.2">
      <c r="AC8442">
        <v>155</v>
      </c>
      <c r="AD8442">
        <f t="shared" si="218"/>
        <v>108211.44128615368</v>
      </c>
    </row>
    <row r="8443" spans="29:30" x14ac:dyDescent="0.2">
      <c r="AC8443">
        <v>125</v>
      </c>
      <c r="AD8443">
        <f t="shared" si="218"/>
        <v>128848.74577866615</v>
      </c>
    </row>
    <row r="8444" spans="29:30" x14ac:dyDescent="0.2">
      <c r="AC8444">
        <v>372</v>
      </c>
      <c r="AD8444">
        <f t="shared" si="218"/>
        <v>12533.938790313423</v>
      </c>
    </row>
    <row r="8445" spans="29:30" x14ac:dyDescent="0.2">
      <c r="AC8445">
        <v>398</v>
      </c>
      <c r="AD8445">
        <f t="shared" si="218"/>
        <v>7388.2748968026081</v>
      </c>
    </row>
    <row r="8446" spans="29:30" x14ac:dyDescent="0.2">
      <c r="AC8446">
        <v>173</v>
      </c>
      <c r="AD8446">
        <f t="shared" si="218"/>
        <v>96693.058590646193</v>
      </c>
    </row>
    <row r="8447" spans="29:30" x14ac:dyDescent="0.2">
      <c r="AC8447">
        <v>1845</v>
      </c>
      <c r="AD8447">
        <f t="shared" si="218"/>
        <v>1852443.2882079505</v>
      </c>
    </row>
    <row r="8448" spans="29:30" x14ac:dyDescent="0.2">
      <c r="AC8448">
        <v>131</v>
      </c>
      <c r="AD8448">
        <f t="shared" si="218"/>
        <v>124577.28488016366</v>
      </c>
    </row>
    <row r="8449" spans="29:30" x14ac:dyDescent="0.2">
      <c r="AC8449">
        <v>2504</v>
      </c>
      <c r="AD8449">
        <f t="shared" si="218"/>
        <v>4080581.4995224262</v>
      </c>
    </row>
    <row r="8450" spans="29:30" x14ac:dyDescent="0.2">
      <c r="AC8450">
        <v>149</v>
      </c>
      <c r="AD8450">
        <f t="shared" si="218"/>
        <v>112194.90218465618</v>
      </c>
    </row>
    <row r="8451" spans="29:30" x14ac:dyDescent="0.2">
      <c r="AC8451">
        <v>140</v>
      </c>
      <c r="AD8451">
        <f t="shared" si="218"/>
        <v>118305.09353240993</v>
      </c>
    </row>
    <row r="8452" spans="29:30" x14ac:dyDescent="0.2">
      <c r="AC8452">
        <v>363</v>
      </c>
      <c r="AD8452">
        <f t="shared" si="218"/>
        <v>14630.130138067167</v>
      </c>
    </row>
    <row r="8453" spans="29:30" x14ac:dyDescent="0.2">
      <c r="AC8453">
        <v>154</v>
      </c>
      <c r="AD8453">
        <f t="shared" ref="AD8453:AD8516" si="219">(AC8453-$AG$3)^2</f>
        <v>108870.3514359041</v>
      </c>
    </row>
    <row r="8454" spans="29:30" x14ac:dyDescent="0.2">
      <c r="AC8454">
        <v>428</v>
      </c>
      <c r="AD8454">
        <f t="shared" si="219"/>
        <v>3130.9704042901303</v>
      </c>
    </row>
    <row r="8455" spans="29:30" x14ac:dyDescent="0.2">
      <c r="AC8455">
        <v>154</v>
      </c>
      <c r="AD8455">
        <f t="shared" si="219"/>
        <v>108870.3514359041</v>
      </c>
    </row>
    <row r="8456" spans="29:30" x14ac:dyDescent="0.2">
      <c r="AC8456">
        <v>159</v>
      </c>
      <c r="AD8456">
        <f t="shared" si="219"/>
        <v>105595.80068715202</v>
      </c>
    </row>
    <row r="8457" spans="29:30" x14ac:dyDescent="0.2">
      <c r="AC8457">
        <v>153</v>
      </c>
      <c r="AD8457">
        <f t="shared" si="219"/>
        <v>109531.26158565452</v>
      </c>
    </row>
    <row r="8458" spans="29:30" x14ac:dyDescent="0.2">
      <c r="AC8458">
        <v>230</v>
      </c>
      <c r="AD8458">
        <f t="shared" si="219"/>
        <v>64493.180054872486</v>
      </c>
    </row>
    <row r="8459" spans="29:30" x14ac:dyDescent="0.2">
      <c r="AC8459">
        <v>411</v>
      </c>
      <c r="AD8459">
        <f t="shared" si="219"/>
        <v>5322.4429500472015</v>
      </c>
    </row>
    <row r="8460" spans="29:30" x14ac:dyDescent="0.2">
      <c r="AC8460">
        <v>170</v>
      </c>
      <c r="AD8460">
        <f t="shared" si="219"/>
        <v>98567.789039897441</v>
      </c>
    </row>
    <row r="8461" spans="29:30" x14ac:dyDescent="0.2">
      <c r="AC8461">
        <v>153</v>
      </c>
      <c r="AD8461">
        <f t="shared" si="219"/>
        <v>109531.26158565452</v>
      </c>
    </row>
    <row r="8462" spans="29:30" x14ac:dyDescent="0.2">
      <c r="AC8462">
        <v>129</v>
      </c>
      <c r="AD8462">
        <f t="shared" si="219"/>
        <v>125993.10517966449</v>
      </c>
    </row>
    <row r="8463" spans="29:30" x14ac:dyDescent="0.2">
      <c r="AC8463">
        <v>2504</v>
      </c>
      <c r="AD8463">
        <f t="shared" si="219"/>
        <v>4080581.4995224262</v>
      </c>
    </row>
    <row r="8464" spans="29:30" x14ac:dyDescent="0.2">
      <c r="AC8464">
        <v>383</v>
      </c>
      <c r="AD8464">
        <f t="shared" si="219"/>
        <v>10191.927143058847</v>
      </c>
    </row>
    <row r="8465" spans="29:30" x14ac:dyDescent="0.2">
      <c r="AC8465">
        <v>165</v>
      </c>
      <c r="AD8465">
        <f t="shared" si="219"/>
        <v>101732.33978864952</v>
      </c>
    </row>
    <row r="8466" spans="29:30" x14ac:dyDescent="0.2">
      <c r="AC8466">
        <v>2208</v>
      </c>
      <c r="AD8466">
        <f t="shared" si="219"/>
        <v>2972330.9038485494</v>
      </c>
    </row>
    <row r="8467" spans="29:30" x14ac:dyDescent="0.2">
      <c r="AC8467">
        <v>204</v>
      </c>
      <c r="AD8467">
        <f t="shared" si="219"/>
        <v>78374.843948383306</v>
      </c>
    </row>
    <row r="8468" spans="29:30" x14ac:dyDescent="0.2">
      <c r="AC8468">
        <v>124</v>
      </c>
      <c r="AD8468">
        <f t="shared" si="219"/>
        <v>129567.65592841657</v>
      </c>
    </row>
    <row r="8469" spans="29:30" x14ac:dyDescent="0.2">
      <c r="AC8469">
        <v>416</v>
      </c>
      <c r="AD8469">
        <f t="shared" si="219"/>
        <v>4617.8922012951216</v>
      </c>
    </row>
    <row r="8470" spans="29:30" x14ac:dyDescent="0.2">
      <c r="AC8470">
        <v>637</v>
      </c>
      <c r="AD8470">
        <f t="shared" si="219"/>
        <v>23422.749106453201</v>
      </c>
    </row>
    <row r="8471" spans="29:30" x14ac:dyDescent="0.2">
      <c r="AC8471">
        <v>1990</v>
      </c>
      <c r="AD8471">
        <f t="shared" si="219"/>
        <v>2268171.3164941403</v>
      </c>
    </row>
    <row r="8472" spans="29:30" x14ac:dyDescent="0.2">
      <c r="AC8472">
        <v>433</v>
      </c>
      <c r="AD8472">
        <f t="shared" si="219"/>
        <v>2596.4196555380504</v>
      </c>
    </row>
    <row r="8473" spans="29:30" x14ac:dyDescent="0.2">
      <c r="AC8473">
        <v>115</v>
      </c>
      <c r="AD8473">
        <f t="shared" si="219"/>
        <v>136127.84727617033</v>
      </c>
    </row>
    <row r="8474" spans="29:30" x14ac:dyDescent="0.2">
      <c r="AC8474">
        <v>2459</v>
      </c>
      <c r="AD8474">
        <f t="shared" si="219"/>
        <v>3900802.4562611948</v>
      </c>
    </row>
    <row r="8475" spans="29:30" x14ac:dyDescent="0.2">
      <c r="AC8475">
        <v>177</v>
      </c>
      <c r="AD8475">
        <f t="shared" si="219"/>
        <v>94221.417991644528</v>
      </c>
    </row>
    <row r="8476" spans="29:30" x14ac:dyDescent="0.2">
      <c r="AC8476">
        <v>218</v>
      </c>
      <c r="AD8476">
        <f t="shared" si="219"/>
        <v>70732.10185187748</v>
      </c>
    </row>
    <row r="8477" spans="29:30" x14ac:dyDescent="0.2">
      <c r="AC8477">
        <v>118</v>
      </c>
      <c r="AD8477">
        <f t="shared" si="219"/>
        <v>133923.11682691908</v>
      </c>
    </row>
    <row r="8478" spans="29:30" x14ac:dyDescent="0.2">
      <c r="AC8478">
        <v>120</v>
      </c>
      <c r="AD8478">
        <f t="shared" si="219"/>
        <v>132463.29652741825</v>
      </c>
    </row>
    <row r="8479" spans="29:30" x14ac:dyDescent="0.2">
      <c r="AC8479">
        <v>428</v>
      </c>
      <c r="AD8479">
        <f t="shared" si="219"/>
        <v>3130.9704042901303</v>
      </c>
    </row>
    <row r="8480" spans="29:30" x14ac:dyDescent="0.2">
      <c r="AC8480">
        <v>154</v>
      </c>
      <c r="AD8480">
        <f t="shared" si="219"/>
        <v>108870.3514359041</v>
      </c>
    </row>
    <row r="8481" spans="29:30" x14ac:dyDescent="0.2">
      <c r="AC8481">
        <v>174</v>
      </c>
      <c r="AD8481">
        <f t="shared" si="219"/>
        <v>96072.148440895777</v>
      </c>
    </row>
    <row r="8482" spans="29:30" x14ac:dyDescent="0.2">
      <c r="AC8482">
        <v>160</v>
      </c>
      <c r="AD8482">
        <f t="shared" si="219"/>
        <v>104946.8905374016</v>
      </c>
    </row>
    <row r="8483" spans="29:30" x14ac:dyDescent="0.2">
      <c r="AC8483">
        <v>385</v>
      </c>
      <c r="AD8483">
        <f t="shared" si="219"/>
        <v>9792.1068435580164</v>
      </c>
    </row>
    <row r="8484" spans="29:30" x14ac:dyDescent="0.2">
      <c r="AC8484">
        <v>735</v>
      </c>
      <c r="AD8484">
        <f t="shared" si="219"/>
        <v>63023.554430912438</v>
      </c>
    </row>
    <row r="8485" spans="29:30" x14ac:dyDescent="0.2">
      <c r="AC8485">
        <v>170</v>
      </c>
      <c r="AD8485">
        <f t="shared" si="219"/>
        <v>98567.789039897441</v>
      </c>
    </row>
    <row r="8486" spans="29:30" x14ac:dyDescent="0.2">
      <c r="AC8486">
        <v>131</v>
      </c>
      <c r="AD8486">
        <f t="shared" si="219"/>
        <v>124577.28488016366</v>
      </c>
    </row>
    <row r="8487" spans="29:30" x14ac:dyDescent="0.2">
      <c r="AC8487">
        <v>156</v>
      </c>
      <c r="AD8487">
        <f t="shared" si="219"/>
        <v>107554.53113640327</v>
      </c>
    </row>
    <row r="8488" spans="29:30" x14ac:dyDescent="0.2">
      <c r="AC8488">
        <v>115</v>
      </c>
      <c r="AD8488">
        <f t="shared" si="219"/>
        <v>136127.84727617033</v>
      </c>
    </row>
    <row r="8489" spans="29:30" x14ac:dyDescent="0.2">
      <c r="AC8489">
        <v>2946</v>
      </c>
      <c r="AD8489">
        <f t="shared" si="219"/>
        <v>6061665.2133327425</v>
      </c>
    </row>
    <row r="8490" spans="29:30" x14ac:dyDescent="0.2">
      <c r="AC8490">
        <v>138</v>
      </c>
      <c r="AD8490">
        <f t="shared" si="219"/>
        <v>119684.91383191076</v>
      </c>
    </row>
    <row r="8491" spans="29:30" x14ac:dyDescent="0.2">
      <c r="AC8491">
        <v>128</v>
      </c>
      <c r="AD8491">
        <f t="shared" si="219"/>
        <v>126704.01532941491</v>
      </c>
    </row>
    <row r="8492" spans="29:30" x14ac:dyDescent="0.2">
      <c r="AC8492">
        <v>124</v>
      </c>
      <c r="AD8492">
        <f t="shared" si="219"/>
        <v>129567.65592841657</v>
      </c>
    </row>
    <row r="8493" spans="29:30" x14ac:dyDescent="0.2">
      <c r="AC8493">
        <v>437</v>
      </c>
      <c r="AD8493">
        <f t="shared" si="219"/>
        <v>2204.7790565363866</v>
      </c>
    </row>
    <row r="8494" spans="29:30" x14ac:dyDescent="0.2">
      <c r="AC8494">
        <v>410</v>
      </c>
      <c r="AD8494">
        <f t="shared" si="219"/>
        <v>5469.3530997976168</v>
      </c>
    </row>
    <row r="8495" spans="29:30" x14ac:dyDescent="0.2">
      <c r="AC8495">
        <v>116</v>
      </c>
      <c r="AD8495">
        <f t="shared" si="219"/>
        <v>135390.93712641991</v>
      </c>
    </row>
    <row r="8496" spans="29:30" x14ac:dyDescent="0.2">
      <c r="AC8496">
        <v>118</v>
      </c>
      <c r="AD8496">
        <f t="shared" si="219"/>
        <v>133923.11682691908</v>
      </c>
    </row>
    <row r="8497" spans="29:30" x14ac:dyDescent="0.2">
      <c r="AC8497">
        <v>120</v>
      </c>
      <c r="AD8497">
        <f t="shared" si="219"/>
        <v>132463.29652741825</v>
      </c>
    </row>
    <row r="8498" spans="29:30" x14ac:dyDescent="0.2">
      <c r="AC8498">
        <v>126</v>
      </c>
      <c r="AD8498">
        <f t="shared" si="219"/>
        <v>128131.83562891574</v>
      </c>
    </row>
    <row r="8499" spans="29:30" x14ac:dyDescent="0.2">
      <c r="AC8499">
        <v>476</v>
      </c>
      <c r="AD8499">
        <f t="shared" si="219"/>
        <v>63.283216270165099</v>
      </c>
    </row>
    <row r="8500" spans="29:30" x14ac:dyDescent="0.2">
      <c r="AC8500">
        <v>475</v>
      </c>
      <c r="AD8500">
        <f t="shared" si="219"/>
        <v>80.193366020581038</v>
      </c>
    </row>
    <row r="8501" spans="29:30" x14ac:dyDescent="0.2">
      <c r="AC8501">
        <v>247</v>
      </c>
      <c r="AD8501">
        <f t="shared" si="219"/>
        <v>56147.707509115418</v>
      </c>
    </row>
    <row r="8502" spans="29:30" x14ac:dyDescent="0.2">
      <c r="AC8502">
        <v>3088</v>
      </c>
      <c r="AD8502">
        <f t="shared" si="219"/>
        <v>6781049.9720681831</v>
      </c>
    </row>
    <row r="8503" spans="29:30" x14ac:dyDescent="0.2">
      <c r="AC8503">
        <v>348</v>
      </c>
      <c r="AD8503">
        <f t="shared" si="219"/>
        <v>18483.782384323404</v>
      </c>
    </row>
    <row r="8504" spans="29:30" x14ac:dyDescent="0.2">
      <c r="AC8504">
        <v>1648</v>
      </c>
      <c r="AD8504">
        <f t="shared" si="219"/>
        <v>1355000.5877087824</v>
      </c>
    </row>
    <row r="8505" spans="29:30" x14ac:dyDescent="0.2">
      <c r="AC8505">
        <v>268</v>
      </c>
      <c r="AD8505">
        <f t="shared" si="219"/>
        <v>46636.594364356679</v>
      </c>
    </row>
    <row r="8506" spans="29:30" x14ac:dyDescent="0.2">
      <c r="AC8506">
        <v>198</v>
      </c>
      <c r="AD8506">
        <f t="shared" si="219"/>
        <v>81770.304846885803</v>
      </c>
    </row>
    <row r="8507" spans="29:30" x14ac:dyDescent="0.2">
      <c r="AC8507">
        <v>613</v>
      </c>
      <c r="AD8507">
        <f t="shared" si="219"/>
        <v>16652.592700463181</v>
      </c>
    </row>
    <row r="8508" spans="29:30" x14ac:dyDescent="0.2">
      <c r="AC8508">
        <v>130</v>
      </c>
      <c r="AD8508">
        <f t="shared" si="219"/>
        <v>125284.19502991407</v>
      </c>
    </row>
    <row r="8509" spans="29:30" x14ac:dyDescent="0.2">
      <c r="AC8509">
        <v>390</v>
      </c>
      <c r="AD8509">
        <f t="shared" si="219"/>
        <v>8827.5560948059356</v>
      </c>
    </row>
    <row r="8510" spans="29:30" x14ac:dyDescent="0.2">
      <c r="AC8510">
        <v>129</v>
      </c>
      <c r="AD8510">
        <f t="shared" si="219"/>
        <v>125993.10517966449</v>
      </c>
    </row>
    <row r="8511" spans="29:30" x14ac:dyDescent="0.2">
      <c r="AC8511">
        <v>347</v>
      </c>
      <c r="AD8511">
        <f t="shared" si="219"/>
        <v>18756.69253407382</v>
      </c>
    </row>
    <row r="8512" spans="29:30" x14ac:dyDescent="0.2">
      <c r="AC8512">
        <v>122</v>
      </c>
      <c r="AD8512">
        <f t="shared" si="219"/>
        <v>131011.4762279174</v>
      </c>
    </row>
    <row r="8513" spans="29:30" x14ac:dyDescent="0.2">
      <c r="AC8513">
        <v>2796</v>
      </c>
      <c r="AD8513">
        <f t="shared" si="219"/>
        <v>5345551.7357953051</v>
      </c>
    </row>
    <row r="8514" spans="29:30" x14ac:dyDescent="0.2">
      <c r="AC8514">
        <v>422</v>
      </c>
      <c r="AD8514">
        <f t="shared" si="219"/>
        <v>3838.431302792626</v>
      </c>
    </row>
    <row r="8515" spans="29:30" x14ac:dyDescent="0.2">
      <c r="AC8515">
        <v>197</v>
      </c>
      <c r="AD8515">
        <f t="shared" si="219"/>
        <v>82343.214996636219</v>
      </c>
    </row>
    <row r="8516" spans="29:30" x14ac:dyDescent="0.2">
      <c r="AC8516">
        <v>220</v>
      </c>
      <c r="AD8516">
        <f t="shared" si="219"/>
        <v>69672.281552376648</v>
      </c>
    </row>
    <row r="8517" spans="29:30" x14ac:dyDescent="0.2">
      <c r="AC8517">
        <v>127</v>
      </c>
      <c r="AD8517">
        <f t="shared" ref="AD8517:AD8580" si="220">(AC8517-$AG$3)^2</f>
        <v>127416.92547916532</v>
      </c>
    </row>
    <row r="8518" spans="29:30" x14ac:dyDescent="0.2">
      <c r="AC8518">
        <v>116</v>
      </c>
      <c r="AD8518">
        <f t="shared" si="220"/>
        <v>135390.93712641991</v>
      </c>
    </row>
    <row r="8519" spans="29:30" x14ac:dyDescent="0.2">
      <c r="AC8519">
        <v>1127</v>
      </c>
      <c r="AD8519">
        <f t="shared" si="220"/>
        <v>413506.7757287494</v>
      </c>
    </row>
    <row r="8520" spans="29:30" x14ac:dyDescent="0.2">
      <c r="AC8520">
        <v>118</v>
      </c>
      <c r="AD8520">
        <f t="shared" si="220"/>
        <v>133923.11682691908</v>
      </c>
    </row>
    <row r="8521" spans="29:30" x14ac:dyDescent="0.2">
      <c r="AC8521">
        <v>151</v>
      </c>
      <c r="AD8521">
        <f t="shared" si="220"/>
        <v>110859.08188515535</v>
      </c>
    </row>
    <row r="8522" spans="29:30" x14ac:dyDescent="0.2">
      <c r="AC8522">
        <v>124</v>
      </c>
      <c r="AD8522">
        <f t="shared" si="220"/>
        <v>129567.65592841657</v>
      </c>
    </row>
    <row r="8523" spans="29:30" x14ac:dyDescent="0.2">
      <c r="AC8523">
        <v>1841</v>
      </c>
      <c r="AD8523">
        <f t="shared" si="220"/>
        <v>1841570.9288069522</v>
      </c>
    </row>
    <row r="8524" spans="29:30" x14ac:dyDescent="0.2">
      <c r="AC8524">
        <v>1092</v>
      </c>
      <c r="AD8524">
        <f t="shared" si="220"/>
        <v>369718.63097001397</v>
      </c>
    </row>
    <row r="8525" spans="29:30" x14ac:dyDescent="0.2">
      <c r="AC8525">
        <v>119</v>
      </c>
      <c r="AD8525">
        <f t="shared" si="220"/>
        <v>133192.20667716867</v>
      </c>
    </row>
    <row r="8526" spans="29:30" x14ac:dyDescent="0.2">
      <c r="AC8526">
        <v>217</v>
      </c>
      <c r="AD8526">
        <f t="shared" si="220"/>
        <v>71265.012001627896</v>
      </c>
    </row>
    <row r="8527" spans="29:30" x14ac:dyDescent="0.2">
      <c r="AC8527">
        <v>213</v>
      </c>
      <c r="AD8527">
        <f t="shared" si="220"/>
        <v>73416.652600629561</v>
      </c>
    </row>
    <row r="8528" spans="29:30" x14ac:dyDescent="0.2">
      <c r="AC8528">
        <v>121</v>
      </c>
      <c r="AD8528">
        <f t="shared" si="220"/>
        <v>131736.38637766783</v>
      </c>
    </row>
    <row r="8529" spans="29:30" x14ac:dyDescent="0.2">
      <c r="AC8529">
        <v>369</v>
      </c>
      <c r="AD8529">
        <f t="shared" si="220"/>
        <v>13214.669239564671</v>
      </c>
    </row>
    <row r="8530" spans="29:30" x14ac:dyDescent="0.2">
      <c r="AC8530">
        <v>159</v>
      </c>
      <c r="AD8530">
        <f t="shared" si="220"/>
        <v>105595.80068715202</v>
      </c>
    </row>
    <row r="8531" spans="29:30" x14ac:dyDescent="0.2">
      <c r="AC8531">
        <v>418</v>
      </c>
      <c r="AD8531">
        <f t="shared" si="220"/>
        <v>4350.0719017942893</v>
      </c>
    </row>
    <row r="8532" spans="29:30" x14ac:dyDescent="0.2">
      <c r="AC8532">
        <v>163</v>
      </c>
      <c r="AD8532">
        <f t="shared" si="220"/>
        <v>103012.16008815035</v>
      </c>
    </row>
    <row r="8533" spans="29:30" x14ac:dyDescent="0.2">
      <c r="AC8533">
        <v>129</v>
      </c>
      <c r="AD8533">
        <f t="shared" si="220"/>
        <v>125993.10517966449</v>
      </c>
    </row>
    <row r="8534" spans="29:30" x14ac:dyDescent="0.2">
      <c r="AC8534">
        <v>477</v>
      </c>
      <c r="AD8534">
        <f t="shared" si="220"/>
        <v>48.373066519749159</v>
      </c>
    </row>
    <row r="8535" spans="29:30" x14ac:dyDescent="0.2">
      <c r="AC8535">
        <v>247</v>
      </c>
      <c r="AD8535">
        <f t="shared" si="220"/>
        <v>56147.707509115418</v>
      </c>
    </row>
    <row r="8536" spans="29:30" x14ac:dyDescent="0.2">
      <c r="AC8536">
        <v>237</v>
      </c>
      <c r="AD8536">
        <f t="shared" si="220"/>
        <v>60986.809006619573</v>
      </c>
    </row>
    <row r="8537" spans="29:30" x14ac:dyDescent="0.2">
      <c r="AC8537">
        <v>2853</v>
      </c>
      <c r="AD8537">
        <f t="shared" si="220"/>
        <v>5612373.8572595306</v>
      </c>
    </row>
    <row r="8538" spans="29:30" x14ac:dyDescent="0.2">
      <c r="AC8538">
        <v>212</v>
      </c>
      <c r="AD8538">
        <f t="shared" si="220"/>
        <v>73959.562750379977</v>
      </c>
    </row>
    <row r="8539" spans="29:30" x14ac:dyDescent="0.2">
      <c r="AC8539">
        <v>403</v>
      </c>
      <c r="AD8539">
        <f t="shared" si="220"/>
        <v>6553.724148050529</v>
      </c>
    </row>
    <row r="8540" spans="29:30" x14ac:dyDescent="0.2">
      <c r="AC8540">
        <v>424</v>
      </c>
      <c r="AD8540">
        <f t="shared" si="220"/>
        <v>3594.6110032917941</v>
      </c>
    </row>
    <row r="8541" spans="29:30" x14ac:dyDescent="0.2">
      <c r="AC8541">
        <v>146</v>
      </c>
      <c r="AD8541">
        <f t="shared" si="220"/>
        <v>114213.63263390743</v>
      </c>
    </row>
    <row r="8542" spans="29:30" x14ac:dyDescent="0.2">
      <c r="AC8542">
        <v>2695</v>
      </c>
      <c r="AD8542">
        <f t="shared" si="220"/>
        <v>4888719.6609200966</v>
      </c>
    </row>
    <row r="8543" spans="29:30" x14ac:dyDescent="0.2">
      <c r="AC8543">
        <v>126</v>
      </c>
      <c r="AD8543">
        <f t="shared" si="220"/>
        <v>128131.83562891574</v>
      </c>
    </row>
    <row r="8544" spans="29:30" x14ac:dyDescent="0.2">
      <c r="AC8544">
        <v>453</v>
      </c>
      <c r="AD8544">
        <f t="shared" si="220"/>
        <v>958.21666052973171</v>
      </c>
    </row>
    <row r="8545" spans="29:30" x14ac:dyDescent="0.2">
      <c r="AC8545">
        <v>461</v>
      </c>
      <c r="AD8545">
        <f t="shared" si="220"/>
        <v>526.93546252640419</v>
      </c>
    </row>
    <row r="8546" spans="29:30" x14ac:dyDescent="0.2">
      <c r="AC8546">
        <v>241</v>
      </c>
      <c r="AD8546">
        <f t="shared" si="220"/>
        <v>59027.168407617908</v>
      </c>
    </row>
    <row r="8547" spans="29:30" x14ac:dyDescent="0.2">
      <c r="AC8547">
        <v>204</v>
      </c>
      <c r="AD8547">
        <f t="shared" si="220"/>
        <v>78374.843948383306</v>
      </c>
    </row>
    <row r="8548" spans="29:30" x14ac:dyDescent="0.2">
      <c r="AC8548">
        <v>172</v>
      </c>
      <c r="AD8548">
        <f t="shared" si="220"/>
        <v>97315.968740396609</v>
      </c>
    </row>
    <row r="8549" spans="29:30" x14ac:dyDescent="0.2">
      <c r="AC8549">
        <v>459</v>
      </c>
      <c r="AD8549">
        <f t="shared" si="220"/>
        <v>622.75576202723607</v>
      </c>
    </row>
    <row r="8550" spans="29:30" x14ac:dyDescent="0.2">
      <c r="AC8550">
        <v>157</v>
      </c>
      <c r="AD8550">
        <f t="shared" si="220"/>
        <v>106899.62098665285</v>
      </c>
    </row>
    <row r="8551" spans="29:30" x14ac:dyDescent="0.2">
      <c r="AC8551">
        <v>133</v>
      </c>
      <c r="AD8551">
        <f t="shared" si="220"/>
        <v>123169.46458066284</v>
      </c>
    </row>
    <row r="8552" spans="29:30" x14ac:dyDescent="0.2">
      <c r="AC8552">
        <v>385</v>
      </c>
      <c r="AD8552">
        <f t="shared" si="220"/>
        <v>9792.1068435580164</v>
      </c>
    </row>
    <row r="8553" spans="29:30" x14ac:dyDescent="0.2">
      <c r="AC8553">
        <v>122</v>
      </c>
      <c r="AD8553">
        <f t="shared" si="220"/>
        <v>131011.4762279174</v>
      </c>
    </row>
    <row r="8554" spans="29:30" x14ac:dyDescent="0.2">
      <c r="AC8554">
        <v>3543</v>
      </c>
      <c r="AD8554">
        <f t="shared" si="220"/>
        <v>9357755.8539317437</v>
      </c>
    </row>
    <row r="8555" spans="29:30" x14ac:dyDescent="0.2">
      <c r="AC8555">
        <v>265</v>
      </c>
      <c r="AD8555">
        <f t="shared" si="220"/>
        <v>47941.324813607927</v>
      </c>
    </row>
    <row r="8556" spans="29:30" x14ac:dyDescent="0.2">
      <c r="AC8556">
        <v>109</v>
      </c>
      <c r="AD8556">
        <f t="shared" si="220"/>
        <v>140591.30817467283</v>
      </c>
    </row>
    <row r="8557" spans="29:30" x14ac:dyDescent="0.2">
      <c r="AC8557">
        <v>173</v>
      </c>
      <c r="AD8557">
        <f t="shared" si="220"/>
        <v>96693.058590646193</v>
      </c>
    </row>
    <row r="8558" spans="29:30" x14ac:dyDescent="0.2">
      <c r="AC8558">
        <v>185</v>
      </c>
      <c r="AD8558">
        <f t="shared" si="220"/>
        <v>89374.136793641199</v>
      </c>
    </row>
    <row r="8559" spans="29:30" x14ac:dyDescent="0.2">
      <c r="AC8559">
        <v>446</v>
      </c>
      <c r="AD8559">
        <f t="shared" si="220"/>
        <v>1440.5877087826432</v>
      </c>
    </row>
    <row r="8560" spans="29:30" x14ac:dyDescent="0.2">
      <c r="AC8560">
        <v>163</v>
      </c>
      <c r="AD8560">
        <f t="shared" si="220"/>
        <v>103012.16008815035</v>
      </c>
    </row>
    <row r="8561" spans="29:30" x14ac:dyDescent="0.2">
      <c r="AC8561">
        <v>198</v>
      </c>
      <c r="AD8561">
        <f t="shared" si="220"/>
        <v>81770.304846885803</v>
      </c>
    </row>
    <row r="8562" spans="29:30" x14ac:dyDescent="0.2">
      <c r="AC8562">
        <v>152</v>
      </c>
      <c r="AD8562">
        <f t="shared" si="220"/>
        <v>110194.17173540493</v>
      </c>
    </row>
    <row r="8563" spans="29:30" x14ac:dyDescent="0.2">
      <c r="AC8563">
        <v>146</v>
      </c>
      <c r="AD8563">
        <f t="shared" si="220"/>
        <v>114213.63263390743</v>
      </c>
    </row>
    <row r="8564" spans="29:30" x14ac:dyDescent="0.2">
      <c r="AC8564">
        <v>379</v>
      </c>
      <c r="AD8564">
        <f t="shared" si="220"/>
        <v>11015.567742060512</v>
      </c>
    </row>
    <row r="8565" spans="29:30" x14ac:dyDescent="0.2">
      <c r="AC8565">
        <v>3028</v>
      </c>
      <c r="AD8565">
        <f t="shared" si="220"/>
        <v>6472164.5810532086</v>
      </c>
    </row>
    <row r="8566" spans="29:30" x14ac:dyDescent="0.2">
      <c r="AC8566">
        <v>114</v>
      </c>
      <c r="AD8566">
        <f t="shared" si="220"/>
        <v>136866.75742592075</v>
      </c>
    </row>
    <row r="8567" spans="29:30" x14ac:dyDescent="0.2">
      <c r="AC8567">
        <v>136</v>
      </c>
      <c r="AD8567">
        <f t="shared" si="220"/>
        <v>121072.73413141159</v>
      </c>
    </row>
    <row r="8568" spans="29:30" x14ac:dyDescent="0.2">
      <c r="AC8568">
        <v>162</v>
      </c>
      <c r="AD8568">
        <f t="shared" si="220"/>
        <v>103655.07023790077</v>
      </c>
    </row>
    <row r="8569" spans="29:30" x14ac:dyDescent="0.2">
      <c r="AC8569">
        <v>427</v>
      </c>
      <c r="AD8569">
        <f t="shared" si="220"/>
        <v>3243.880554040546</v>
      </c>
    </row>
    <row r="8570" spans="29:30" x14ac:dyDescent="0.2">
      <c r="AC8570">
        <v>419</v>
      </c>
      <c r="AD8570">
        <f t="shared" si="220"/>
        <v>4219.161752043874</v>
      </c>
    </row>
    <row r="8571" spans="29:30" x14ac:dyDescent="0.2">
      <c r="AC8571">
        <v>140</v>
      </c>
      <c r="AD8571">
        <f t="shared" si="220"/>
        <v>118305.09353240993</v>
      </c>
    </row>
    <row r="8572" spans="29:30" x14ac:dyDescent="0.2">
      <c r="AC8572">
        <v>123</v>
      </c>
      <c r="AD8572">
        <f t="shared" si="220"/>
        <v>130288.56607816699</v>
      </c>
    </row>
    <row r="8573" spans="29:30" x14ac:dyDescent="0.2">
      <c r="AC8573">
        <v>1044</v>
      </c>
      <c r="AD8573">
        <f t="shared" si="220"/>
        <v>313650.31815803389</v>
      </c>
    </row>
    <row r="8574" spans="29:30" x14ac:dyDescent="0.2">
      <c r="AC8574">
        <v>1531</v>
      </c>
      <c r="AD8574">
        <f t="shared" si="220"/>
        <v>1096303.0752295812</v>
      </c>
    </row>
    <row r="8575" spans="29:30" x14ac:dyDescent="0.2">
      <c r="AC8575">
        <v>163</v>
      </c>
      <c r="AD8575">
        <f t="shared" si="220"/>
        <v>103012.16008815035</v>
      </c>
    </row>
    <row r="8576" spans="29:30" x14ac:dyDescent="0.2">
      <c r="AC8576">
        <v>397</v>
      </c>
      <c r="AD8576">
        <f t="shared" si="220"/>
        <v>7561.1850465530242</v>
      </c>
    </row>
    <row r="8577" spans="29:30" x14ac:dyDescent="0.2">
      <c r="AC8577">
        <v>183</v>
      </c>
      <c r="AD8577">
        <f t="shared" si="220"/>
        <v>90573.957093142031</v>
      </c>
    </row>
    <row r="8578" spans="29:30" x14ac:dyDescent="0.2">
      <c r="AC8578">
        <v>155</v>
      </c>
      <c r="AD8578">
        <f t="shared" si="220"/>
        <v>108211.44128615368</v>
      </c>
    </row>
    <row r="8579" spans="29:30" x14ac:dyDescent="0.2">
      <c r="AC8579">
        <v>436</v>
      </c>
      <c r="AD8579">
        <f t="shared" si="220"/>
        <v>2299.6892062868028</v>
      </c>
    </row>
    <row r="8580" spans="29:30" x14ac:dyDescent="0.2">
      <c r="AC8580">
        <v>209</v>
      </c>
      <c r="AD8580">
        <f t="shared" si="220"/>
        <v>75600.293199631225</v>
      </c>
    </row>
    <row r="8581" spans="29:30" x14ac:dyDescent="0.2">
      <c r="AC8581">
        <v>2653</v>
      </c>
      <c r="AD8581">
        <f t="shared" ref="AD8581:AD8644" si="221">(AC8581-$AG$3)^2</f>
        <v>4704755.8872096138</v>
      </c>
    </row>
    <row r="8582" spans="29:30" x14ac:dyDescent="0.2">
      <c r="AC8582">
        <v>110</v>
      </c>
      <c r="AD8582">
        <f t="shared" si="221"/>
        <v>139842.39802492241</v>
      </c>
    </row>
    <row r="8583" spans="29:30" x14ac:dyDescent="0.2">
      <c r="AC8583">
        <v>419</v>
      </c>
      <c r="AD8583">
        <f t="shared" si="221"/>
        <v>4219.161752043874</v>
      </c>
    </row>
    <row r="8584" spans="29:30" x14ac:dyDescent="0.2">
      <c r="AC8584">
        <v>445</v>
      </c>
      <c r="AD8584">
        <f t="shared" si="221"/>
        <v>1517.4978585330591</v>
      </c>
    </row>
    <row r="8585" spans="29:30" x14ac:dyDescent="0.2">
      <c r="AC8585">
        <v>2717</v>
      </c>
      <c r="AD8585">
        <f t="shared" si="221"/>
        <v>4986489.6376255872</v>
      </c>
    </row>
    <row r="8586" spans="29:30" x14ac:dyDescent="0.2">
      <c r="AC8586">
        <v>227</v>
      </c>
      <c r="AD8586">
        <f t="shared" si="221"/>
        <v>66025.910504123734</v>
      </c>
    </row>
    <row r="8587" spans="29:30" x14ac:dyDescent="0.2">
      <c r="AC8587">
        <v>144</v>
      </c>
      <c r="AD8587">
        <f t="shared" si="221"/>
        <v>115569.45293340826</v>
      </c>
    </row>
    <row r="8588" spans="29:30" x14ac:dyDescent="0.2">
      <c r="AC8588">
        <v>158</v>
      </c>
      <c r="AD8588">
        <f t="shared" si="221"/>
        <v>106246.71083690244</v>
      </c>
    </row>
    <row r="8589" spans="29:30" x14ac:dyDescent="0.2">
      <c r="AC8589">
        <v>366</v>
      </c>
      <c r="AD8589">
        <f t="shared" si="221"/>
        <v>13913.399688815918</v>
      </c>
    </row>
    <row r="8590" spans="29:30" x14ac:dyDescent="0.2">
      <c r="AC8590">
        <v>164</v>
      </c>
      <c r="AD8590">
        <f t="shared" si="221"/>
        <v>102371.24993839994</v>
      </c>
    </row>
    <row r="8591" spans="29:30" x14ac:dyDescent="0.2">
      <c r="AC8591">
        <v>1885</v>
      </c>
      <c r="AD8591">
        <f t="shared" si="221"/>
        <v>1962926.8822179339</v>
      </c>
    </row>
    <row r="8592" spans="29:30" x14ac:dyDescent="0.2">
      <c r="AC8592">
        <v>146</v>
      </c>
      <c r="AD8592">
        <f t="shared" si="221"/>
        <v>114213.63263390743</v>
      </c>
    </row>
    <row r="8593" spans="29:30" x14ac:dyDescent="0.2">
      <c r="AC8593">
        <v>457</v>
      </c>
      <c r="AD8593">
        <f t="shared" si="221"/>
        <v>726.57606152806795</v>
      </c>
    </row>
    <row r="8594" spans="29:30" x14ac:dyDescent="0.2">
      <c r="AC8594">
        <v>1372</v>
      </c>
      <c r="AD8594">
        <f t="shared" si="221"/>
        <v>788623.7890398975</v>
      </c>
    </row>
    <row r="8595" spans="29:30" x14ac:dyDescent="0.2">
      <c r="AC8595">
        <v>375</v>
      </c>
      <c r="AD8595">
        <f t="shared" si="221"/>
        <v>11871.208341062174</v>
      </c>
    </row>
    <row r="8596" spans="29:30" x14ac:dyDescent="0.2">
      <c r="AC8596">
        <v>165</v>
      </c>
      <c r="AD8596">
        <f t="shared" si="221"/>
        <v>101732.33978864952</v>
      </c>
    </row>
    <row r="8597" spans="29:30" x14ac:dyDescent="0.2">
      <c r="AC8597">
        <v>181</v>
      </c>
      <c r="AD8597">
        <f t="shared" si="221"/>
        <v>91781.777392642864</v>
      </c>
    </row>
    <row r="8598" spans="29:30" x14ac:dyDescent="0.2">
      <c r="AC8598">
        <v>167</v>
      </c>
      <c r="AD8598">
        <f t="shared" si="221"/>
        <v>100460.51948914869</v>
      </c>
    </row>
    <row r="8599" spans="29:30" x14ac:dyDescent="0.2">
      <c r="AC8599">
        <v>371</v>
      </c>
      <c r="AD8599">
        <f t="shared" si="221"/>
        <v>12758.848940063839</v>
      </c>
    </row>
    <row r="8600" spans="29:30" x14ac:dyDescent="0.2">
      <c r="AC8600">
        <v>119</v>
      </c>
      <c r="AD8600">
        <f t="shared" si="221"/>
        <v>133192.20667716867</v>
      </c>
    </row>
    <row r="8601" spans="29:30" x14ac:dyDescent="0.2">
      <c r="AC8601">
        <v>126</v>
      </c>
      <c r="AD8601">
        <f t="shared" si="221"/>
        <v>128131.83562891574</v>
      </c>
    </row>
    <row r="8602" spans="29:30" x14ac:dyDescent="0.2">
      <c r="AC8602">
        <v>353</v>
      </c>
      <c r="AD8602">
        <f t="shared" si="221"/>
        <v>17149.231635571326</v>
      </c>
    </row>
    <row r="8603" spans="29:30" x14ac:dyDescent="0.2">
      <c r="AC8603">
        <v>122</v>
      </c>
      <c r="AD8603">
        <f t="shared" si="221"/>
        <v>131011.4762279174</v>
      </c>
    </row>
    <row r="8604" spans="29:30" x14ac:dyDescent="0.2">
      <c r="AC8604">
        <v>446</v>
      </c>
      <c r="AD8604">
        <f t="shared" si="221"/>
        <v>1440.5877087826432</v>
      </c>
    </row>
    <row r="8605" spans="29:30" x14ac:dyDescent="0.2">
      <c r="AC8605">
        <v>2571</v>
      </c>
      <c r="AD8605">
        <f t="shared" si="221"/>
        <v>4355756.5194891486</v>
      </c>
    </row>
    <row r="8606" spans="29:30" x14ac:dyDescent="0.2">
      <c r="AC8606">
        <v>131</v>
      </c>
      <c r="AD8606">
        <f t="shared" si="221"/>
        <v>124577.28488016366</v>
      </c>
    </row>
    <row r="8607" spans="29:30" x14ac:dyDescent="0.2">
      <c r="AC8607">
        <v>123</v>
      </c>
      <c r="AD8607">
        <f t="shared" si="221"/>
        <v>130288.56607816699</v>
      </c>
    </row>
    <row r="8608" spans="29:30" x14ac:dyDescent="0.2">
      <c r="AC8608">
        <v>122</v>
      </c>
      <c r="AD8608">
        <f t="shared" si="221"/>
        <v>131011.4762279174</v>
      </c>
    </row>
    <row r="8609" spans="29:30" x14ac:dyDescent="0.2">
      <c r="AC8609">
        <v>1089</v>
      </c>
      <c r="AD8609">
        <f t="shared" si="221"/>
        <v>366079.36141926522</v>
      </c>
    </row>
    <row r="8610" spans="29:30" x14ac:dyDescent="0.2">
      <c r="AC8610">
        <v>158</v>
      </c>
      <c r="AD8610">
        <f t="shared" si="221"/>
        <v>106246.71083690244</v>
      </c>
    </row>
    <row r="8611" spans="29:30" x14ac:dyDescent="0.2">
      <c r="AC8611">
        <v>2179</v>
      </c>
      <c r="AD8611">
        <f t="shared" si="221"/>
        <v>2873177.2981913113</v>
      </c>
    </row>
    <row r="8612" spans="29:30" x14ac:dyDescent="0.2">
      <c r="AC8612">
        <v>125</v>
      </c>
      <c r="AD8612">
        <f t="shared" si="221"/>
        <v>128848.74577866615</v>
      </c>
    </row>
    <row r="8613" spans="29:30" x14ac:dyDescent="0.2">
      <c r="AC8613">
        <v>111</v>
      </c>
      <c r="AD8613">
        <f t="shared" si="221"/>
        <v>139095.487875172</v>
      </c>
    </row>
    <row r="8614" spans="29:30" x14ac:dyDescent="0.2">
      <c r="AC8614">
        <v>980</v>
      </c>
      <c r="AD8614">
        <f t="shared" si="221"/>
        <v>246060.56774206052</v>
      </c>
    </row>
    <row r="8615" spans="29:30" x14ac:dyDescent="0.2">
      <c r="AC8615">
        <v>220</v>
      </c>
      <c r="AD8615">
        <f t="shared" si="221"/>
        <v>69672.281552376648</v>
      </c>
    </row>
    <row r="8616" spans="29:30" x14ac:dyDescent="0.2">
      <c r="AC8616">
        <v>162</v>
      </c>
      <c r="AD8616">
        <f t="shared" si="221"/>
        <v>103655.07023790077</v>
      </c>
    </row>
    <row r="8617" spans="29:30" x14ac:dyDescent="0.2">
      <c r="AC8617">
        <v>140</v>
      </c>
      <c r="AD8617">
        <f t="shared" si="221"/>
        <v>118305.09353240993</v>
      </c>
    </row>
    <row r="8618" spans="29:30" x14ac:dyDescent="0.2">
      <c r="AC8618">
        <v>133</v>
      </c>
      <c r="AD8618">
        <f t="shared" si="221"/>
        <v>123169.46458066284</v>
      </c>
    </row>
    <row r="8619" spans="29:30" x14ac:dyDescent="0.2">
      <c r="AC8619">
        <v>512</v>
      </c>
      <c r="AD8619">
        <f t="shared" si="221"/>
        <v>786.51782525519127</v>
      </c>
    </row>
    <row r="8620" spans="29:30" x14ac:dyDescent="0.2">
      <c r="AC8620">
        <v>130</v>
      </c>
      <c r="AD8620">
        <f t="shared" si="221"/>
        <v>125284.19502991407</v>
      </c>
    </row>
    <row r="8621" spans="29:30" x14ac:dyDescent="0.2">
      <c r="AC8621">
        <v>164</v>
      </c>
      <c r="AD8621">
        <f t="shared" si="221"/>
        <v>102371.24993839994</v>
      </c>
    </row>
    <row r="8622" spans="29:30" x14ac:dyDescent="0.2">
      <c r="AC8622">
        <v>345</v>
      </c>
      <c r="AD8622">
        <f t="shared" si="221"/>
        <v>19308.512833574652</v>
      </c>
    </row>
    <row r="8623" spans="29:30" x14ac:dyDescent="0.2">
      <c r="AC8623">
        <v>176</v>
      </c>
      <c r="AD8623">
        <f t="shared" si="221"/>
        <v>94836.328141394944</v>
      </c>
    </row>
    <row r="8624" spans="29:30" x14ac:dyDescent="0.2">
      <c r="AC8624">
        <v>423</v>
      </c>
      <c r="AD8624">
        <f t="shared" si="221"/>
        <v>3715.5211530422098</v>
      </c>
    </row>
    <row r="8625" spans="29:30" x14ac:dyDescent="0.2">
      <c r="AC8625">
        <v>166</v>
      </c>
      <c r="AD8625">
        <f t="shared" si="221"/>
        <v>101095.42963889911</v>
      </c>
    </row>
    <row r="8626" spans="29:30" x14ac:dyDescent="0.2">
      <c r="AC8626">
        <v>3068</v>
      </c>
      <c r="AD8626">
        <f t="shared" si="221"/>
        <v>6677288.1750631919</v>
      </c>
    </row>
    <row r="8627" spans="29:30" x14ac:dyDescent="0.2">
      <c r="AC8627">
        <v>163</v>
      </c>
      <c r="AD8627">
        <f t="shared" si="221"/>
        <v>103012.16008815035</v>
      </c>
    </row>
    <row r="8628" spans="29:30" x14ac:dyDescent="0.2">
      <c r="AC8628">
        <v>125</v>
      </c>
      <c r="AD8628">
        <f t="shared" si="221"/>
        <v>128848.74577866615</v>
      </c>
    </row>
    <row r="8629" spans="29:30" x14ac:dyDescent="0.2">
      <c r="AC8629">
        <v>432</v>
      </c>
      <c r="AD8629">
        <f t="shared" si="221"/>
        <v>2699.3298052884666</v>
      </c>
    </row>
    <row r="8630" spans="29:30" x14ac:dyDescent="0.2">
      <c r="AC8630">
        <v>223</v>
      </c>
      <c r="AD8630">
        <f t="shared" si="221"/>
        <v>68097.551103125399</v>
      </c>
    </row>
    <row r="8631" spans="29:30" x14ac:dyDescent="0.2">
      <c r="AC8631">
        <v>256</v>
      </c>
      <c r="AD8631">
        <f t="shared" si="221"/>
        <v>51963.516161361673</v>
      </c>
    </row>
    <row r="8632" spans="29:30" x14ac:dyDescent="0.2">
      <c r="AC8632">
        <v>432</v>
      </c>
      <c r="AD8632">
        <f t="shared" si="221"/>
        <v>2699.3298052884666</v>
      </c>
    </row>
    <row r="8633" spans="29:30" x14ac:dyDescent="0.2">
      <c r="AC8633">
        <v>1787</v>
      </c>
      <c r="AD8633">
        <f t="shared" si="221"/>
        <v>1697926.0768934747</v>
      </c>
    </row>
    <row r="8634" spans="29:30" x14ac:dyDescent="0.2">
      <c r="AC8634">
        <v>462</v>
      </c>
      <c r="AD8634">
        <f t="shared" si="221"/>
        <v>482.02531277598825</v>
      </c>
    </row>
    <row r="8635" spans="29:30" x14ac:dyDescent="0.2">
      <c r="AC8635">
        <v>168</v>
      </c>
      <c r="AD8635">
        <f t="shared" si="221"/>
        <v>99827.609339398274</v>
      </c>
    </row>
    <row r="8636" spans="29:30" x14ac:dyDescent="0.2">
      <c r="AC8636">
        <v>360</v>
      </c>
      <c r="AD8636">
        <f t="shared" si="221"/>
        <v>15364.860587318413</v>
      </c>
    </row>
    <row r="8637" spans="29:30" x14ac:dyDescent="0.2">
      <c r="AC8637">
        <v>155</v>
      </c>
      <c r="AD8637">
        <f t="shared" si="221"/>
        <v>108211.44128615368</v>
      </c>
    </row>
    <row r="8638" spans="29:30" x14ac:dyDescent="0.2">
      <c r="AC8638">
        <v>204</v>
      </c>
      <c r="AD8638">
        <f t="shared" si="221"/>
        <v>78374.843948383306</v>
      </c>
    </row>
    <row r="8639" spans="29:30" x14ac:dyDescent="0.2">
      <c r="AC8639">
        <v>422</v>
      </c>
      <c r="AD8639">
        <f t="shared" si="221"/>
        <v>3838.431302792626</v>
      </c>
    </row>
    <row r="8640" spans="29:30" x14ac:dyDescent="0.2">
      <c r="AC8640">
        <v>126</v>
      </c>
      <c r="AD8640">
        <f t="shared" si="221"/>
        <v>128131.83562891574</v>
      </c>
    </row>
    <row r="8641" spans="29:30" x14ac:dyDescent="0.2">
      <c r="AC8641">
        <v>126</v>
      </c>
      <c r="AD8641">
        <f t="shared" si="221"/>
        <v>128131.83562891574</v>
      </c>
    </row>
    <row r="8642" spans="29:30" x14ac:dyDescent="0.2">
      <c r="AC8642">
        <v>128</v>
      </c>
      <c r="AD8642">
        <f t="shared" si="221"/>
        <v>126704.01532941491</v>
      </c>
    </row>
    <row r="8643" spans="29:30" x14ac:dyDescent="0.2">
      <c r="AC8643">
        <v>2176</v>
      </c>
      <c r="AD8643">
        <f t="shared" si="221"/>
        <v>2863016.0286405627</v>
      </c>
    </row>
    <row r="8644" spans="29:30" x14ac:dyDescent="0.2">
      <c r="AC8644">
        <v>3262</v>
      </c>
      <c r="AD8644">
        <f t="shared" si="221"/>
        <v>7717533.6060116105</v>
      </c>
    </row>
    <row r="8645" spans="29:30" x14ac:dyDescent="0.2">
      <c r="AC8645">
        <v>127</v>
      </c>
      <c r="AD8645">
        <f t="shared" ref="AD8645:AD8708" si="222">(AC8645-$AG$3)^2</f>
        <v>127416.92547916532</v>
      </c>
    </row>
    <row r="8646" spans="29:30" x14ac:dyDescent="0.2">
      <c r="AC8646">
        <v>225</v>
      </c>
      <c r="AD8646">
        <f t="shared" si="222"/>
        <v>67057.730803624567</v>
      </c>
    </row>
    <row r="8647" spans="29:30" x14ac:dyDescent="0.2">
      <c r="AC8647">
        <v>181</v>
      </c>
      <c r="AD8647">
        <f t="shared" si="222"/>
        <v>91781.777392642864</v>
      </c>
    </row>
    <row r="8648" spans="29:30" x14ac:dyDescent="0.2">
      <c r="AC8648">
        <v>405</v>
      </c>
      <c r="AD8648">
        <f t="shared" si="222"/>
        <v>6233.9038485496967</v>
      </c>
    </row>
    <row r="8649" spans="29:30" x14ac:dyDescent="0.2">
      <c r="AC8649">
        <v>427</v>
      </c>
      <c r="AD8649">
        <f t="shared" si="222"/>
        <v>3243.880554040546</v>
      </c>
    </row>
    <row r="8650" spans="29:30" x14ac:dyDescent="0.2">
      <c r="AC8650">
        <v>165</v>
      </c>
      <c r="AD8650">
        <f t="shared" si="222"/>
        <v>101732.33978864952</v>
      </c>
    </row>
    <row r="8651" spans="29:30" x14ac:dyDescent="0.2">
      <c r="AC8651">
        <v>354</v>
      </c>
      <c r="AD8651">
        <f t="shared" si="222"/>
        <v>16888.32148582091</v>
      </c>
    </row>
    <row r="8652" spans="29:30" x14ac:dyDescent="0.2">
      <c r="AC8652">
        <v>140</v>
      </c>
      <c r="AD8652">
        <f t="shared" si="222"/>
        <v>118305.09353240993</v>
      </c>
    </row>
    <row r="8653" spans="29:30" x14ac:dyDescent="0.2">
      <c r="AC8653">
        <v>584</v>
      </c>
      <c r="AD8653">
        <f t="shared" si="222"/>
        <v>10008.987043225243</v>
      </c>
    </row>
    <row r="8654" spans="29:30" x14ac:dyDescent="0.2">
      <c r="AC8654">
        <v>3058</v>
      </c>
      <c r="AD8654">
        <f t="shared" si="222"/>
        <v>6625707.2765606958</v>
      </c>
    </row>
    <row r="8655" spans="29:30" x14ac:dyDescent="0.2">
      <c r="AC8655">
        <v>141</v>
      </c>
      <c r="AD8655">
        <f t="shared" si="222"/>
        <v>117618.18338265951</v>
      </c>
    </row>
    <row r="8656" spans="29:30" x14ac:dyDescent="0.2">
      <c r="AC8656">
        <v>110</v>
      </c>
      <c r="AD8656">
        <f t="shared" si="222"/>
        <v>139842.39802492241</v>
      </c>
    </row>
    <row r="8657" spans="29:30" x14ac:dyDescent="0.2">
      <c r="AC8657">
        <v>120</v>
      </c>
      <c r="AD8657">
        <f t="shared" si="222"/>
        <v>132463.29652741825</v>
      </c>
    </row>
    <row r="8658" spans="29:30" x14ac:dyDescent="0.2">
      <c r="AC8658">
        <v>628</v>
      </c>
      <c r="AD8658">
        <f t="shared" si="222"/>
        <v>20748.940454206942</v>
      </c>
    </row>
    <row r="8659" spans="29:30" x14ac:dyDescent="0.2">
      <c r="AC8659">
        <v>460</v>
      </c>
      <c r="AD8659">
        <f t="shared" si="222"/>
        <v>573.84561227682013</v>
      </c>
    </row>
    <row r="8660" spans="29:30" x14ac:dyDescent="0.2">
      <c r="AC8660">
        <v>131</v>
      </c>
      <c r="AD8660">
        <f t="shared" si="222"/>
        <v>124577.28488016366</v>
      </c>
    </row>
    <row r="8661" spans="29:30" x14ac:dyDescent="0.2">
      <c r="AC8661">
        <v>164</v>
      </c>
      <c r="AD8661">
        <f t="shared" si="222"/>
        <v>102371.24993839994</v>
      </c>
    </row>
    <row r="8662" spans="29:30" x14ac:dyDescent="0.2">
      <c r="AC8662">
        <v>2165</v>
      </c>
      <c r="AD8662">
        <f t="shared" si="222"/>
        <v>2825912.0402878174</v>
      </c>
    </row>
    <row r="8663" spans="29:30" x14ac:dyDescent="0.2">
      <c r="AC8663">
        <v>124</v>
      </c>
      <c r="AD8663">
        <f t="shared" si="222"/>
        <v>129567.65592841657</v>
      </c>
    </row>
    <row r="8664" spans="29:30" x14ac:dyDescent="0.2">
      <c r="AC8664">
        <v>394</v>
      </c>
      <c r="AD8664">
        <f t="shared" si="222"/>
        <v>8091.9154958042718</v>
      </c>
    </row>
    <row r="8665" spans="29:30" x14ac:dyDescent="0.2">
      <c r="AC8665">
        <v>129</v>
      </c>
      <c r="AD8665">
        <f t="shared" si="222"/>
        <v>125993.10517966449</v>
      </c>
    </row>
    <row r="8666" spans="29:30" x14ac:dyDescent="0.2">
      <c r="AC8666">
        <v>256</v>
      </c>
      <c r="AD8666">
        <f t="shared" si="222"/>
        <v>51963.516161361673</v>
      </c>
    </row>
    <row r="8667" spans="29:30" x14ac:dyDescent="0.2">
      <c r="AC8667">
        <v>228</v>
      </c>
      <c r="AD8667">
        <f t="shared" si="222"/>
        <v>65513.000354373318</v>
      </c>
    </row>
    <row r="8668" spans="29:30" x14ac:dyDescent="0.2">
      <c r="AC8668">
        <v>154</v>
      </c>
      <c r="AD8668">
        <f t="shared" si="222"/>
        <v>108870.3514359041</v>
      </c>
    </row>
    <row r="8669" spans="29:30" x14ac:dyDescent="0.2">
      <c r="AC8669">
        <v>400</v>
      </c>
      <c r="AD8669">
        <f t="shared" si="222"/>
        <v>7048.4545973017766</v>
      </c>
    </row>
    <row r="8670" spans="29:30" x14ac:dyDescent="0.2">
      <c r="AC8670">
        <v>160</v>
      </c>
      <c r="AD8670">
        <f t="shared" si="222"/>
        <v>104946.8905374016</v>
      </c>
    </row>
    <row r="8671" spans="29:30" x14ac:dyDescent="0.2">
      <c r="AC8671">
        <v>348</v>
      </c>
      <c r="AD8671">
        <f t="shared" si="222"/>
        <v>18483.782384323404</v>
      </c>
    </row>
    <row r="8672" spans="29:30" x14ac:dyDescent="0.2">
      <c r="AC8672">
        <v>140</v>
      </c>
      <c r="AD8672">
        <f t="shared" si="222"/>
        <v>118305.09353240993</v>
      </c>
    </row>
    <row r="8673" spans="29:30" x14ac:dyDescent="0.2">
      <c r="AC8673">
        <v>159</v>
      </c>
      <c r="AD8673">
        <f t="shared" si="222"/>
        <v>105595.80068715202</v>
      </c>
    </row>
    <row r="8674" spans="29:30" x14ac:dyDescent="0.2">
      <c r="AC8674">
        <v>424</v>
      </c>
      <c r="AD8674">
        <f t="shared" si="222"/>
        <v>3594.6110032917941</v>
      </c>
    </row>
    <row r="8675" spans="29:30" x14ac:dyDescent="0.2">
      <c r="AC8675">
        <v>158</v>
      </c>
      <c r="AD8675">
        <f t="shared" si="222"/>
        <v>106246.71083690244</v>
      </c>
    </row>
    <row r="8676" spans="29:30" x14ac:dyDescent="0.2">
      <c r="AC8676">
        <v>2662</v>
      </c>
      <c r="AD8676">
        <f t="shared" si="222"/>
        <v>4743879.6958618602</v>
      </c>
    </row>
    <row r="8677" spans="29:30" x14ac:dyDescent="0.2">
      <c r="AC8677">
        <v>142</v>
      </c>
      <c r="AD8677">
        <f t="shared" si="222"/>
        <v>116933.27323290909</v>
      </c>
    </row>
    <row r="8678" spans="29:30" x14ac:dyDescent="0.2">
      <c r="AC8678">
        <v>189</v>
      </c>
      <c r="AD8678">
        <f t="shared" si="222"/>
        <v>86998.496194639534</v>
      </c>
    </row>
    <row r="8679" spans="29:30" x14ac:dyDescent="0.2">
      <c r="AC8679">
        <v>358</v>
      </c>
      <c r="AD8679">
        <f t="shared" si="222"/>
        <v>15864.680886819246</v>
      </c>
    </row>
    <row r="8680" spans="29:30" x14ac:dyDescent="0.2">
      <c r="AC8680">
        <v>226</v>
      </c>
      <c r="AD8680">
        <f t="shared" si="222"/>
        <v>66540.820653874151</v>
      </c>
    </row>
    <row r="8681" spans="29:30" x14ac:dyDescent="0.2">
      <c r="AC8681">
        <v>147</v>
      </c>
      <c r="AD8681">
        <f t="shared" si="222"/>
        <v>113538.72248415701</v>
      </c>
    </row>
    <row r="8682" spans="29:30" x14ac:dyDescent="0.2">
      <c r="AC8682">
        <v>442</v>
      </c>
      <c r="AD8682">
        <f t="shared" si="222"/>
        <v>1760.2283077843069</v>
      </c>
    </row>
    <row r="8683" spans="29:30" x14ac:dyDescent="0.2">
      <c r="AC8683">
        <v>211</v>
      </c>
      <c r="AD8683">
        <f t="shared" si="222"/>
        <v>74504.472900130393</v>
      </c>
    </row>
    <row r="8684" spans="29:30" x14ac:dyDescent="0.2">
      <c r="AC8684">
        <v>2299</v>
      </c>
      <c r="AD8684">
        <f t="shared" si="222"/>
        <v>3294388.0802212614</v>
      </c>
    </row>
    <row r="8685" spans="29:30" x14ac:dyDescent="0.2">
      <c r="AC8685">
        <v>123</v>
      </c>
      <c r="AD8685">
        <f t="shared" si="222"/>
        <v>130288.56607816699</v>
      </c>
    </row>
    <row r="8686" spans="29:30" x14ac:dyDescent="0.2">
      <c r="AC8686">
        <v>203</v>
      </c>
      <c r="AD8686">
        <f t="shared" si="222"/>
        <v>78935.754098133722</v>
      </c>
    </row>
    <row r="8687" spans="29:30" x14ac:dyDescent="0.2">
      <c r="AC8687">
        <v>204</v>
      </c>
      <c r="AD8687">
        <f t="shared" si="222"/>
        <v>78374.843948383306</v>
      </c>
    </row>
    <row r="8688" spans="29:30" x14ac:dyDescent="0.2">
      <c r="AC8688">
        <v>127</v>
      </c>
      <c r="AD8688">
        <f t="shared" si="222"/>
        <v>127416.92547916532</v>
      </c>
    </row>
    <row r="8689" spans="29:30" x14ac:dyDescent="0.2">
      <c r="AC8689">
        <v>467</v>
      </c>
      <c r="AD8689">
        <f t="shared" si="222"/>
        <v>287.47456402390856</v>
      </c>
    </row>
    <row r="8690" spans="29:30" x14ac:dyDescent="0.2">
      <c r="AC8690">
        <v>181</v>
      </c>
      <c r="AD8690">
        <f t="shared" si="222"/>
        <v>91781.777392642864</v>
      </c>
    </row>
    <row r="8691" spans="29:30" x14ac:dyDescent="0.2">
      <c r="AC8691">
        <v>371</v>
      </c>
      <c r="AD8691">
        <f t="shared" si="222"/>
        <v>12758.848940063839</v>
      </c>
    </row>
    <row r="8692" spans="29:30" x14ac:dyDescent="0.2">
      <c r="AC8692">
        <v>630</v>
      </c>
      <c r="AD8692">
        <f t="shared" si="222"/>
        <v>21329.12015470611</v>
      </c>
    </row>
    <row r="8693" spans="29:30" x14ac:dyDescent="0.2">
      <c r="AC8693">
        <v>127</v>
      </c>
      <c r="AD8693">
        <f t="shared" si="222"/>
        <v>127416.92547916532</v>
      </c>
    </row>
    <row r="8694" spans="29:30" x14ac:dyDescent="0.2">
      <c r="AC8694">
        <v>1944</v>
      </c>
      <c r="AD8694">
        <f t="shared" si="222"/>
        <v>2131731.1833826592</v>
      </c>
    </row>
    <row r="8695" spans="29:30" x14ac:dyDescent="0.2">
      <c r="AC8695">
        <v>153</v>
      </c>
      <c r="AD8695">
        <f t="shared" si="222"/>
        <v>109531.26158565452</v>
      </c>
    </row>
    <row r="8696" spans="29:30" x14ac:dyDescent="0.2">
      <c r="AC8696">
        <v>2691</v>
      </c>
      <c r="AD8696">
        <f t="shared" si="222"/>
        <v>4871047.3015190987</v>
      </c>
    </row>
    <row r="8697" spans="29:30" x14ac:dyDescent="0.2">
      <c r="AC8697">
        <v>135</v>
      </c>
      <c r="AD8697">
        <f t="shared" si="222"/>
        <v>121769.64428116201</v>
      </c>
    </row>
    <row r="8698" spans="29:30" x14ac:dyDescent="0.2">
      <c r="AC8698">
        <v>674</v>
      </c>
      <c r="AD8698">
        <f t="shared" si="222"/>
        <v>36117.07356568781</v>
      </c>
    </row>
    <row r="8699" spans="29:30" x14ac:dyDescent="0.2">
      <c r="AC8699">
        <v>514</v>
      </c>
      <c r="AD8699">
        <f t="shared" si="222"/>
        <v>902.69752575435939</v>
      </c>
    </row>
    <row r="8700" spans="29:30" x14ac:dyDescent="0.2">
      <c r="AC8700">
        <v>168</v>
      </c>
      <c r="AD8700">
        <f t="shared" si="222"/>
        <v>99827.609339398274</v>
      </c>
    </row>
    <row r="8701" spans="29:30" x14ac:dyDescent="0.2">
      <c r="AC8701">
        <v>224</v>
      </c>
      <c r="AD8701">
        <f t="shared" si="222"/>
        <v>67576.640953374983</v>
      </c>
    </row>
    <row r="8702" spans="29:30" x14ac:dyDescent="0.2">
      <c r="AC8702">
        <v>142</v>
      </c>
      <c r="AD8702">
        <f t="shared" si="222"/>
        <v>116933.27323290909</v>
      </c>
    </row>
    <row r="8703" spans="29:30" x14ac:dyDescent="0.2">
      <c r="AC8703">
        <v>533</v>
      </c>
      <c r="AD8703">
        <f t="shared" si="222"/>
        <v>2405.4046804964564</v>
      </c>
    </row>
    <row r="8704" spans="29:30" x14ac:dyDescent="0.2">
      <c r="AC8704">
        <v>1272</v>
      </c>
      <c r="AD8704">
        <f t="shared" si="222"/>
        <v>621014.80401493912</v>
      </c>
    </row>
    <row r="8705" spans="29:30" x14ac:dyDescent="0.2">
      <c r="AC8705">
        <v>121</v>
      </c>
      <c r="AD8705">
        <f t="shared" si="222"/>
        <v>131736.38637766783</v>
      </c>
    </row>
    <row r="8706" spans="29:30" x14ac:dyDescent="0.2">
      <c r="AC8706">
        <v>121</v>
      </c>
      <c r="AD8706">
        <f t="shared" si="222"/>
        <v>131736.38637766783</v>
      </c>
    </row>
    <row r="8707" spans="29:30" x14ac:dyDescent="0.2">
      <c r="AC8707">
        <v>124</v>
      </c>
      <c r="AD8707">
        <f t="shared" si="222"/>
        <v>129567.65592841657</v>
      </c>
    </row>
    <row r="8708" spans="29:30" x14ac:dyDescent="0.2">
      <c r="AC8708">
        <v>397</v>
      </c>
      <c r="AD8708">
        <f t="shared" si="222"/>
        <v>7561.1850465530242</v>
      </c>
    </row>
    <row r="8709" spans="29:30" x14ac:dyDescent="0.2">
      <c r="AC8709">
        <v>466</v>
      </c>
      <c r="AD8709">
        <f t="shared" ref="AD8709:AD8772" si="223">(AC8709-$AG$3)^2</f>
        <v>322.3847137743245</v>
      </c>
    </row>
    <row r="8710" spans="29:30" x14ac:dyDescent="0.2">
      <c r="AC8710">
        <v>146</v>
      </c>
      <c r="AD8710">
        <f t="shared" si="223"/>
        <v>114213.63263390743</v>
      </c>
    </row>
    <row r="8711" spans="29:30" x14ac:dyDescent="0.2">
      <c r="AC8711">
        <v>192</v>
      </c>
      <c r="AD8711">
        <f t="shared" si="223"/>
        <v>85237.765745388286</v>
      </c>
    </row>
    <row r="8712" spans="29:30" x14ac:dyDescent="0.2">
      <c r="AC8712">
        <v>128</v>
      </c>
      <c r="AD8712">
        <f t="shared" si="223"/>
        <v>126704.01532941491</v>
      </c>
    </row>
    <row r="8713" spans="29:30" x14ac:dyDescent="0.2">
      <c r="AC8713">
        <v>130</v>
      </c>
      <c r="AD8713">
        <f t="shared" si="223"/>
        <v>125284.19502991407</v>
      </c>
    </row>
    <row r="8714" spans="29:30" x14ac:dyDescent="0.2">
      <c r="AC8714">
        <v>2084</v>
      </c>
      <c r="AD8714">
        <f t="shared" si="223"/>
        <v>2560143.762417601</v>
      </c>
    </row>
    <row r="8715" spans="29:30" x14ac:dyDescent="0.2">
      <c r="AC8715">
        <v>135</v>
      </c>
      <c r="AD8715">
        <f t="shared" si="223"/>
        <v>121769.64428116201</v>
      </c>
    </row>
    <row r="8716" spans="29:30" x14ac:dyDescent="0.2">
      <c r="AC8716">
        <v>120</v>
      </c>
      <c r="AD8716">
        <f t="shared" si="223"/>
        <v>132463.29652741825</v>
      </c>
    </row>
    <row r="8717" spans="29:30" x14ac:dyDescent="0.2">
      <c r="AC8717">
        <v>117</v>
      </c>
      <c r="AD8717">
        <f t="shared" si="223"/>
        <v>134656.0269766695</v>
      </c>
    </row>
    <row r="8718" spans="29:30" x14ac:dyDescent="0.2">
      <c r="AC8718">
        <v>117</v>
      </c>
      <c r="AD8718">
        <f t="shared" si="223"/>
        <v>134656.0269766695</v>
      </c>
    </row>
    <row r="8719" spans="29:30" x14ac:dyDescent="0.2">
      <c r="AC8719">
        <v>462</v>
      </c>
      <c r="AD8719">
        <f t="shared" si="223"/>
        <v>482.02531277598825</v>
      </c>
    </row>
    <row r="8720" spans="29:30" x14ac:dyDescent="0.2">
      <c r="AC8720">
        <v>1043</v>
      </c>
      <c r="AD8720">
        <f t="shared" si="223"/>
        <v>312531.2283077843</v>
      </c>
    </row>
    <row r="8721" spans="29:30" x14ac:dyDescent="0.2">
      <c r="AC8721">
        <v>160</v>
      </c>
      <c r="AD8721">
        <f t="shared" si="223"/>
        <v>104946.8905374016</v>
      </c>
    </row>
    <row r="8722" spans="29:30" x14ac:dyDescent="0.2">
      <c r="AC8722">
        <v>2258</v>
      </c>
      <c r="AD8722">
        <f t="shared" si="223"/>
        <v>3147235.3963610288</v>
      </c>
    </row>
    <row r="8723" spans="29:30" x14ac:dyDescent="0.2">
      <c r="AC8723">
        <v>194</v>
      </c>
      <c r="AD8723">
        <f t="shared" si="223"/>
        <v>84073.945445887453</v>
      </c>
    </row>
    <row r="8724" spans="29:30" x14ac:dyDescent="0.2">
      <c r="AC8724">
        <v>3323</v>
      </c>
      <c r="AD8724">
        <f t="shared" si="223"/>
        <v>8060176.0868768357</v>
      </c>
    </row>
    <row r="8725" spans="29:30" x14ac:dyDescent="0.2">
      <c r="AC8725">
        <v>377</v>
      </c>
      <c r="AD8725">
        <f t="shared" si="223"/>
        <v>11439.388041561344</v>
      </c>
    </row>
    <row r="8726" spans="29:30" x14ac:dyDescent="0.2">
      <c r="AC8726">
        <v>183</v>
      </c>
      <c r="AD8726">
        <f t="shared" si="223"/>
        <v>90573.957093142031</v>
      </c>
    </row>
    <row r="8727" spans="29:30" x14ac:dyDescent="0.2">
      <c r="AC8727">
        <v>120</v>
      </c>
      <c r="AD8727">
        <f t="shared" si="223"/>
        <v>132463.29652741825</v>
      </c>
    </row>
    <row r="8728" spans="29:30" x14ac:dyDescent="0.2">
      <c r="AC8728">
        <v>117</v>
      </c>
      <c r="AD8728">
        <f t="shared" si="223"/>
        <v>134656.0269766695</v>
      </c>
    </row>
    <row r="8729" spans="29:30" x14ac:dyDescent="0.2">
      <c r="AC8729">
        <v>1015</v>
      </c>
      <c r="AD8729">
        <f t="shared" si="223"/>
        <v>282008.71250079595</v>
      </c>
    </row>
    <row r="8730" spans="29:30" x14ac:dyDescent="0.2">
      <c r="AC8730">
        <v>139</v>
      </c>
      <c r="AD8730">
        <f t="shared" si="223"/>
        <v>118994.00368216034</v>
      </c>
    </row>
    <row r="8731" spans="29:30" x14ac:dyDescent="0.2">
      <c r="AC8731">
        <v>151</v>
      </c>
      <c r="AD8731">
        <f t="shared" si="223"/>
        <v>110859.08188515535</v>
      </c>
    </row>
    <row r="8732" spans="29:30" x14ac:dyDescent="0.2">
      <c r="AC8732">
        <v>174</v>
      </c>
      <c r="AD8732">
        <f t="shared" si="223"/>
        <v>96072.148440895777</v>
      </c>
    </row>
    <row r="8733" spans="29:30" x14ac:dyDescent="0.2">
      <c r="AC8733">
        <v>168</v>
      </c>
      <c r="AD8733">
        <f t="shared" si="223"/>
        <v>99827.609339398274</v>
      </c>
    </row>
    <row r="8734" spans="29:30" x14ac:dyDescent="0.2">
      <c r="AC8734">
        <v>1095</v>
      </c>
      <c r="AD8734">
        <f t="shared" si="223"/>
        <v>373375.90052076272</v>
      </c>
    </row>
    <row r="8735" spans="29:30" x14ac:dyDescent="0.2">
      <c r="AC8735">
        <v>636</v>
      </c>
      <c r="AD8735">
        <f t="shared" si="223"/>
        <v>23117.659256203613</v>
      </c>
    </row>
    <row r="8736" spans="29:30" x14ac:dyDescent="0.2">
      <c r="AC8736">
        <v>122</v>
      </c>
      <c r="AD8736">
        <f t="shared" si="223"/>
        <v>131011.4762279174</v>
      </c>
    </row>
    <row r="8737" spans="29:30" x14ac:dyDescent="0.2">
      <c r="AC8737">
        <v>665</v>
      </c>
      <c r="AD8737">
        <f t="shared" si="223"/>
        <v>32777.264913441555</v>
      </c>
    </row>
    <row r="8738" spans="29:30" x14ac:dyDescent="0.2">
      <c r="AC8738">
        <v>141</v>
      </c>
      <c r="AD8738">
        <f t="shared" si="223"/>
        <v>117618.18338265951</v>
      </c>
    </row>
    <row r="8739" spans="29:30" x14ac:dyDescent="0.2">
      <c r="AC8739">
        <v>469</v>
      </c>
      <c r="AD8739">
        <f t="shared" si="223"/>
        <v>223.65426452307668</v>
      </c>
    </row>
    <row r="8740" spans="29:30" x14ac:dyDescent="0.2">
      <c r="AC8740">
        <v>152</v>
      </c>
      <c r="AD8740">
        <f t="shared" si="223"/>
        <v>110194.17173540493</v>
      </c>
    </row>
    <row r="8741" spans="29:30" x14ac:dyDescent="0.2">
      <c r="AC8741">
        <v>161</v>
      </c>
      <c r="AD8741">
        <f t="shared" si="223"/>
        <v>104299.98038765119</v>
      </c>
    </row>
    <row r="8742" spans="29:30" x14ac:dyDescent="0.2">
      <c r="AC8742">
        <v>2837</v>
      </c>
      <c r="AD8742">
        <f t="shared" si="223"/>
        <v>5536820.4196555372</v>
      </c>
    </row>
    <row r="8743" spans="29:30" x14ac:dyDescent="0.2">
      <c r="AC8743">
        <v>237</v>
      </c>
      <c r="AD8743">
        <f t="shared" si="223"/>
        <v>60986.809006619573</v>
      </c>
    </row>
    <row r="8744" spans="29:30" x14ac:dyDescent="0.2">
      <c r="AC8744">
        <v>620</v>
      </c>
      <c r="AD8744">
        <f t="shared" si="223"/>
        <v>18508.221652210268</v>
      </c>
    </row>
    <row r="8745" spans="29:30" x14ac:dyDescent="0.2">
      <c r="AC8745">
        <v>114</v>
      </c>
      <c r="AD8745">
        <f t="shared" si="223"/>
        <v>136866.75742592075</v>
      </c>
    </row>
    <row r="8746" spans="29:30" x14ac:dyDescent="0.2">
      <c r="AC8746">
        <v>3061</v>
      </c>
      <c r="AD8746">
        <f t="shared" si="223"/>
        <v>6641160.546111444</v>
      </c>
    </row>
    <row r="8747" spans="29:30" x14ac:dyDescent="0.2">
      <c r="AC8747">
        <v>129</v>
      </c>
      <c r="AD8747">
        <f t="shared" si="223"/>
        <v>125993.10517966449</v>
      </c>
    </row>
    <row r="8748" spans="29:30" x14ac:dyDescent="0.2">
      <c r="AC8748">
        <v>121</v>
      </c>
      <c r="AD8748">
        <f t="shared" si="223"/>
        <v>131736.38637766783</v>
      </c>
    </row>
    <row r="8749" spans="29:30" x14ac:dyDescent="0.2">
      <c r="AC8749">
        <v>373</v>
      </c>
      <c r="AD8749">
        <f t="shared" si="223"/>
        <v>12311.028640563007</v>
      </c>
    </row>
    <row r="8750" spans="29:30" x14ac:dyDescent="0.2">
      <c r="AC8750">
        <v>128</v>
      </c>
      <c r="AD8750">
        <f t="shared" si="223"/>
        <v>126704.01532941491</v>
      </c>
    </row>
    <row r="8751" spans="29:30" x14ac:dyDescent="0.2">
      <c r="AC8751">
        <v>183</v>
      </c>
      <c r="AD8751">
        <f t="shared" si="223"/>
        <v>90573.957093142031</v>
      </c>
    </row>
    <row r="8752" spans="29:30" x14ac:dyDescent="0.2">
      <c r="AC8752">
        <v>2139</v>
      </c>
      <c r="AD8752">
        <f t="shared" si="223"/>
        <v>2739173.704181328</v>
      </c>
    </row>
    <row r="8753" spans="29:30" x14ac:dyDescent="0.2">
      <c r="AC8753">
        <v>191</v>
      </c>
      <c r="AD8753">
        <f t="shared" si="223"/>
        <v>85822.675895138702</v>
      </c>
    </row>
    <row r="8754" spans="29:30" x14ac:dyDescent="0.2">
      <c r="AC8754">
        <v>1041</v>
      </c>
      <c r="AD8754">
        <f t="shared" si="223"/>
        <v>310299.04860728513</v>
      </c>
    </row>
    <row r="8755" spans="29:30" x14ac:dyDescent="0.2">
      <c r="AC8755">
        <v>163</v>
      </c>
      <c r="AD8755">
        <f t="shared" si="223"/>
        <v>103012.16008815035</v>
      </c>
    </row>
    <row r="8756" spans="29:30" x14ac:dyDescent="0.2">
      <c r="AC8756">
        <v>146</v>
      </c>
      <c r="AD8756">
        <f t="shared" si="223"/>
        <v>114213.63263390743</v>
      </c>
    </row>
    <row r="8757" spans="29:30" x14ac:dyDescent="0.2">
      <c r="AC8757">
        <v>359</v>
      </c>
      <c r="AD8757">
        <f t="shared" si="223"/>
        <v>15613.770737068829</v>
      </c>
    </row>
    <row r="8758" spans="29:30" x14ac:dyDescent="0.2">
      <c r="AC8758">
        <v>155</v>
      </c>
      <c r="AD8758">
        <f t="shared" si="223"/>
        <v>108211.44128615368</v>
      </c>
    </row>
    <row r="8759" spans="29:30" x14ac:dyDescent="0.2">
      <c r="AC8759">
        <v>395</v>
      </c>
      <c r="AD8759">
        <f t="shared" si="223"/>
        <v>7913.0053460538566</v>
      </c>
    </row>
    <row r="8760" spans="29:30" x14ac:dyDescent="0.2">
      <c r="AC8760">
        <v>1887</v>
      </c>
      <c r="AD8760">
        <f t="shared" si="223"/>
        <v>1968535.0619184331</v>
      </c>
    </row>
    <row r="8761" spans="29:30" x14ac:dyDescent="0.2">
      <c r="AC8761">
        <v>1827</v>
      </c>
      <c r="AD8761">
        <f t="shared" si="223"/>
        <v>1803769.670903458</v>
      </c>
    </row>
    <row r="8762" spans="29:30" x14ac:dyDescent="0.2">
      <c r="AC8762">
        <v>118</v>
      </c>
      <c r="AD8762">
        <f t="shared" si="223"/>
        <v>133923.11682691908</v>
      </c>
    </row>
    <row r="8763" spans="29:30" x14ac:dyDescent="0.2">
      <c r="AC8763">
        <v>121</v>
      </c>
      <c r="AD8763">
        <f t="shared" si="223"/>
        <v>131736.38637766783</v>
      </c>
    </row>
    <row r="8764" spans="29:30" x14ac:dyDescent="0.2">
      <c r="AC8764">
        <v>360</v>
      </c>
      <c r="AD8764">
        <f t="shared" si="223"/>
        <v>15364.860587318413</v>
      </c>
    </row>
    <row r="8765" spans="29:30" x14ac:dyDescent="0.2">
      <c r="AC8765">
        <v>185</v>
      </c>
      <c r="AD8765">
        <f t="shared" si="223"/>
        <v>89374.136793641199</v>
      </c>
    </row>
    <row r="8766" spans="29:30" x14ac:dyDescent="0.2">
      <c r="AC8766">
        <v>135</v>
      </c>
      <c r="AD8766">
        <f t="shared" si="223"/>
        <v>121769.64428116201</v>
      </c>
    </row>
    <row r="8767" spans="29:30" x14ac:dyDescent="0.2">
      <c r="AC8767">
        <v>1722</v>
      </c>
      <c r="AD8767">
        <f t="shared" si="223"/>
        <v>1532755.2366272516</v>
      </c>
    </row>
    <row r="8768" spans="29:30" x14ac:dyDescent="0.2">
      <c r="AC8768">
        <v>215</v>
      </c>
      <c r="AD8768">
        <f t="shared" si="223"/>
        <v>72336.832301128728</v>
      </c>
    </row>
    <row r="8769" spans="29:30" x14ac:dyDescent="0.2">
      <c r="AC8769">
        <v>376</v>
      </c>
      <c r="AD8769">
        <f t="shared" si="223"/>
        <v>11654.298191311758</v>
      </c>
    </row>
    <row r="8770" spans="29:30" x14ac:dyDescent="0.2">
      <c r="AC8770">
        <v>441</v>
      </c>
      <c r="AD8770">
        <f t="shared" si="223"/>
        <v>1845.1384575347229</v>
      </c>
    </row>
    <row r="8771" spans="29:30" x14ac:dyDescent="0.2">
      <c r="AC8771">
        <v>1418</v>
      </c>
      <c r="AD8771">
        <f t="shared" si="223"/>
        <v>872439.92215137836</v>
      </c>
    </row>
    <row r="8772" spans="29:30" x14ac:dyDescent="0.2">
      <c r="AC8772">
        <v>127</v>
      </c>
      <c r="AD8772">
        <f t="shared" si="223"/>
        <v>127416.92547916532</v>
      </c>
    </row>
    <row r="8773" spans="29:30" x14ac:dyDescent="0.2">
      <c r="AC8773">
        <v>121</v>
      </c>
      <c r="AD8773">
        <f t="shared" ref="AD8773:AD8836" si="224">(AC8773-$AG$3)^2</f>
        <v>131736.38637766783</v>
      </c>
    </row>
    <row r="8774" spans="29:30" x14ac:dyDescent="0.2">
      <c r="AC8774">
        <v>489</v>
      </c>
      <c r="AD8774">
        <f t="shared" si="224"/>
        <v>25.451269514757882</v>
      </c>
    </row>
    <row r="8775" spans="29:30" x14ac:dyDescent="0.2">
      <c r="AC8775">
        <v>153</v>
      </c>
      <c r="AD8775">
        <f t="shared" si="224"/>
        <v>109531.26158565452</v>
      </c>
    </row>
    <row r="8776" spans="29:30" x14ac:dyDescent="0.2">
      <c r="AC8776">
        <v>147</v>
      </c>
      <c r="AD8776">
        <f t="shared" si="224"/>
        <v>113538.72248415701</v>
      </c>
    </row>
    <row r="8777" spans="29:30" x14ac:dyDescent="0.2">
      <c r="AC8777">
        <v>129</v>
      </c>
      <c r="AD8777">
        <f t="shared" si="224"/>
        <v>125993.10517966449</v>
      </c>
    </row>
    <row r="8778" spans="29:30" x14ac:dyDescent="0.2">
      <c r="AC8778">
        <v>144</v>
      </c>
      <c r="AD8778">
        <f t="shared" si="224"/>
        <v>115569.45293340826</v>
      </c>
    </row>
    <row r="8779" spans="29:30" x14ac:dyDescent="0.2">
      <c r="AC8779">
        <v>2050</v>
      </c>
      <c r="AD8779">
        <f t="shared" si="224"/>
        <v>2452496.7075091153</v>
      </c>
    </row>
    <row r="8780" spans="29:30" x14ac:dyDescent="0.2">
      <c r="AC8780">
        <v>120</v>
      </c>
      <c r="AD8780">
        <f t="shared" si="224"/>
        <v>132463.29652741825</v>
      </c>
    </row>
    <row r="8781" spans="29:30" x14ac:dyDescent="0.2">
      <c r="AC8781">
        <v>164</v>
      </c>
      <c r="AD8781">
        <f t="shared" si="224"/>
        <v>102371.24993839994</v>
      </c>
    </row>
    <row r="8782" spans="29:30" x14ac:dyDescent="0.2">
      <c r="AC8782">
        <v>168</v>
      </c>
      <c r="AD8782">
        <f t="shared" si="224"/>
        <v>99827.609339398274</v>
      </c>
    </row>
    <row r="8783" spans="29:30" x14ac:dyDescent="0.2">
      <c r="AC8783">
        <v>164</v>
      </c>
      <c r="AD8783">
        <f t="shared" si="224"/>
        <v>102371.24993839994</v>
      </c>
    </row>
    <row r="8784" spans="29:30" x14ac:dyDescent="0.2">
      <c r="AC8784">
        <v>398</v>
      </c>
      <c r="AD8784">
        <f t="shared" si="224"/>
        <v>7388.2748968026081</v>
      </c>
    </row>
    <row r="8785" spans="29:30" x14ac:dyDescent="0.2">
      <c r="AC8785">
        <v>154</v>
      </c>
      <c r="AD8785">
        <f t="shared" si="224"/>
        <v>108870.3514359041</v>
      </c>
    </row>
    <row r="8786" spans="29:30" x14ac:dyDescent="0.2">
      <c r="AC8786">
        <v>143</v>
      </c>
      <c r="AD8786">
        <f t="shared" si="224"/>
        <v>116250.36308315868</v>
      </c>
    </row>
    <row r="8787" spans="29:30" x14ac:dyDescent="0.2">
      <c r="AC8787">
        <v>3528</v>
      </c>
      <c r="AD8787">
        <f t="shared" si="224"/>
        <v>9266209.5061780009</v>
      </c>
    </row>
    <row r="8788" spans="29:30" x14ac:dyDescent="0.2">
      <c r="AC8788">
        <v>131</v>
      </c>
      <c r="AD8788">
        <f t="shared" si="224"/>
        <v>124577.28488016366</v>
      </c>
    </row>
    <row r="8789" spans="29:30" x14ac:dyDescent="0.2">
      <c r="AC8789">
        <v>1962</v>
      </c>
      <c r="AD8789">
        <f t="shared" si="224"/>
        <v>2184616.800687152</v>
      </c>
    </row>
    <row r="8790" spans="29:30" x14ac:dyDescent="0.2">
      <c r="AC8790">
        <v>125</v>
      </c>
      <c r="AD8790">
        <f t="shared" si="224"/>
        <v>128848.74577866615</v>
      </c>
    </row>
    <row r="8791" spans="29:30" x14ac:dyDescent="0.2">
      <c r="AC8791">
        <v>126</v>
      </c>
      <c r="AD8791">
        <f t="shared" si="224"/>
        <v>128131.83562891574</v>
      </c>
    </row>
    <row r="8792" spans="29:30" x14ac:dyDescent="0.2">
      <c r="AC8792">
        <v>371</v>
      </c>
      <c r="AD8792">
        <f t="shared" si="224"/>
        <v>12758.848940063839</v>
      </c>
    </row>
    <row r="8793" spans="29:30" x14ac:dyDescent="0.2">
      <c r="AC8793">
        <v>123</v>
      </c>
      <c r="AD8793">
        <f t="shared" si="224"/>
        <v>130288.56607816699</v>
      </c>
    </row>
    <row r="8794" spans="29:30" x14ac:dyDescent="0.2">
      <c r="AC8794">
        <v>449</v>
      </c>
      <c r="AD8794">
        <f t="shared" si="224"/>
        <v>1221.8572595313954</v>
      </c>
    </row>
    <row r="8795" spans="29:30" x14ac:dyDescent="0.2">
      <c r="AC8795">
        <v>125</v>
      </c>
      <c r="AD8795">
        <f t="shared" si="224"/>
        <v>128848.74577866615</v>
      </c>
    </row>
    <row r="8796" spans="29:30" x14ac:dyDescent="0.2">
      <c r="AC8796">
        <v>135</v>
      </c>
      <c r="AD8796">
        <f t="shared" si="224"/>
        <v>121769.64428116201</v>
      </c>
    </row>
    <row r="8797" spans="29:30" x14ac:dyDescent="0.2">
      <c r="AC8797">
        <v>365</v>
      </c>
      <c r="AD8797">
        <f t="shared" si="224"/>
        <v>14150.309838566334</v>
      </c>
    </row>
    <row r="8798" spans="29:30" x14ac:dyDescent="0.2">
      <c r="AC8798">
        <v>184</v>
      </c>
      <c r="AD8798">
        <f t="shared" si="224"/>
        <v>89973.046943391615</v>
      </c>
    </row>
    <row r="8799" spans="29:30" x14ac:dyDescent="0.2">
      <c r="AC8799">
        <v>376</v>
      </c>
      <c r="AD8799">
        <f t="shared" si="224"/>
        <v>11654.298191311758</v>
      </c>
    </row>
    <row r="8800" spans="29:30" x14ac:dyDescent="0.2">
      <c r="AC8800">
        <v>119</v>
      </c>
      <c r="AD8800">
        <f t="shared" si="224"/>
        <v>133192.20667716867</v>
      </c>
    </row>
    <row r="8801" spans="29:30" x14ac:dyDescent="0.2">
      <c r="AC8801">
        <v>120</v>
      </c>
      <c r="AD8801">
        <f t="shared" si="224"/>
        <v>132463.29652741825</v>
      </c>
    </row>
    <row r="8802" spans="29:30" x14ac:dyDescent="0.2">
      <c r="AC8802">
        <v>159</v>
      </c>
      <c r="AD8802">
        <f t="shared" si="224"/>
        <v>105595.80068715202</v>
      </c>
    </row>
    <row r="8803" spans="29:30" x14ac:dyDescent="0.2">
      <c r="AC8803">
        <v>360</v>
      </c>
      <c r="AD8803">
        <f t="shared" si="224"/>
        <v>15364.860587318413</v>
      </c>
    </row>
    <row r="8804" spans="29:30" x14ac:dyDescent="0.2">
      <c r="AC8804">
        <v>527</v>
      </c>
      <c r="AD8804">
        <f t="shared" si="224"/>
        <v>1852.8655789989521</v>
      </c>
    </row>
    <row r="8805" spans="29:30" x14ac:dyDescent="0.2">
      <c r="AC8805">
        <v>189</v>
      </c>
      <c r="AD8805">
        <f t="shared" si="224"/>
        <v>86998.496194639534</v>
      </c>
    </row>
    <row r="8806" spans="29:30" x14ac:dyDescent="0.2">
      <c r="AC8806">
        <v>552</v>
      </c>
      <c r="AD8806">
        <f t="shared" si="224"/>
        <v>4630.1118352385538</v>
      </c>
    </row>
    <row r="8807" spans="29:30" x14ac:dyDescent="0.2">
      <c r="AC8807">
        <v>122</v>
      </c>
      <c r="AD8807">
        <f t="shared" si="224"/>
        <v>131011.4762279174</v>
      </c>
    </row>
    <row r="8808" spans="29:30" x14ac:dyDescent="0.2">
      <c r="AC8808">
        <v>1973</v>
      </c>
      <c r="AD8808">
        <f t="shared" si="224"/>
        <v>2217254.7890398973</v>
      </c>
    </row>
    <row r="8809" spans="29:30" x14ac:dyDescent="0.2">
      <c r="AC8809">
        <v>427</v>
      </c>
      <c r="AD8809">
        <f t="shared" si="224"/>
        <v>3243.880554040546</v>
      </c>
    </row>
    <row r="8810" spans="29:30" x14ac:dyDescent="0.2">
      <c r="AC8810">
        <v>188</v>
      </c>
      <c r="AD8810">
        <f t="shared" si="224"/>
        <v>87589.40634438995</v>
      </c>
    </row>
    <row r="8811" spans="29:30" x14ac:dyDescent="0.2">
      <c r="AC8811">
        <v>236</v>
      </c>
      <c r="AD8811">
        <f t="shared" si="224"/>
        <v>61481.719156369989</v>
      </c>
    </row>
    <row r="8812" spans="29:30" x14ac:dyDescent="0.2">
      <c r="AC8812">
        <v>2361</v>
      </c>
      <c r="AD8812">
        <f t="shared" si="224"/>
        <v>3523297.6509367358</v>
      </c>
    </row>
    <row r="8813" spans="29:30" x14ac:dyDescent="0.2">
      <c r="AC8813">
        <v>220</v>
      </c>
      <c r="AD8813">
        <f t="shared" si="224"/>
        <v>69672.281552376648</v>
      </c>
    </row>
    <row r="8814" spans="29:30" x14ac:dyDescent="0.2">
      <c r="AC8814">
        <v>474</v>
      </c>
      <c r="AD8814">
        <f t="shared" si="224"/>
        <v>99.103515770996978</v>
      </c>
    </row>
    <row r="8815" spans="29:30" x14ac:dyDescent="0.2">
      <c r="AC8815">
        <v>824</v>
      </c>
      <c r="AD8815">
        <f t="shared" si="224"/>
        <v>115630.55110312541</v>
      </c>
    </row>
    <row r="8816" spans="29:30" x14ac:dyDescent="0.2">
      <c r="AC8816">
        <v>150</v>
      </c>
      <c r="AD8816">
        <f t="shared" si="224"/>
        <v>111525.99203490576</v>
      </c>
    </row>
    <row r="8817" spans="29:30" x14ac:dyDescent="0.2">
      <c r="AC8817">
        <v>143</v>
      </c>
      <c r="AD8817">
        <f t="shared" si="224"/>
        <v>116250.36308315868</v>
      </c>
    </row>
    <row r="8818" spans="29:30" x14ac:dyDescent="0.2">
      <c r="AC8818">
        <v>3027</v>
      </c>
      <c r="AD8818">
        <f t="shared" si="224"/>
        <v>6467077.4912029589</v>
      </c>
    </row>
    <row r="8819" spans="29:30" x14ac:dyDescent="0.2">
      <c r="AC8819">
        <v>3281</v>
      </c>
      <c r="AD8819">
        <f t="shared" si="224"/>
        <v>7823460.3131663529</v>
      </c>
    </row>
    <row r="8820" spans="29:30" x14ac:dyDescent="0.2">
      <c r="AC8820">
        <v>138</v>
      </c>
      <c r="AD8820">
        <f t="shared" si="224"/>
        <v>119684.91383191076</v>
      </c>
    </row>
    <row r="8821" spans="29:30" x14ac:dyDescent="0.2">
      <c r="AC8821">
        <v>127</v>
      </c>
      <c r="AD8821">
        <f t="shared" si="224"/>
        <v>127416.92547916532</v>
      </c>
    </row>
    <row r="8822" spans="29:30" x14ac:dyDescent="0.2">
      <c r="AC8822">
        <v>122</v>
      </c>
      <c r="AD8822">
        <f t="shared" si="224"/>
        <v>131011.4762279174</v>
      </c>
    </row>
    <row r="8823" spans="29:30" x14ac:dyDescent="0.2">
      <c r="AC8823">
        <v>130</v>
      </c>
      <c r="AD8823">
        <f t="shared" si="224"/>
        <v>125284.19502991407</v>
      </c>
    </row>
    <row r="8824" spans="29:30" x14ac:dyDescent="0.2">
      <c r="AC8824">
        <v>379</v>
      </c>
      <c r="AD8824">
        <f t="shared" si="224"/>
        <v>11015.567742060512</v>
      </c>
    </row>
    <row r="8825" spans="29:30" x14ac:dyDescent="0.2">
      <c r="AC8825">
        <v>402</v>
      </c>
      <c r="AD8825">
        <f t="shared" si="224"/>
        <v>6716.6342978009443</v>
      </c>
    </row>
    <row r="8826" spans="29:30" x14ac:dyDescent="0.2">
      <c r="AC8826">
        <v>2622</v>
      </c>
      <c r="AD8826">
        <f t="shared" si="224"/>
        <v>4571236.1018518768</v>
      </c>
    </row>
    <row r="8827" spans="29:30" x14ac:dyDescent="0.2">
      <c r="AC8827">
        <v>136</v>
      </c>
      <c r="AD8827">
        <f t="shared" si="224"/>
        <v>121072.73413141159</v>
      </c>
    </row>
    <row r="8828" spans="29:30" x14ac:dyDescent="0.2">
      <c r="AC8828">
        <v>385</v>
      </c>
      <c r="AD8828">
        <f t="shared" si="224"/>
        <v>9792.1068435580164</v>
      </c>
    </row>
    <row r="8829" spans="29:30" x14ac:dyDescent="0.2">
      <c r="AC8829">
        <v>2102</v>
      </c>
      <c r="AD8829">
        <f t="shared" si="224"/>
        <v>2618069.3797220937</v>
      </c>
    </row>
    <row r="8830" spans="29:30" x14ac:dyDescent="0.2">
      <c r="AC8830">
        <v>280</v>
      </c>
      <c r="AD8830">
        <f t="shared" si="224"/>
        <v>41597.672567351692</v>
      </c>
    </row>
    <row r="8831" spans="29:30" x14ac:dyDescent="0.2">
      <c r="AC8831">
        <v>145</v>
      </c>
      <c r="AD8831">
        <f t="shared" si="224"/>
        <v>114890.54278365785</v>
      </c>
    </row>
    <row r="8832" spans="29:30" x14ac:dyDescent="0.2">
      <c r="AC8832">
        <v>409</v>
      </c>
      <c r="AD8832">
        <f t="shared" si="224"/>
        <v>5618.2632495480329</v>
      </c>
    </row>
    <row r="8833" spans="29:30" x14ac:dyDescent="0.2">
      <c r="AC8833">
        <v>152</v>
      </c>
      <c r="AD8833">
        <f t="shared" si="224"/>
        <v>110194.17173540493</v>
      </c>
    </row>
    <row r="8834" spans="29:30" x14ac:dyDescent="0.2">
      <c r="AC8834">
        <v>462</v>
      </c>
      <c r="AD8834">
        <f t="shared" si="224"/>
        <v>482.02531277598825</v>
      </c>
    </row>
    <row r="8835" spans="29:30" x14ac:dyDescent="0.2">
      <c r="AC8835">
        <v>158</v>
      </c>
      <c r="AD8835">
        <f t="shared" si="224"/>
        <v>106246.71083690244</v>
      </c>
    </row>
    <row r="8836" spans="29:30" x14ac:dyDescent="0.2">
      <c r="AC8836">
        <v>197</v>
      </c>
      <c r="AD8836">
        <f t="shared" si="224"/>
        <v>82343.214996636219</v>
      </c>
    </row>
    <row r="8837" spans="29:30" x14ac:dyDescent="0.2">
      <c r="AC8837">
        <v>158</v>
      </c>
      <c r="AD8837">
        <f t="shared" ref="AD8837:AD8900" si="225">(AC8837-$AG$3)^2</f>
        <v>106246.71083690244</v>
      </c>
    </row>
    <row r="8838" spans="29:30" x14ac:dyDescent="0.2">
      <c r="AC8838">
        <v>180</v>
      </c>
      <c r="AD8838">
        <f t="shared" si="225"/>
        <v>92388.68754239328</v>
      </c>
    </row>
    <row r="8839" spans="29:30" x14ac:dyDescent="0.2">
      <c r="AC8839">
        <v>2513</v>
      </c>
      <c r="AD8839">
        <f t="shared" si="225"/>
        <v>4117023.3081746725</v>
      </c>
    </row>
    <row r="8840" spans="29:30" x14ac:dyDescent="0.2">
      <c r="AC8840">
        <v>122</v>
      </c>
      <c r="AD8840">
        <f t="shared" si="225"/>
        <v>131011.4762279174</v>
      </c>
    </row>
    <row r="8841" spans="29:30" x14ac:dyDescent="0.2">
      <c r="AC8841">
        <v>205</v>
      </c>
      <c r="AD8841">
        <f t="shared" si="225"/>
        <v>77815.93379863289</v>
      </c>
    </row>
    <row r="8842" spans="29:30" x14ac:dyDescent="0.2">
      <c r="AC8842">
        <v>149</v>
      </c>
      <c r="AD8842">
        <f t="shared" si="225"/>
        <v>112194.90218465618</v>
      </c>
    </row>
    <row r="8843" spans="29:30" x14ac:dyDescent="0.2">
      <c r="AC8843">
        <v>140</v>
      </c>
      <c r="AD8843">
        <f t="shared" si="225"/>
        <v>118305.09353240993</v>
      </c>
    </row>
    <row r="8844" spans="29:30" x14ac:dyDescent="0.2">
      <c r="AC8844">
        <v>436</v>
      </c>
      <c r="AD8844">
        <f t="shared" si="225"/>
        <v>2299.6892062868028</v>
      </c>
    </row>
    <row r="8845" spans="29:30" x14ac:dyDescent="0.2">
      <c r="AC8845">
        <v>131</v>
      </c>
      <c r="AD8845">
        <f t="shared" si="225"/>
        <v>124577.28488016366</v>
      </c>
    </row>
    <row r="8846" spans="29:30" x14ac:dyDescent="0.2">
      <c r="AC8846">
        <v>144</v>
      </c>
      <c r="AD8846">
        <f t="shared" si="225"/>
        <v>115569.45293340826</v>
      </c>
    </row>
    <row r="8847" spans="29:30" x14ac:dyDescent="0.2">
      <c r="AC8847">
        <v>150</v>
      </c>
      <c r="AD8847">
        <f t="shared" si="225"/>
        <v>111525.99203490576</v>
      </c>
    </row>
    <row r="8848" spans="29:30" x14ac:dyDescent="0.2">
      <c r="AC8848">
        <v>380</v>
      </c>
      <c r="AD8848">
        <f t="shared" si="225"/>
        <v>10806.657592310095</v>
      </c>
    </row>
    <row r="8849" spans="29:30" x14ac:dyDescent="0.2">
      <c r="AC8849">
        <v>509</v>
      </c>
      <c r="AD8849">
        <f t="shared" si="225"/>
        <v>627.24827450643909</v>
      </c>
    </row>
    <row r="8850" spans="29:30" x14ac:dyDescent="0.2">
      <c r="AC8850">
        <v>127</v>
      </c>
      <c r="AD8850">
        <f t="shared" si="225"/>
        <v>127416.92547916532</v>
      </c>
    </row>
    <row r="8851" spans="29:30" x14ac:dyDescent="0.2">
      <c r="AC8851">
        <v>2133</v>
      </c>
      <c r="AD8851">
        <f t="shared" si="225"/>
        <v>2719349.1650798307</v>
      </c>
    </row>
    <row r="8852" spans="29:30" x14ac:dyDescent="0.2">
      <c r="AC8852">
        <v>146</v>
      </c>
      <c r="AD8852">
        <f t="shared" si="225"/>
        <v>114213.63263390743</v>
      </c>
    </row>
    <row r="8853" spans="29:30" x14ac:dyDescent="0.2">
      <c r="AC8853">
        <v>488</v>
      </c>
      <c r="AD8853">
        <f t="shared" si="225"/>
        <v>16.361419265173822</v>
      </c>
    </row>
    <row r="8854" spans="29:30" x14ac:dyDescent="0.2">
      <c r="AC8854">
        <v>424</v>
      </c>
      <c r="AD8854">
        <f t="shared" si="225"/>
        <v>3594.6110032917941</v>
      </c>
    </row>
    <row r="8855" spans="29:30" x14ac:dyDescent="0.2">
      <c r="AC8855">
        <v>614</v>
      </c>
      <c r="AD8855">
        <f t="shared" si="225"/>
        <v>16911.682550712765</v>
      </c>
    </row>
    <row r="8856" spans="29:30" x14ac:dyDescent="0.2">
      <c r="AC8856">
        <v>157</v>
      </c>
      <c r="AD8856">
        <f t="shared" si="225"/>
        <v>106899.62098665285</v>
      </c>
    </row>
    <row r="8857" spans="29:30" x14ac:dyDescent="0.2">
      <c r="AC8857">
        <v>124</v>
      </c>
      <c r="AD8857">
        <f t="shared" si="225"/>
        <v>129567.65592841657</v>
      </c>
    </row>
    <row r="8858" spans="29:30" x14ac:dyDescent="0.2">
      <c r="AC8858">
        <v>2018</v>
      </c>
      <c r="AD8858">
        <f t="shared" si="225"/>
        <v>2353293.8323011287</v>
      </c>
    </row>
    <row r="8859" spans="29:30" x14ac:dyDescent="0.2">
      <c r="AC8859">
        <v>514</v>
      </c>
      <c r="AD8859">
        <f t="shared" si="225"/>
        <v>902.69752575435939</v>
      </c>
    </row>
    <row r="8860" spans="29:30" x14ac:dyDescent="0.2">
      <c r="AC8860">
        <v>2643</v>
      </c>
      <c r="AD8860">
        <f t="shared" si="225"/>
        <v>4661474.9887071187</v>
      </c>
    </row>
    <row r="8861" spans="29:30" x14ac:dyDescent="0.2">
      <c r="AC8861">
        <v>172</v>
      </c>
      <c r="AD8861">
        <f t="shared" si="225"/>
        <v>97315.968740396609</v>
      </c>
    </row>
    <row r="8862" spans="29:30" x14ac:dyDescent="0.2">
      <c r="AC8862">
        <v>362</v>
      </c>
      <c r="AD8862">
        <f t="shared" si="225"/>
        <v>14873.040287817583</v>
      </c>
    </row>
    <row r="8863" spans="29:30" x14ac:dyDescent="0.2">
      <c r="AC8863">
        <v>124</v>
      </c>
      <c r="AD8863">
        <f t="shared" si="225"/>
        <v>129567.65592841657</v>
      </c>
    </row>
    <row r="8864" spans="29:30" x14ac:dyDescent="0.2">
      <c r="AC8864">
        <v>400</v>
      </c>
      <c r="AD8864">
        <f t="shared" si="225"/>
        <v>7048.4545973017766</v>
      </c>
    </row>
    <row r="8865" spans="29:30" x14ac:dyDescent="0.2">
      <c r="AC8865">
        <v>198</v>
      </c>
      <c r="AD8865">
        <f t="shared" si="225"/>
        <v>81770.304846885803</v>
      </c>
    </row>
    <row r="8866" spans="29:30" x14ac:dyDescent="0.2">
      <c r="AC8866">
        <v>155</v>
      </c>
      <c r="AD8866">
        <f t="shared" si="225"/>
        <v>108211.44128615368</v>
      </c>
    </row>
    <row r="8867" spans="29:30" x14ac:dyDescent="0.2">
      <c r="AC8867">
        <v>2347</v>
      </c>
      <c r="AD8867">
        <f t="shared" si="225"/>
        <v>3470936.3930332414</v>
      </c>
    </row>
    <row r="8868" spans="29:30" x14ac:dyDescent="0.2">
      <c r="AC8868">
        <v>126</v>
      </c>
      <c r="AD8868">
        <f t="shared" si="225"/>
        <v>128131.83562891574</v>
      </c>
    </row>
    <row r="8869" spans="29:30" x14ac:dyDescent="0.2">
      <c r="AC8869">
        <v>390</v>
      </c>
      <c r="AD8869">
        <f t="shared" si="225"/>
        <v>8827.5560948059356</v>
      </c>
    </row>
    <row r="8870" spans="29:30" x14ac:dyDescent="0.2">
      <c r="AC8870">
        <v>169</v>
      </c>
      <c r="AD8870">
        <f t="shared" si="225"/>
        <v>99196.699189647858</v>
      </c>
    </row>
    <row r="8871" spans="29:30" x14ac:dyDescent="0.2">
      <c r="AC8871">
        <v>128</v>
      </c>
      <c r="AD8871">
        <f t="shared" si="225"/>
        <v>126704.01532941491</v>
      </c>
    </row>
    <row r="8872" spans="29:30" x14ac:dyDescent="0.2">
      <c r="AC8872">
        <v>117</v>
      </c>
      <c r="AD8872">
        <f t="shared" si="225"/>
        <v>134656.0269766695</v>
      </c>
    </row>
    <row r="8873" spans="29:30" x14ac:dyDescent="0.2">
      <c r="AC8873">
        <v>124</v>
      </c>
      <c r="AD8873">
        <f t="shared" si="225"/>
        <v>129567.65592841657</v>
      </c>
    </row>
    <row r="8874" spans="29:30" x14ac:dyDescent="0.2">
      <c r="AC8874">
        <v>1050</v>
      </c>
      <c r="AD8874">
        <f t="shared" si="225"/>
        <v>320406.85725953139</v>
      </c>
    </row>
    <row r="8875" spans="29:30" x14ac:dyDescent="0.2">
      <c r="AC8875">
        <v>236</v>
      </c>
      <c r="AD8875">
        <f t="shared" si="225"/>
        <v>61481.719156369989</v>
      </c>
    </row>
    <row r="8876" spans="29:30" x14ac:dyDescent="0.2">
      <c r="AC8876">
        <v>1769</v>
      </c>
      <c r="AD8876">
        <f t="shared" si="225"/>
        <v>1651340.4595889822</v>
      </c>
    </row>
    <row r="8877" spans="29:30" x14ac:dyDescent="0.2">
      <c r="AC8877">
        <v>139</v>
      </c>
      <c r="AD8877">
        <f t="shared" si="225"/>
        <v>118994.00368216034</v>
      </c>
    </row>
    <row r="8878" spans="29:30" x14ac:dyDescent="0.2">
      <c r="AC8878">
        <v>120</v>
      </c>
      <c r="AD8878">
        <f t="shared" si="225"/>
        <v>132463.29652741825</v>
      </c>
    </row>
    <row r="8879" spans="29:30" x14ac:dyDescent="0.2">
      <c r="AC8879">
        <v>394</v>
      </c>
      <c r="AD8879">
        <f t="shared" si="225"/>
        <v>8091.9154958042718</v>
      </c>
    </row>
    <row r="8880" spans="29:30" x14ac:dyDescent="0.2">
      <c r="AC8880">
        <v>383</v>
      </c>
      <c r="AD8880">
        <f t="shared" si="225"/>
        <v>10191.927143058847</v>
      </c>
    </row>
    <row r="8881" spans="29:30" x14ac:dyDescent="0.2">
      <c r="AC8881">
        <v>126</v>
      </c>
      <c r="AD8881">
        <f t="shared" si="225"/>
        <v>128131.83562891574</v>
      </c>
    </row>
    <row r="8882" spans="29:30" x14ac:dyDescent="0.2">
      <c r="AC8882">
        <v>379</v>
      </c>
      <c r="AD8882">
        <f t="shared" si="225"/>
        <v>11015.567742060512</v>
      </c>
    </row>
    <row r="8883" spans="29:30" x14ac:dyDescent="0.2">
      <c r="AC8883">
        <v>5678</v>
      </c>
      <c r="AD8883">
        <f t="shared" si="225"/>
        <v>26978102.684214607</v>
      </c>
    </row>
    <row r="8884" spans="29:30" x14ac:dyDescent="0.2">
      <c r="AC8884">
        <v>379</v>
      </c>
      <c r="AD8884">
        <f t="shared" si="225"/>
        <v>11015.567742060512</v>
      </c>
    </row>
    <row r="8885" spans="29:30" x14ac:dyDescent="0.2">
      <c r="AC8885">
        <v>2276</v>
      </c>
      <c r="AD8885">
        <f t="shared" si="225"/>
        <v>3211425.0136655211</v>
      </c>
    </row>
    <row r="8886" spans="29:30" x14ac:dyDescent="0.2">
      <c r="AC8886">
        <v>177</v>
      </c>
      <c r="AD8886">
        <f t="shared" si="225"/>
        <v>94221.417991644528</v>
      </c>
    </row>
    <row r="8887" spans="29:30" x14ac:dyDescent="0.2">
      <c r="AC8887">
        <v>123</v>
      </c>
      <c r="AD8887">
        <f t="shared" si="225"/>
        <v>130288.56607816699</v>
      </c>
    </row>
    <row r="8888" spans="29:30" x14ac:dyDescent="0.2">
      <c r="AC8888">
        <v>114</v>
      </c>
      <c r="AD8888">
        <f t="shared" si="225"/>
        <v>136866.75742592075</v>
      </c>
    </row>
    <row r="8889" spans="29:30" x14ac:dyDescent="0.2">
      <c r="AC8889">
        <v>412</v>
      </c>
      <c r="AD8889">
        <f t="shared" si="225"/>
        <v>5177.5328002967854</v>
      </c>
    </row>
    <row r="8890" spans="29:30" x14ac:dyDescent="0.2">
      <c r="AC8890">
        <v>134</v>
      </c>
      <c r="AD8890">
        <f t="shared" si="225"/>
        <v>122468.55443091242</v>
      </c>
    </row>
    <row r="8891" spans="29:30" x14ac:dyDescent="0.2">
      <c r="AC8891">
        <v>375</v>
      </c>
      <c r="AD8891">
        <f t="shared" si="225"/>
        <v>11871.208341062174</v>
      </c>
    </row>
    <row r="8892" spans="29:30" x14ac:dyDescent="0.2">
      <c r="AC8892">
        <v>216</v>
      </c>
      <c r="AD8892">
        <f t="shared" si="225"/>
        <v>71799.922151378312</v>
      </c>
    </row>
    <row r="8893" spans="29:30" x14ac:dyDescent="0.2">
      <c r="AC8893">
        <v>121</v>
      </c>
      <c r="AD8893">
        <f t="shared" si="225"/>
        <v>131736.38637766783</v>
      </c>
    </row>
    <row r="8894" spans="29:30" x14ac:dyDescent="0.2">
      <c r="AC8894">
        <v>372</v>
      </c>
      <c r="AD8894">
        <f t="shared" si="225"/>
        <v>12533.938790313423</v>
      </c>
    </row>
    <row r="8895" spans="29:30" x14ac:dyDescent="0.2">
      <c r="AC8895">
        <v>1236</v>
      </c>
      <c r="AD8895">
        <f t="shared" si="225"/>
        <v>565571.5694059541</v>
      </c>
    </row>
    <row r="8896" spans="29:30" x14ac:dyDescent="0.2">
      <c r="AC8896">
        <v>159</v>
      </c>
      <c r="AD8896">
        <f t="shared" si="225"/>
        <v>105595.80068715202</v>
      </c>
    </row>
    <row r="8897" spans="29:30" x14ac:dyDescent="0.2">
      <c r="AC8897">
        <v>437</v>
      </c>
      <c r="AD8897">
        <f t="shared" si="225"/>
        <v>2204.7790565363866</v>
      </c>
    </row>
    <row r="8898" spans="29:30" x14ac:dyDescent="0.2">
      <c r="AC8898">
        <v>136</v>
      </c>
      <c r="AD8898">
        <f t="shared" si="225"/>
        <v>121072.73413141159</v>
      </c>
    </row>
    <row r="8899" spans="29:30" x14ac:dyDescent="0.2">
      <c r="AC8899">
        <v>426</v>
      </c>
      <c r="AD8899">
        <f t="shared" si="225"/>
        <v>3358.7907037909622</v>
      </c>
    </row>
    <row r="8900" spans="29:30" x14ac:dyDescent="0.2">
      <c r="AC8900">
        <v>227</v>
      </c>
      <c r="AD8900">
        <f t="shared" si="225"/>
        <v>66025.910504123734</v>
      </c>
    </row>
    <row r="8901" spans="29:30" x14ac:dyDescent="0.2">
      <c r="AC8901">
        <v>116</v>
      </c>
      <c r="AD8901">
        <f t="shared" ref="AD8901:AD8964" si="226">(AC8901-$AG$3)^2</f>
        <v>135390.93712641991</v>
      </c>
    </row>
    <row r="8902" spans="29:30" x14ac:dyDescent="0.2">
      <c r="AC8902">
        <v>239</v>
      </c>
      <c r="AD8902">
        <f t="shared" si="226"/>
        <v>60002.98870711874</v>
      </c>
    </row>
    <row r="8903" spans="29:30" x14ac:dyDescent="0.2">
      <c r="AC8903">
        <v>242</v>
      </c>
      <c r="AD8903">
        <f t="shared" si="226"/>
        <v>58542.258257867492</v>
      </c>
    </row>
    <row r="8904" spans="29:30" x14ac:dyDescent="0.2">
      <c r="AC8904">
        <v>445</v>
      </c>
      <c r="AD8904">
        <f t="shared" si="226"/>
        <v>1517.4978585330591</v>
      </c>
    </row>
    <row r="8905" spans="29:30" x14ac:dyDescent="0.2">
      <c r="AC8905">
        <v>137</v>
      </c>
      <c r="AD8905">
        <f t="shared" si="226"/>
        <v>120377.82398166117</v>
      </c>
    </row>
    <row r="8906" spans="29:30" x14ac:dyDescent="0.2">
      <c r="AC8906">
        <v>131</v>
      </c>
      <c r="AD8906">
        <f t="shared" si="226"/>
        <v>124577.28488016366</v>
      </c>
    </row>
    <row r="8907" spans="29:30" x14ac:dyDescent="0.2">
      <c r="AC8907">
        <v>2636</v>
      </c>
      <c r="AD8907">
        <f t="shared" si="226"/>
        <v>4631297.3597553717</v>
      </c>
    </row>
    <row r="8908" spans="29:30" x14ac:dyDescent="0.2">
      <c r="AC8908">
        <v>123</v>
      </c>
      <c r="AD8908">
        <f t="shared" si="226"/>
        <v>130288.56607816699</v>
      </c>
    </row>
    <row r="8909" spans="29:30" x14ac:dyDescent="0.2">
      <c r="AC8909">
        <v>390</v>
      </c>
      <c r="AD8909">
        <f t="shared" si="226"/>
        <v>8827.5560948059356</v>
      </c>
    </row>
    <row r="8910" spans="29:30" x14ac:dyDescent="0.2">
      <c r="AC8910">
        <v>118</v>
      </c>
      <c r="AD8910">
        <f t="shared" si="226"/>
        <v>133923.11682691908</v>
      </c>
    </row>
    <row r="8911" spans="29:30" x14ac:dyDescent="0.2">
      <c r="AC8911">
        <v>166</v>
      </c>
      <c r="AD8911">
        <f t="shared" si="226"/>
        <v>101095.42963889911</v>
      </c>
    </row>
    <row r="8912" spans="29:30" x14ac:dyDescent="0.2">
      <c r="AC8912">
        <v>173</v>
      </c>
      <c r="AD8912">
        <f t="shared" si="226"/>
        <v>96693.058590646193</v>
      </c>
    </row>
    <row r="8913" spans="29:30" x14ac:dyDescent="0.2">
      <c r="AC8913">
        <v>344</v>
      </c>
      <c r="AD8913">
        <f t="shared" si="226"/>
        <v>19587.422983325068</v>
      </c>
    </row>
    <row r="8914" spans="29:30" x14ac:dyDescent="0.2">
      <c r="AC8914">
        <v>510</v>
      </c>
      <c r="AD8914">
        <f t="shared" si="226"/>
        <v>678.33812475602315</v>
      </c>
    </row>
    <row r="8915" spans="29:30" x14ac:dyDescent="0.2">
      <c r="AC8915">
        <v>380</v>
      </c>
      <c r="AD8915">
        <f t="shared" si="226"/>
        <v>10806.657592310095</v>
      </c>
    </row>
    <row r="8916" spans="29:30" x14ac:dyDescent="0.2">
      <c r="AC8916">
        <v>120</v>
      </c>
      <c r="AD8916">
        <f t="shared" si="226"/>
        <v>132463.29652741825</v>
      </c>
    </row>
    <row r="8917" spans="29:30" x14ac:dyDescent="0.2">
      <c r="AC8917">
        <v>373</v>
      </c>
      <c r="AD8917">
        <f t="shared" si="226"/>
        <v>12311.028640563007</v>
      </c>
    </row>
    <row r="8918" spans="29:30" x14ac:dyDescent="0.2">
      <c r="AC8918">
        <v>129</v>
      </c>
      <c r="AD8918">
        <f t="shared" si="226"/>
        <v>125993.10517966449</v>
      </c>
    </row>
    <row r="8919" spans="29:30" x14ac:dyDescent="0.2">
      <c r="AC8919">
        <v>410</v>
      </c>
      <c r="AD8919">
        <f t="shared" si="226"/>
        <v>5469.3530997976168</v>
      </c>
    </row>
    <row r="8920" spans="29:30" x14ac:dyDescent="0.2">
      <c r="AC8920">
        <v>2151</v>
      </c>
      <c r="AD8920">
        <f t="shared" si="226"/>
        <v>2779038.782384323</v>
      </c>
    </row>
    <row r="8921" spans="29:30" x14ac:dyDescent="0.2">
      <c r="AC8921">
        <v>1915</v>
      </c>
      <c r="AD8921">
        <f t="shared" si="226"/>
        <v>2047889.5777254214</v>
      </c>
    </row>
    <row r="8922" spans="29:30" x14ac:dyDescent="0.2">
      <c r="AC8922">
        <v>132</v>
      </c>
      <c r="AD8922">
        <f t="shared" si="226"/>
        <v>123872.37473041324</v>
      </c>
    </row>
    <row r="8923" spans="29:30" x14ac:dyDescent="0.2">
      <c r="AC8923">
        <v>121</v>
      </c>
      <c r="AD8923">
        <f t="shared" si="226"/>
        <v>131736.38637766783</v>
      </c>
    </row>
    <row r="8924" spans="29:30" x14ac:dyDescent="0.2">
      <c r="AC8924">
        <v>381</v>
      </c>
      <c r="AD8924">
        <f t="shared" si="226"/>
        <v>10599.747442559679</v>
      </c>
    </row>
    <row r="8925" spans="29:30" x14ac:dyDescent="0.2">
      <c r="AC8925">
        <v>218</v>
      </c>
      <c r="AD8925">
        <f t="shared" si="226"/>
        <v>70732.10185187748</v>
      </c>
    </row>
    <row r="8926" spans="29:30" x14ac:dyDescent="0.2">
      <c r="AC8926">
        <v>374</v>
      </c>
      <c r="AD8926">
        <f t="shared" si="226"/>
        <v>12090.118490812591</v>
      </c>
    </row>
    <row r="8927" spans="29:30" x14ac:dyDescent="0.2">
      <c r="AC8927">
        <v>168</v>
      </c>
      <c r="AD8927">
        <f t="shared" si="226"/>
        <v>99827.609339398274</v>
      </c>
    </row>
    <row r="8928" spans="29:30" x14ac:dyDescent="0.2">
      <c r="AC8928">
        <v>148</v>
      </c>
      <c r="AD8928">
        <f t="shared" si="226"/>
        <v>112865.8123344066</v>
      </c>
    </row>
    <row r="8929" spans="29:30" x14ac:dyDescent="0.2">
      <c r="AC8929">
        <v>464</v>
      </c>
      <c r="AD8929">
        <f t="shared" si="226"/>
        <v>398.20501327515638</v>
      </c>
    </row>
    <row r="8930" spans="29:30" x14ac:dyDescent="0.2">
      <c r="AC8930">
        <v>140</v>
      </c>
      <c r="AD8930">
        <f t="shared" si="226"/>
        <v>118305.09353240993</v>
      </c>
    </row>
    <row r="8931" spans="29:30" x14ac:dyDescent="0.2">
      <c r="AC8931">
        <v>1717</v>
      </c>
      <c r="AD8931">
        <f t="shared" si="226"/>
        <v>1520399.7873760038</v>
      </c>
    </row>
    <row r="8932" spans="29:30" x14ac:dyDescent="0.2">
      <c r="AC8932">
        <v>124</v>
      </c>
      <c r="AD8932">
        <f t="shared" si="226"/>
        <v>129567.65592841657</v>
      </c>
    </row>
    <row r="8933" spans="29:30" x14ac:dyDescent="0.2">
      <c r="AC8933">
        <v>195</v>
      </c>
      <c r="AD8933">
        <f t="shared" si="226"/>
        <v>83495.035296137037</v>
      </c>
    </row>
    <row r="8934" spans="29:30" x14ac:dyDescent="0.2">
      <c r="AC8934">
        <v>2442</v>
      </c>
      <c r="AD8934">
        <f t="shared" si="226"/>
        <v>3833939.9288069522</v>
      </c>
    </row>
    <row r="8935" spans="29:30" x14ac:dyDescent="0.2">
      <c r="AC8935">
        <v>140</v>
      </c>
      <c r="AD8935">
        <f t="shared" si="226"/>
        <v>118305.09353240993</v>
      </c>
    </row>
    <row r="8936" spans="29:30" x14ac:dyDescent="0.2">
      <c r="AC8936">
        <v>136</v>
      </c>
      <c r="AD8936">
        <f t="shared" si="226"/>
        <v>121072.73413141159</v>
      </c>
    </row>
    <row r="8937" spans="29:30" x14ac:dyDescent="0.2">
      <c r="AC8937">
        <v>129</v>
      </c>
      <c r="AD8937">
        <f t="shared" si="226"/>
        <v>125993.10517966449</v>
      </c>
    </row>
    <row r="8938" spans="29:30" x14ac:dyDescent="0.2">
      <c r="AC8938">
        <v>141</v>
      </c>
      <c r="AD8938">
        <f t="shared" si="226"/>
        <v>117618.18338265951</v>
      </c>
    </row>
    <row r="8939" spans="29:30" x14ac:dyDescent="0.2">
      <c r="AC8939">
        <v>456</v>
      </c>
      <c r="AD8939">
        <f t="shared" si="226"/>
        <v>781.48621127848389</v>
      </c>
    </row>
    <row r="8940" spans="29:30" x14ac:dyDescent="0.2">
      <c r="AC8940">
        <v>245</v>
      </c>
      <c r="AD8940">
        <f t="shared" si="226"/>
        <v>57099.527808616251</v>
      </c>
    </row>
    <row r="8941" spans="29:30" x14ac:dyDescent="0.2">
      <c r="AC8941">
        <v>179</v>
      </c>
      <c r="AD8941">
        <f t="shared" si="226"/>
        <v>92997.597692143696</v>
      </c>
    </row>
    <row r="8942" spans="29:30" x14ac:dyDescent="0.2">
      <c r="AC8942">
        <v>176</v>
      </c>
      <c r="AD8942">
        <f t="shared" si="226"/>
        <v>94836.328141394944</v>
      </c>
    </row>
    <row r="8943" spans="29:30" x14ac:dyDescent="0.2">
      <c r="AC8943">
        <v>213</v>
      </c>
      <c r="AD8943">
        <f t="shared" si="226"/>
        <v>73416.652600629561</v>
      </c>
    </row>
    <row r="8944" spans="29:30" x14ac:dyDescent="0.2">
      <c r="AC8944">
        <v>471</v>
      </c>
      <c r="AD8944">
        <f t="shared" si="226"/>
        <v>167.8339650222448</v>
      </c>
    </row>
    <row r="8945" spans="29:30" x14ac:dyDescent="0.2">
      <c r="AC8945">
        <v>2713</v>
      </c>
      <c r="AD8945">
        <f t="shared" si="226"/>
        <v>4968641.2782245893</v>
      </c>
    </row>
    <row r="8946" spans="29:30" x14ac:dyDescent="0.2">
      <c r="AC8946">
        <v>582</v>
      </c>
      <c r="AD8946">
        <f t="shared" si="226"/>
        <v>9612.8073427260751</v>
      </c>
    </row>
    <row r="8947" spans="29:30" x14ac:dyDescent="0.2">
      <c r="AC8947">
        <v>119</v>
      </c>
      <c r="AD8947">
        <f t="shared" si="226"/>
        <v>133192.20667716867</v>
      </c>
    </row>
    <row r="8948" spans="29:30" x14ac:dyDescent="0.2">
      <c r="AC8948">
        <v>181</v>
      </c>
      <c r="AD8948">
        <f t="shared" si="226"/>
        <v>91781.777392642864</v>
      </c>
    </row>
    <row r="8949" spans="29:30" x14ac:dyDescent="0.2">
      <c r="AC8949">
        <v>509</v>
      </c>
      <c r="AD8949">
        <f t="shared" si="226"/>
        <v>627.24827450643909</v>
      </c>
    </row>
    <row r="8950" spans="29:30" x14ac:dyDescent="0.2">
      <c r="AC8950">
        <v>161</v>
      </c>
      <c r="AD8950">
        <f t="shared" si="226"/>
        <v>104299.98038765119</v>
      </c>
    </row>
    <row r="8951" spans="29:30" x14ac:dyDescent="0.2">
      <c r="AC8951">
        <v>161</v>
      </c>
      <c r="AD8951">
        <f t="shared" si="226"/>
        <v>104299.98038765119</v>
      </c>
    </row>
    <row r="8952" spans="29:30" x14ac:dyDescent="0.2">
      <c r="AC8952">
        <v>648</v>
      </c>
      <c r="AD8952">
        <f t="shared" si="226"/>
        <v>26910.737459198623</v>
      </c>
    </row>
    <row r="8953" spans="29:30" x14ac:dyDescent="0.2">
      <c r="AC8953">
        <v>125</v>
      </c>
      <c r="AD8953">
        <f t="shared" si="226"/>
        <v>128848.74577866615</v>
      </c>
    </row>
    <row r="8954" spans="29:30" x14ac:dyDescent="0.2">
      <c r="AC8954">
        <v>482</v>
      </c>
      <c r="AD8954">
        <f t="shared" si="226"/>
        <v>3.8223177676694591</v>
      </c>
    </row>
    <row r="8955" spans="29:30" x14ac:dyDescent="0.2">
      <c r="AC8955">
        <v>1570</v>
      </c>
      <c r="AD8955">
        <f t="shared" si="226"/>
        <v>1179493.5793893149</v>
      </c>
    </row>
    <row r="8956" spans="29:30" x14ac:dyDescent="0.2">
      <c r="AC8956">
        <v>126</v>
      </c>
      <c r="AD8956">
        <f t="shared" si="226"/>
        <v>128131.83562891574</v>
      </c>
    </row>
    <row r="8957" spans="29:30" x14ac:dyDescent="0.2">
      <c r="AC8957">
        <v>2047</v>
      </c>
      <c r="AD8957">
        <f t="shared" si="226"/>
        <v>2443109.4379583662</v>
      </c>
    </row>
    <row r="8958" spans="29:30" x14ac:dyDescent="0.2">
      <c r="AC8958">
        <v>119</v>
      </c>
      <c r="AD8958">
        <f t="shared" si="226"/>
        <v>133192.20667716867</v>
      </c>
    </row>
    <row r="8959" spans="29:30" x14ac:dyDescent="0.2">
      <c r="AC8959">
        <v>1040</v>
      </c>
      <c r="AD8959">
        <f t="shared" si="226"/>
        <v>309185.95875703555</v>
      </c>
    </row>
    <row r="8960" spans="29:30" x14ac:dyDescent="0.2">
      <c r="AC8960">
        <v>376</v>
      </c>
      <c r="AD8960">
        <f t="shared" si="226"/>
        <v>11654.298191311758</v>
      </c>
    </row>
    <row r="8961" spans="29:30" x14ac:dyDescent="0.2">
      <c r="AC8961">
        <v>186</v>
      </c>
      <c r="AD8961">
        <f t="shared" si="226"/>
        <v>88777.226643890783</v>
      </c>
    </row>
    <row r="8962" spans="29:30" x14ac:dyDescent="0.2">
      <c r="AC8962">
        <v>162</v>
      </c>
      <c r="AD8962">
        <f t="shared" si="226"/>
        <v>103655.07023790077</v>
      </c>
    </row>
    <row r="8963" spans="29:30" x14ac:dyDescent="0.2">
      <c r="AC8963">
        <v>157</v>
      </c>
      <c r="AD8963">
        <f t="shared" si="226"/>
        <v>106899.62098665285</v>
      </c>
    </row>
    <row r="8964" spans="29:30" x14ac:dyDescent="0.2">
      <c r="AC8964">
        <v>462</v>
      </c>
      <c r="AD8964">
        <f t="shared" si="226"/>
        <v>482.02531277598825</v>
      </c>
    </row>
    <row r="8965" spans="29:30" x14ac:dyDescent="0.2">
      <c r="AC8965">
        <v>140</v>
      </c>
      <c r="AD8965">
        <f t="shared" ref="AD8965:AD9018" si="227">(AC8965-$AG$3)^2</f>
        <v>118305.09353240993</v>
      </c>
    </row>
    <row r="8966" spans="29:30" x14ac:dyDescent="0.2">
      <c r="AC8966">
        <v>119</v>
      </c>
      <c r="AD8966">
        <f t="shared" si="227"/>
        <v>133192.20667716867</v>
      </c>
    </row>
    <row r="8967" spans="29:30" x14ac:dyDescent="0.2">
      <c r="AC8967">
        <v>142</v>
      </c>
      <c r="AD8967">
        <f t="shared" si="227"/>
        <v>116933.27323290909</v>
      </c>
    </row>
    <row r="8968" spans="29:30" x14ac:dyDescent="0.2">
      <c r="AC8968">
        <v>142</v>
      </c>
      <c r="AD8968">
        <f t="shared" si="227"/>
        <v>116933.27323290909</v>
      </c>
    </row>
    <row r="8969" spans="29:30" x14ac:dyDescent="0.2">
      <c r="AC8969">
        <v>413</v>
      </c>
      <c r="AD8969">
        <f t="shared" si="227"/>
        <v>5034.6226505463692</v>
      </c>
    </row>
    <row r="8970" spans="29:30" x14ac:dyDescent="0.2">
      <c r="AC8970">
        <v>161</v>
      </c>
      <c r="AD8970">
        <f t="shared" si="227"/>
        <v>104299.98038765119</v>
      </c>
    </row>
    <row r="8971" spans="29:30" x14ac:dyDescent="0.2">
      <c r="AC8971">
        <v>159</v>
      </c>
      <c r="AD8971">
        <f t="shared" si="227"/>
        <v>105595.80068715202</v>
      </c>
    </row>
    <row r="8972" spans="29:30" x14ac:dyDescent="0.2">
      <c r="AC8972">
        <v>1651</v>
      </c>
      <c r="AD8972">
        <f t="shared" si="227"/>
        <v>1361993.8572595313</v>
      </c>
    </row>
    <row r="8973" spans="29:30" x14ac:dyDescent="0.2">
      <c r="AC8973">
        <v>156</v>
      </c>
      <c r="AD8973">
        <f t="shared" si="227"/>
        <v>107554.53113640327</v>
      </c>
    </row>
    <row r="8974" spans="29:30" x14ac:dyDescent="0.2">
      <c r="AC8974">
        <v>466</v>
      </c>
      <c r="AD8974">
        <f t="shared" si="227"/>
        <v>322.3847137743245</v>
      </c>
    </row>
    <row r="8975" spans="29:30" x14ac:dyDescent="0.2">
      <c r="AC8975">
        <v>126</v>
      </c>
      <c r="AD8975">
        <f t="shared" si="227"/>
        <v>128131.83562891574</v>
      </c>
    </row>
    <row r="8976" spans="29:30" x14ac:dyDescent="0.2">
      <c r="AC8976">
        <v>152</v>
      </c>
      <c r="AD8976">
        <f t="shared" si="227"/>
        <v>110194.17173540493</v>
      </c>
    </row>
    <row r="8977" spans="29:30" x14ac:dyDescent="0.2">
      <c r="AC8977">
        <v>161</v>
      </c>
      <c r="AD8977">
        <f t="shared" si="227"/>
        <v>104299.98038765119</v>
      </c>
    </row>
    <row r="8978" spans="29:30" x14ac:dyDescent="0.2">
      <c r="AC8978">
        <v>362</v>
      </c>
      <c r="AD8978">
        <f t="shared" si="227"/>
        <v>14873.040287817583</v>
      </c>
    </row>
    <row r="8979" spans="29:30" x14ac:dyDescent="0.2">
      <c r="AC8979">
        <v>393</v>
      </c>
      <c r="AD8979">
        <f t="shared" si="227"/>
        <v>8272.8256455546889</v>
      </c>
    </row>
    <row r="8980" spans="29:30" x14ac:dyDescent="0.2">
      <c r="AC8980">
        <v>143</v>
      </c>
      <c r="AD8980">
        <f t="shared" si="227"/>
        <v>116250.36308315868</v>
      </c>
    </row>
    <row r="8981" spans="29:30" x14ac:dyDescent="0.2">
      <c r="AC8981">
        <v>130</v>
      </c>
      <c r="AD8981">
        <f t="shared" si="227"/>
        <v>125284.19502991407</v>
      </c>
    </row>
    <row r="8982" spans="29:30" x14ac:dyDescent="0.2">
      <c r="AC8982">
        <v>142</v>
      </c>
      <c r="AD8982">
        <f t="shared" si="227"/>
        <v>116933.27323290909</v>
      </c>
    </row>
    <row r="8983" spans="29:30" x14ac:dyDescent="0.2">
      <c r="AC8983">
        <v>165</v>
      </c>
      <c r="AD8983">
        <f t="shared" si="227"/>
        <v>101732.33978864952</v>
      </c>
    </row>
    <row r="8984" spans="29:30" x14ac:dyDescent="0.2">
      <c r="AC8984">
        <v>420</v>
      </c>
      <c r="AD8984">
        <f t="shared" si="227"/>
        <v>4090.2516022934578</v>
      </c>
    </row>
    <row r="8985" spans="29:30" x14ac:dyDescent="0.2">
      <c r="AC8985">
        <v>132</v>
      </c>
      <c r="AD8985">
        <f t="shared" si="227"/>
        <v>123872.37473041324</v>
      </c>
    </row>
    <row r="8986" spans="29:30" x14ac:dyDescent="0.2">
      <c r="AC8986">
        <v>149</v>
      </c>
      <c r="AD8986">
        <f t="shared" si="227"/>
        <v>112194.90218465618</v>
      </c>
    </row>
    <row r="8987" spans="29:30" x14ac:dyDescent="0.2">
      <c r="AC8987">
        <v>352</v>
      </c>
      <c r="AD8987">
        <f t="shared" si="227"/>
        <v>17412.141785321743</v>
      </c>
    </row>
    <row r="8988" spans="29:30" x14ac:dyDescent="0.2">
      <c r="AC8988">
        <v>160</v>
      </c>
      <c r="AD8988">
        <f t="shared" si="227"/>
        <v>104946.8905374016</v>
      </c>
    </row>
    <row r="8989" spans="29:30" x14ac:dyDescent="0.2">
      <c r="AC8989">
        <v>432</v>
      </c>
      <c r="AD8989">
        <f t="shared" si="227"/>
        <v>2699.3298052884666</v>
      </c>
    </row>
    <row r="8990" spans="29:30" x14ac:dyDescent="0.2">
      <c r="AC8990">
        <v>137</v>
      </c>
      <c r="AD8990">
        <f t="shared" si="227"/>
        <v>120377.82398166117</v>
      </c>
    </row>
    <row r="8991" spans="29:30" x14ac:dyDescent="0.2">
      <c r="AC8991">
        <v>124</v>
      </c>
      <c r="AD8991">
        <f t="shared" si="227"/>
        <v>129567.65592841657</v>
      </c>
    </row>
    <row r="8992" spans="29:30" x14ac:dyDescent="0.2">
      <c r="AC8992">
        <v>2356</v>
      </c>
      <c r="AD8992">
        <f t="shared" si="227"/>
        <v>3504552.2016854878</v>
      </c>
    </row>
    <row r="8993" spans="29:30" x14ac:dyDescent="0.2">
      <c r="AC8993">
        <v>147</v>
      </c>
      <c r="AD8993">
        <f t="shared" si="227"/>
        <v>113538.72248415701</v>
      </c>
    </row>
    <row r="8994" spans="29:30" x14ac:dyDescent="0.2">
      <c r="AC8994">
        <v>371</v>
      </c>
      <c r="AD8994">
        <f t="shared" si="227"/>
        <v>12758.848940063839</v>
      </c>
    </row>
    <row r="8995" spans="29:30" x14ac:dyDescent="0.2">
      <c r="AC8995">
        <v>118</v>
      </c>
      <c r="AD8995">
        <f t="shared" si="227"/>
        <v>133923.11682691908</v>
      </c>
    </row>
    <row r="8996" spans="29:30" x14ac:dyDescent="0.2">
      <c r="AC8996">
        <v>415</v>
      </c>
      <c r="AD8996">
        <f t="shared" si="227"/>
        <v>4754.8023510455378</v>
      </c>
    </row>
    <row r="8997" spans="29:30" x14ac:dyDescent="0.2">
      <c r="AC8997">
        <v>571</v>
      </c>
      <c r="AD8997">
        <f t="shared" si="227"/>
        <v>7576.8189899806512</v>
      </c>
    </row>
    <row r="8998" spans="29:30" x14ac:dyDescent="0.2">
      <c r="AC8998">
        <v>224</v>
      </c>
      <c r="AD8998">
        <f t="shared" si="227"/>
        <v>67576.640953374983</v>
      </c>
    </row>
    <row r="8999" spans="29:30" x14ac:dyDescent="0.2">
      <c r="AC8999">
        <v>663</v>
      </c>
      <c r="AD8999">
        <f t="shared" si="227"/>
        <v>32057.085212942384</v>
      </c>
    </row>
    <row r="9000" spans="29:30" x14ac:dyDescent="0.2">
      <c r="AC9000">
        <v>176</v>
      </c>
      <c r="AD9000">
        <f t="shared" si="227"/>
        <v>94836.328141394944</v>
      </c>
    </row>
    <row r="9001" spans="29:30" x14ac:dyDescent="0.2">
      <c r="AC9001">
        <v>296</v>
      </c>
      <c r="AD9001">
        <f t="shared" si="227"/>
        <v>35327.110171345033</v>
      </c>
    </row>
    <row r="9002" spans="29:30" x14ac:dyDescent="0.2">
      <c r="AC9002">
        <v>150</v>
      </c>
      <c r="AD9002">
        <f t="shared" si="227"/>
        <v>111525.99203490576</v>
      </c>
    </row>
    <row r="9003" spans="29:30" x14ac:dyDescent="0.2">
      <c r="AC9003">
        <v>119</v>
      </c>
      <c r="AD9003">
        <f t="shared" si="227"/>
        <v>133192.20667716867</v>
      </c>
    </row>
    <row r="9004" spans="29:30" x14ac:dyDescent="0.2">
      <c r="AC9004">
        <v>428</v>
      </c>
      <c r="AD9004">
        <f t="shared" si="227"/>
        <v>3130.9704042901303</v>
      </c>
    </row>
    <row r="9005" spans="29:30" x14ac:dyDescent="0.2">
      <c r="AC9005">
        <v>186</v>
      </c>
      <c r="AD9005">
        <f t="shared" si="227"/>
        <v>88777.226643890783</v>
      </c>
    </row>
    <row r="9006" spans="29:30" x14ac:dyDescent="0.2">
      <c r="AC9006">
        <v>108</v>
      </c>
      <c r="AD9006">
        <f t="shared" si="227"/>
        <v>141342.21832442324</v>
      </c>
    </row>
    <row r="9007" spans="29:30" x14ac:dyDescent="0.2">
      <c r="AC9007">
        <v>412</v>
      </c>
      <c r="AD9007">
        <f t="shared" si="227"/>
        <v>5177.5328002967854</v>
      </c>
    </row>
    <row r="9008" spans="29:30" x14ac:dyDescent="0.2">
      <c r="AC9008">
        <v>2153</v>
      </c>
      <c r="AD9008">
        <f t="shared" si="227"/>
        <v>2785710.9620848224</v>
      </c>
    </row>
    <row r="9009" spans="29:30" x14ac:dyDescent="0.2">
      <c r="AC9009">
        <v>370</v>
      </c>
      <c r="AD9009">
        <f t="shared" si="227"/>
        <v>12985.759089814255</v>
      </c>
    </row>
    <row r="9010" spans="29:30" x14ac:dyDescent="0.2">
      <c r="AC9010">
        <v>3117</v>
      </c>
      <c r="AD9010">
        <f t="shared" si="227"/>
        <v>6932925.5777254207</v>
      </c>
    </row>
    <row r="9011" spans="29:30" x14ac:dyDescent="0.2">
      <c r="AC9011">
        <v>117</v>
      </c>
      <c r="AD9011">
        <f t="shared" si="227"/>
        <v>134656.0269766695</v>
      </c>
    </row>
    <row r="9012" spans="29:30" x14ac:dyDescent="0.2">
      <c r="AC9012">
        <v>123</v>
      </c>
      <c r="AD9012">
        <f t="shared" si="227"/>
        <v>130288.56607816699</v>
      </c>
    </row>
    <row r="9013" spans="29:30" x14ac:dyDescent="0.2">
      <c r="AC9013">
        <v>114</v>
      </c>
      <c r="AD9013">
        <f t="shared" si="227"/>
        <v>136866.75742592075</v>
      </c>
    </row>
    <row r="9014" spans="29:30" x14ac:dyDescent="0.2">
      <c r="AC9014">
        <v>364</v>
      </c>
      <c r="AD9014">
        <f t="shared" si="227"/>
        <v>14389.21998831675</v>
      </c>
    </row>
    <row r="9015" spans="29:30" x14ac:dyDescent="0.2">
      <c r="AC9015">
        <v>493</v>
      </c>
      <c r="AD9015">
        <f t="shared" si="227"/>
        <v>81.810670513094124</v>
      </c>
    </row>
    <row r="9016" spans="29:30" x14ac:dyDescent="0.2">
      <c r="AC9016">
        <v>764</v>
      </c>
      <c r="AD9016">
        <f t="shared" si="227"/>
        <v>78425.160088150369</v>
      </c>
    </row>
    <row r="9017" spans="29:30" x14ac:dyDescent="0.2">
      <c r="AC9017">
        <v>125</v>
      </c>
      <c r="AD9017">
        <f t="shared" si="227"/>
        <v>128848.74577866615</v>
      </c>
    </row>
    <row r="9018" spans="29:30" x14ac:dyDescent="0.2">
      <c r="AC9018">
        <v>123</v>
      </c>
      <c r="AD9018">
        <f t="shared" si="227"/>
        <v>130288.56607816699</v>
      </c>
    </row>
  </sheetData>
  <pageMargins left="0.7" right="0.7" top="0.75" bottom="0.75" header="0.3" footer="0.3"/>
  <pageSetup paperSize="9" orientation="portrait" r:id="rId1"/>
  <ignoredErrors>
    <ignoredError sqref="W1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0344-614D-4657-8093-55979203FB8F}">
  <dimension ref="A1:J2574"/>
  <sheetViews>
    <sheetView workbookViewId="0">
      <selection activeCell="H2" sqref="H2:H3"/>
    </sheetView>
  </sheetViews>
  <sheetFormatPr defaultRowHeight="14.25" x14ac:dyDescent="0.2"/>
  <sheetData>
    <row r="1" spans="1:10" x14ac:dyDescent="0.2">
      <c r="A1" t="s">
        <v>15</v>
      </c>
    </row>
    <row r="2" spans="1:10" ht="15" x14ac:dyDescent="0.25">
      <c r="H2" t="s">
        <v>21</v>
      </c>
      <c r="I2" t="s">
        <v>16</v>
      </c>
      <c r="J2" t="s">
        <v>18</v>
      </c>
    </row>
    <row r="3" spans="1:10" x14ac:dyDescent="0.2">
      <c r="A3">
        <v>400</v>
      </c>
      <c r="B3">
        <f t="shared" ref="B3:B66" si="0">(A3-media)^2</f>
        <v>34791.242027432651</v>
      </c>
      <c r="H3">
        <f>AVERAGE(A$3:A$1048576)</f>
        <v>213.47589424572317</v>
      </c>
      <c r="I3">
        <f>SUM(B$3:B$1048576)/J3</f>
        <v>26701.515359814701</v>
      </c>
      <c r="J3">
        <f>COUNTA(A$3:A$1048576)</f>
        <v>2572</v>
      </c>
    </row>
    <row r="4" spans="1:10" x14ac:dyDescent="0.2">
      <c r="A4">
        <v>239</v>
      </c>
      <c r="B4">
        <f t="shared" si="0"/>
        <v>651.47997455550762</v>
      </c>
    </row>
    <row r="5" spans="1:10" x14ac:dyDescent="0.2">
      <c r="A5">
        <v>273</v>
      </c>
      <c r="B5">
        <f t="shared" si="0"/>
        <v>3543.1191658463322</v>
      </c>
    </row>
    <row r="6" spans="1:10" x14ac:dyDescent="0.2">
      <c r="A6">
        <v>295</v>
      </c>
      <c r="B6">
        <f t="shared" si="0"/>
        <v>6646.1798190345125</v>
      </c>
    </row>
    <row r="7" spans="1:10" x14ac:dyDescent="0.2">
      <c r="A7">
        <v>290</v>
      </c>
      <c r="B7">
        <f t="shared" si="0"/>
        <v>5855.9387614917441</v>
      </c>
    </row>
    <row r="8" spans="1:10" x14ac:dyDescent="0.2">
      <c r="A8">
        <v>296</v>
      </c>
      <c r="B8">
        <f t="shared" si="0"/>
        <v>6810.2280305430668</v>
      </c>
    </row>
    <row r="9" spans="1:10" x14ac:dyDescent="0.2">
      <c r="A9">
        <v>297</v>
      </c>
      <c r="B9">
        <f t="shared" si="0"/>
        <v>6976.2762420516201</v>
      </c>
    </row>
    <row r="10" spans="1:10" x14ac:dyDescent="0.2">
      <c r="A10">
        <v>291</v>
      </c>
      <c r="B10">
        <f t="shared" si="0"/>
        <v>6009.9869730002983</v>
      </c>
    </row>
    <row r="11" spans="1:10" x14ac:dyDescent="0.2">
      <c r="A11">
        <v>311</v>
      </c>
      <c r="B11">
        <f t="shared" si="0"/>
        <v>9510.9512031713712</v>
      </c>
    </row>
    <row r="12" spans="1:10" x14ac:dyDescent="0.2">
      <c r="A12">
        <v>323</v>
      </c>
      <c r="B12">
        <f t="shared" si="0"/>
        <v>11995.529741274015</v>
      </c>
    </row>
    <row r="13" spans="1:10" x14ac:dyDescent="0.2">
      <c r="A13">
        <v>300</v>
      </c>
      <c r="B13">
        <f t="shared" si="0"/>
        <v>7486.420876577281</v>
      </c>
    </row>
    <row r="14" spans="1:10" x14ac:dyDescent="0.2">
      <c r="A14">
        <v>1483</v>
      </c>
      <c r="B14">
        <f t="shared" si="0"/>
        <v>1611691.4550911963</v>
      </c>
    </row>
    <row r="15" spans="1:10" x14ac:dyDescent="0.2">
      <c r="A15">
        <v>228</v>
      </c>
      <c r="B15">
        <f t="shared" si="0"/>
        <v>210.94964796141738</v>
      </c>
    </row>
    <row r="16" spans="1:10" x14ac:dyDescent="0.2">
      <c r="A16">
        <v>210</v>
      </c>
      <c r="B16">
        <f t="shared" si="0"/>
        <v>12.081840807451433</v>
      </c>
    </row>
    <row r="17" spans="1:2" x14ac:dyDescent="0.2">
      <c r="A17">
        <v>451</v>
      </c>
      <c r="B17">
        <f t="shared" si="0"/>
        <v>56417.700814368887</v>
      </c>
    </row>
    <row r="18" spans="1:2" x14ac:dyDescent="0.2">
      <c r="A18">
        <v>180</v>
      </c>
      <c r="B18">
        <f t="shared" si="0"/>
        <v>1120.6354955508416</v>
      </c>
    </row>
    <row r="19" spans="1:2" x14ac:dyDescent="0.2">
      <c r="A19">
        <v>509</v>
      </c>
      <c r="B19">
        <f t="shared" si="0"/>
        <v>87334.497081865004</v>
      </c>
    </row>
    <row r="20" spans="1:2" x14ac:dyDescent="0.2">
      <c r="A20">
        <v>164</v>
      </c>
      <c r="B20">
        <f t="shared" si="0"/>
        <v>2447.8641114139828</v>
      </c>
    </row>
    <row r="21" spans="1:2" x14ac:dyDescent="0.2">
      <c r="A21">
        <v>293</v>
      </c>
      <c r="B21">
        <f t="shared" si="0"/>
        <v>6324.0833960174059</v>
      </c>
    </row>
    <row r="22" spans="1:2" x14ac:dyDescent="0.2">
      <c r="A22">
        <v>294</v>
      </c>
      <c r="B22">
        <f t="shared" si="0"/>
        <v>6484.1316075259592</v>
      </c>
    </row>
    <row r="23" spans="1:2" x14ac:dyDescent="0.2">
      <c r="A23">
        <v>628</v>
      </c>
      <c r="B23">
        <f t="shared" si="0"/>
        <v>171830.23425138288</v>
      </c>
    </row>
    <row r="24" spans="1:2" x14ac:dyDescent="0.2">
      <c r="A24">
        <v>199</v>
      </c>
      <c r="B24">
        <f t="shared" si="0"/>
        <v>209.55151421336114</v>
      </c>
    </row>
    <row r="25" spans="1:2" x14ac:dyDescent="0.2">
      <c r="A25">
        <v>297</v>
      </c>
      <c r="B25">
        <f t="shared" si="0"/>
        <v>6976.2762420516201</v>
      </c>
    </row>
    <row r="26" spans="1:2" x14ac:dyDescent="0.2">
      <c r="A26">
        <v>279</v>
      </c>
      <c r="B26">
        <f t="shared" si="0"/>
        <v>4293.4084348976539</v>
      </c>
    </row>
    <row r="27" spans="1:2" x14ac:dyDescent="0.2">
      <c r="A27">
        <v>280</v>
      </c>
      <c r="B27">
        <f t="shared" si="0"/>
        <v>4425.4566464062082</v>
      </c>
    </row>
    <row r="28" spans="1:2" x14ac:dyDescent="0.2">
      <c r="A28">
        <v>290</v>
      </c>
      <c r="B28">
        <f t="shared" si="0"/>
        <v>5855.9387614917441</v>
      </c>
    </row>
    <row r="29" spans="1:2" x14ac:dyDescent="0.2">
      <c r="A29">
        <v>334</v>
      </c>
      <c r="B29">
        <f t="shared" si="0"/>
        <v>14526.060067868106</v>
      </c>
    </row>
    <row r="30" spans="1:2" x14ac:dyDescent="0.2">
      <c r="A30">
        <v>160</v>
      </c>
      <c r="B30">
        <f t="shared" si="0"/>
        <v>2859.6712653797681</v>
      </c>
    </row>
    <row r="31" spans="1:2" x14ac:dyDescent="0.2">
      <c r="A31">
        <v>166</v>
      </c>
      <c r="B31">
        <f t="shared" si="0"/>
        <v>2253.9605344310903</v>
      </c>
    </row>
    <row r="32" spans="1:2" x14ac:dyDescent="0.2">
      <c r="A32">
        <v>899</v>
      </c>
      <c r="B32">
        <f t="shared" si="0"/>
        <v>469943.29957020102</v>
      </c>
    </row>
    <row r="33" spans="1:2" x14ac:dyDescent="0.2">
      <c r="A33">
        <v>312</v>
      </c>
      <c r="B33">
        <f t="shared" si="0"/>
        <v>9706.9994146799254</v>
      </c>
    </row>
    <row r="34" spans="1:2" x14ac:dyDescent="0.2">
      <c r="A34">
        <v>252</v>
      </c>
      <c r="B34">
        <f t="shared" si="0"/>
        <v>1484.1067241667054</v>
      </c>
    </row>
    <row r="35" spans="1:2" x14ac:dyDescent="0.2">
      <c r="A35">
        <v>154</v>
      </c>
      <c r="B35">
        <f t="shared" si="0"/>
        <v>3537.3819963284463</v>
      </c>
    </row>
    <row r="36" spans="1:2" x14ac:dyDescent="0.2">
      <c r="A36">
        <v>170</v>
      </c>
      <c r="B36">
        <f t="shared" si="0"/>
        <v>1890.153380465305</v>
      </c>
    </row>
    <row r="37" spans="1:2" x14ac:dyDescent="0.2">
      <c r="A37">
        <v>177</v>
      </c>
      <c r="B37">
        <f t="shared" si="0"/>
        <v>1330.4908610251805</v>
      </c>
    </row>
    <row r="38" spans="1:2" x14ac:dyDescent="0.2">
      <c r="A38">
        <v>294</v>
      </c>
      <c r="B38">
        <f t="shared" si="0"/>
        <v>6484.1316075259592</v>
      </c>
    </row>
    <row r="39" spans="1:2" x14ac:dyDescent="0.2">
      <c r="A39">
        <v>279</v>
      </c>
      <c r="B39">
        <f t="shared" si="0"/>
        <v>4293.4084348976539</v>
      </c>
    </row>
    <row r="40" spans="1:2" x14ac:dyDescent="0.2">
      <c r="A40">
        <v>277</v>
      </c>
      <c r="B40">
        <f t="shared" si="0"/>
        <v>4035.3120118805468</v>
      </c>
    </row>
    <row r="41" spans="1:2" x14ac:dyDescent="0.2">
      <c r="A41">
        <v>273</v>
      </c>
      <c r="B41">
        <f t="shared" si="0"/>
        <v>3543.1191658463322</v>
      </c>
    </row>
    <row r="42" spans="1:2" x14ac:dyDescent="0.2">
      <c r="A42">
        <v>287</v>
      </c>
      <c r="B42">
        <f t="shared" si="0"/>
        <v>5405.7941269660832</v>
      </c>
    </row>
    <row r="43" spans="1:2" x14ac:dyDescent="0.2">
      <c r="A43">
        <v>167</v>
      </c>
      <c r="B43">
        <f t="shared" si="0"/>
        <v>2160.0087459396441</v>
      </c>
    </row>
    <row r="44" spans="1:2" x14ac:dyDescent="0.2">
      <c r="A44">
        <v>193</v>
      </c>
      <c r="B44">
        <f t="shared" si="0"/>
        <v>419.26224516203916</v>
      </c>
    </row>
    <row r="45" spans="1:2" x14ac:dyDescent="0.2">
      <c r="A45">
        <v>230</v>
      </c>
      <c r="B45">
        <f t="shared" si="0"/>
        <v>273.04607097852471</v>
      </c>
    </row>
    <row r="46" spans="1:2" x14ac:dyDescent="0.2">
      <c r="A46">
        <v>289</v>
      </c>
      <c r="B46">
        <f t="shared" si="0"/>
        <v>5703.8905499831908</v>
      </c>
    </row>
    <row r="47" spans="1:2" x14ac:dyDescent="0.2">
      <c r="A47">
        <v>290</v>
      </c>
      <c r="B47">
        <f t="shared" si="0"/>
        <v>5855.9387614917441</v>
      </c>
    </row>
    <row r="48" spans="1:2" x14ac:dyDescent="0.2">
      <c r="A48">
        <v>157</v>
      </c>
      <c r="B48">
        <f t="shared" si="0"/>
        <v>3189.5266308541072</v>
      </c>
    </row>
    <row r="49" spans="1:2" x14ac:dyDescent="0.2">
      <c r="A49">
        <v>158</v>
      </c>
      <c r="B49">
        <f t="shared" si="0"/>
        <v>3077.574842362661</v>
      </c>
    </row>
    <row r="50" spans="1:2" x14ac:dyDescent="0.2">
      <c r="A50">
        <v>150</v>
      </c>
      <c r="B50">
        <f t="shared" si="0"/>
        <v>4029.1891502942317</v>
      </c>
    </row>
    <row r="51" spans="1:2" x14ac:dyDescent="0.2">
      <c r="A51">
        <v>209</v>
      </c>
      <c r="B51">
        <f t="shared" si="0"/>
        <v>20.033629298897768</v>
      </c>
    </row>
    <row r="52" spans="1:2" x14ac:dyDescent="0.2">
      <c r="A52">
        <v>700</v>
      </c>
      <c r="B52">
        <f t="shared" si="0"/>
        <v>236705.70547999875</v>
      </c>
    </row>
    <row r="53" spans="1:2" x14ac:dyDescent="0.2">
      <c r="A53">
        <v>159</v>
      </c>
      <c r="B53">
        <f t="shared" si="0"/>
        <v>2967.6230538712148</v>
      </c>
    </row>
    <row r="54" spans="1:2" x14ac:dyDescent="0.2">
      <c r="A54">
        <v>169</v>
      </c>
      <c r="B54">
        <f t="shared" si="0"/>
        <v>1978.1051689567512</v>
      </c>
    </row>
    <row r="55" spans="1:2" x14ac:dyDescent="0.2">
      <c r="A55">
        <v>156</v>
      </c>
      <c r="B55">
        <f t="shared" si="0"/>
        <v>3303.4784193455534</v>
      </c>
    </row>
    <row r="56" spans="1:2" x14ac:dyDescent="0.2">
      <c r="A56">
        <v>153</v>
      </c>
      <c r="B56">
        <f t="shared" si="0"/>
        <v>3657.3337848198926</v>
      </c>
    </row>
    <row r="57" spans="1:2" x14ac:dyDescent="0.2">
      <c r="A57">
        <v>153</v>
      </c>
      <c r="B57">
        <f t="shared" si="0"/>
        <v>3657.3337848198926</v>
      </c>
    </row>
    <row r="58" spans="1:2" x14ac:dyDescent="0.2">
      <c r="A58">
        <v>201</v>
      </c>
      <c r="B58">
        <f t="shared" si="0"/>
        <v>155.64793723046847</v>
      </c>
    </row>
    <row r="59" spans="1:2" x14ac:dyDescent="0.2">
      <c r="A59">
        <v>202</v>
      </c>
      <c r="B59">
        <f t="shared" si="0"/>
        <v>131.69614873902214</v>
      </c>
    </row>
    <row r="60" spans="1:2" x14ac:dyDescent="0.2">
      <c r="A60">
        <v>220</v>
      </c>
      <c r="B60">
        <f t="shared" si="0"/>
        <v>42.563955892988069</v>
      </c>
    </row>
    <row r="61" spans="1:2" x14ac:dyDescent="0.2">
      <c r="A61">
        <v>148</v>
      </c>
      <c r="B61">
        <f t="shared" si="0"/>
        <v>4287.0927272771241</v>
      </c>
    </row>
    <row r="62" spans="1:2" x14ac:dyDescent="0.2">
      <c r="A62">
        <v>150</v>
      </c>
      <c r="B62">
        <f t="shared" si="0"/>
        <v>4029.1891502942317</v>
      </c>
    </row>
    <row r="63" spans="1:2" x14ac:dyDescent="0.2">
      <c r="A63">
        <v>149</v>
      </c>
      <c r="B63">
        <f t="shared" si="0"/>
        <v>4157.1409387856784</v>
      </c>
    </row>
    <row r="64" spans="1:2" x14ac:dyDescent="0.2">
      <c r="A64">
        <v>149</v>
      </c>
      <c r="B64">
        <f t="shared" si="0"/>
        <v>4157.1409387856784</v>
      </c>
    </row>
    <row r="65" spans="1:2" x14ac:dyDescent="0.2">
      <c r="A65">
        <v>172</v>
      </c>
      <c r="B65">
        <f t="shared" si="0"/>
        <v>1720.2498034824123</v>
      </c>
    </row>
    <row r="66" spans="1:2" x14ac:dyDescent="0.2">
      <c r="A66">
        <v>170</v>
      </c>
      <c r="B66">
        <f t="shared" si="0"/>
        <v>1890.153380465305</v>
      </c>
    </row>
    <row r="67" spans="1:2" x14ac:dyDescent="0.2">
      <c r="A67">
        <v>151</v>
      </c>
      <c r="B67">
        <f t="shared" ref="B67:B130" si="1">(A67-media)^2</f>
        <v>3903.2373618027855</v>
      </c>
    </row>
    <row r="68" spans="1:2" x14ac:dyDescent="0.2">
      <c r="A68">
        <v>195</v>
      </c>
      <c r="B68">
        <f t="shared" si="1"/>
        <v>341.35866817914649</v>
      </c>
    </row>
    <row r="69" spans="1:2" x14ac:dyDescent="0.2">
      <c r="A69">
        <v>670</v>
      </c>
      <c r="B69">
        <f t="shared" si="1"/>
        <v>208414.25913474214</v>
      </c>
    </row>
    <row r="70" spans="1:2" x14ac:dyDescent="0.2">
      <c r="A70">
        <v>185</v>
      </c>
      <c r="B70">
        <f t="shared" si="1"/>
        <v>810.8765530936098</v>
      </c>
    </row>
    <row r="71" spans="1:2" x14ac:dyDescent="0.2">
      <c r="A71">
        <v>155</v>
      </c>
      <c r="B71">
        <f t="shared" si="1"/>
        <v>3419.4302078370001</v>
      </c>
    </row>
    <row r="72" spans="1:2" x14ac:dyDescent="0.2">
      <c r="A72">
        <v>150</v>
      </c>
      <c r="B72">
        <f t="shared" si="1"/>
        <v>4029.1891502942317</v>
      </c>
    </row>
    <row r="73" spans="1:2" x14ac:dyDescent="0.2">
      <c r="A73">
        <v>147</v>
      </c>
      <c r="B73">
        <f t="shared" si="1"/>
        <v>4419.0445157685708</v>
      </c>
    </row>
    <row r="74" spans="1:2" x14ac:dyDescent="0.2">
      <c r="A74">
        <v>150</v>
      </c>
      <c r="B74">
        <f t="shared" si="1"/>
        <v>4029.1891502942317</v>
      </c>
    </row>
    <row r="75" spans="1:2" x14ac:dyDescent="0.2">
      <c r="A75">
        <v>148</v>
      </c>
      <c r="B75">
        <f t="shared" si="1"/>
        <v>4287.0927272771241</v>
      </c>
    </row>
    <row r="76" spans="1:2" x14ac:dyDescent="0.2">
      <c r="A76">
        <v>161</v>
      </c>
      <c r="B76">
        <f t="shared" si="1"/>
        <v>2753.7194768883219</v>
      </c>
    </row>
    <row r="77" spans="1:2" x14ac:dyDescent="0.2">
      <c r="A77">
        <v>989</v>
      </c>
      <c r="B77">
        <f t="shared" si="1"/>
        <v>601437.63860597089</v>
      </c>
    </row>
    <row r="78" spans="1:2" x14ac:dyDescent="0.2">
      <c r="A78">
        <v>148</v>
      </c>
      <c r="B78">
        <f t="shared" si="1"/>
        <v>4287.0927272771241</v>
      </c>
    </row>
    <row r="79" spans="1:2" x14ac:dyDescent="0.2">
      <c r="A79">
        <v>209</v>
      </c>
      <c r="B79">
        <f t="shared" si="1"/>
        <v>20.033629298897768</v>
      </c>
    </row>
    <row r="80" spans="1:2" x14ac:dyDescent="0.2">
      <c r="A80">
        <v>222</v>
      </c>
      <c r="B80">
        <f t="shared" si="1"/>
        <v>72.660378910095389</v>
      </c>
    </row>
    <row r="81" spans="1:2" x14ac:dyDescent="0.2">
      <c r="A81">
        <v>157</v>
      </c>
      <c r="B81">
        <f t="shared" si="1"/>
        <v>3189.5266308541072</v>
      </c>
    </row>
    <row r="82" spans="1:2" x14ac:dyDescent="0.2">
      <c r="A82">
        <v>702</v>
      </c>
      <c r="B82">
        <f t="shared" si="1"/>
        <v>238655.80190301585</v>
      </c>
    </row>
    <row r="83" spans="1:2" x14ac:dyDescent="0.2">
      <c r="A83">
        <v>143</v>
      </c>
      <c r="B83">
        <f t="shared" si="1"/>
        <v>4966.8516697343557</v>
      </c>
    </row>
    <row r="84" spans="1:2" x14ac:dyDescent="0.2">
      <c r="A84">
        <v>148</v>
      </c>
      <c r="B84">
        <f t="shared" si="1"/>
        <v>4287.0927272771241</v>
      </c>
    </row>
    <row r="85" spans="1:2" x14ac:dyDescent="0.2">
      <c r="A85">
        <v>149</v>
      </c>
      <c r="B85">
        <f t="shared" si="1"/>
        <v>4157.1409387856784</v>
      </c>
    </row>
    <row r="86" spans="1:2" x14ac:dyDescent="0.2">
      <c r="A86">
        <v>158</v>
      </c>
      <c r="B86">
        <f t="shared" si="1"/>
        <v>3077.574842362661</v>
      </c>
    </row>
    <row r="87" spans="1:2" x14ac:dyDescent="0.2">
      <c r="A87">
        <v>768</v>
      </c>
      <c r="B87">
        <f t="shared" si="1"/>
        <v>307496.98386258044</v>
      </c>
    </row>
    <row r="88" spans="1:2" x14ac:dyDescent="0.2">
      <c r="A88">
        <v>248</v>
      </c>
      <c r="B88">
        <f t="shared" si="1"/>
        <v>1191.9138781324907</v>
      </c>
    </row>
    <row r="89" spans="1:2" x14ac:dyDescent="0.2">
      <c r="A89">
        <v>149</v>
      </c>
      <c r="B89">
        <f t="shared" si="1"/>
        <v>4157.1409387856784</v>
      </c>
    </row>
    <row r="90" spans="1:2" x14ac:dyDescent="0.2">
      <c r="A90">
        <v>144</v>
      </c>
      <c r="B90">
        <f t="shared" si="1"/>
        <v>4826.8998812429099</v>
      </c>
    </row>
    <row r="91" spans="1:2" x14ac:dyDescent="0.2">
      <c r="A91">
        <v>145</v>
      </c>
      <c r="B91">
        <f t="shared" si="1"/>
        <v>4688.9480927514633</v>
      </c>
    </row>
    <row r="92" spans="1:2" x14ac:dyDescent="0.2">
      <c r="A92">
        <v>149</v>
      </c>
      <c r="B92">
        <f t="shared" si="1"/>
        <v>4157.1409387856784</v>
      </c>
    </row>
    <row r="93" spans="1:2" x14ac:dyDescent="0.2">
      <c r="A93">
        <v>161</v>
      </c>
      <c r="B93">
        <f t="shared" si="1"/>
        <v>2753.7194768883219</v>
      </c>
    </row>
    <row r="94" spans="1:2" x14ac:dyDescent="0.2">
      <c r="A94">
        <v>166</v>
      </c>
      <c r="B94">
        <f t="shared" si="1"/>
        <v>2253.9605344310903</v>
      </c>
    </row>
    <row r="95" spans="1:2" x14ac:dyDescent="0.2">
      <c r="A95">
        <v>147</v>
      </c>
      <c r="B95">
        <f t="shared" si="1"/>
        <v>4419.0445157685708</v>
      </c>
    </row>
    <row r="96" spans="1:2" x14ac:dyDescent="0.2">
      <c r="A96">
        <v>154</v>
      </c>
      <c r="B96">
        <f t="shared" si="1"/>
        <v>3537.3819963284463</v>
      </c>
    </row>
    <row r="97" spans="1:2" x14ac:dyDescent="0.2">
      <c r="A97">
        <v>169</v>
      </c>
      <c r="B97">
        <f t="shared" si="1"/>
        <v>1978.1051689567512</v>
      </c>
    </row>
    <row r="98" spans="1:2" x14ac:dyDescent="0.2">
      <c r="A98">
        <v>150</v>
      </c>
      <c r="B98">
        <f t="shared" si="1"/>
        <v>4029.1891502942317</v>
      </c>
    </row>
    <row r="99" spans="1:2" x14ac:dyDescent="0.2">
      <c r="A99">
        <v>150</v>
      </c>
      <c r="B99">
        <f t="shared" si="1"/>
        <v>4029.1891502942317</v>
      </c>
    </row>
    <row r="100" spans="1:2" x14ac:dyDescent="0.2">
      <c r="A100">
        <v>148</v>
      </c>
      <c r="B100">
        <f t="shared" si="1"/>
        <v>4287.0927272771241</v>
      </c>
    </row>
    <row r="101" spans="1:2" x14ac:dyDescent="0.2">
      <c r="A101">
        <v>148</v>
      </c>
      <c r="B101">
        <f t="shared" si="1"/>
        <v>4287.0927272771241</v>
      </c>
    </row>
    <row r="102" spans="1:2" x14ac:dyDescent="0.2">
      <c r="A102">
        <v>167</v>
      </c>
      <c r="B102">
        <f t="shared" si="1"/>
        <v>2160.0087459396441</v>
      </c>
    </row>
    <row r="103" spans="1:2" x14ac:dyDescent="0.2">
      <c r="A103">
        <v>146</v>
      </c>
      <c r="B103">
        <f t="shared" si="1"/>
        <v>4552.9963042600166</v>
      </c>
    </row>
    <row r="104" spans="1:2" x14ac:dyDescent="0.2">
      <c r="A104">
        <v>561</v>
      </c>
      <c r="B104">
        <f t="shared" si="1"/>
        <v>120773.00408030979</v>
      </c>
    </row>
    <row r="105" spans="1:2" x14ac:dyDescent="0.2">
      <c r="A105">
        <v>149</v>
      </c>
      <c r="B105">
        <f t="shared" si="1"/>
        <v>4157.1409387856784</v>
      </c>
    </row>
    <row r="106" spans="1:2" x14ac:dyDescent="0.2">
      <c r="A106">
        <v>160</v>
      </c>
      <c r="B106">
        <f t="shared" si="1"/>
        <v>2859.6712653797681</v>
      </c>
    </row>
    <row r="107" spans="1:2" x14ac:dyDescent="0.2">
      <c r="A107">
        <v>164</v>
      </c>
      <c r="B107">
        <f t="shared" si="1"/>
        <v>2447.8641114139828</v>
      </c>
    </row>
    <row r="108" spans="1:2" x14ac:dyDescent="0.2">
      <c r="A108">
        <v>147</v>
      </c>
      <c r="B108">
        <f t="shared" si="1"/>
        <v>4419.0445157685708</v>
      </c>
    </row>
    <row r="109" spans="1:2" x14ac:dyDescent="0.2">
      <c r="A109">
        <v>155</v>
      </c>
      <c r="B109">
        <f t="shared" si="1"/>
        <v>3419.4302078370001</v>
      </c>
    </row>
    <row r="110" spans="1:2" x14ac:dyDescent="0.2">
      <c r="A110">
        <v>150</v>
      </c>
      <c r="B110">
        <f t="shared" si="1"/>
        <v>4029.1891502942317</v>
      </c>
    </row>
    <row r="111" spans="1:2" x14ac:dyDescent="0.2">
      <c r="A111">
        <v>169</v>
      </c>
      <c r="B111">
        <f t="shared" si="1"/>
        <v>1978.1051689567512</v>
      </c>
    </row>
    <row r="112" spans="1:2" x14ac:dyDescent="0.2">
      <c r="A112">
        <v>149</v>
      </c>
      <c r="B112">
        <f t="shared" si="1"/>
        <v>4157.1409387856784</v>
      </c>
    </row>
    <row r="113" spans="1:2" x14ac:dyDescent="0.2">
      <c r="A113">
        <v>163</v>
      </c>
      <c r="B113">
        <f t="shared" si="1"/>
        <v>2547.8158999054294</v>
      </c>
    </row>
    <row r="114" spans="1:2" x14ac:dyDescent="0.2">
      <c r="A114">
        <v>165</v>
      </c>
      <c r="B114">
        <f t="shared" si="1"/>
        <v>2349.9123229225365</v>
      </c>
    </row>
    <row r="115" spans="1:2" x14ac:dyDescent="0.2">
      <c r="A115">
        <v>156</v>
      </c>
      <c r="B115">
        <f t="shared" si="1"/>
        <v>3303.4784193455534</v>
      </c>
    </row>
    <row r="116" spans="1:2" x14ac:dyDescent="0.2">
      <c r="A116">
        <v>149</v>
      </c>
      <c r="B116">
        <f t="shared" si="1"/>
        <v>4157.1409387856784</v>
      </c>
    </row>
    <row r="117" spans="1:2" x14ac:dyDescent="0.2">
      <c r="A117">
        <v>149</v>
      </c>
      <c r="B117">
        <f t="shared" si="1"/>
        <v>4157.1409387856784</v>
      </c>
    </row>
    <row r="118" spans="1:2" x14ac:dyDescent="0.2">
      <c r="A118">
        <v>151</v>
      </c>
      <c r="B118">
        <f t="shared" si="1"/>
        <v>3903.2373618027855</v>
      </c>
    </row>
    <row r="119" spans="1:2" x14ac:dyDescent="0.2">
      <c r="A119">
        <v>163</v>
      </c>
      <c r="B119">
        <f t="shared" si="1"/>
        <v>2547.8158999054294</v>
      </c>
    </row>
    <row r="120" spans="1:2" x14ac:dyDescent="0.2">
      <c r="A120">
        <v>181</v>
      </c>
      <c r="B120">
        <f t="shared" si="1"/>
        <v>1054.6837070593951</v>
      </c>
    </row>
    <row r="121" spans="1:2" x14ac:dyDescent="0.2">
      <c r="A121">
        <v>178</v>
      </c>
      <c r="B121">
        <f t="shared" si="1"/>
        <v>1258.5390725337343</v>
      </c>
    </row>
    <row r="122" spans="1:2" x14ac:dyDescent="0.2">
      <c r="A122">
        <v>443</v>
      </c>
      <c r="B122">
        <f t="shared" si="1"/>
        <v>52681.315122300453</v>
      </c>
    </row>
    <row r="123" spans="1:2" x14ac:dyDescent="0.2">
      <c r="A123">
        <v>152</v>
      </c>
      <c r="B123">
        <f t="shared" si="1"/>
        <v>3779.2855733113388</v>
      </c>
    </row>
    <row r="124" spans="1:2" x14ac:dyDescent="0.2">
      <c r="A124">
        <v>405</v>
      </c>
      <c r="B124">
        <f t="shared" si="1"/>
        <v>36681.483084975414</v>
      </c>
    </row>
    <row r="125" spans="1:2" x14ac:dyDescent="0.2">
      <c r="A125">
        <v>149</v>
      </c>
      <c r="B125">
        <f t="shared" si="1"/>
        <v>4157.1409387856784</v>
      </c>
    </row>
    <row r="126" spans="1:2" x14ac:dyDescent="0.2">
      <c r="A126">
        <v>172</v>
      </c>
      <c r="B126">
        <f t="shared" si="1"/>
        <v>1720.2498034824123</v>
      </c>
    </row>
    <row r="127" spans="1:2" x14ac:dyDescent="0.2">
      <c r="A127">
        <v>150</v>
      </c>
      <c r="B127">
        <f t="shared" si="1"/>
        <v>4029.1891502942317</v>
      </c>
    </row>
    <row r="128" spans="1:2" x14ac:dyDescent="0.2">
      <c r="A128">
        <v>150</v>
      </c>
      <c r="B128">
        <f t="shared" si="1"/>
        <v>4029.1891502942317</v>
      </c>
    </row>
    <row r="129" spans="1:2" x14ac:dyDescent="0.2">
      <c r="A129">
        <v>147</v>
      </c>
      <c r="B129">
        <f t="shared" si="1"/>
        <v>4419.0445157685708</v>
      </c>
    </row>
    <row r="130" spans="1:2" x14ac:dyDescent="0.2">
      <c r="A130">
        <v>191</v>
      </c>
      <c r="B130">
        <f t="shared" si="1"/>
        <v>505.16582214493184</v>
      </c>
    </row>
    <row r="131" spans="1:2" x14ac:dyDescent="0.2">
      <c r="A131">
        <v>293</v>
      </c>
      <c r="B131">
        <f t="shared" ref="B131:B194" si="2">(A131-media)^2</f>
        <v>6324.0833960174059</v>
      </c>
    </row>
    <row r="132" spans="1:2" x14ac:dyDescent="0.2">
      <c r="A132">
        <v>523</v>
      </c>
      <c r="B132">
        <f t="shared" si="2"/>
        <v>95805.172042984748</v>
      </c>
    </row>
    <row r="133" spans="1:2" x14ac:dyDescent="0.2">
      <c r="A133">
        <v>160</v>
      </c>
      <c r="B133">
        <f t="shared" si="2"/>
        <v>2859.6712653797681</v>
      </c>
    </row>
    <row r="134" spans="1:2" x14ac:dyDescent="0.2">
      <c r="A134">
        <v>148</v>
      </c>
      <c r="B134">
        <f t="shared" si="2"/>
        <v>4287.0927272771241</v>
      </c>
    </row>
    <row r="135" spans="1:2" x14ac:dyDescent="0.2">
      <c r="A135">
        <v>782</v>
      </c>
      <c r="B135">
        <f t="shared" si="2"/>
        <v>323219.65882370021</v>
      </c>
    </row>
    <row r="136" spans="1:2" x14ac:dyDescent="0.2">
      <c r="A136">
        <v>154</v>
      </c>
      <c r="B136">
        <f t="shared" si="2"/>
        <v>3537.3819963284463</v>
      </c>
    </row>
    <row r="137" spans="1:2" x14ac:dyDescent="0.2">
      <c r="A137">
        <v>151</v>
      </c>
      <c r="B137">
        <f t="shared" si="2"/>
        <v>3903.2373618027855</v>
      </c>
    </row>
    <row r="138" spans="1:2" x14ac:dyDescent="0.2">
      <c r="A138">
        <v>186</v>
      </c>
      <c r="B138">
        <f t="shared" si="2"/>
        <v>754.92476460216346</v>
      </c>
    </row>
    <row r="139" spans="1:2" x14ac:dyDescent="0.2">
      <c r="A139">
        <v>150</v>
      </c>
      <c r="B139">
        <f t="shared" si="2"/>
        <v>4029.1891502942317</v>
      </c>
    </row>
    <row r="140" spans="1:2" x14ac:dyDescent="0.2">
      <c r="A140">
        <v>491</v>
      </c>
      <c r="B140">
        <f t="shared" si="2"/>
        <v>77019.629274711027</v>
      </c>
    </row>
    <row r="141" spans="1:2" x14ac:dyDescent="0.2">
      <c r="A141">
        <v>172</v>
      </c>
      <c r="B141">
        <f t="shared" si="2"/>
        <v>1720.2498034824123</v>
      </c>
    </row>
    <row r="142" spans="1:2" x14ac:dyDescent="0.2">
      <c r="A142">
        <v>205</v>
      </c>
      <c r="B142">
        <f t="shared" si="2"/>
        <v>71.840783264683111</v>
      </c>
    </row>
    <row r="143" spans="1:2" x14ac:dyDescent="0.2">
      <c r="A143">
        <v>606</v>
      </c>
      <c r="B143">
        <f t="shared" si="2"/>
        <v>154075.1735981947</v>
      </c>
    </row>
    <row r="144" spans="1:2" x14ac:dyDescent="0.2">
      <c r="A144">
        <v>957</v>
      </c>
      <c r="B144">
        <f t="shared" si="2"/>
        <v>552828.09583769715</v>
      </c>
    </row>
    <row r="145" spans="1:2" x14ac:dyDescent="0.2">
      <c r="A145">
        <v>145</v>
      </c>
      <c r="B145">
        <f t="shared" si="2"/>
        <v>4688.9480927514633</v>
      </c>
    </row>
    <row r="146" spans="1:2" x14ac:dyDescent="0.2">
      <c r="A146">
        <v>151</v>
      </c>
      <c r="B146">
        <f t="shared" si="2"/>
        <v>3903.2373618027855</v>
      </c>
    </row>
    <row r="147" spans="1:2" x14ac:dyDescent="0.2">
      <c r="A147">
        <v>208</v>
      </c>
      <c r="B147">
        <f t="shared" si="2"/>
        <v>29.985417790344105</v>
      </c>
    </row>
    <row r="148" spans="1:2" x14ac:dyDescent="0.2">
      <c r="A148">
        <v>160</v>
      </c>
      <c r="B148">
        <f t="shared" si="2"/>
        <v>2859.6712653797681</v>
      </c>
    </row>
    <row r="149" spans="1:2" x14ac:dyDescent="0.2">
      <c r="A149">
        <v>262</v>
      </c>
      <c r="B149">
        <f t="shared" si="2"/>
        <v>2354.588839252242</v>
      </c>
    </row>
    <row r="150" spans="1:2" x14ac:dyDescent="0.2">
      <c r="A150">
        <v>623</v>
      </c>
      <c r="B150">
        <f t="shared" si="2"/>
        <v>167709.99319384011</v>
      </c>
    </row>
    <row r="151" spans="1:2" x14ac:dyDescent="0.2">
      <c r="A151">
        <v>915</v>
      </c>
      <c r="B151">
        <f t="shared" si="2"/>
        <v>492136.07095433789</v>
      </c>
    </row>
    <row r="152" spans="1:2" x14ac:dyDescent="0.2">
      <c r="A152">
        <v>153</v>
      </c>
      <c r="B152">
        <f t="shared" si="2"/>
        <v>3657.3337848198926</v>
      </c>
    </row>
    <row r="153" spans="1:2" x14ac:dyDescent="0.2">
      <c r="A153">
        <v>154</v>
      </c>
      <c r="B153">
        <f t="shared" si="2"/>
        <v>3537.3819963284463</v>
      </c>
    </row>
    <row r="154" spans="1:2" x14ac:dyDescent="0.2">
      <c r="A154">
        <v>149</v>
      </c>
      <c r="B154">
        <f t="shared" si="2"/>
        <v>4157.1409387856784</v>
      </c>
    </row>
    <row r="155" spans="1:2" x14ac:dyDescent="0.2">
      <c r="A155">
        <v>147</v>
      </c>
      <c r="B155">
        <f t="shared" si="2"/>
        <v>4419.0445157685708</v>
      </c>
    </row>
    <row r="156" spans="1:2" x14ac:dyDescent="0.2">
      <c r="A156">
        <v>201</v>
      </c>
      <c r="B156">
        <f t="shared" si="2"/>
        <v>155.64793723046847</v>
      </c>
    </row>
    <row r="157" spans="1:2" x14ac:dyDescent="0.2">
      <c r="A157">
        <v>148</v>
      </c>
      <c r="B157">
        <f t="shared" si="2"/>
        <v>4287.0927272771241</v>
      </c>
    </row>
    <row r="158" spans="1:2" x14ac:dyDescent="0.2">
      <c r="A158">
        <v>149</v>
      </c>
      <c r="B158">
        <f t="shared" si="2"/>
        <v>4157.1409387856784</v>
      </c>
    </row>
    <row r="159" spans="1:2" x14ac:dyDescent="0.2">
      <c r="A159">
        <v>363</v>
      </c>
      <c r="B159">
        <f t="shared" si="2"/>
        <v>22357.458201616162</v>
      </c>
    </row>
    <row r="160" spans="1:2" x14ac:dyDescent="0.2">
      <c r="A160">
        <v>157</v>
      </c>
      <c r="B160">
        <f t="shared" si="2"/>
        <v>3189.5266308541072</v>
      </c>
    </row>
    <row r="161" spans="1:2" x14ac:dyDescent="0.2">
      <c r="A161">
        <v>405</v>
      </c>
      <c r="B161">
        <f t="shared" si="2"/>
        <v>36681.483084975414</v>
      </c>
    </row>
    <row r="162" spans="1:2" x14ac:dyDescent="0.2">
      <c r="A162">
        <v>541</v>
      </c>
      <c r="B162">
        <f t="shared" si="2"/>
        <v>107272.03985013871</v>
      </c>
    </row>
    <row r="163" spans="1:2" x14ac:dyDescent="0.2">
      <c r="A163">
        <v>803</v>
      </c>
      <c r="B163">
        <f t="shared" si="2"/>
        <v>347538.67126537982</v>
      </c>
    </row>
    <row r="164" spans="1:2" x14ac:dyDescent="0.2">
      <c r="A164">
        <v>195</v>
      </c>
      <c r="B164">
        <f t="shared" si="2"/>
        <v>341.35866817914649</v>
      </c>
    </row>
    <row r="165" spans="1:2" x14ac:dyDescent="0.2">
      <c r="A165">
        <v>170</v>
      </c>
      <c r="B165">
        <f t="shared" si="2"/>
        <v>1890.153380465305</v>
      </c>
    </row>
    <row r="166" spans="1:2" x14ac:dyDescent="0.2">
      <c r="A166">
        <v>147</v>
      </c>
      <c r="B166">
        <f t="shared" si="2"/>
        <v>4419.0445157685708</v>
      </c>
    </row>
    <row r="167" spans="1:2" x14ac:dyDescent="0.2">
      <c r="A167">
        <v>678</v>
      </c>
      <c r="B167">
        <f t="shared" si="2"/>
        <v>215782.64482681057</v>
      </c>
    </row>
    <row r="168" spans="1:2" x14ac:dyDescent="0.2">
      <c r="A168">
        <v>148</v>
      </c>
      <c r="B168">
        <f t="shared" si="2"/>
        <v>4287.0927272771241</v>
      </c>
    </row>
    <row r="169" spans="1:2" x14ac:dyDescent="0.2">
      <c r="A169">
        <v>150</v>
      </c>
      <c r="B169">
        <f t="shared" si="2"/>
        <v>4029.1891502942317</v>
      </c>
    </row>
    <row r="170" spans="1:2" x14ac:dyDescent="0.2">
      <c r="A170">
        <v>148</v>
      </c>
      <c r="B170">
        <f t="shared" si="2"/>
        <v>4287.0927272771241</v>
      </c>
    </row>
    <row r="171" spans="1:2" x14ac:dyDescent="0.2">
      <c r="A171">
        <v>151</v>
      </c>
      <c r="B171">
        <f t="shared" si="2"/>
        <v>3903.2373618027855</v>
      </c>
    </row>
    <row r="172" spans="1:2" x14ac:dyDescent="0.2">
      <c r="A172">
        <v>407</v>
      </c>
      <c r="B172">
        <f t="shared" si="2"/>
        <v>37451.579507992523</v>
      </c>
    </row>
    <row r="173" spans="1:2" x14ac:dyDescent="0.2">
      <c r="A173">
        <v>152</v>
      </c>
      <c r="B173">
        <f t="shared" si="2"/>
        <v>3779.2855733113388</v>
      </c>
    </row>
    <row r="174" spans="1:2" x14ac:dyDescent="0.2">
      <c r="A174">
        <v>625</v>
      </c>
      <c r="B174">
        <f t="shared" si="2"/>
        <v>169352.08961685724</v>
      </c>
    </row>
    <row r="175" spans="1:2" x14ac:dyDescent="0.2">
      <c r="A175">
        <v>149</v>
      </c>
      <c r="B175">
        <f t="shared" si="2"/>
        <v>4157.1409387856784</v>
      </c>
    </row>
    <row r="176" spans="1:2" x14ac:dyDescent="0.2">
      <c r="A176">
        <v>149</v>
      </c>
      <c r="B176">
        <f t="shared" si="2"/>
        <v>4157.1409387856784</v>
      </c>
    </row>
    <row r="177" spans="1:2" x14ac:dyDescent="0.2">
      <c r="A177">
        <v>813</v>
      </c>
      <c r="B177">
        <f t="shared" si="2"/>
        <v>359429.1533804654</v>
      </c>
    </row>
    <row r="178" spans="1:2" x14ac:dyDescent="0.2">
      <c r="A178">
        <v>160</v>
      </c>
      <c r="B178">
        <f t="shared" si="2"/>
        <v>2859.6712653797681</v>
      </c>
    </row>
    <row r="179" spans="1:2" x14ac:dyDescent="0.2">
      <c r="A179">
        <v>152</v>
      </c>
      <c r="B179">
        <f t="shared" si="2"/>
        <v>3779.2855733113388</v>
      </c>
    </row>
    <row r="180" spans="1:2" x14ac:dyDescent="0.2">
      <c r="A180">
        <v>148</v>
      </c>
      <c r="B180">
        <f t="shared" si="2"/>
        <v>4287.0927272771241</v>
      </c>
    </row>
    <row r="181" spans="1:2" x14ac:dyDescent="0.2">
      <c r="A181">
        <v>148</v>
      </c>
      <c r="B181">
        <f t="shared" si="2"/>
        <v>4287.0927272771241</v>
      </c>
    </row>
    <row r="182" spans="1:2" x14ac:dyDescent="0.2">
      <c r="A182">
        <v>189</v>
      </c>
      <c r="B182">
        <f t="shared" si="2"/>
        <v>599.06939912782445</v>
      </c>
    </row>
    <row r="183" spans="1:2" x14ac:dyDescent="0.2">
      <c r="A183">
        <v>933</v>
      </c>
      <c r="B183">
        <f t="shared" si="2"/>
        <v>517714.93876149185</v>
      </c>
    </row>
    <row r="184" spans="1:2" x14ac:dyDescent="0.2">
      <c r="A184">
        <v>147</v>
      </c>
      <c r="B184">
        <f t="shared" si="2"/>
        <v>4419.0445157685708</v>
      </c>
    </row>
    <row r="185" spans="1:2" x14ac:dyDescent="0.2">
      <c r="A185">
        <v>150</v>
      </c>
      <c r="B185">
        <f t="shared" si="2"/>
        <v>4029.1891502942317</v>
      </c>
    </row>
    <row r="186" spans="1:2" x14ac:dyDescent="0.2">
      <c r="A186">
        <v>153</v>
      </c>
      <c r="B186">
        <f t="shared" si="2"/>
        <v>3657.3337848198926</v>
      </c>
    </row>
    <row r="187" spans="1:2" x14ac:dyDescent="0.2">
      <c r="A187">
        <v>169</v>
      </c>
      <c r="B187">
        <f t="shared" si="2"/>
        <v>1978.1051689567512</v>
      </c>
    </row>
    <row r="188" spans="1:2" x14ac:dyDescent="0.2">
      <c r="A188">
        <v>764</v>
      </c>
      <c r="B188">
        <f t="shared" si="2"/>
        <v>303076.79101654625</v>
      </c>
    </row>
    <row r="189" spans="1:2" x14ac:dyDescent="0.2">
      <c r="A189">
        <v>150</v>
      </c>
      <c r="B189">
        <f t="shared" si="2"/>
        <v>4029.1891502942317</v>
      </c>
    </row>
    <row r="190" spans="1:2" x14ac:dyDescent="0.2">
      <c r="A190">
        <v>145</v>
      </c>
      <c r="B190">
        <f t="shared" si="2"/>
        <v>4688.9480927514633</v>
      </c>
    </row>
    <row r="191" spans="1:2" x14ac:dyDescent="0.2">
      <c r="A191">
        <v>152</v>
      </c>
      <c r="B191">
        <f t="shared" si="2"/>
        <v>3779.2855733113388</v>
      </c>
    </row>
    <row r="192" spans="1:2" x14ac:dyDescent="0.2">
      <c r="A192">
        <v>424</v>
      </c>
      <c r="B192">
        <f t="shared" si="2"/>
        <v>44320.399103637938</v>
      </c>
    </row>
    <row r="193" spans="1:2" x14ac:dyDescent="0.2">
      <c r="A193">
        <v>167</v>
      </c>
      <c r="B193">
        <f t="shared" si="2"/>
        <v>2160.0087459396441</v>
      </c>
    </row>
    <row r="194" spans="1:2" x14ac:dyDescent="0.2">
      <c r="A194">
        <v>174</v>
      </c>
      <c r="B194">
        <f t="shared" si="2"/>
        <v>1558.3462264995196</v>
      </c>
    </row>
    <row r="195" spans="1:2" x14ac:dyDescent="0.2">
      <c r="A195">
        <v>169</v>
      </c>
      <c r="B195">
        <f t="shared" ref="B195:B258" si="3">(A195-media)^2</f>
        <v>1978.1051689567512</v>
      </c>
    </row>
    <row r="196" spans="1:2" x14ac:dyDescent="0.2">
      <c r="A196">
        <v>564</v>
      </c>
      <c r="B196">
        <f t="shared" si="3"/>
        <v>122867.14871483545</v>
      </c>
    </row>
    <row r="197" spans="1:2" x14ac:dyDescent="0.2">
      <c r="A197">
        <v>148</v>
      </c>
      <c r="B197">
        <f t="shared" si="3"/>
        <v>4287.0927272771241</v>
      </c>
    </row>
    <row r="198" spans="1:2" x14ac:dyDescent="0.2">
      <c r="A198">
        <v>153</v>
      </c>
      <c r="B198">
        <f t="shared" si="3"/>
        <v>3657.3337848198926</v>
      </c>
    </row>
    <row r="199" spans="1:2" x14ac:dyDescent="0.2">
      <c r="A199">
        <v>148</v>
      </c>
      <c r="B199">
        <f t="shared" si="3"/>
        <v>4287.0927272771241</v>
      </c>
    </row>
    <row r="200" spans="1:2" x14ac:dyDescent="0.2">
      <c r="A200">
        <v>150</v>
      </c>
      <c r="B200">
        <f t="shared" si="3"/>
        <v>4029.1891502942317</v>
      </c>
    </row>
    <row r="201" spans="1:2" x14ac:dyDescent="0.2">
      <c r="A201">
        <v>148</v>
      </c>
      <c r="B201">
        <f t="shared" si="3"/>
        <v>4287.0927272771241</v>
      </c>
    </row>
    <row r="202" spans="1:2" x14ac:dyDescent="0.2">
      <c r="A202">
        <v>145</v>
      </c>
      <c r="B202">
        <f t="shared" si="3"/>
        <v>4688.9480927514633</v>
      </c>
    </row>
    <row r="203" spans="1:2" x14ac:dyDescent="0.2">
      <c r="A203">
        <v>210</v>
      </c>
      <c r="B203">
        <f t="shared" si="3"/>
        <v>12.081840807451433</v>
      </c>
    </row>
    <row r="204" spans="1:2" x14ac:dyDescent="0.2">
      <c r="A204">
        <v>530</v>
      </c>
      <c r="B204">
        <f t="shared" si="3"/>
        <v>100187.50952354462</v>
      </c>
    </row>
    <row r="205" spans="1:2" x14ac:dyDescent="0.2">
      <c r="A205">
        <v>492</v>
      </c>
      <c r="B205">
        <f t="shared" si="3"/>
        <v>77575.677486219589</v>
      </c>
    </row>
    <row r="206" spans="1:2" x14ac:dyDescent="0.2">
      <c r="A206">
        <v>178</v>
      </c>
      <c r="B206">
        <f t="shared" si="3"/>
        <v>1258.5390725337343</v>
      </c>
    </row>
    <row r="207" spans="1:2" x14ac:dyDescent="0.2">
      <c r="A207">
        <v>149</v>
      </c>
      <c r="B207">
        <f t="shared" si="3"/>
        <v>4157.1409387856784</v>
      </c>
    </row>
    <row r="208" spans="1:2" x14ac:dyDescent="0.2">
      <c r="A208">
        <v>147</v>
      </c>
      <c r="B208">
        <f t="shared" si="3"/>
        <v>4419.0445157685708</v>
      </c>
    </row>
    <row r="209" spans="1:2" x14ac:dyDescent="0.2">
      <c r="A209">
        <v>172</v>
      </c>
      <c r="B209">
        <f t="shared" si="3"/>
        <v>1720.2498034824123</v>
      </c>
    </row>
    <row r="210" spans="1:2" x14ac:dyDescent="0.2">
      <c r="A210">
        <v>149</v>
      </c>
      <c r="B210">
        <f t="shared" si="3"/>
        <v>4157.1409387856784</v>
      </c>
    </row>
    <row r="211" spans="1:2" x14ac:dyDescent="0.2">
      <c r="A211">
        <v>146</v>
      </c>
      <c r="B211">
        <f t="shared" si="3"/>
        <v>4552.9963042600166</v>
      </c>
    </row>
    <row r="212" spans="1:2" x14ac:dyDescent="0.2">
      <c r="A212">
        <v>486</v>
      </c>
      <c r="B212">
        <f t="shared" si="3"/>
        <v>74269.388217168264</v>
      </c>
    </row>
    <row r="213" spans="1:2" x14ac:dyDescent="0.2">
      <c r="A213">
        <v>148</v>
      </c>
      <c r="B213">
        <f t="shared" si="3"/>
        <v>4287.0927272771241</v>
      </c>
    </row>
    <row r="214" spans="1:2" x14ac:dyDescent="0.2">
      <c r="A214">
        <v>154</v>
      </c>
      <c r="B214">
        <f t="shared" si="3"/>
        <v>3537.3819963284463</v>
      </c>
    </row>
    <row r="215" spans="1:2" x14ac:dyDescent="0.2">
      <c r="A215">
        <v>161</v>
      </c>
      <c r="B215">
        <f t="shared" si="3"/>
        <v>2753.7194768883219</v>
      </c>
    </row>
    <row r="216" spans="1:2" x14ac:dyDescent="0.2">
      <c r="A216">
        <v>228</v>
      </c>
      <c r="B216">
        <f t="shared" si="3"/>
        <v>210.94964796141738</v>
      </c>
    </row>
    <row r="217" spans="1:2" x14ac:dyDescent="0.2">
      <c r="A217">
        <v>148</v>
      </c>
      <c r="B217">
        <f t="shared" si="3"/>
        <v>4287.0927272771241</v>
      </c>
    </row>
    <row r="218" spans="1:2" x14ac:dyDescent="0.2">
      <c r="A218">
        <v>169</v>
      </c>
      <c r="B218">
        <f t="shared" si="3"/>
        <v>1978.1051689567512</v>
      </c>
    </row>
    <row r="219" spans="1:2" x14ac:dyDescent="0.2">
      <c r="A219">
        <v>614</v>
      </c>
      <c r="B219">
        <f t="shared" si="3"/>
        <v>160419.55929026313</v>
      </c>
    </row>
    <row r="220" spans="1:2" x14ac:dyDescent="0.2">
      <c r="A220">
        <v>548</v>
      </c>
      <c r="B220">
        <f t="shared" si="3"/>
        <v>111906.3773306986</v>
      </c>
    </row>
    <row r="221" spans="1:2" x14ac:dyDescent="0.2">
      <c r="A221">
        <v>149</v>
      </c>
      <c r="B221">
        <f t="shared" si="3"/>
        <v>4157.1409387856784</v>
      </c>
    </row>
    <row r="222" spans="1:2" x14ac:dyDescent="0.2">
      <c r="A222">
        <v>144</v>
      </c>
      <c r="B222">
        <f t="shared" si="3"/>
        <v>4826.8998812429099</v>
      </c>
    </row>
    <row r="223" spans="1:2" x14ac:dyDescent="0.2">
      <c r="A223">
        <v>645</v>
      </c>
      <c r="B223">
        <f t="shared" si="3"/>
        <v>186213.05384702829</v>
      </c>
    </row>
    <row r="224" spans="1:2" x14ac:dyDescent="0.2">
      <c r="A224">
        <v>208</v>
      </c>
      <c r="B224">
        <f t="shared" si="3"/>
        <v>29.985417790344105</v>
      </c>
    </row>
    <row r="225" spans="1:2" x14ac:dyDescent="0.2">
      <c r="A225">
        <v>142</v>
      </c>
      <c r="B225">
        <f t="shared" si="3"/>
        <v>5108.8034582258024</v>
      </c>
    </row>
    <row r="226" spans="1:2" x14ac:dyDescent="0.2">
      <c r="A226">
        <v>144</v>
      </c>
      <c r="B226">
        <f t="shared" si="3"/>
        <v>4826.8998812429099</v>
      </c>
    </row>
    <row r="227" spans="1:2" x14ac:dyDescent="0.2">
      <c r="A227">
        <v>145</v>
      </c>
      <c r="B227">
        <f t="shared" si="3"/>
        <v>4688.9480927514633</v>
      </c>
    </row>
    <row r="228" spans="1:2" x14ac:dyDescent="0.2">
      <c r="A228">
        <v>180</v>
      </c>
      <c r="B228">
        <f t="shared" si="3"/>
        <v>1120.6354955508416</v>
      </c>
    </row>
    <row r="229" spans="1:2" x14ac:dyDescent="0.2">
      <c r="A229">
        <v>149</v>
      </c>
      <c r="B229">
        <f t="shared" si="3"/>
        <v>4157.1409387856784</v>
      </c>
    </row>
    <row r="230" spans="1:2" x14ac:dyDescent="0.2">
      <c r="A230">
        <v>147</v>
      </c>
      <c r="B230">
        <f t="shared" si="3"/>
        <v>4419.0445157685708</v>
      </c>
    </row>
    <row r="231" spans="1:2" x14ac:dyDescent="0.2">
      <c r="A231">
        <v>149</v>
      </c>
      <c r="B231">
        <f t="shared" si="3"/>
        <v>4157.1409387856784</v>
      </c>
    </row>
    <row r="232" spans="1:2" x14ac:dyDescent="0.2">
      <c r="A232">
        <v>190</v>
      </c>
      <c r="B232">
        <f t="shared" si="3"/>
        <v>551.11761063637812</v>
      </c>
    </row>
    <row r="233" spans="1:2" x14ac:dyDescent="0.2">
      <c r="A233">
        <v>147</v>
      </c>
      <c r="B233">
        <f t="shared" si="3"/>
        <v>4419.0445157685708</v>
      </c>
    </row>
    <row r="234" spans="1:2" x14ac:dyDescent="0.2">
      <c r="A234">
        <v>146</v>
      </c>
      <c r="B234">
        <f t="shared" si="3"/>
        <v>4552.9963042600166</v>
      </c>
    </row>
    <row r="235" spans="1:2" x14ac:dyDescent="0.2">
      <c r="A235">
        <v>199</v>
      </c>
      <c r="B235">
        <f t="shared" si="3"/>
        <v>209.55151421336114</v>
      </c>
    </row>
    <row r="236" spans="1:2" x14ac:dyDescent="0.2">
      <c r="A236">
        <v>149</v>
      </c>
      <c r="B236">
        <f t="shared" si="3"/>
        <v>4157.1409387856784</v>
      </c>
    </row>
    <row r="237" spans="1:2" x14ac:dyDescent="0.2">
      <c r="A237">
        <v>304</v>
      </c>
      <c r="B237">
        <f t="shared" si="3"/>
        <v>8194.6137226114952</v>
      </c>
    </row>
    <row r="238" spans="1:2" x14ac:dyDescent="0.2">
      <c r="A238">
        <v>356</v>
      </c>
      <c r="B238">
        <f t="shared" si="3"/>
        <v>20313.120721056286</v>
      </c>
    </row>
    <row r="239" spans="1:2" x14ac:dyDescent="0.2">
      <c r="A239">
        <v>147</v>
      </c>
      <c r="B239">
        <f t="shared" si="3"/>
        <v>4419.0445157685708</v>
      </c>
    </row>
    <row r="240" spans="1:2" x14ac:dyDescent="0.2">
      <c r="A240">
        <v>147</v>
      </c>
      <c r="B240">
        <f t="shared" si="3"/>
        <v>4419.0445157685708</v>
      </c>
    </row>
    <row r="241" spans="1:2" x14ac:dyDescent="0.2">
      <c r="A241">
        <v>154</v>
      </c>
      <c r="B241">
        <f t="shared" si="3"/>
        <v>3537.3819963284463</v>
      </c>
    </row>
    <row r="242" spans="1:2" x14ac:dyDescent="0.2">
      <c r="A242">
        <v>147</v>
      </c>
      <c r="B242">
        <f t="shared" si="3"/>
        <v>4419.0445157685708</v>
      </c>
    </row>
    <row r="243" spans="1:2" x14ac:dyDescent="0.2">
      <c r="A243">
        <v>148</v>
      </c>
      <c r="B243">
        <f t="shared" si="3"/>
        <v>4287.0927272771241</v>
      </c>
    </row>
    <row r="244" spans="1:2" x14ac:dyDescent="0.2">
      <c r="A244">
        <v>604</v>
      </c>
      <c r="B244">
        <f t="shared" si="3"/>
        <v>152509.0771751776</v>
      </c>
    </row>
    <row r="245" spans="1:2" x14ac:dyDescent="0.2">
      <c r="A245">
        <v>202</v>
      </c>
      <c r="B245">
        <f t="shared" si="3"/>
        <v>131.69614873902214</v>
      </c>
    </row>
    <row r="246" spans="1:2" x14ac:dyDescent="0.2">
      <c r="A246">
        <v>154</v>
      </c>
      <c r="B246">
        <f t="shared" si="3"/>
        <v>3537.3819963284463</v>
      </c>
    </row>
    <row r="247" spans="1:2" x14ac:dyDescent="0.2">
      <c r="A247">
        <v>146</v>
      </c>
      <c r="B247">
        <f t="shared" si="3"/>
        <v>4552.9963042600166</v>
      </c>
    </row>
    <row r="248" spans="1:2" x14ac:dyDescent="0.2">
      <c r="A248">
        <v>189</v>
      </c>
      <c r="B248">
        <f t="shared" si="3"/>
        <v>599.06939912782445</v>
      </c>
    </row>
    <row r="249" spans="1:2" x14ac:dyDescent="0.2">
      <c r="A249">
        <v>846</v>
      </c>
      <c r="B249">
        <f t="shared" si="3"/>
        <v>400086.74436024763</v>
      </c>
    </row>
    <row r="250" spans="1:2" x14ac:dyDescent="0.2">
      <c r="A250">
        <v>258</v>
      </c>
      <c r="B250">
        <f t="shared" si="3"/>
        <v>1982.3959932180273</v>
      </c>
    </row>
    <row r="251" spans="1:2" x14ac:dyDescent="0.2">
      <c r="A251">
        <v>148</v>
      </c>
      <c r="B251">
        <f t="shared" si="3"/>
        <v>4287.0927272771241</v>
      </c>
    </row>
    <row r="252" spans="1:2" x14ac:dyDescent="0.2">
      <c r="A252">
        <v>149</v>
      </c>
      <c r="B252">
        <f t="shared" si="3"/>
        <v>4157.1409387856784</v>
      </c>
    </row>
    <row r="253" spans="1:2" x14ac:dyDescent="0.2">
      <c r="A253">
        <v>150</v>
      </c>
      <c r="B253">
        <f t="shared" si="3"/>
        <v>4029.1891502942317</v>
      </c>
    </row>
    <row r="254" spans="1:2" x14ac:dyDescent="0.2">
      <c r="A254">
        <v>146</v>
      </c>
      <c r="B254">
        <f t="shared" si="3"/>
        <v>4552.9963042600166</v>
      </c>
    </row>
    <row r="255" spans="1:2" x14ac:dyDescent="0.2">
      <c r="A255">
        <v>168</v>
      </c>
      <c r="B255">
        <f t="shared" si="3"/>
        <v>2068.0569574481974</v>
      </c>
    </row>
    <row r="256" spans="1:2" x14ac:dyDescent="0.2">
      <c r="A256">
        <v>150</v>
      </c>
      <c r="B256">
        <f t="shared" si="3"/>
        <v>4029.1891502942317</v>
      </c>
    </row>
    <row r="257" spans="1:2" x14ac:dyDescent="0.2">
      <c r="A257">
        <v>165</v>
      </c>
      <c r="B257">
        <f t="shared" si="3"/>
        <v>2349.9123229225365</v>
      </c>
    </row>
    <row r="258" spans="1:2" x14ac:dyDescent="0.2">
      <c r="A258">
        <v>147</v>
      </c>
      <c r="B258">
        <f t="shared" si="3"/>
        <v>4419.0445157685708</v>
      </c>
    </row>
    <row r="259" spans="1:2" x14ac:dyDescent="0.2">
      <c r="A259">
        <v>143</v>
      </c>
      <c r="B259">
        <f t="shared" ref="B259:B322" si="4">(A259-media)^2</f>
        <v>4966.8516697343557</v>
      </c>
    </row>
    <row r="260" spans="1:2" x14ac:dyDescent="0.2">
      <c r="A260">
        <v>166</v>
      </c>
      <c r="B260">
        <f t="shared" si="4"/>
        <v>2253.9605344310903</v>
      </c>
    </row>
    <row r="261" spans="1:2" x14ac:dyDescent="0.2">
      <c r="A261">
        <v>150</v>
      </c>
      <c r="B261">
        <f t="shared" si="4"/>
        <v>4029.1891502942317</v>
      </c>
    </row>
    <row r="262" spans="1:2" x14ac:dyDescent="0.2">
      <c r="A262">
        <v>368</v>
      </c>
      <c r="B262">
        <f t="shared" si="4"/>
        <v>23877.69925915893</v>
      </c>
    </row>
    <row r="263" spans="1:2" x14ac:dyDescent="0.2">
      <c r="A263">
        <v>140</v>
      </c>
      <c r="B263">
        <f t="shared" si="4"/>
        <v>5398.7070352086948</v>
      </c>
    </row>
    <row r="264" spans="1:2" x14ac:dyDescent="0.2">
      <c r="A264">
        <v>150</v>
      </c>
      <c r="B264">
        <f t="shared" si="4"/>
        <v>4029.1891502942317</v>
      </c>
    </row>
    <row r="265" spans="1:2" x14ac:dyDescent="0.2">
      <c r="A265">
        <v>167</v>
      </c>
      <c r="B265">
        <f t="shared" si="4"/>
        <v>2160.0087459396441</v>
      </c>
    </row>
    <row r="266" spans="1:2" x14ac:dyDescent="0.2">
      <c r="A266">
        <v>145</v>
      </c>
      <c r="B266">
        <f t="shared" si="4"/>
        <v>4688.9480927514633</v>
      </c>
    </row>
    <row r="267" spans="1:2" x14ac:dyDescent="0.2">
      <c r="A267">
        <v>141</v>
      </c>
      <c r="B267">
        <f t="shared" si="4"/>
        <v>5252.7552467172491</v>
      </c>
    </row>
    <row r="268" spans="1:2" x14ac:dyDescent="0.2">
      <c r="A268">
        <v>150</v>
      </c>
      <c r="B268">
        <f t="shared" si="4"/>
        <v>4029.1891502942317</v>
      </c>
    </row>
    <row r="269" spans="1:2" x14ac:dyDescent="0.2">
      <c r="A269">
        <v>150</v>
      </c>
      <c r="B269">
        <f t="shared" si="4"/>
        <v>4029.1891502942317</v>
      </c>
    </row>
    <row r="270" spans="1:2" x14ac:dyDescent="0.2">
      <c r="A270">
        <v>146</v>
      </c>
      <c r="B270">
        <f t="shared" si="4"/>
        <v>4552.9963042600166</v>
      </c>
    </row>
    <row r="271" spans="1:2" x14ac:dyDescent="0.2">
      <c r="A271">
        <v>161</v>
      </c>
      <c r="B271">
        <f t="shared" si="4"/>
        <v>2753.7194768883219</v>
      </c>
    </row>
    <row r="272" spans="1:2" x14ac:dyDescent="0.2">
      <c r="A272">
        <v>179</v>
      </c>
      <c r="B272">
        <f t="shared" si="4"/>
        <v>1188.5872840422878</v>
      </c>
    </row>
    <row r="273" spans="1:2" x14ac:dyDescent="0.2">
      <c r="A273">
        <v>148</v>
      </c>
      <c r="B273">
        <f t="shared" si="4"/>
        <v>4287.0927272771241</v>
      </c>
    </row>
    <row r="274" spans="1:2" x14ac:dyDescent="0.2">
      <c r="A274">
        <v>147</v>
      </c>
      <c r="B274">
        <f t="shared" si="4"/>
        <v>4419.0445157685708</v>
      </c>
    </row>
    <row r="275" spans="1:2" x14ac:dyDescent="0.2">
      <c r="A275">
        <v>148</v>
      </c>
      <c r="B275">
        <f t="shared" si="4"/>
        <v>4287.0927272771241</v>
      </c>
    </row>
    <row r="276" spans="1:2" x14ac:dyDescent="0.2">
      <c r="A276">
        <v>152</v>
      </c>
      <c r="B276">
        <f t="shared" si="4"/>
        <v>3779.2855733113388</v>
      </c>
    </row>
    <row r="277" spans="1:2" x14ac:dyDescent="0.2">
      <c r="A277">
        <v>166</v>
      </c>
      <c r="B277">
        <f t="shared" si="4"/>
        <v>2253.9605344310903</v>
      </c>
    </row>
    <row r="278" spans="1:2" x14ac:dyDescent="0.2">
      <c r="A278">
        <v>149</v>
      </c>
      <c r="B278">
        <f t="shared" si="4"/>
        <v>4157.1409387856784</v>
      </c>
    </row>
    <row r="279" spans="1:2" x14ac:dyDescent="0.2">
      <c r="A279">
        <v>146</v>
      </c>
      <c r="B279">
        <f t="shared" si="4"/>
        <v>4552.9963042600166</v>
      </c>
    </row>
    <row r="280" spans="1:2" x14ac:dyDescent="0.2">
      <c r="A280">
        <v>145</v>
      </c>
      <c r="B280">
        <f t="shared" si="4"/>
        <v>4688.9480927514633</v>
      </c>
    </row>
    <row r="281" spans="1:2" x14ac:dyDescent="0.2">
      <c r="A281">
        <v>591</v>
      </c>
      <c r="B281">
        <f t="shared" si="4"/>
        <v>142524.45042556641</v>
      </c>
    </row>
    <row r="282" spans="1:2" x14ac:dyDescent="0.2">
      <c r="A282">
        <v>147</v>
      </c>
      <c r="B282">
        <f t="shared" si="4"/>
        <v>4419.0445157685708</v>
      </c>
    </row>
    <row r="283" spans="1:2" x14ac:dyDescent="0.2">
      <c r="A283">
        <v>742</v>
      </c>
      <c r="B283">
        <f t="shared" si="4"/>
        <v>279337.73036335804</v>
      </c>
    </row>
    <row r="284" spans="1:2" x14ac:dyDescent="0.2">
      <c r="A284">
        <v>148</v>
      </c>
      <c r="B284">
        <f t="shared" si="4"/>
        <v>4287.0927272771241</v>
      </c>
    </row>
    <row r="285" spans="1:2" x14ac:dyDescent="0.2">
      <c r="A285">
        <v>155</v>
      </c>
      <c r="B285">
        <f t="shared" si="4"/>
        <v>3419.4302078370001</v>
      </c>
    </row>
    <row r="286" spans="1:2" x14ac:dyDescent="0.2">
      <c r="A286">
        <v>147</v>
      </c>
      <c r="B286">
        <f t="shared" si="4"/>
        <v>4419.0445157685708</v>
      </c>
    </row>
    <row r="287" spans="1:2" x14ac:dyDescent="0.2">
      <c r="A287">
        <v>144</v>
      </c>
      <c r="B287">
        <f t="shared" si="4"/>
        <v>4826.8998812429099</v>
      </c>
    </row>
    <row r="288" spans="1:2" x14ac:dyDescent="0.2">
      <c r="A288">
        <v>149</v>
      </c>
      <c r="B288">
        <f t="shared" si="4"/>
        <v>4157.1409387856784</v>
      </c>
    </row>
    <row r="289" spans="1:2" x14ac:dyDescent="0.2">
      <c r="A289">
        <v>147</v>
      </c>
      <c r="B289">
        <f t="shared" si="4"/>
        <v>4419.0445157685708</v>
      </c>
    </row>
    <row r="290" spans="1:2" x14ac:dyDescent="0.2">
      <c r="A290">
        <v>162</v>
      </c>
      <c r="B290">
        <f t="shared" si="4"/>
        <v>2649.7676883968757</v>
      </c>
    </row>
    <row r="291" spans="1:2" x14ac:dyDescent="0.2">
      <c r="A291">
        <v>771</v>
      </c>
      <c r="B291">
        <f t="shared" si="4"/>
        <v>310833.12849710614</v>
      </c>
    </row>
    <row r="292" spans="1:2" x14ac:dyDescent="0.2">
      <c r="A292">
        <v>163</v>
      </c>
      <c r="B292">
        <f t="shared" si="4"/>
        <v>2547.8158999054294</v>
      </c>
    </row>
    <row r="293" spans="1:2" x14ac:dyDescent="0.2">
      <c r="A293">
        <v>157</v>
      </c>
      <c r="B293">
        <f t="shared" si="4"/>
        <v>3189.5266308541072</v>
      </c>
    </row>
    <row r="294" spans="1:2" x14ac:dyDescent="0.2">
      <c r="A294">
        <v>146</v>
      </c>
      <c r="B294">
        <f t="shared" si="4"/>
        <v>4552.9963042600166</v>
      </c>
    </row>
    <row r="295" spans="1:2" x14ac:dyDescent="0.2">
      <c r="A295">
        <v>146</v>
      </c>
      <c r="B295">
        <f t="shared" si="4"/>
        <v>4552.9963042600166</v>
      </c>
    </row>
    <row r="296" spans="1:2" x14ac:dyDescent="0.2">
      <c r="A296">
        <v>147</v>
      </c>
      <c r="B296">
        <f t="shared" si="4"/>
        <v>4419.0445157685708</v>
      </c>
    </row>
    <row r="297" spans="1:2" x14ac:dyDescent="0.2">
      <c r="A297">
        <v>185</v>
      </c>
      <c r="B297">
        <f t="shared" si="4"/>
        <v>810.8765530936098</v>
      </c>
    </row>
    <row r="298" spans="1:2" x14ac:dyDescent="0.2">
      <c r="A298">
        <v>144</v>
      </c>
      <c r="B298">
        <f t="shared" si="4"/>
        <v>4826.8998812429099</v>
      </c>
    </row>
    <row r="299" spans="1:2" x14ac:dyDescent="0.2">
      <c r="A299">
        <v>160</v>
      </c>
      <c r="B299">
        <f t="shared" si="4"/>
        <v>2859.6712653797681</v>
      </c>
    </row>
    <row r="300" spans="1:2" x14ac:dyDescent="0.2">
      <c r="A300">
        <v>618</v>
      </c>
      <c r="B300">
        <f t="shared" si="4"/>
        <v>163639.75213629735</v>
      </c>
    </row>
    <row r="301" spans="1:2" x14ac:dyDescent="0.2">
      <c r="A301">
        <v>143</v>
      </c>
      <c r="B301">
        <f t="shared" si="4"/>
        <v>4966.8516697343557</v>
      </c>
    </row>
    <row r="302" spans="1:2" x14ac:dyDescent="0.2">
      <c r="A302">
        <v>186</v>
      </c>
      <c r="B302">
        <f t="shared" si="4"/>
        <v>754.92476460216346</v>
      </c>
    </row>
    <row r="303" spans="1:2" x14ac:dyDescent="0.2">
      <c r="A303">
        <v>172</v>
      </c>
      <c r="B303">
        <f t="shared" si="4"/>
        <v>1720.2498034824123</v>
      </c>
    </row>
    <row r="304" spans="1:2" x14ac:dyDescent="0.2">
      <c r="A304">
        <v>277</v>
      </c>
      <c r="B304">
        <f t="shared" si="4"/>
        <v>4035.3120118805468</v>
      </c>
    </row>
    <row r="305" spans="1:2" x14ac:dyDescent="0.2">
      <c r="A305">
        <v>149</v>
      </c>
      <c r="B305">
        <f t="shared" si="4"/>
        <v>4157.1409387856784</v>
      </c>
    </row>
    <row r="306" spans="1:2" x14ac:dyDescent="0.2">
      <c r="A306">
        <v>148</v>
      </c>
      <c r="B306">
        <f t="shared" si="4"/>
        <v>4287.0927272771241</v>
      </c>
    </row>
    <row r="307" spans="1:2" x14ac:dyDescent="0.2">
      <c r="A307">
        <v>152</v>
      </c>
      <c r="B307">
        <f t="shared" si="4"/>
        <v>3779.2855733113388</v>
      </c>
    </row>
    <row r="308" spans="1:2" x14ac:dyDescent="0.2">
      <c r="A308">
        <v>143</v>
      </c>
      <c r="B308">
        <f t="shared" si="4"/>
        <v>4966.8516697343557</v>
      </c>
    </row>
    <row r="309" spans="1:2" x14ac:dyDescent="0.2">
      <c r="A309">
        <v>204</v>
      </c>
      <c r="B309">
        <f t="shared" si="4"/>
        <v>89.792571756129448</v>
      </c>
    </row>
    <row r="310" spans="1:2" x14ac:dyDescent="0.2">
      <c r="A310">
        <v>169</v>
      </c>
      <c r="B310">
        <f t="shared" si="4"/>
        <v>1978.1051689567512</v>
      </c>
    </row>
    <row r="311" spans="1:2" x14ac:dyDescent="0.2">
      <c r="A311">
        <v>149</v>
      </c>
      <c r="B311">
        <f t="shared" si="4"/>
        <v>4157.1409387856784</v>
      </c>
    </row>
    <row r="312" spans="1:2" x14ac:dyDescent="0.2">
      <c r="A312">
        <v>830</v>
      </c>
      <c r="B312">
        <f t="shared" si="4"/>
        <v>380101.97297611082</v>
      </c>
    </row>
    <row r="313" spans="1:2" x14ac:dyDescent="0.2">
      <c r="A313">
        <v>537</v>
      </c>
      <c r="B313">
        <f t="shared" si="4"/>
        <v>104667.84700410449</v>
      </c>
    </row>
    <row r="314" spans="1:2" x14ac:dyDescent="0.2">
      <c r="A314">
        <v>146</v>
      </c>
      <c r="B314">
        <f t="shared" si="4"/>
        <v>4552.9963042600166</v>
      </c>
    </row>
    <row r="315" spans="1:2" x14ac:dyDescent="0.2">
      <c r="A315">
        <v>146</v>
      </c>
      <c r="B315">
        <f t="shared" si="4"/>
        <v>4552.9963042600166</v>
      </c>
    </row>
    <row r="316" spans="1:2" x14ac:dyDescent="0.2">
      <c r="A316">
        <v>159</v>
      </c>
      <c r="B316">
        <f t="shared" si="4"/>
        <v>2967.6230538712148</v>
      </c>
    </row>
    <row r="317" spans="1:2" x14ac:dyDescent="0.2">
      <c r="A317">
        <v>144</v>
      </c>
      <c r="B317">
        <f t="shared" si="4"/>
        <v>4826.8998812429099</v>
      </c>
    </row>
    <row r="318" spans="1:2" x14ac:dyDescent="0.2">
      <c r="A318">
        <v>157</v>
      </c>
      <c r="B318">
        <f t="shared" si="4"/>
        <v>3189.5266308541072</v>
      </c>
    </row>
    <row r="319" spans="1:2" x14ac:dyDescent="0.2">
      <c r="A319">
        <v>144</v>
      </c>
      <c r="B319">
        <f t="shared" si="4"/>
        <v>4826.8998812429099</v>
      </c>
    </row>
    <row r="320" spans="1:2" x14ac:dyDescent="0.2">
      <c r="A320">
        <v>143</v>
      </c>
      <c r="B320">
        <f t="shared" si="4"/>
        <v>4966.8516697343557</v>
      </c>
    </row>
    <row r="321" spans="1:2" x14ac:dyDescent="0.2">
      <c r="A321">
        <v>148</v>
      </c>
      <c r="B321">
        <f t="shared" si="4"/>
        <v>4287.0927272771241</v>
      </c>
    </row>
    <row r="322" spans="1:2" x14ac:dyDescent="0.2">
      <c r="A322">
        <v>189</v>
      </c>
      <c r="B322">
        <f t="shared" si="4"/>
        <v>599.06939912782445</v>
      </c>
    </row>
    <row r="323" spans="1:2" x14ac:dyDescent="0.2">
      <c r="A323">
        <v>147</v>
      </c>
      <c r="B323">
        <f t="shared" ref="B323:B386" si="5">(A323-media)^2</f>
        <v>4419.0445157685708</v>
      </c>
    </row>
    <row r="324" spans="1:2" x14ac:dyDescent="0.2">
      <c r="A324">
        <v>147</v>
      </c>
      <c r="B324">
        <f t="shared" si="5"/>
        <v>4419.0445157685708</v>
      </c>
    </row>
    <row r="325" spans="1:2" x14ac:dyDescent="0.2">
      <c r="A325">
        <v>682</v>
      </c>
      <c r="B325">
        <f t="shared" si="5"/>
        <v>219514.83767284479</v>
      </c>
    </row>
    <row r="326" spans="1:2" x14ac:dyDescent="0.2">
      <c r="A326">
        <v>180</v>
      </c>
      <c r="B326">
        <f t="shared" si="5"/>
        <v>1120.6354955508416</v>
      </c>
    </row>
    <row r="327" spans="1:2" x14ac:dyDescent="0.2">
      <c r="A327">
        <v>172</v>
      </c>
      <c r="B327">
        <f t="shared" si="5"/>
        <v>1720.2498034824123</v>
      </c>
    </row>
    <row r="328" spans="1:2" x14ac:dyDescent="0.2">
      <c r="A328">
        <v>162</v>
      </c>
      <c r="B328">
        <f t="shared" si="5"/>
        <v>2649.7676883968757</v>
      </c>
    </row>
    <row r="329" spans="1:2" x14ac:dyDescent="0.2">
      <c r="A329">
        <v>167</v>
      </c>
      <c r="B329">
        <f t="shared" si="5"/>
        <v>2160.0087459396441</v>
      </c>
    </row>
    <row r="330" spans="1:2" x14ac:dyDescent="0.2">
      <c r="A330">
        <v>149</v>
      </c>
      <c r="B330">
        <f t="shared" si="5"/>
        <v>4157.1409387856784</v>
      </c>
    </row>
    <row r="331" spans="1:2" x14ac:dyDescent="0.2">
      <c r="A331">
        <v>185</v>
      </c>
      <c r="B331">
        <f t="shared" si="5"/>
        <v>810.8765530936098</v>
      </c>
    </row>
    <row r="332" spans="1:2" x14ac:dyDescent="0.2">
      <c r="A332">
        <v>149</v>
      </c>
      <c r="B332">
        <f t="shared" si="5"/>
        <v>4157.1409387856784</v>
      </c>
    </row>
    <row r="333" spans="1:2" x14ac:dyDescent="0.2">
      <c r="A333">
        <v>178</v>
      </c>
      <c r="B333">
        <f t="shared" si="5"/>
        <v>1258.5390725337343</v>
      </c>
    </row>
    <row r="334" spans="1:2" x14ac:dyDescent="0.2">
      <c r="A334">
        <v>164</v>
      </c>
      <c r="B334">
        <f t="shared" si="5"/>
        <v>2447.8641114139828</v>
      </c>
    </row>
    <row r="335" spans="1:2" x14ac:dyDescent="0.2">
      <c r="A335">
        <v>154</v>
      </c>
      <c r="B335">
        <f t="shared" si="5"/>
        <v>3537.3819963284463</v>
      </c>
    </row>
    <row r="336" spans="1:2" x14ac:dyDescent="0.2">
      <c r="A336">
        <v>796</v>
      </c>
      <c r="B336">
        <f t="shared" si="5"/>
        <v>339334.33378481999</v>
      </c>
    </row>
    <row r="337" spans="1:2" x14ac:dyDescent="0.2">
      <c r="A337">
        <v>145</v>
      </c>
      <c r="B337">
        <f t="shared" si="5"/>
        <v>4688.9480927514633</v>
      </c>
    </row>
    <row r="338" spans="1:2" x14ac:dyDescent="0.2">
      <c r="A338">
        <v>147</v>
      </c>
      <c r="B338">
        <f t="shared" si="5"/>
        <v>4419.0445157685708</v>
      </c>
    </row>
    <row r="339" spans="1:2" x14ac:dyDescent="0.2">
      <c r="A339">
        <v>148</v>
      </c>
      <c r="B339">
        <f t="shared" si="5"/>
        <v>4287.0927272771241</v>
      </c>
    </row>
    <row r="340" spans="1:2" x14ac:dyDescent="0.2">
      <c r="A340">
        <v>166</v>
      </c>
      <c r="B340">
        <f t="shared" si="5"/>
        <v>2253.9605344310903</v>
      </c>
    </row>
    <row r="341" spans="1:2" x14ac:dyDescent="0.2">
      <c r="A341">
        <v>146</v>
      </c>
      <c r="B341">
        <f t="shared" si="5"/>
        <v>4552.9963042600166</v>
      </c>
    </row>
    <row r="342" spans="1:2" x14ac:dyDescent="0.2">
      <c r="A342">
        <v>147</v>
      </c>
      <c r="B342">
        <f t="shared" si="5"/>
        <v>4419.0445157685708</v>
      </c>
    </row>
    <row r="343" spans="1:2" x14ac:dyDescent="0.2">
      <c r="A343">
        <v>148</v>
      </c>
      <c r="B343">
        <f t="shared" si="5"/>
        <v>4287.0927272771241</v>
      </c>
    </row>
    <row r="344" spans="1:2" x14ac:dyDescent="0.2">
      <c r="A344">
        <v>168</v>
      </c>
      <c r="B344">
        <f t="shared" si="5"/>
        <v>2068.0569574481974</v>
      </c>
    </row>
    <row r="345" spans="1:2" x14ac:dyDescent="0.2">
      <c r="A345">
        <v>430</v>
      </c>
      <c r="B345">
        <f t="shared" si="5"/>
        <v>46882.688372689256</v>
      </c>
    </row>
    <row r="346" spans="1:2" x14ac:dyDescent="0.2">
      <c r="A346">
        <v>153</v>
      </c>
      <c r="B346">
        <f t="shared" si="5"/>
        <v>3657.3337848198926</v>
      </c>
    </row>
    <row r="347" spans="1:2" x14ac:dyDescent="0.2">
      <c r="A347">
        <v>1657</v>
      </c>
      <c r="B347">
        <f t="shared" si="5"/>
        <v>2083761.8438936847</v>
      </c>
    </row>
    <row r="348" spans="1:2" x14ac:dyDescent="0.2">
      <c r="A348">
        <v>146</v>
      </c>
      <c r="B348">
        <f t="shared" si="5"/>
        <v>4552.9963042600166</v>
      </c>
    </row>
    <row r="349" spans="1:2" x14ac:dyDescent="0.2">
      <c r="A349">
        <v>142</v>
      </c>
      <c r="B349">
        <f t="shared" si="5"/>
        <v>5108.8034582258024</v>
      </c>
    </row>
    <row r="350" spans="1:2" x14ac:dyDescent="0.2">
      <c r="A350">
        <v>147</v>
      </c>
      <c r="B350">
        <f t="shared" si="5"/>
        <v>4419.0445157685708</v>
      </c>
    </row>
    <row r="351" spans="1:2" x14ac:dyDescent="0.2">
      <c r="A351">
        <v>147</v>
      </c>
      <c r="B351">
        <f t="shared" si="5"/>
        <v>4419.0445157685708</v>
      </c>
    </row>
    <row r="352" spans="1:2" x14ac:dyDescent="0.2">
      <c r="A352">
        <v>145</v>
      </c>
      <c r="B352">
        <f t="shared" si="5"/>
        <v>4688.9480927514633</v>
      </c>
    </row>
    <row r="353" spans="1:2" x14ac:dyDescent="0.2">
      <c r="A353">
        <v>148</v>
      </c>
      <c r="B353">
        <f t="shared" si="5"/>
        <v>4287.0927272771241</v>
      </c>
    </row>
    <row r="354" spans="1:2" x14ac:dyDescent="0.2">
      <c r="A354">
        <v>168</v>
      </c>
      <c r="B354">
        <f t="shared" si="5"/>
        <v>2068.0569574481974</v>
      </c>
    </row>
    <row r="355" spans="1:2" x14ac:dyDescent="0.2">
      <c r="A355">
        <v>147</v>
      </c>
      <c r="B355">
        <f t="shared" si="5"/>
        <v>4419.0445157685708</v>
      </c>
    </row>
    <row r="356" spans="1:2" x14ac:dyDescent="0.2">
      <c r="A356">
        <v>150</v>
      </c>
      <c r="B356">
        <f t="shared" si="5"/>
        <v>4029.1891502942317</v>
      </c>
    </row>
    <row r="357" spans="1:2" x14ac:dyDescent="0.2">
      <c r="A357">
        <v>790</v>
      </c>
      <c r="B357">
        <f t="shared" si="5"/>
        <v>332380.04451576865</v>
      </c>
    </row>
    <row r="358" spans="1:2" x14ac:dyDescent="0.2">
      <c r="A358">
        <v>148</v>
      </c>
      <c r="B358">
        <f t="shared" si="5"/>
        <v>4287.0927272771241</v>
      </c>
    </row>
    <row r="359" spans="1:2" x14ac:dyDescent="0.2">
      <c r="A359">
        <v>146</v>
      </c>
      <c r="B359">
        <f t="shared" si="5"/>
        <v>4552.9963042600166</v>
      </c>
    </row>
    <row r="360" spans="1:2" x14ac:dyDescent="0.2">
      <c r="A360">
        <v>170</v>
      </c>
      <c r="B360">
        <f t="shared" si="5"/>
        <v>1890.153380465305</v>
      </c>
    </row>
    <row r="361" spans="1:2" x14ac:dyDescent="0.2">
      <c r="A361">
        <v>166</v>
      </c>
      <c r="B361">
        <f t="shared" si="5"/>
        <v>2253.9605344310903</v>
      </c>
    </row>
    <row r="362" spans="1:2" x14ac:dyDescent="0.2">
      <c r="A362">
        <v>148</v>
      </c>
      <c r="B362">
        <f t="shared" si="5"/>
        <v>4287.0927272771241</v>
      </c>
    </row>
    <row r="363" spans="1:2" x14ac:dyDescent="0.2">
      <c r="A363">
        <v>209</v>
      </c>
      <c r="B363">
        <f t="shared" si="5"/>
        <v>20.033629298897768</v>
      </c>
    </row>
    <row r="364" spans="1:2" x14ac:dyDescent="0.2">
      <c r="A364">
        <v>146</v>
      </c>
      <c r="B364">
        <f t="shared" si="5"/>
        <v>4552.9963042600166</v>
      </c>
    </row>
    <row r="365" spans="1:2" x14ac:dyDescent="0.2">
      <c r="A365">
        <v>409</v>
      </c>
      <c r="B365">
        <f t="shared" si="5"/>
        <v>38229.675931009631</v>
      </c>
    </row>
    <row r="366" spans="1:2" x14ac:dyDescent="0.2">
      <c r="A366">
        <v>152</v>
      </c>
      <c r="B366">
        <f t="shared" si="5"/>
        <v>3779.2855733113388</v>
      </c>
    </row>
    <row r="367" spans="1:2" x14ac:dyDescent="0.2">
      <c r="A367">
        <v>149</v>
      </c>
      <c r="B367">
        <f t="shared" si="5"/>
        <v>4157.1409387856784</v>
      </c>
    </row>
    <row r="368" spans="1:2" x14ac:dyDescent="0.2">
      <c r="A368">
        <v>147</v>
      </c>
      <c r="B368">
        <f t="shared" si="5"/>
        <v>4419.0445157685708</v>
      </c>
    </row>
    <row r="369" spans="1:2" x14ac:dyDescent="0.2">
      <c r="A369">
        <v>214</v>
      </c>
      <c r="B369">
        <f t="shared" si="5"/>
        <v>0.2746868416660867</v>
      </c>
    </row>
    <row r="370" spans="1:2" x14ac:dyDescent="0.2">
      <c r="A370">
        <v>346</v>
      </c>
      <c r="B370">
        <f t="shared" si="5"/>
        <v>17562.638605970751</v>
      </c>
    </row>
    <row r="371" spans="1:2" x14ac:dyDescent="0.2">
      <c r="A371">
        <v>150</v>
      </c>
      <c r="B371">
        <f t="shared" si="5"/>
        <v>4029.1891502942317</v>
      </c>
    </row>
    <row r="372" spans="1:2" x14ac:dyDescent="0.2">
      <c r="A372">
        <v>143</v>
      </c>
      <c r="B372">
        <f t="shared" si="5"/>
        <v>4966.8516697343557</v>
      </c>
    </row>
    <row r="373" spans="1:2" x14ac:dyDescent="0.2">
      <c r="A373">
        <v>150</v>
      </c>
      <c r="B373">
        <f t="shared" si="5"/>
        <v>4029.1891502942317</v>
      </c>
    </row>
    <row r="374" spans="1:2" x14ac:dyDescent="0.2">
      <c r="A374">
        <v>205</v>
      </c>
      <c r="B374">
        <f t="shared" si="5"/>
        <v>71.840783264683111</v>
      </c>
    </row>
    <row r="375" spans="1:2" x14ac:dyDescent="0.2">
      <c r="A375">
        <v>695</v>
      </c>
      <c r="B375">
        <f t="shared" si="5"/>
        <v>231865.46442245599</v>
      </c>
    </row>
    <row r="376" spans="1:2" x14ac:dyDescent="0.2">
      <c r="A376">
        <v>169</v>
      </c>
      <c r="B376">
        <f t="shared" si="5"/>
        <v>1978.1051689567512</v>
      </c>
    </row>
    <row r="377" spans="1:2" x14ac:dyDescent="0.2">
      <c r="A377">
        <v>166</v>
      </c>
      <c r="B377">
        <f t="shared" si="5"/>
        <v>2253.9605344310903</v>
      </c>
    </row>
    <row r="378" spans="1:2" x14ac:dyDescent="0.2">
      <c r="A378">
        <v>149</v>
      </c>
      <c r="B378">
        <f t="shared" si="5"/>
        <v>4157.1409387856784</v>
      </c>
    </row>
    <row r="379" spans="1:2" x14ac:dyDescent="0.2">
      <c r="A379">
        <v>168</v>
      </c>
      <c r="B379">
        <f t="shared" si="5"/>
        <v>2068.0569574481974</v>
      </c>
    </row>
    <row r="380" spans="1:2" x14ac:dyDescent="0.2">
      <c r="A380">
        <v>144</v>
      </c>
      <c r="B380">
        <f t="shared" si="5"/>
        <v>4826.8998812429099</v>
      </c>
    </row>
    <row r="381" spans="1:2" x14ac:dyDescent="0.2">
      <c r="A381">
        <v>171</v>
      </c>
      <c r="B381">
        <f t="shared" si="5"/>
        <v>1804.2015919738585</v>
      </c>
    </row>
    <row r="382" spans="1:2" x14ac:dyDescent="0.2">
      <c r="A382">
        <v>147</v>
      </c>
      <c r="B382">
        <f t="shared" si="5"/>
        <v>4419.0445157685708</v>
      </c>
    </row>
    <row r="383" spans="1:2" x14ac:dyDescent="0.2">
      <c r="A383">
        <v>144</v>
      </c>
      <c r="B383">
        <f t="shared" si="5"/>
        <v>4826.8998812429099</v>
      </c>
    </row>
    <row r="384" spans="1:2" x14ac:dyDescent="0.2">
      <c r="A384">
        <v>180</v>
      </c>
      <c r="B384">
        <f t="shared" si="5"/>
        <v>1120.6354955508416</v>
      </c>
    </row>
    <row r="385" spans="1:2" x14ac:dyDescent="0.2">
      <c r="A385">
        <v>139</v>
      </c>
      <c r="B385">
        <f t="shared" si="5"/>
        <v>5546.6588237001415</v>
      </c>
    </row>
    <row r="386" spans="1:2" x14ac:dyDescent="0.2">
      <c r="A386">
        <v>143</v>
      </c>
      <c r="B386">
        <f t="shared" si="5"/>
        <v>4966.8516697343557</v>
      </c>
    </row>
    <row r="387" spans="1:2" x14ac:dyDescent="0.2">
      <c r="A387">
        <v>169</v>
      </c>
      <c r="B387">
        <f t="shared" ref="B387:B450" si="6">(A387-media)^2</f>
        <v>1978.1051689567512</v>
      </c>
    </row>
    <row r="388" spans="1:2" x14ac:dyDescent="0.2">
      <c r="A388">
        <v>167</v>
      </c>
      <c r="B388">
        <f t="shared" si="6"/>
        <v>2160.0087459396441</v>
      </c>
    </row>
    <row r="389" spans="1:2" x14ac:dyDescent="0.2">
      <c r="A389">
        <v>692</v>
      </c>
      <c r="B389">
        <f t="shared" si="6"/>
        <v>228985.31978793032</v>
      </c>
    </row>
    <row r="390" spans="1:2" x14ac:dyDescent="0.2">
      <c r="A390">
        <v>211</v>
      </c>
      <c r="B390">
        <f t="shared" si="6"/>
        <v>6.1300523160050968</v>
      </c>
    </row>
    <row r="391" spans="1:2" x14ac:dyDescent="0.2">
      <c r="A391">
        <v>140</v>
      </c>
      <c r="B391">
        <f t="shared" si="6"/>
        <v>5398.7070352086948</v>
      </c>
    </row>
    <row r="392" spans="1:2" x14ac:dyDescent="0.2">
      <c r="A392">
        <v>150</v>
      </c>
      <c r="B392">
        <f t="shared" si="6"/>
        <v>4029.1891502942317</v>
      </c>
    </row>
    <row r="393" spans="1:2" x14ac:dyDescent="0.2">
      <c r="A393">
        <v>204</v>
      </c>
      <c r="B393">
        <f t="shared" si="6"/>
        <v>89.792571756129448</v>
      </c>
    </row>
    <row r="394" spans="1:2" x14ac:dyDescent="0.2">
      <c r="A394">
        <v>169</v>
      </c>
      <c r="B394">
        <f t="shared" si="6"/>
        <v>1978.1051689567512</v>
      </c>
    </row>
    <row r="395" spans="1:2" x14ac:dyDescent="0.2">
      <c r="A395">
        <v>173</v>
      </c>
      <c r="B395">
        <f t="shared" si="6"/>
        <v>1638.2980149909658</v>
      </c>
    </row>
    <row r="396" spans="1:2" x14ac:dyDescent="0.2">
      <c r="A396">
        <v>150</v>
      </c>
      <c r="B396">
        <f t="shared" si="6"/>
        <v>4029.1891502942317</v>
      </c>
    </row>
    <row r="397" spans="1:2" x14ac:dyDescent="0.2">
      <c r="A397">
        <v>148</v>
      </c>
      <c r="B397">
        <f t="shared" si="6"/>
        <v>4287.0927272771241</v>
      </c>
    </row>
    <row r="398" spans="1:2" x14ac:dyDescent="0.2">
      <c r="A398">
        <v>147</v>
      </c>
      <c r="B398">
        <f t="shared" si="6"/>
        <v>4419.0445157685708</v>
      </c>
    </row>
    <row r="399" spans="1:2" x14ac:dyDescent="0.2">
      <c r="A399">
        <v>148</v>
      </c>
      <c r="B399">
        <f t="shared" si="6"/>
        <v>4287.0927272771241</v>
      </c>
    </row>
    <row r="400" spans="1:2" x14ac:dyDescent="0.2">
      <c r="A400">
        <v>199</v>
      </c>
      <c r="B400">
        <f t="shared" si="6"/>
        <v>209.55151421336114</v>
      </c>
    </row>
    <row r="401" spans="1:2" x14ac:dyDescent="0.2">
      <c r="A401">
        <v>149</v>
      </c>
      <c r="B401">
        <f t="shared" si="6"/>
        <v>4157.1409387856784</v>
      </c>
    </row>
    <row r="402" spans="1:2" x14ac:dyDescent="0.2">
      <c r="A402">
        <v>146</v>
      </c>
      <c r="B402">
        <f t="shared" si="6"/>
        <v>4552.9963042600166</v>
      </c>
    </row>
    <row r="403" spans="1:2" x14ac:dyDescent="0.2">
      <c r="A403">
        <v>148</v>
      </c>
      <c r="B403">
        <f t="shared" si="6"/>
        <v>4287.0927272771241</v>
      </c>
    </row>
    <row r="404" spans="1:2" x14ac:dyDescent="0.2">
      <c r="A404">
        <v>141</v>
      </c>
      <c r="B404">
        <f t="shared" si="6"/>
        <v>5252.7552467172491</v>
      </c>
    </row>
    <row r="405" spans="1:2" x14ac:dyDescent="0.2">
      <c r="A405">
        <v>164</v>
      </c>
      <c r="B405">
        <f t="shared" si="6"/>
        <v>2447.8641114139828</v>
      </c>
    </row>
    <row r="406" spans="1:2" x14ac:dyDescent="0.2">
      <c r="A406">
        <v>143</v>
      </c>
      <c r="B406">
        <f t="shared" si="6"/>
        <v>4966.8516697343557</v>
      </c>
    </row>
    <row r="407" spans="1:2" x14ac:dyDescent="0.2">
      <c r="A407">
        <v>149</v>
      </c>
      <c r="B407">
        <f t="shared" si="6"/>
        <v>4157.1409387856784</v>
      </c>
    </row>
    <row r="408" spans="1:2" x14ac:dyDescent="0.2">
      <c r="A408">
        <v>145</v>
      </c>
      <c r="B408">
        <f t="shared" si="6"/>
        <v>4688.9480927514633</v>
      </c>
    </row>
    <row r="409" spans="1:2" x14ac:dyDescent="0.2">
      <c r="A409">
        <v>165</v>
      </c>
      <c r="B409">
        <f t="shared" si="6"/>
        <v>2349.9123229225365</v>
      </c>
    </row>
    <row r="410" spans="1:2" x14ac:dyDescent="0.2">
      <c r="A410">
        <v>143</v>
      </c>
      <c r="B410">
        <f t="shared" si="6"/>
        <v>4966.8516697343557</v>
      </c>
    </row>
    <row r="411" spans="1:2" x14ac:dyDescent="0.2">
      <c r="A411">
        <v>148</v>
      </c>
      <c r="B411">
        <f t="shared" si="6"/>
        <v>4287.0927272771241</v>
      </c>
    </row>
    <row r="412" spans="1:2" x14ac:dyDescent="0.2">
      <c r="A412">
        <v>151</v>
      </c>
      <c r="B412">
        <f t="shared" si="6"/>
        <v>3903.2373618027855</v>
      </c>
    </row>
    <row r="413" spans="1:2" x14ac:dyDescent="0.2">
      <c r="A413">
        <v>182</v>
      </c>
      <c r="B413">
        <f t="shared" si="6"/>
        <v>990.73191856794881</v>
      </c>
    </row>
    <row r="414" spans="1:2" x14ac:dyDescent="0.2">
      <c r="A414">
        <v>167</v>
      </c>
      <c r="B414">
        <f t="shared" si="6"/>
        <v>2160.0087459396441</v>
      </c>
    </row>
    <row r="415" spans="1:2" x14ac:dyDescent="0.2">
      <c r="A415">
        <v>147</v>
      </c>
      <c r="B415">
        <f t="shared" si="6"/>
        <v>4419.0445157685708</v>
      </c>
    </row>
    <row r="416" spans="1:2" x14ac:dyDescent="0.2">
      <c r="A416">
        <v>151</v>
      </c>
      <c r="B416">
        <f t="shared" si="6"/>
        <v>3903.2373618027855</v>
      </c>
    </row>
    <row r="417" spans="1:2" x14ac:dyDescent="0.2">
      <c r="A417">
        <v>148</v>
      </c>
      <c r="B417">
        <f t="shared" si="6"/>
        <v>4287.0927272771241</v>
      </c>
    </row>
    <row r="418" spans="1:2" x14ac:dyDescent="0.2">
      <c r="A418">
        <v>180</v>
      </c>
      <c r="B418">
        <f t="shared" si="6"/>
        <v>1120.6354955508416</v>
      </c>
    </row>
    <row r="419" spans="1:2" x14ac:dyDescent="0.2">
      <c r="A419">
        <v>149</v>
      </c>
      <c r="B419">
        <f t="shared" si="6"/>
        <v>4157.1409387856784</v>
      </c>
    </row>
    <row r="420" spans="1:2" x14ac:dyDescent="0.2">
      <c r="A420">
        <v>143</v>
      </c>
      <c r="B420">
        <f t="shared" si="6"/>
        <v>4966.8516697343557</v>
      </c>
    </row>
    <row r="421" spans="1:2" x14ac:dyDescent="0.2">
      <c r="A421">
        <v>148</v>
      </c>
      <c r="B421">
        <f t="shared" si="6"/>
        <v>4287.0927272771241</v>
      </c>
    </row>
    <row r="422" spans="1:2" x14ac:dyDescent="0.2">
      <c r="A422">
        <v>142</v>
      </c>
      <c r="B422">
        <f t="shared" si="6"/>
        <v>5108.8034582258024</v>
      </c>
    </row>
    <row r="423" spans="1:2" x14ac:dyDescent="0.2">
      <c r="A423">
        <v>144</v>
      </c>
      <c r="B423">
        <f t="shared" si="6"/>
        <v>4826.8998812429099</v>
      </c>
    </row>
    <row r="424" spans="1:2" x14ac:dyDescent="0.2">
      <c r="A424">
        <v>150</v>
      </c>
      <c r="B424">
        <f t="shared" si="6"/>
        <v>4029.1891502942317</v>
      </c>
    </row>
    <row r="425" spans="1:2" x14ac:dyDescent="0.2">
      <c r="A425">
        <v>143</v>
      </c>
      <c r="B425">
        <f t="shared" si="6"/>
        <v>4966.8516697343557</v>
      </c>
    </row>
    <row r="426" spans="1:2" x14ac:dyDescent="0.2">
      <c r="A426">
        <v>150</v>
      </c>
      <c r="B426">
        <f t="shared" si="6"/>
        <v>4029.1891502942317</v>
      </c>
    </row>
    <row r="427" spans="1:2" x14ac:dyDescent="0.2">
      <c r="A427">
        <v>148</v>
      </c>
      <c r="B427">
        <f t="shared" si="6"/>
        <v>4287.0927272771241</v>
      </c>
    </row>
    <row r="428" spans="1:2" x14ac:dyDescent="0.2">
      <c r="A428">
        <v>904</v>
      </c>
      <c r="B428">
        <f t="shared" si="6"/>
        <v>476823.54062774376</v>
      </c>
    </row>
    <row r="429" spans="1:2" x14ac:dyDescent="0.2">
      <c r="A429">
        <v>149</v>
      </c>
      <c r="B429">
        <f t="shared" si="6"/>
        <v>4157.1409387856784</v>
      </c>
    </row>
    <row r="430" spans="1:2" x14ac:dyDescent="0.2">
      <c r="A430">
        <v>146</v>
      </c>
      <c r="B430">
        <f t="shared" si="6"/>
        <v>4552.9963042600166</v>
      </c>
    </row>
    <row r="431" spans="1:2" x14ac:dyDescent="0.2">
      <c r="A431">
        <v>163</v>
      </c>
      <c r="B431">
        <f t="shared" si="6"/>
        <v>2547.8158999054294</v>
      </c>
    </row>
    <row r="432" spans="1:2" x14ac:dyDescent="0.2">
      <c r="A432">
        <v>173</v>
      </c>
      <c r="B432">
        <f t="shared" si="6"/>
        <v>1638.2980149909658</v>
      </c>
    </row>
    <row r="433" spans="1:2" x14ac:dyDescent="0.2">
      <c r="A433">
        <v>447</v>
      </c>
      <c r="B433">
        <f t="shared" si="6"/>
        <v>54533.50796833467</v>
      </c>
    </row>
    <row r="434" spans="1:2" x14ac:dyDescent="0.2">
      <c r="A434">
        <v>144</v>
      </c>
      <c r="B434">
        <f t="shared" si="6"/>
        <v>4826.8998812429099</v>
      </c>
    </row>
    <row r="435" spans="1:2" x14ac:dyDescent="0.2">
      <c r="A435">
        <v>147</v>
      </c>
      <c r="B435">
        <f t="shared" si="6"/>
        <v>4419.0445157685708</v>
      </c>
    </row>
    <row r="436" spans="1:2" x14ac:dyDescent="0.2">
      <c r="A436">
        <v>219</v>
      </c>
      <c r="B436">
        <f t="shared" si="6"/>
        <v>30.515744384434402</v>
      </c>
    </row>
    <row r="437" spans="1:2" x14ac:dyDescent="0.2">
      <c r="A437">
        <v>828</v>
      </c>
      <c r="B437">
        <f t="shared" si="6"/>
        <v>377639.87655309367</v>
      </c>
    </row>
    <row r="438" spans="1:2" x14ac:dyDescent="0.2">
      <c r="A438">
        <v>193</v>
      </c>
      <c r="B438">
        <f t="shared" si="6"/>
        <v>419.26224516203916</v>
      </c>
    </row>
    <row r="439" spans="1:2" x14ac:dyDescent="0.2">
      <c r="A439">
        <v>148</v>
      </c>
      <c r="B439">
        <f t="shared" si="6"/>
        <v>4287.0927272771241</v>
      </c>
    </row>
    <row r="440" spans="1:2" x14ac:dyDescent="0.2">
      <c r="A440">
        <v>179</v>
      </c>
      <c r="B440">
        <f t="shared" si="6"/>
        <v>1188.5872840422878</v>
      </c>
    </row>
    <row r="441" spans="1:2" x14ac:dyDescent="0.2">
      <c r="A441">
        <v>142</v>
      </c>
      <c r="B441">
        <f t="shared" si="6"/>
        <v>5108.8034582258024</v>
      </c>
    </row>
    <row r="442" spans="1:2" x14ac:dyDescent="0.2">
      <c r="A442">
        <v>224</v>
      </c>
      <c r="B442">
        <f t="shared" si="6"/>
        <v>110.75680192720272</v>
      </c>
    </row>
    <row r="443" spans="1:2" x14ac:dyDescent="0.2">
      <c r="A443">
        <v>148</v>
      </c>
      <c r="B443">
        <f t="shared" si="6"/>
        <v>4287.0927272771241</v>
      </c>
    </row>
    <row r="444" spans="1:2" x14ac:dyDescent="0.2">
      <c r="A444">
        <v>148</v>
      </c>
      <c r="B444">
        <f t="shared" si="6"/>
        <v>4287.0927272771241</v>
      </c>
    </row>
    <row r="445" spans="1:2" x14ac:dyDescent="0.2">
      <c r="A445">
        <v>150</v>
      </c>
      <c r="B445">
        <f t="shared" si="6"/>
        <v>4029.1891502942317</v>
      </c>
    </row>
    <row r="446" spans="1:2" x14ac:dyDescent="0.2">
      <c r="A446">
        <v>156</v>
      </c>
      <c r="B446">
        <f t="shared" si="6"/>
        <v>3303.4784193455534</v>
      </c>
    </row>
    <row r="447" spans="1:2" x14ac:dyDescent="0.2">
      <c r="A447">
        <v>181</v>
      </c>
      <c r="B447">
        <f t="shared" si="6"/>
        <v>1054.6837070593951</v>
      </c>
    </row>
    <row r="448" spans="1:2" x14ac:dyDescent="0.2">
      <c r="A448">
        <v>174</v>
      </c>
      <c r="B448">
        <f t="shared" si="6"/>
        <v>1558.3462264995196</v>
      </c>
    </row>
    <row r="449" spans="1:2" x14ac:dyDescent="0.2">
      <c r="A449">
        <v>254</v>
      </c>
      <c r="B449">
        <f t="shared" si="6"/>
        <v>1642.2031471838127</v>
      </c>
    </row>
    <row r="450" spans="1:2" x14ac:dyDescent="0.2">
      <c r="A450">
        <v>146</v>
      </c>
      <c r="B450">
        <f t="shared" si="6"/>
        <v>4552.9963042600166</v>
      </c>
    </row>
    <row r="451" spans="1:2" x14ac:dyDescent="0.2">
      <c r="A451">
        <v>149</v>
      </c>
      <c r="B451">
        <f t="shared" ref="B451:B514" si="7">(A451-media)^2</f>
        <v>4157.1409387856784</v>
      </c>
    </row>
    <row r="452" spans="1:2" x14ac:dyDescent="0.2">
      <c r="A452">
        <v>147</v>
      </c>
      <c r="B452">
        <f t="shared" si="7"/>
        <v>4419.0445157685708</v>
      </c>
    </row>
    <row r="453" spans="1:2" x14ac:dyDescent="0.2">
      <c r="A453">
        <v>157</v>
      </c>
      <c r="B453">
        <f t="shared" si="7"/>
        <v>3189.5266308541072</v>
      </c>
    </row>
    <row r="454" spans="1:2" x14ac:dyDescent="0.2">
      <c r="A454">
        <v>195</v>
      </c>
      <c r="B454">
        <f t="shared" si="7"/>
        <v>341.35866817914649</v>
      </c>
    </row>
    <row r="455" spans="1:2" x14ac:dyDescent="0.2">
      <c r="A455">
        <v>177</v>
      </c>
      <c r="B455">
        <f t="shared" si="7"/>
        <v>1330.4908610251805</v>
      </c>
    </row>
    <row r="456" spans="1:2" x14ac:dyDescent="0.2">
      <c r="A456">
        <v>177</v>
      </c>
      <c r="B456">
        <f t="shared" si="7"/>
        <v>1330.4908610251805</v>
      </c>
    </row>
    <row r="457" spans="1:2" x14ac:dyDescent="0.2">
      <c r="A457">
        <v>150</v>
      </c>
      <c r="B457">
        <f t="shared" si="7"/>
        <v>4029.1891502942317</v>
      </c>
    </row>
    <row r="458" spans="1:2" x14ac:dyDescent="0.2">
      <c r="A458">
        <v>174</v>
      </c>
      <c r="B458">
        <f t="shared" si="7"/>
        <v>1558.3462264995196</v>
      </c>
    </row>
    <row r="459" spans="1:2" x14ac:dyDescent="0.2">
      <c r="A459">
        <v>159</v>
      </c>
      <c r="B459">
        <f t="shared" si="7"/>
        <v>2967.6230538712148</v>
      </c>
    </row>
    <row r="460" spans="1:2" x14ac:dyDescent="0.2">
      <c r="A460">
        <v>146</v>
      </c>
      <c r="B460">
        <f t="shared" si="7"/>
        <v>4552.9963042600166</v>
      </c>
    </row>
    <row r="461" spans="1:2" x14ac:dyDescent="0.2">
      <c r="A461">
        <v>144</v>
      </c>
      <c r="B461">
        <f t="shared" si="7"/>
        <v>4826.8998812429099</v>
      </c>
    </row>
    <row r="462" spans="1:2" x14ac:dyDescent="0.2">
      <c r="A462">
        <v>195</v>
      </c>
      <c r="B462">
        <f t="shared" si="7"/>
        <v>341.35866817914649</v>
      </c>
    </row>
    <row r="463" spans="1:2" x14ac:dyDescent="0.2">
      <c r="A463">
        <v>260</v>
      </c>
      <c r="B463">
        <f t="shared" si="7"/>
        <v>2164.4924162351344</v>
      </c>
    </row>
    <row r="464" spans="1:2" x14ac:dyDescent="0.2">
      <c r="A464">
        <v>783</v>
      </c>
      <c r="B464">
        <f t="shared" si="7"/>
        <v>324357.70703520876</v>
      </c>
    </row>
    <row r="465" spans="1:2" x14ac:dyDescent="0.2">
      <c r="A465">
        <v>153</v>
      </c>
      <c r="B465">
        <f t="shared" si="7"/>
        <v>3657.3337848198926</v>
      </c>
    </row>
    <row r="466" spans="1:2" x14ac:dyDescent="0.2">
      <c r="A466">
        <v>148</v>
      </c>
      <c r="B466">
        <f t="shared" si="7"/>
        <v>4287.0927272771241</v>
      </c>
    </row>
    <row r="467" spans="1:2" x14ac:dyDescent="0.2">
      <c r="A467">
        <v>148</v>
      </c>
      <c r="B467">
        <f t="shared" si="7"/>
        <v>4287.0927272771241</v>
      </c>
    </row>
    <row r="468" spans="1:2" x14ac:dyDescent="0.2">
      <c r="A468">
        <v>143</v>
      </c>
      <c r="B468">
        <f t="shared" si="7"/>
        <v>4966.8516697343557</v>
      </c>
    </row>
    <row r="469" spans="1:2" x14ac:dyDescent="0.2">
      <c r="A469">
        <v>151</v>
      </c>
      <c r="B469">
        <f t="shared" si="7"/>
        <v>3903.2373618027855</v>
      </c>
    </row>
    <row r="470" spans="1:2" x14ac:dyDescent="0.2">
      <c r="A470">
        <v>195</v>
      </c>
      <c r="B470">
        <f t="shared" si="7"/>
        <v>341.35866817914649</v>
      </c>
    </row>
    <row r="471" spans="1:2" x14ac:dyDescent="0.2">
      <c r="A471">
        <v>176</v>
      </c>
      <c r="B471">
        <f t="shared" si="7"/>
        <v>1404.4426495166269</v>
      </c>
    </row>
    <row r="472" spans="1:2" x14ac:dyDescent="0.2">
      <c r="A472">
        <v>148</v>
      </c>
      <c r="B472">
        <f t="shared" si="7"/>
        <v>4287.0927272771241</v>
      </c>
    </row>
    <row r="473" spans="1:2" x14ac:dyDescent="0.2">
      <c r="A473">
        <v>148</v>
      </c>
      <c r="B473">
        <f t="shared" si="7"/>
        <v>4287.0927272771241</v>
      </c>
    </row>
    <row r="474" spans="1:2" x14ac:dyDescent="0.2">
      <c r="A474">
        <v>203</v>
      </c>
      <c r="B474">
        <f t="shared" si="7"/>
        <v>109.74436024757578</v>
      </c>
    </row>
    <row r="475" spans="1:2" x14ac:dyDescent="0.2">
      <c r="A475">
        <v>545</v>
      </c>
      <c r="B475">
        <f t="shared" si="7"/>
        <v>109908.23269617293</v>
      </c>
    </row>
    <row r="476" spans="1:2" x14ac:dyDescent="0.2">
      <c r="A476">
        <v>219</v>
      </c>
      <c r="B476">
        <f t="shared" si="7"/>
        <v>30.515744384434402</v>
      </c>
    </row>
    <row r="477" spans="1:2" x14ac:dyDescent="0.2">
      <c r="A477">
        <v>147</v>
      </c>
      <c r="B477">
        <f t="shared" si="7"/>
        <v>4419.0445157685708</v>
      </c>
    </row>
    <row r="478" spans="1:2" x14ac:dyDescent="0.2">
      <c r="A478">
        <v>144</v>
      </c>
      <c r="B478">
        <f t="shared" si="7"/>
        <v>4826.8998812429099</v>
      </c>
    </row>
    <row r="479" spans="1:2" x14ac:dyDescent="0.2">
      <c r="A479">
        <v>333</v>
      </c>
      <c r="B479">
        <f t="shared" si="7"/>
        <v>14286.011856359552</v>
      </c>
    </row>
    <row r="480" spans="1:2" x14ac:dyDescent="0.2">
      <c r="A480">
        <v>150</v>
      </c>
      <c r="B480">
        <f t="shared" si="7"/>
        <v>4029.1891502942317</v>
      </c>
    </row>
    <row r="481" spans="1:2" x14ac:dyDescent="0.2">
      <c r="A481">
        <v>145</v>
      </c>
      <c r="B481">
        <f t="shared" si="7"/>
        <v>4688.9480927514633</v>
      </c>
    </row>
    <row r="482" spans="1:2" x14ac:dyDescent="0.2">
      <c r="A482">
        <v>145</v>
      </c>
      <c r="B482">
        <f t="shared" si="7"/>
        <v>4688.9480927514633</v>
      </c>
    </row>
    <row r="483" spans="1:2" x14ac:dyDescent="0.2">
      <c r="A483">
        <v>148</v>
      </c>
      <c r="B483">
        <f t="shared" si="7"/>
        <v>4287.0927272771241</v>
      </c>
    </row>
    <row r="484" spans="1:2" x14ac:dyDescent="0.2">
      <c r="A484">
        <v>181</v>
      </c>
      <c r="B484">
        <f t="shared" si="7"/>
        <v>1054.6837070593951</v>
      </c>
    </row>
    <row r="485" spans="1:2" x14ac:dyDescent="0.2">
      <c r="A485">
        <v>186</v>
      </c>
      <c r="B485">
        <f t="shared" si="7"/>
        <v>754.92476460216346</v>
      </c>
    </row>
    <row r="486" spans="1:2" x14ac:dyDescent="0.2">
      <c r="A486">
        <v>172</v>
      </c>
      <c r="B486">
        <f t="shared" si="7"/>
        <v>1720.2498034824123</v>
      </c>
    </row>
    <row r="487" spans="1:2" x14ac:dyDescent="0.2">
      <c r="A487">
        <v>142</v>
      </c>
      <c r="B487">
        <f t="shared" si="7"/>
        <v>5108.8034582258024</v>
      </c>
    </row>
    <row r="488" spans="1:2" x14ac:dyDescent="0.2">
      <c r="A488">
        <v>145</v>
      </c>
      <c r="B488">
        <f t="shared" si="7"/>
        <v>4688.9480927514633</v>
      </c>
    </row>
    <row r="489" spans="1:2" x14ac:dyDescent="0.2">
      <c r="A489">
        <v>151</v>
      </c>
      <c r="B489">
        <f t="shared" si="7"/>
        <v>3903.2373618027855</v>
      </c>
    </row>
    <row r="490" spans="1:2" x14ac:dyDescent="0.2">
      <c r="A490">
        <v>655</v>
      </c>
      <c r="B490">
        <f t="shared" si="7"/>
        <v>194943.53596211382</v>
      </c>
    </row>
    <row r="491" spans="1:2" x14ac:dyDescent="0.2">
      <c r="A491">
        <v>145</v>
      </c>
      <c r="B491">
        <f t="shared" si="7"/>
        <v>4688.9480927514633</v>
      </c>
    </row>
    <row r="492" spans="1:2" x14ac:dyDescent="0.2">
      <c r="A492">
        <v>147</v>
      </c>
      <c r="B492">
        <f t="shared" si="7"/>
        <v>4419.0445157685708</v>
      </c>
    </row>
    <row r="493" spans="1:2" x14ac:dyDescent="0.2">
      <c r="A493">
        <v>741</v>
      </c>
      <c r="B493">
        <f t="shared" si="7"/>
        <v>278281.6821518495</v>
      </c>
    </row>
    <row r="494" spans="1:2" x14ac:dyDescent="0.2">
      <c r="A494">
        <v>169</v>
      </c>
      <c r="B494">
        <f t="shared" si="7"/>
        <v>1978.1051689567512</v>
      </c>
    </row>
    <row r="495" spans="1:2" x14ac:dyDescent="0.2">
      <c r="A495">
        <v>236</v>
      </c>
      <c r="B495">
        <f t="shared" si="7"/>
        <v>507.33534002984669</v>
      </c>
    </row>
    <row r="496" spans="1:2" x14ac:dyDescent="0.2">
      <c r="A496">
        <v>152</v>
      </c>
      <c r="B496">
        <f t="shared" si="7"/>
        <v>3779.2855733113388</v>
      </c>
    </row>
    <row r="497" spans="1:2" x14ac:dyDescent="0.2">
      <c r="A497">
        <v>145</v>
      </c>
      <c r="B497">
        <f t="shared" si="7"/>
        <v>4688.9480927514633</v>
      </c>
    </row>
    <row r="498" spans="1:2" x14ac:dyDescent="0.2">
      <c r="A498">
        <v>148</v>
      </c>
      <c r="B498">
        <f t="shared" si="7"/>
        <v>4287.0927272771241</v>
      </c>
    </row>
    <row r="499" spans="1:2" x14ac:dyDescent="0.2">
      <c r="A499">
        <v>150</v>
      </c>
      <c r="B499">
        <f t="shared" si="7"/>
        <v>4029.1891502942317</v>
      </c>
    </row>
    <row r="500" spans="1:2" x14ac:dyDescent="0.2">
      <c r="A500">
        <v>154</v>
      </c>
      <c r="B500">
        <f t="shared" si="7"/>
        <v>3537.3819963284463</v>
      </c>
    </row>
    <row r="501" spans="1:2" x14ac:dyDescent="0.2">
      <c r="A501">
        <v>592</v>
      </c>
      <c r="B501">
        <f t="shared" si="7"/>
        <v>143280.49863707495</v>
      </c>
    </row>
    <row r="502" spans="1:2" x14ac:dyDescent="0.2">
      <c r="A502">
        <v>146</v>
      </c>
      <c r="B502">
        <f t="shared" si="7"/>
        <v>4552.9963042600166</v>
      </c>
    </row>
    <row r="503" spans="1:2" x14ac:dyDescent="0.2">
      <c r="A503">
        <v>147</v>
      </c>
      <c r="B503">
        <f t="shared" si="7"/>
        <v>4419.0445157685708</v>
      </c>
    </row>
    <row r="504" spans="1:2" x14ac:dyDescent="0.2">
      <c r="A504">
        <v>144</v>
      </c>
      <c r="B504">
        <f t="shared" si="7"/>
        <v>4826.8998812429099</v>
      </c>
    </row>
    <row r="505" spans="1:2" x14ac:dyDescent="0.2">
      <c r="A505">
        <v>148</v>
      </c>
      <c r="B505">
        <f t="shared" si="7"/>
        <v>4287.0927272771241</v>
      </c>
    </row>
    <row r="506" spans="1:2" x14ac:dyDescent="0.2">
      <c r="A506">
        <v>297</v>
      </c>
      <c r="B506">
        <f t="shared" si="7"/>
        <v>6976.2762420516201</v>
      </c>
    </row>
    <row r="507" spans="1:2" x14ac:dyDescent="0.2">
      <c r="A507">
        <v>171</v>
      </c>
      <c r="B507">
        <f t="shared" si="7"/>
        <v>1804.2015919738585</v>
      </c>
    </row>
    <row r="508" spans="1:2" x14ac:dyDescent="0.2">
      <c r="A508">
        <v>192</v>
      </c>
      <c r="B508">
        <f t="shared" si="7"/>
        <v>461.2140336534855</v>
      </c>
    </row>
    <row r="509" spans="1:2" x14ac:dyDescent="0.2">
      <c r="A509">
        <v>174</v>
      </c>
      <c r="B509">
        <f t="shared" si="7"/>
        <v>1558.3462264995196</v>
      </c>
    </row>
    <row r="510" spans="1:2" x14ac:dyDescent="0.2">
      <c r="A510">
        <v>200</v>
      </c>
      <c r="B510">
        <f t="shared" si="7"/>
        <v>181.59972572191481</v>
      </c>
    </row>
    <row r="511" spans="1:2" x14ac:dyDescent="0.2">
      <c r="A511">
        <v>168</v>
      </c>
      <c r="B511">
        <f t="shared" si="7"/>
        <v>2068.0569574481974</v>
      </c>
    </row>
    <row r="512" spans="1:2" x14ac:dyDescent="0.2">
      <c r="A512">
        <v>272</v>
      </c>
      <c r="B512">
        <f t="shared" si="7"/>
        <v>3425.0709543377784</v>
      </c>
    </row>
    <row r="513" spans="1:2" x14ac:dyDescent="0.2">
      <c r="A513">
        <v>279</v>
      </c>
      <c r="B513">
        <f t="shared" si="7"/>
        <v>4293.4084348976539</v>
      </c>
    </row>
    <row r="514" spans="1:2" x14ac:dyDescent="0.2">
      <c r="A514">
        <v>198</v>
      </c>
      <c r="B514">
        <f t="shared" si="7"/>
        <v>239.50330270480748</v>
      </c>
    </row>
    <row r="515" spans="1:2" x14ac:dyDescent="0.2">
      <c r="A515">
        <v>169</v>
      </c>
      <c r="B515">
        <f t="shared" ref="B515:B578" si="8">(A515-media)^2</f>
        <v>1978.1051689567512</v>
      </c>
    </row>
    <row r="516" spans="1:2" x14ac:dyDescent="0.2">
      <c r="A516">
        <v>235</v>
      </c>
      <c r="B516">
        <f t="shared" si="8"/>
        <v>463.28712852129303</v>
      </c>
    </row>
    <row r="517" spans="1:2" x14ac:dyDescent="0.2">
      <c r="A517">
        <v>171</v>
      </c>
      <c r="B517">
        <f t="shared" si="8"/>
        <v>1804.2015919738585</v>
      </c>
    </row>
    <row r="518" spans="1:2" x14ac:dyDescent="0.2">
      <c r="A518">
        <v>168</v>
      </c>
      <c r="B518">
        <f t="shared" si="8"/>
        <v>2068.0569574481974</v>
      </c>
    </row>
    <row r="519" spans="1:2" x14ac:dyDescent="0.2">
      <c r="A519">
        <v>194</v>
      </c>
      <c r="B519">
        <f t="shared" si="8"/>
        <v>379.31045667059283</v>
      </c>
    </row>
    <row r="520" spans="1:2" x14ac:dyDescent="0.2">
      <c r="A520">
        <v>218</v>
      </c>
      <c r="B520">
        <f t="shared" si="8"/>
        <v>20.467532875880739</v>
      </c>
    </row>
    <row r="521" spans="1:2" x14ac:dyDescent="0.2">
      <c r="A521">
        <v>675</v>
      </c>
      <c r="B521">
        <f t="shared" si="8"/>
        <v>213004.5001922849</v>
      </c>
    </row>
    <row r="522" spans="1:2" x14ac:dyDescent="0.2">
      <c r="A522">
        <v>192</v>
      </c>
      <c r="B522">
        <f t="shared" si="8"/>
        <v>461.2140336534855</v>
      </c>
    </row>
    <row r="523" spans="1:2" x14ac:dyDescent="0.2">
      <c r="A523">
        <v>170</v>
      </c>
      <c r="B523">
        <f t="shared" si="8"/>
        <v>1890.153380465305</v>
      </c>
    </row>
    <row r="524" spans="1:2" x14ac:dyDescent="0.2">
      <c r="A524">
        <v>169</v>
      </c>
      <c r="B524">
        <f t="shared" si="8"/>
        <v>1978.1051689567512</v>
      </c>
    </row>
    <row r="525" spans="1:2" x14ac:dyDescent="0.2">
      <c r="A525">
        <v>173</v>
      </c>
      <c r="B525">
        <f t="shared" si="8"/>
        <v>1638.2980149909658</v>
      </c>
    </row>
    <row r="526" spans="1:2" x14ac:dyDescent="0.2">
      <c r="A526">
        <v>415</v>
      </c>
      <c r="B526">
        <f t="shared" si="8"/>
        <v>40611.965200060949</v>
      </c>
    </row>
    <row r="527" spans="1:2" x14ac:dyDescent="0.2">
      <c r="A527">
        <v>168</v>
      </c>
      <c r="B527">
        <f t="shared" si="8"/>
        <v>2068.0569574481974</v>
      </c>
    </row>
    <row r="528" spans="1:2" x14ac:dyDescent="0.2">
      <c r="A528">
        <v>169</v>
      </c>
      <c r="B528">
        <f t="shared" si="8"/>
        <v>1978.1051689567512</v>
      </c>
    </row>
    <row r="529" spans="1:2" x14ac:dyDescent="0.2">
      <c r="A529">
        <v>189</v>
      </c>
      <c r="B529">
        <f t="shared" si="8"/>
        <v>599.06939912782445</v>
      </c>
    </row>
    <row r="530" spans="1:2" x14ac:dyDescent="0.2">
      <c r="A530">
        <v>241</v>
      </c>
      <c r="B530">
        <f t="shared" si="8"/>
        <v>757.57639757261495</v>
      </c>
    </row>
    <row r="531" spans="1:2" x14ac:dyDescent="0.2">
      <c r="A531">
        <v>466</v>
      </c>
      <c r="B531">
        <f t="shared" si="8"/>
        <v>63768.423986997186</v>
      </c>
    </row>
    <row r="532" spans="1:2" x14ac:dyDescent="0.2">
      <c r="A532">
        <v>171</v>
      </c>
      <c r="B532">
        <f t="shared" si="8"/>
        <v>1804.2015919738585</v>
      </c>
    </row>
    <row r="533" spans="1:2" x14ac:dyDescent="0.2">
      <c r="A533">
        <v>169</v>
      </c>
      <c r="B533">
        <f t="shared" si="8"/>
        <v>1978.1051689567512</v>
      </c>
    </row>
    <row r="534" spans="1:2" x14ac:dyDescent="0.2">
      <c r="A534">
        <v>168</v>
      </c>
      <c r="B534">
        <f t="shared" si="8"/>
        <v>2068.0569574481974</v>
      </c>
    </row>
    <row r="535" spans="1:2" x14ac:dyDescent="0.2">
      <c r="A535">
        <v>177</v>
      </c>
      <c r="B535">
        <f t="shared" si="8"/>
        <v>1330.4908610251805</v>
      </c>
    </row>
    <row r="536" spans="1:2" x14ac:dyDescent="0.2">
      <c r="A536">
        <v>226</v>
      </c>
      <c r="B536">
        <f t="shared" si="8"/>
        <v>156.85322494431006</v>
      </c>
    </row>
    <row r="537" spans="1:2" x14ac:dyDescent="0.2">
      <c r="A537">
        <v>174</v>
      </c>
      <c r="B537">
        <f t="shared" si="8"/>
        <v>1558.3462264995196</v>
      </c>
    </row>
    <row r="538" spans="1:2" x14ac:dyDescent="0.2">
      <c r="A538">
        <v>168</v>
      </c>
      <c r="B538">
        <f t="shared" si="8"/>
        <v>2068.0569574481974</v>
      </c>
    </row>
    <row r="539" spans="1:2" x14ac:dyDescent="0.2">
      <c r="A539">
        <v>156</v>
      </c>
      <c r="B539">
        <f t="shared" si="8"/>
        <v>3303.4784193455534</v>
      </c>
    </row>
    <row r="540" spans="1:2" x14ac:dyDescent="0.2">
      <c r="A540">
        <v>153</v>
      </c>
      <c r="B540">
        <f t="shared" si="8"/>
        <v>3657.3337848198926</v>
      </c>
    </row>
    <row r="541" spans="1:2" x14ac:dyDescent="0.2">
      <c r="A541">
        <v>151</v>
      </c>
      <c r="B541">
        <f t="shared" si="8"/>
        <v>3903.2373618027855</v>
      </c>
    </row>
    <row r="542" spans="1:2" x14ac:dyDescent="0.2">
      <c r="A542">
        <v>158</v>
      </c>
      <c r="B542">
        <f t="shared" si="8"/>
        <v>3077.574842362661</v>
      </c>
    </row>
    <row r="543" spans="1:2" x14ac:dyDescent="0.2">
      <c r="A543">
        <v>198</v>
      </c>
      <c r="B543">
        <f t="shared" si="8"/>
        <v>239.50330270480748</v>
      </c>
    </row>
    <row r="544" spans="1:2" x14ac:dyDescent="0.2">
      <c r="A544">
        <v>156</v>
      </c>
      <c r="B544">
        <f t="shared" si="8"/>
        <v>3303.4784193455534</v>
      </c>
    </row>
    <row r="545" spans="1:2" x14ac:dyDescent="0.2">
      <c r="A545">
        <v>156</v>
      </c>
      <c r="B545">
        <f t="shared" si="8"/>
        <v>3303.4784193455534</v>
      </c>
    </row>
    <row r="546" spans="1:2" x14ac:dyDescent="0.2">
      <c r="A546">
        <v>152</v>
      </c>
      <c r="B546">
        <f t="shared" si="8"/>
        <v>3779.2855733113388</v>
      </c>
    </row>
    <row r="547" spans="1:2" x14ac:dyDescent="0.2">
      <c r="A547">
        <v>194</v>
      </c>
      <c r="B547">
        <f t="shared" si="8"/>
        <v>379.31045667059283</v>
      </c>
    </row>
    <row r="548" spans="1:2" x14ac:dyDescent="0.2">
      <c r="A548">
        <v>164</v>
      </c>
      <c r="B548">
        <f t="shared" si="8"/>
        <v>2447.8641114139828</v>
      </c>
    </row>
    <row r="549" spans="1:2" x14ac:dyDescent="0.2">
      <c r="A549">
        <v>150</v>
      </c>
      <c r="B549">
        <f t="shared" si="8"/>
        <v>4029.1891502942317</v>
      </c>
    </row>
    <row r="550" spans="1:2" x14ac:dyDescent="0.2">
      <c r="A550">
        <v>150</v>
      </c>
      <c r="B550">
        <f t="shared" si="8"/>
        <v>4029.1891502942317</v>
      </c>
    </row>
    <row r="551" spans="1:2" x14ac:dyDescent="0.2">
      <c r="A551">
        <v>152</v>
      </c>
      <c r="B551">
        <f t="shared" si="8"/>
        <v>3779.2855733113388</v>
      </c>
    </row>
    <row r="552" spans="1:2" x14ac:dyDescent="0.2">
      <c r="A552">
        <v>212</v>
      </c>
      <c r="B552">
        <f t="shared" si="8"/>
        <v>2.1782638245587598</v>
      </c>
    </row>
    <row r="553" spans="1:2" x14ac:dyDescent="0.2">
      <c r="A553">
        <v>178</v>
      </c>
      <c r="B553">
        <f t="shared" si="8"/>
        <v>1258.5390725337343</v>
      </c>
    </row>
    <row r="554" spans="1:2" x14ac:dyDescent="0.2">
      <c r="A554">
        <v>1373</v>
      </c>
      <c r="B554">
        <f t="shared" si="8"/>
        <v>1344496.1518252555</v>
      </c>
    </row>
    <row r="555" spans="1:2" x14ac:dyDescent="0.2">
      <c r="A555">
        <v>147</v>
      </c>
      <c r="B555">
        <f t="shared" si="8"/>
        <v>4419.0445157685708</v>
      </c>
    </row>
    <row r="556" spans="1:2" x14ac:dyDescent="0.2">
      <c r="A556">
        <v>144</v>
      </c>
      <c r="B556">
        <f t="shared" si="8"/>
        <v>4826.8998812429099</v>
      </c>
    </row>
    <row r="557" spans="1:2" x14ac:dyDescent="0.2">
      <c r="A557">
        <v>591</v>
      </c>
      <c r="B557">
        <f t="shared" si="8"/>
        <v>142524.45042556641</v>
      </c>
    </row>
    <row r="558" spans="1:2" x14ac:dyDescent="0.2">
      <c r="A558">
        <v>148</v>
      </c>
      <c r="B558">
        <f t="shared" si="8"/>
        <v>4287.0927272771241</v>
      </c>
    </row>
    <row r="559" spans="1:2" x14ac:dyDescent="0.2">
      <c r="A559">
        <v>150</v>
      </c>
      <c r="B559">
        <f t="shared" si="8"/>
        <v>4029.1891502942317</v>
      </c>
    </row>
    <row r="560" spans="1:2" x14ac:dyDescent="0.2">
      <c r="A560">
        <v>153</v>
      </c>
      <c r="B560">
        <f t="shared" si="8"/>
        <v>3657.3337848198926</v>
      </c>
    </row>
    <row r="561" spans="1:2" x14ac:dyDescent="0.2">
      <c r="A561">
        <v>148</v>
      </c>
      <c r="B561">
        <f t="shared" si="8"/>
        <v>4287.0927272771241</v>
      </c>
    </row>
    <row r="562" spans="1:2" x14ac:dyDescent="0.2">
      <c r="A562">
        <v>188</v>
      </c>
      <c r="B562">
        <f t="shared" si="8"/>
        <v>649.02118761927079</v>
      </c>
    </row>
    <row r="563" spans="1:2" x14ac:dyDescent="0.2">
      <c r="A563">
        <v>200</v>
      </c>
      <c r="B563">
        <f t="shared" si="8"/>
        <v>181.59972572191481</v>
      </c>
    </row>
    <row r="564" spans="1:2" x14ac:dyDescent="0.2">
      <c r="A564">
        <v>150</v>
      </c>
      <c r="B564">
        <f t="shared" si="8"/>
        <v>4029.1891502942317</v>
      </c>
    </row>
    <row r="565" spans="1:2" x14ac:dyDescent="0.2">
      <c r="A565">
        <v>151</v>
      </c>
      <c r="B565">
        <f t="shared" si="8"/>
        <v>3903.2373618027855</v>
      </c>
    </row>
    <row r="566" spans="1:2" x14ac:dyDescent="0.2">
      <c r="A566">
        <v>146</v>
      </c>
      <c r="B566">
        <f t="shared" si="8"/>
        <v>4552.9963042600166</v>
      </c>
    </row>
    <row r="567" spans="1:2" x14ac:dyDescent="0.2">
      <c r="A567">
        <v>381</v>
      </c>
      <c r="B567">
        <f t="shared" si="8"/>
        <v>28064.326008770127</v>
      </c>
    </row>
    <row r="568" spans="1:2" x14ac:dyDescent="0.2">
      <c r="A568">
        <v>156</v>
      </c>
      <c r="B568">
        <f t="shared" si="8"/>
        <v>3303.4784193455534</v>
      </c>
    </row>
    <row r="569" spans="1:2" x14ac:dyDescent="0.2">
      <c r="A569">
        <v>188</v>
      </c>
      <c r="B569">
        <f t="shared" si="8"/>
        <v>649.02118761927079</v>
      </c>
    </row>
    <row r="570" spans="1:2" x14ac:dyDescent="0.2">
      <c r="A570">
        <v>148</v>
      </c>
      <c r="B570">
        <f t="shared" si="8"/>
        <v>4287.0927272771241</v>
      </c>
    </row>
    <row r="571" spans="1:2" x14ac:dyDescent="0.2">
      <c r="A571">
        <v>144</v>
      </c>
      <c r="B571">
        <f t="shared" si="8"/>
        <v>4826.8998812429099</v>
      </c>
    </row>
    <row r="572" spans="1:2" x14ac:dyDescent="0.2">
      <c r="A572">
        <v>236</v>
      </c>
      <c r="B572">
        <f t="shared" si="8"/>
        <v>507.33534002984669</v>
      </c>
    </row>
    <row r="573" spans="1:2" x14ac:dyDescent="0.2">
      <c r="A573">
        <v>145</v>
      </c>
      <c r="B573">
        <f t="shared" si="8"/>
        <v>4688.9480927514633</v>
      </c>
    </row>
    <row r="574" spans="1:2" x14ac:dyDescent="0.2">
      <c r="A574">
        <v>210</v>
      </c>
      <c r="B574">
        <f t="shared" si="8"/>
        <v>12.081840807451433</v>
      </c>
    </row>
    <row r="575" spans="1:2" x14ac:dyDescent="0.2">
      <c r="A575">
        <v>146</v>
      </c>
      <c r="B575">
        <f t="shared" si="8"/>
        <v>4552.9963042600166</v>
      </c>
    </row>
    <row r="576" spans="1:2" x14ac:dyDescent="0.2">
      <c r="A576">
        <v>147</v>
      </c>
      <c r="B576">
        <f t="shared" si="8"/>
        <v>4419.0445157685708</v>
      </c>
    </row>
    <row r="577" spans="1:2" x14ac:dyDescent="0.2">
      <c r="A577">
        <v>148</v>
      </c>
      <c r="B577">
        <f t="shared" si="8"/>
        <v>4287.0927272771241</v>
      </c>
    </row>
    <row r="578" spans="1:2" x14ac:dyDescent="0.2">
      <c r="A578">
        <v>148</v>
      </c>
      <c r="B578">
        <f t="shared" si="8"/>
        <v>4287.0927272771241</v>
      </c>
    </row>
    <row r="579" spans="1:2" x14ac:dyDescent="0.2">
      <c r="A579">
        <v>173</v>
      </c>
      <c r="B579">
        <f t="shared" ref="B579:B642" si="9">(A579-media)^2</f>
        <v>1638.2980149909658</v>
      </c>
    </row>
    <row r="580" spans="1:2" x14ac:dyDescent="0.2">
      <c r="A580">
        <v>147</v>
      </c>
      <c r="B580">
        <f t="shared" si="9"/>
        <v>4419.0445157685708</v>
      </c>
    </row>
    <row r="581" spans="1:2" x14ac:dyDescent="0.2">
      <c r="A581">
        <v>150</v>
      </c>
      <c r="B581">
        <f t="shared" si="9"/>
        <v>4029.1891502942317</v>
      </c>
    </row>
    <row r="582" spans="1:2" x14ac:dyDescent="0.2">
      <c r="A582">
        <v>437</v>
      </c>
      <c r="B582">
        <f t="shared" si="9"/>
        <v>49963.025853249135</v>
      </c>
    </row>
    <row r="583" spans="1:2" x14ac:dyDescent="0.2">
      <c r="A583">
        <v>149</v>
      </c>
      <c r="B583">
        <f t="shared" si="9"/>
        <v>4157.1409387856784</v>
      </c>
    </row>
    <row r="584" spans="1:2" x14ac:dyDescent="0.2">
      <c r="A584">
        <v>165</v>
      </c>
      <c r="B584">
        <f t="shared" si="9"/>
        <v>2349.9123229225365</v>
      </c>
    </row>
    <row r="585" spans="1:2" x14ac:dyDescent="0.2">
      <c r="A585">
        <v>143</v>
      </c>
      <c r="B585">
        <f t="shared" si="9"/>
        <v>4966.8516697343557</v>
      </c>
    </row>
    <row r="586" spans="1:2" x14ac:dyDescent="0.2">
      <c r="A586">
        <v>159</v>
      </c>
      <c r="B586">
        <f t="shared" si="9"/>
        <v>2967.6230538712148</v>
      </c>
    </row>
    <row r="587" spans="1:2" x14ac:dyDescent="0.2">
      <c r="A587">
        <v>147</v>
      </c>
      <c r="B587">
        <f t="shared" si="9"/>
        <v>4419.0445157685708</v>
      </c>
    </row>
    <row r="588" spans="1:2" x14ac:dyDescent="0.2">
      <c r="A588">
        <v>146</v>
      </c>
      <c r="B588">
        <f t="shared" si="9"/>
        <v>4552.9963042600166</v>
      </c>
    </row>
    <row r="589" spans="1:2" x14ac:dyDescent="0.2">
      <c r="A589">
        <v>152</v>
      </c>
      <c r="B589">
        <f t="shared" si="9"/>
        <v>3779.2855733113388</v>
      </c>
    </row>
    <row r="590" spans="1:2" x14ac:dyDescent="0.2">
      <c r="A590">
        <v>171</v>
      </c>
      <c r="B590">
        <f t="shared" si="9"/>
        <v>1804.2015919738585</v>
      </c>
    </row>
    <row r="591" spans="1:2" x14ac:dyDescent="0.2">
      <c r="A591">
        <v>148</v>
      </c>
      <c r="B591">
        <f t="shared" si="9"/>
        <v>4287.0927272771241</v>
      </c>
    </row>
    <row r="592" spans="1:2" x14ac:dyDescent="0.2">
      <c r="A592">
        <v>161</v>
      </c>
      <c r="B592">
        <f t="shared" si="9"/>
        <v>2753.7194768883219</v>
      </c>
    </row>
    <row r="593" spans="1:2" x14ac:dyDescent="0.2">
      <c r="A593">
        <v>140</v>
      </c>
      <c r="B593">
        <f t="shared" si="9"/>
        <v>5398.7070352086948</v>
      </c>
    </row>
    <row r="594" spans="1:2" x14ac:dyDescent="0.2">
      <c r="A594">
        <v>147</v>
      </c>
      <c r="B594">
        <f t="shared" si="9"/>
        <v>4419.0445157685708</v>
      </c>
    </row>
    <row r="595" spans="1:2" x14ac:dyDescent="0.2">
      <c r="A595">
        <v>184</v>
      </c>
      <c r="B595">
        <f t="shared" si="9"/>
        <v>868.82834158505614</v>
      </c>
    </row>
    <row r="596" spans="1:2" x14ac:dyDescent="0.2">
      <c r="A596">
        <v>147</v>
      </c>
      <c r="B596">
        <f t="shared" si="9"/>
        <v>4419.0445157685708</v>
      </c>
    </row>
    <row r="597" spans="1:2" x14ac:dyDescent="0.2">
      <c r="A597">
        <v>148</v>
      </c>
      <c r="B597">
        <f t="shared" si="9"/>
        <v>4287.0927272771241</v>
      </c>
    </row>
    <row r="598" spans="1:2" x14ac:dyDescent="0.2">
      <c r="A598">
        <v>147</v>
      </c>
      <c r="B598">
        <f t="shared" si="9"/>
        <v>4419.0445157685708</v>
      </c>
    </row>
    <row r="599" spans="1:2" x14ac:dyDescent="0.2">
      <c r="A599">
        <v>155</v>
      </c>
      <c r="B599">
        <f t="shared" si="9"/>
        <v>3419.4302078370001</v>
      </c>
    </row>
    <row r="600" spans="1:2" x14ac:dyDescent="0.2">
      <c r="A600">
        <v>171</v>
      </c>
      <c r="B600">
        <f t="shared" si="9"/>
        <v>1804.2015919738585</v>
      </c>
    </row>
    <row r="601" spans="1:2" x14ac:dyDescent="0.2">
      <c r="A601">
        <v>146</v>
      </c>
      <c r="B601">
        <f t="shared" si="9"/>
        <v>4552.9963042600166</v>
      </c>
    </row>
    <row r="602" spans="1:2" x14ac:dyDescent="0.2">
      <c r="A602">
        <v>145</v>
      </c>
      <c r="B602">
        <f t="shared" si="9"/>
        <v>4688.9480927514633</v>
      </c>
    </row>
    <row r="603" spans="1:2" x14ac:dyDescent="0.2">
      <c r="A603">
        <v>144</v>
      </c>
      <c r="B603">
        <f t="shared" si="9"/>
        <v>4826.8998812429099</v>
      </c>
    </row>
    <row r="604" spans="1:2" x14ac:dyDescent="0.2">
      <c r="A604">
        <v>142</v>
      </c>
      <c r="B604">
        <f t="shared" si="9"/>
        <v>5108.8034582258024</v>
      </c>
    </row>
    <row r="605" spans="1:2" x14ac:dyDescent="0.2">
      <c r="A605">
        <v>146</v>
      </c>
      <c r="B605">
        <f t="shared" si="9"/>
        <v>4552.9963042600166</v>
      </c>
    </row>
    <row r="606" spans="1:2" x14ac:dyDescent="0.2">
      <c r="A606">
        <v>159</v>
      </c>
      <c r="B606">
        <f t="shared" si="9"/>
        <v>2967.6230538712148</v>
      </c>
    </row>
    <row r="607" spans="1:2" x14ac:dyDescent="0.2">
      <c r="A607">
        <v>221</v>
      </c>
      <c r="B607">
        <f t="shared" si="9"/>
        <v>56.612167401541733</v>
      </c>
    </row>
    <row r="608" spans="1:2" x14ac:dyDescent="0.2">
      <c r="A608">
        <v>175</v>
      </c>
      <c r="B608">
        <f t="shared" si="9"/>
        <v>1480.3944380080732</v>
      </c>
    </row>
    <row r="609" spans="1:2" x14ac:dyDescent="0.2">
      <c r="A609">
        <v>147</v>
      </c>
      <c r="B609">
        <f t="shared" si="9"/>
        <v>4419.0445157685708</v>
      </c>
    </row>
    <row r="610" spans="1:2" x14ac:dyDescent="0.2">
      <c r="A610">
        <v>151</v>
      </c>
      <c r="B610">
        <f t="shared" si="9"/>
        <v>3903.2373618027855</v>
      </c>
    </row>
    <row r="611" spans="1:2" x14ac:dyDescent="0.2">
      <c r="A611">
        <v>150</v>
      </c>
      <c r="B611">
        <f t="shared" si="9"/>
        <v>4029.1891502942317</v>
      </c>
    </row>
    <row r="612" spans="1:2" x14ac:dyDescent="0.2">
      <c r="A612">
        <v>139</v>
      </c>
      <c r="B612">
        <f t="shared" si="9"/>
        <v>5546.6588237001415</v>
      </c>
    </row>
    <row r="613" spans="1:2" x14ac:dyDescent="0.2">
      <c r="A613">
        <v>208</v>
      </c>
      <c r="B613">
        <f t="shared" si="9"/>
        <v>29.985417790344105</v>
      </c>
    </row>
    <row r="614" spans="1:2" x14ac:dyDescent="0.2">
      <c r="A614">
        <v>145</v>
      </c>
      <c r="B614">
        <f t="shared" si="9"/>
        <v>4688.9480927514633</v>
      </c>
    </row>
    <row r="615" spans="1:2" x14ac:dyDescent="0.2">
      <c r="A615">
        <v>210</v>
      </c>
      <c r="B615">
        <f t="shared" si="9"/>
        <v>12.081840807451433</v>
      </c>
    </row>
    <row r="616" spans="1:2" x14ac:dyDescent="0.2">
      <c r="A616">
        <v>147</v>
      </c>
      <c r="B616">
        <f t="shared" si="9"/>
        <v>4419.0445157685708</v>
      </c>
    </row>
    <row r="617" spans="1:2" x14ac:dyDescent="0.2">
      <c r="A617">
        <v>148</v>
      </c>
      <c r="B617">
        <f t="shared" si="9"/>
        <v>4287.0927272771241</v>
      </c>
    </row>
    <row r="618" spans="1:2" x14ac:dyDescent="0.2">
      <c r="A618">
        <v>158</v>
      </c>
      <c r="B618">
        <f t="shared" si="9"/>
        <v>3077.574842362661</v>
      </c>
    </row>
    <row r="619" spans="1:2" x14ac:dyDescent="0.2">
      <c r="A619">
        <v>745</v>
      </c>
      <c r="B619">
        <f t="shared" si="9"/>
        <v>282517.87499788374</v>
      </c>
    </row>
    <row r="620" spans="1:2" x14ac:dyDescent="0.2">
      <c r="A620">
        <v>170</v>
      </c>
      <c r="B620">
        <f t="shared" si="9"/>
        <v>1890.153380465305</v>
      </c>
    </row>
    <row r="621" spans="1:2" x14ac:dyDescent="0.2">
      <c r="A621">
        <v>148</v>
      </c>
      <c r="B621">
        <f t="shared" si="9"/>
        <v>4287.0927272771241</v>
      </c>
    </row>
    <row r="622" spans="1:2" x14ac:dyDescent="0.2">
      <c r="A622">
        <v>145</v>
      </c>
      <c r="B622">
        <f t="shared" si="9"/>
        <v>4688.9480927514633</v>
      </c>
    </row>
    <row r="623" spans="1:2" x14ac:dyDescent="0.2">
      <c r="A623">
        <v>150</v>
      </c>
      <c r="B623">
        <f t="shared" si="9"/>
        <v>4029.1891502942317</v>
      </c>
    </row>
    <row r="624" spans="1:2" x14ac:dyDescent="0.2">
      <c r="A624">
        <v>177</v>
      </c>
      <c r="B624">
        <f t="shared" si="9"/>
        <v>1330.4908610251805</v>
      </c>
    </row>
    <row r="625" spans="1:2" x14ac:dyDescent="0.2">
      <c r="A625">
        <v>150</v>
      </c>
      <c r="B625">
        <f t="shared" si="9"/>
        <v>4029.1891502942317</v>
      </c>
    </row>
    <row r="626" spans="1:2" x14ac:dyDescent="0.2">
      <c r="A626">
        <v>146</v>
      </c>
      <c r="B626">
        <f t="shared" si="9"/>
        <v>4552.9963042600166</v>
      </c>
    </row>
    <row r="627" spans="1:2" x14ac:dyDescent="0.2">
      <c r="A627">
        <v>148</v>
      </c>
      <c r="B627">
        <f t="shared" si="9"/>
        <v>4287.0927272771241</v>
      </c>
    </row>
    <row r="628" spans="1:2" x14ac:dyDescent="0.2">
      <c r="A628">
        <v>187</v>
      </c>
      <c r="B628">
        <f t="shared" si="9"/>
        <v>700.97297611071713</v>
      </c>
    </row>
    <row r="629" spans="1:2" x14ac:dyDescent="0.2">
      <c r="A629">
        <v>151</v>
      </c>
      <c r="B629">
        <f t="shared" si="9"/>
        <v>3903.2373618027855</v>
      </c>
    </row>
    <row r="630" spans="1:2" x14ac:dyDescent="0.2">
      <c r="A630">
        <v>176</v>
      </c>
      <c r="B630">
        <f t="shared" si="9"/>
        <v>1404.4426495166269</v>
      </c>
    </row>
    <row r="631" spans="1:2" x14ac:dyDescent="0.2">
      <c r="A631">
        <v>148</v>
      </c>
      <c r="B631">
        <f t="shared" si="9"/>
        <v>4287.0927272771241</v>
      </c>
    </row>
    <row r="632" spans="1:2" x14ac:dyDescent="0.2">
      <c r="A632">
        <v>141</v>
      </c>
      <c r="B632">
        <f t="shared" si="9"/>
        <v>5252.7552467172491</v>
      </c>
    </row>
    <row r="633" spans="1:2" x14ac:dyDescent="0.2">
      <c r="A633">
        <v>705</v>
      </c>
      <c r="B633">
        <f t="shared" si="9"/>
        <v>241595.94653754152</v>
      </c>
    </row>
    <row r="634" spans="1:2" x14ac:dyDescent="0.2">
      <c r="A634">
        <v>150</v>
      </c>
      <c r="B634">
        <f t="shared" si="9"/>
        <v>4029.1891502942317</v>
      </c>
    </row>
    <row r="635" spans="1:2" x14ac:dyDescent="0.2">
      <c r="A635">
        <v>169</v>
      </c>
      <c r="B635">
        <f t="shared" si="9"/>
        <v>1978.1051689567512</v>
      </c>
    </row>
    <row r="636" spans="1:2" x14ac:dyDescent="0.2">
      <c r="A636">
        <v>146</v>
      </c>
      <c r="B636">
        <f t="shared" si="9"/>
        <v>4552.9963042600166</v>
      </c>
    </row>
    <row r="637" spans="1:2" x14ac:dyDescent="0.2">
      <c r="A637">
        <v>146</v>
      </c>
      <c r="B637">
        <f t="shared" si="9"/>
        <v>4552.9963042600166</v>
      </c>
    </row>
    <row r="638" spans="1:2" x14ac:dyDescent="0.2">
      <c r="A638">
        <v>167</v>
      </c>
      <c r="B638">
        <f t="shared" si="9"/>
        <v>2160.0087459396441</v>
      </c>
    </row>
    <row r="639" spans="1:2" x14ac:dyDescent="0.2">
      <c r="A639">
        <v>152</v>
      </c>
      <c r="B639">
        <f t="shared" si="9"/>
        <v>3779.2855733113388</v>
      </c>
    </row>
    <row r="640" spans="1:2" x14ac:dyDescent="0.2">
      <c r="A640">
        <v>144</v>
      </c>
      <c r="B640">
        <f t="shared" si="9"/>
        <v>4826.8998812429099</v>
      </c>
    </row>
    <row r="641" spans="1:2" x14ac:dyDescent="0.2">
      <c r="A641">
        <v>213</v>
      </c>
      <c r="B641">
        <f t="shared" si="9"/>
        <v>0.22647533311242329</v>
      </c>
    </row>
    <row r="642" spans="1:2" x14ac:dyDescent="0.2">
      <c r="A642">
        <v>145</v>
      </c>
      <c r="B642">
        <f t="shared" si="9"/>
        <v>4688.9480927514633</v>
      </c>
    </row>
    <row r="643" spans="1:2" x14ac:dyDescent="0.2">
      <c r="A643">
        <v>148</v>
      </c>
      <c r="B643">
        <f t="shared" ref="B643:B706" si="10">(A643-media)^2</f>
        <v>4287.0927272771241</v>
      </c>
    </row>
    <row r="644" spans="1:2" x14ac:dyDescent="0.2">
      <c r="A644">
        <v>152</v>
      </c>
      <c r="B644">
        <f t="shared" si="10"/>
        <v>3779.2855733113388</v>
      </c>
    </row>
    <row r="645" spans="1:2" x14ac:dyDescent="0.2">
      <c r="A645">
        <v>631</v>
      </c>
      <c r="B645">
        <f t="shared" si="10"/>
        <v>174326.37888590855</v>
      </c>
    </row>
    <row r="646" spans="1:2" x14ac:dyDescent="0.2">
      <c r="A646">
        <v>144</v>
      </c>
      <c r="B646">
        <f t="shared" si="10"/>
        <v>4826.8998812429099</v>
      </c>
    </row>
    <row r="647" spans="1:2" x14ac:dyDescent="0.2">
      <c r="A647">
        <v>144</v>
      </c>
      <c r="B647">
        <f t="shared" si="10"/>
        <v>4826.8998812429099</v>
      </c>
    </row>
    <row r="648" spans="1:2" x14ac:dyDescent="0.2">
      <c r="A648">
        <v>140</v>
      </c>
      <c r="B648">
        <f t="shared" si="10"/>
        <v>5398.7070352086948</v>
      </c>
    </row>
    <row r="649" spans="1:2" x14ac:dyDescent="0.2">
      <c r="A649">
        <v>147</v>
      </c>
      <c r="B649">
        <f t="shared" si="10"/>
        <v>4419.0445157685708</v>
      </c>
    </row>
    <row r="650" spans="1:2" x14ac:dyDescent="0.2">
      <c r="A650">
        <v>143</v>
      </c>
      <c r="B650">
        <f t="shared" si="10"/>
        <v>4966.8516697343557</v>
      </c>
    </row>
    <row r="651" spans="1:2" x14ac:dyDescent="0.2">
      <c r="A651">
        <v>178</v>
      </c>
      <c r="B651">
        <f t="shared" si="10"/>
        <v>1258.5390725337343</v>
      </c>
    </row>
    <row r="652" spans="1:2" x14ac:dyDescent="0.2">
      <c r="A652">
        <v>315</v>
      </c>
      <c r="B652">
        <f t="shared" si="10"/>
        <v>10307.144049205586</v>
      </c>
    </row>
    <row r="653" spans="1:2" x14ac:dyDescent="0.2">
      <c r="A653">
        <v>357</v>
      </c>
      <c r="B653">
        <f t="shared" si="10"/>
        <v>20599.16893256484</v>
      </c>
    </row>
    <row r="654" spans="1:2" x14ac:dyDescent="0.2">
      <c r="A654">
        <v>211</v>
      </c>
      <c r="B654">
        <f t="shared" si="10"/>
        <v>6.1300523160050968</v>
      </c>
    </row>
    <row r="655" spans="1:2" x14ac:dyDescent="0.2">
      <c r="A655">
        <v>170</v>
      </c>
      <c r="B655">
        <f t="shared" si="10"/>
        <v>1890.153380465305</v>
      </c>
    </row>
    <row r="656" spans="1:2" x14ac:dyDescent="0.2">
      <c r="A656">
        <v>149</v>
      </c>
      <c r="B656">
        <f t="shared" si="10"/>
        <v>4157.1409387856784</v>
      </c>
    </row>
    <row r="657" spans="1:2" x14ac:dyDescent="0.2">
      <c r="A657">
        <v>143</v>
      </c>
      <c r="B657">
        <f t="shared" si="10"/>
        <v>4966.8516697343557</v>
      </c>
    </row>
    <row r="658" spans="1:2" x14ac:dyDescent="0.2">
      <c r="A658">
        <v>144</v>
      </c>
      <c r="B658">
        <f t="shared" si="10"/>
        <v>4826.8998812429099</v>
      </c>
    </row>
    <row r="659" spans="1:2" x14ac:dyDescent="0.2">
      <c r="A659">
        <v>164</v>
      </c>
      <c r="B659">
        <f t="shared" si="10"/>
        <v>2447.8641114139828</v>
      </c>
    </row>
    <row r="660" spans="1:2" x14ac:dyDescent="0.2">
      <c r="A660">
        <v>147</v>
      </c>
      <c r="B660">
        <f t="shared" si="10"/>
        <v>4419.0445157685708</v>
      </c>
    </row>
    <row r="661" spans="1:2" x14ac:dyDescent="0.2">
      <c r="A661">
        <v>183</v>
      </c>
      <c r="B661">
        <f t="shared" si="10"/>
        <v>928.78013007650247</v>
      </c>
    </row>
    <row r="662" spans="1:2" x14ac:dyDescent="0.2">
      <c r="A662">
        <v>144</v>
      </c>
      <c r="B662">
        <f t="shared" si="10"/>
        <v>4826.8998812429099</v>
      </c>
    </row>
    <row r="663" spans="1:2" x14ac:dyDescent="0.2">
      <c r="A663">
        <v>157</v>
      </c>
      <c r="B663">
        <f t="shared" si="10"/>
        <v>3189.5266308541072</v>
      </c>
    </row>
    <row r="664" spans="1:2" x14ac:dyDescent="0.2">
      <c r="A664">
        <v>143</v>
      </c>
      <c r="B664">
        <f t="shared" si="10"/>
        <v>4966.8516697343557</v>
      </c>
    </row>
    <row r="665" spans="1:2" x14ac:dyDescent="0.2">
      <c r="A665">
        <v>165</v>
      </c>
      <c r="B665">
        <f t="shared" si="10"/>
        <v>2349.9123229225365</v>
      </c>
    </row>
    <row r="666" spans="1:2" x14ac:dyDescent="0.2">
      <c r="A666">
        <v>148</v>
      </c>
      <c r="B666">
        <f t="shared" si="10"/>
        <v>4287.0927272771241</v>
      </c>
    </row>
    <row r="667" spans="1:2" x14ac:dyDescent="0.2">
      <c r="A667">
        <v>144</v>
      </c>
      <c r="B667">
        <f t="shared" si="10"/>
        <v>4826.8998812429099</v>
      </c>
    </row>
    <row r="668" spans="1:2" x14ac:dyDescent="0.2">
      <c r="A668">
        <v>150</v>
      </c>
      <c r="B668">
        <f t="shared" si="10"/>
        <v>4029.1891502942317</v>
      </c>
    </row>
    <row r="669" spans="1:2" x14ac:dyDescent="0.2">
      <c r="A669">
        <v>147</v>
      </c>
      <c r="B669">
        <f t="shared" si="10"/>
        <v>4419.0445157685708</v>
      </c>
    </row>
    <row r="670" spans="1:2" x14ac:dyDescent="0.2">
      <c r="A670">
        <v>145</v>
      </c>
      <c r="B670">
        <f t="shared" si="10"/>
        <v>4688.9480927514633</v>
      </c>
    </row>
    <row r="671" spans="1:2" x14ac:dyDescent="0.2">
      <c r="A671">
        <v>146</v>
      </c>
      <c r="B671">
        <f t="shared" si="10"/>
        <v>4552.9963042600166</v>
      </c>
    </row>
    <row r="672" spans="1:2" x14ac:dyDescent="0.2">
      <c r="A672">
        <v>146</v>
      </c>
      <c r="B672">
        <f t="shared" si="10"/>
        <v>4552.9963042600166</v>
      </c>
    </row>
    <row r="673" spans="1:2" x14ac:dyDescent="0.2">
      <c r="A673">
        <v>144</v>
      </c>
      <c r="B673">
        <f t="shared" si="10"/>
        <v>4826.8998812429099</v>
      </c>
    </row>
    <row r="674" spans="1:2" x14ac:dyDescent="0.2">
      <c r="A674">
        <v>584</v>
      </c>
      <c r="B674">
        <f t="shared" si="10"/>
        <v>137288.11294500652</v>
      </c>
    </row>
    <row r="675" spans="1:2" x14ac:dyDescent="0.2">
      <c r="A675">
        <v>405</v>
      </c>
      <c r="B675">
        <f t="shared" si="10"/>
        <v>36681.483084975414</v>
      </c>
    </row>
    <row r="676" spans="1:2" x14ac:dyDescent="0.2">
      <c r="A676">
        <v>145</v>
      </c>
      <c r="B676">
        <f t="shared" si="10"/>
        <v>4688.9480927514633</v>
      </c>
    </row>
    <row r="677" spans="1:2" x14ac:dyDescent="0.2">
      <c r="A677">
        <v>148</v>
      </c>
      <c r="B677">
        <f t="shared" si="10"/>
        <v>4287.0927272771241</v>
      </c>
    </row>
    <row r="678" spans="1:2" x14ac:dyDescent="0.2">
      <c r="A678">
        <v>165</v>
      </c>
      <c r="B678">
        <f t="shared" si="10"/>
        <v>2349.9123229225365</v>
      </c>
    </row>
    <row r="679" spans="1:2" x14ac:dyDescent="0.2">
      <c r="A679">
        <v>144</v>
      </c>
      <c r="B679">
        <f t="shared" si="10"/>
        <v>4826.8998812429099</v>
      </c>
    </row>
    <row r="680" spans="1:2" x14ac:dyDescent="0.2">
      <c r="A680">
        <v>139</v>
      </c>
      <c r="B680">
        <f t="shared" si="10"/>
        <v>5546.6588237001415</v>
      </c>
    </row>
    <row r="681" spans="1:2" x14ac:dyDescent="0.2">
      <c r="A681">
        <v>145</v>
      </c>
      <c r="B681">
        <f t="shared" si="10"/>
        <v>4688.9480927514633</v>
      </c>
    </row>
    <row r="682" spans="1:2" x14ac:dyDescent="0.2">
      <c r="A682">
        <v>174</v>
      </c>
      <c r="B682">
        <f t="shared" si="10"/>
        <v>1558.3462264995196</v>
      </c>
    </row>
    <row r="683" spans="1:2" x14ac:dyDescent="0.2">
      <c r="A683">
        <v>199</v>
      </c>
      <c r="B683">
        <f t="shared" si="10"/>
        <v>209.55151421336114</v>
      </c>
    </row>
    <row r="684" spans="1:2" x14ac:dyDescent="0.2">
      <c r="A684">
        <v>143</v>
      </c>
      <c r="B684">
        <f t="shared" si="10"/>
        <v>4966.8516697343557</v>
      </c>
    </row>
    <row r="685" spans="1:2" x14ac:dyDescent="0.2">
      <c r="A685">
        <v>147</v>
      </c>
      <c r="B685">
        <f t="shared" si="10"/>
        <v>4419.0445157685708</v>
      </c>
    </row>
    <row r="686" spans="1:2" x14ac:dyDescent="0.2">
      <c r="A686">
        <v>630</v>
      </c>
      <c r="B686">
        <f t="shared" si="10"/>
        <v>173492.3306744</v>
      </c>
    </row>
    <row r="687" spans="1:2" x14ac:dyDescent="0.2">
      <c r="A687">
        <v>161</v>
      </c>
      <c r="B687">
        <f t="shared" si="10"/>
        <v>2753.7194768883219</v>
      </c>
    </row>
    <row r="688" spans="1:2" x14ac:dyDescent="0.2">
      <c r="A688">
        <v>145</v>
      </c>
      <c r="B688">
        <f t="shared" si="10"/>
        <v>4688.9480927514633</v>
      </c>
    </row>
    <row r="689" spans="1:2" x14ac:dyDescent="0.2">
      <c r="A689">
        <v>147</v>
      </c>
      <c r="B689">
        <f t="shared" si="10"/>
        <v>4419.0445157685708</v>
      </c>
    </row>
    <row r="690" spans="1:2" x14ac:dyDescent="0.2">
      <c r="A690">
        <v>144</v>
      </c>
      <c r="B690">
        <f t="shared" si="10"/>
        <v>4826.8998812429099</v>
      </c>
    </row>
    <row r="691" spans="1:2" x14ac:dyDescent="0.2">
      <c r="A691">
        <v>145</v>
      </c>
      <c r="B691">
        <f t="shared" si="10"/>
        <v>4688.9480927514633</v>
      </c>
    </row>
    <row r="692" spans="1:2" x14ac:dyDescent="0.2">
      <c r="A692">
        <v>143</v>
      </c>
      <c r="B692">
        <f t="shared" si="10"/>
        <v>4966.8516697343557</v>
      </c>
    </row>
    <row r="693" spans="1:2" x14ac:dyDescent="0.2">
      <c r="A693">
        <v>162</v>
      </c>
      <c r="B693">
        <f t="shared" si="10"/>
        <v>2649.7676883968757</v>
      </c>
    </row>
    <row r="694" spans="1:2" x14ac:dyDescent="0.2">
      <c r="A694">
        <v>190</v>
      </c>
      <c r="B694">
        <f t="shared" si="10"/>
        <v>551.11761063637812</v>
      </c>
    </row>
    <row r="695" spans="1:2" x14ac:dyDescent="0.2">
      <c r="A695">
        <v>146</v>
      </c>
      <c r="B695">
        <f t="shared" si="10"/>
        <v>4552.9963042600166</v>
      </c>
    </row>
    <row r="696" spans="1:2" x14ac:dyDescent="0.2">
      <c r="A696">
        <v>147</v>
      </c>
      <c r="B696">
        <f t="shared" si="10"/>
        <v>4419.0445157685708</v>
      </c>
    </row>
    <row r="697" spans="1:2" x14ac:dyDescent="0.2">
      <c r="A697">
        <v>146</v>
      </c>
      <c r="B697">
        <f t="shared" si="10"/>
        <v>4552.9963042600166</v>
      </c>
    </row>
    <row r="698" spans="1:2" x14ac:dyDescent="0.2">
      <c r="A698">
        <v>147</v>
      </c>
      <c r="B698">
        <f t="shared" si="10"/>
        <v>4419.0445157685708</v>
      </c>
    </row>
    <row r="699" spans="1:2" x14ac:dyDescent="0.2">
      <c r="A699">
        <v>170</v>
      </c>
      <c r="B699">
        <f t="shared" si="10"/>
        <v>1890.153380465305</v>
      </c>
    </row>
    <row r="700" spans="1:2" x14ac:dyDescent="0.2">
      <c r="A700">
        <v>144</v>
      </c>
      <c r="B700">
        <f t="shared" si="10"/>
        <v>4826.8998812429099</v>
      </c>
    </row>
    <row r="701" spans="1:2" x14ac:dyDescent="0.2">
      <c r="A701">
        <v>159</v>
      </c>
      <c r="B701">
        <f t="shared" si="10"/>
        <v>2967.6230538712148</v>
      </c>
    </row>
    <row r="702" spans="1:2" x14ac:dyDescent="0.2">
      <c r="A702">
        <v>147</v>
      </c>
      <c r="B702">
        <f t="shared" si="10"/>
        <v>4419.0445157685708</v>
      </c>
    </row>
    <row r="703" spans="1:2" x14ac:dyDescent="0.2">
      <c r="A703">
        <v>656</v>
      </c>
      <c r="B703">
        <f t="shared" si="10"/>
        <v>195827.5841736224</v>
      </c>
    </row>
    <row r="704" spans="1:2" x14ac:dyDescent="0.2">
      <c r="A704">
        <v>141</v>
      </c>
      <c r="B704">
        <f t="shared" si="10"/>
        <v>5252.7552467172491</v>
      </c>
    </row>
    <row r="705" spans="1:2" x14ac:dyDescent="0.2">
      <c r="A705">
        <v>167</v>
      </c>
      <c r="B705">
        <f t="shared" si="10"/>
        <v>2160.0087459396441</v>
      </c>
    </row>
    <row r="706" spans="1:2" x14ac:dyDescent="0.2">
      <c r="A706">
        <v>146</v>
      </c>
      <c r="B706">
        <f t="shared" si="10"/>
        <v>4552.9963042600166</v>
      </c>
    </row>
    <row r="707" spans="1:2" x14ac:dyDescent="0.2">
      <c r="A707">
        <v>147</v>
      </c>
      <c r="B707">
        <f t="shared" ref="B707:B770" si="11">(A707-media)^2</f>
        <v>4419.0445157685708</v>
      </c>
    </row>
    <row r="708" spans="1:2" x14ac:dyDescent="0.2">
      <c r="A708">
        <v>150</v>
      </c>
      <c r="B708">
        <f t="shared" si="11"/>
        <v>4029.1891502942317</v>
      </c>
    </row>
    <row r="709" spans="1:2" x14ac:dyDescent="0.2">
      <c r="A709">
        <v>147</v>
      </c>
      <c r="B709">
        <f t="shared" si="11"/>
        <v>4419.0445157685708</v>
      </c>
    </row>
    <row r="710" spans="1:2" x14ac:dyDescent="0.2">
      <c r="A710">
        <v>146</v>
      </c>
      <c r="B710">
        <f t="shared" si="11"/>
        <v>4552.9963042600166</v>
      </c>
    </row>
    <row r="711" spans="1:2" x14ac:dyDescent="0.2">
      <c r="A711">
        <v>155</v>
      </c>
      <c r="B711">
        <f t="shared" si="11"/>
        <v>3419.4302078370001</v>
      </c>
    </row>
    <row r="712" spans="1:2" x14ac:dyDescent="0.2">
      <c r="A712">
        <v>144</v>
      </c>
      <c r="B712">
        <f t="shared" si="11"/>
        <v>4826.8998812429099</v>
      </c>
    </row>
    <row r="713" spans="1:2" x14ac:dyDescent="0.2">
      <c r="A713">
        <v>158</v>
      </c>
      <c r="B713">
        <f t="shared" si="11"/>
        <v>3077.574842362661</v>
      </c>
    </row>
    <row r="714" spans="1:2" x14ac:dyDescent="0.2">
      <c r="A714">
        <v>148</v>
      </c>
      <c r="B714">
        <f t="shared" si="11"/>
        <v>4287.0927272771241</v>
      </c>
    </row>
    <row r="715" spans="1:2" x14ac:dyDescent="0.2">
      <c r="A715">
        <v>371</v>
      </c>
      <c r="B715">
        <f t="shared" si="11"/>
        <v>24813.843893684592</v>
      </c>
    </row>
    <row r="716" spans="1:2" x14ac:dyDescent="0.2">
      <c r="A716">
        <v>148</v>
      </c>
      <c r="B716">
        <f t="shared" si="11"/>
        <v>4287.0927272771241</v>
      </c>
    </row>
    <row r="717" spans="1:2" x14ac:dyDescent="0.2">
      <c r="A717">
        <v>150</v>
      </c>
      <c r="B717">
        <f t="shared" si="11"/>
        <v>4029.1891502942317</v>
      </c>
    </row>
    <row r="718" spans="1:2" x14ac:dyDescent="0.2">
      <c r="A718">
        <v>147</v>
      </c>
      <c r="B718">
        <f t="shared" si="11"/>
        <v>4419.0445157685708</v>
      </c>
    </row>
    <row r="719" spans="1:2" x14ac:dyDescent="0.2">
      <c r="A719">
        <v>147</v>
      </c>
      <c r="B719">
        <f t="shared" si="11"/>
        <v>4419.0445157685708</v>
      </c>
    </row>
    <row r="720" spans="1:2" x14ac:dyDescent="0.2">
      <c r="A720">
        <v>146</v>
      </c>
      <c r="B720">
        <f t="shared" si="11"/>
        <v>4552.9963042600166</v>
      </c>
    </row>
    <row r="721" spans="1:2" x14ac:dyDescent="0.2">
      <c r="A721">
        <v>141</v>
      </c>
      <c r="B721">
        <f t="shared" si="11"/>
        <v>5252.7552467172491</v>
      </c>
    </row>
    <row r="722" spans="1:2" x14ac:dyDescent="0.2">
      <c r="A722">
        <v>165</v>
      </c>
      <c r="B722">
        <f t="shared" si="11"/>
        <v>2349.9123229225365</v>
      </c>
    </row>
    <row r="723" spans="1:2" x14ac:dyDescent="0.2">
      <c r="A723">
        <v>148</v>
      </c>
      <c r="B723">
        <f t="shared" si="11"/>
        <v>4287.0927272771241</v>
      </c>
    </row>
    <row r="724" spans="1:2" x14ac:dyDescent="0.2">
      <c r="A724">
        <v>174</v>
      </c>
      <c r="B724">
        <f t="shared" si="11"/>
        <v>1558.3462264995196</v>
      </c>
    </row>
    <row r="725" spans="1:2" x14ac:dyDescent="0.2">
      <c r="A725">
        <v>486</v>
      </c>
      <c r="B725">
        <f t="shared" si="11"/>
        <v>74269.388217168264</v>
      </c>
    </row>
    <row r="726" spans="1:2" x14ac:dyDescent="0.2">
      <c r="A726">
        <v>171</v>
      </c>
      <c r="B726">
        <f t="shared" si="11"/>
        <v>1804.2015919738585</v>
      </c>
    </row>
    <row r="727" spans="1:2" x14ac:dyDescent="0.2">
      <c r="A727">
        <v>145</v>
      </c>
      <c r="B727">
        <f t="shared" si="11"/>
        <v>4688.9480927514633</v>
      </c>
    </row>
    <row r="728" spans="1:2" x14ac:dyDescent="0.2">
      <c r="A728">
        <v>146</v>
      </c>
      <c r="B728">
        <f t="shared" si="11"/>
        <v>4552.9963042600166</v>
      </c>
    </row>
    <row r="729" spans="1:2" x14ac:dyDescent="0.2">
      <c r="A729">
        <v>718</v>
      </c>
      <c r="B729">
        <f t="shared" si="11"/>
        <v>254544.57328715271</v>
      </c>
    </row>
    <row r="730" spans="1:2" x14ac:dyDescent="0.2">
      <c r="A730">
        <v>143</v>
      </c>
      <c r="B730">
        <f t="shared" si="11"/>
        <v>4966.8516697343557</v>
      </c>
    </row>
    <row r="731" spans="1:2" x14ac:dyDescent="0.2">
      <c r="A731">
        <v>179</v>
      </c>
      <c r="B731">
        <f t="shared" si="11"/>
        <v>1188.5872840422878</v>
      </c>
    </row>
    <row r="732" spans="1:2" x14ac:dyDescent="0.2">
      <c r="A732">
        <v>182</v>
      </c>
      <c r="B732">
        <f t="shared" si="11"/>
        <v>990.73191856794881</v>
      </c>
    </row>
    <row r="733" spans="1:2" x14ac:dyDescent="0.2">
      <c r="A733">
        <v>179</v>
      </c>
      <c r="B733">
        <f t="shared" si="11"/>
        <v>1188.5872840422878</v>
      </c>
    </row>
    <row r="734" spans="1:2" x14ac:dyDescent="0.2">
      <c r="A734">
        <v>146</v>
      </c>
      <c r="B734">
        <f t="shared" si="11"/>
        <v>4552.9963042600166</v>
      </c>
    </row>
    <row r="735" spans="1:2" x14ac:dyDescent="0.2">
      <c r="A735">
        <v>146</v>
      </c>
      <c r="B735">
        <f t="shared" si="11"/>
        <v>4552.9963042600166</v>
      </c>
    </row>
    <row r="736" spans="1:2" x14ac:dyDescent="0.2">
      <c r="A736">
        <v>146</v>
      </c>
      <c r="B736">
        <f t="shared" si="11"/>
        <v>4552.9963042600166</v>
      </c>
    </row>
    <row r="737" spans="1:2" x14ac:dyDescent="0.2">
      <c r="A737">
        <v>143</v>
      </c>
      <c r="B737">
        <f t="shared" si="11"/>
        <v>4966.8516697343557</v>
      </c>
    </row>
    <row r="738" spans="1:2" x14ac:dyDescent="0.2">
      <c r="A738">
        <v>207</v>
      </c>
      <c r="B738">
        <f t="shared" si="11"/>
        <v>41.937206281790445</v>
      </c>
    </row>
    <row r="739" spans="1:2" x14ac:dyDescent="0.2">
      <c r="A739">
        <v>147</v>
      </c>
      <c r="B739">
        <f t="shared" si="11"/>
        <v>4419.0445157685708</v>
      </c>
    </row>
    <row r="740" spans="1:2" x14ac:dyDescent="0.2">
      <c r="A740">
        <v>168</v>
      </c>
      <c r="B740">
        <f t="shared" si="11"/>
        <v>2068.0569574481974</v>
      </c>
    </row>
    <row r="741" spans="1:2" x14ac:dyDescent="0.2">
      <c r="A741">
        <v>143</v>
      </c>
      <c r="B741">
        <f t="shared" si="11"/>
        <v>4966.8516697343557</v>
      </c>
    </row>
    <row r="742" spans="1:2" x14ac:dyDescent="0.2">
      <c r="A742">
        <v>146</v>
      </c>
      <c r="B742">
        <f t="shared" si="11"/>
        <v>4552.9963042600166</v>
      </c>
    </row>
    <row r="743" spans="1:2" x14ac:dyDescent="0.2">
      <c r="A743">
        <v>161</v>
      </c>
      <c r="B743">
        <f t="shared" si="11"/>
        <v>2753.7194768883219</v>
      </c>
    </row>
    <row r="744" spans="1:2" x14ac:dyDescent="0.2">
      <c r="A744">
        <v>145</v>
      </c>
      <c r="B744">
        <f t="shared" si="11"/>
        <v>4688.9480927514633</v>
      </c>
    </row>
    <row r="745" spans="1:2" x14ac:dyDescent="0.2">
      <c r="A745">
        <v>142</v>
      </c>
      <c r="B745">
        <f t="shared" si="11"/>
        <v>5108.8034582258024</v>
      </c>
    </row>
    <row r="746" spans="1:2" x14ac:dyDescent="0.2">
      <c r="A746">
        <v>146</v>
      </c>
      <c r="B746">
        <f t="shared" si="11"/>
        <v>4552.9963042600166</v>
      </c>
    </row>
    <row r="747" spans="1:2" x14ac:dyDescent="0.2">
      <c r="A747">
        <v>144</v>
      </c>
      <c r="B747">
        <f t="shared" si="11"/>
        <v>4826.8998812429099</v>
      </c>
    </row>
    <row r="748" spans="1:2" x14ac:dyDescent="0.2">
      <c r="A748">
        <v>246</v>
      </c>
      <c r="B748">
        <f t="shared" si="11"/>
        <v>1057.8174551153834</v>
      </c>
    </row>
    <row r="749" spans="1:2" x14ac:dyDescent="0.2">
      <c r="A749">
        <v>908</v>
      </c>
      <c r="B749">
        <f t="shared" si="11"/>
        <v>482363.733473778</v>
      </c>
    </row>
    <row r="750" spans="1:2" x14ac:dyDescent="0.2">
      <c r="A750">
        <v>165</v>
      </c>
      <c r="B750">
        <f t="shared" si="11"/>
        <v>2349.9123229225365</v>
      </c>
    </row>
    <row r="751" spans="1:2" x14ac:dyDescent="0.2">
      <c r="A751">
        <v>149</v>
      </c>
      <c r="B751">
        <f t="shared" si="11"/>
        <v>4157.1409387856784</v>
      </c>
    </row>
    <row r="752" spans="1:2" x14ac:dyDescent="0.2">
      <c r="A752">
        <v>149</v>
      </c>
      <c r="B752">
        <f t="shared" si="11"/>
        <v>4157.1409387856784</v>
      </c>
    </row>
    <row r="753" spans="1:2" x14ac:dyDescent="0.2">
      <c r="A753">
        <v>402</v>
      </c>
      <c r="B753">
        <f t="shared" si="11"/>
        <v>35541.338450449752</v>
      </c>
    </row>
    <row r="754" spans="1:2" x14ac:dyDescent="0.2">
      <c r="A754">
        <v>143</v>
      </c>
      <c r="B754">
        <f t="shared" si="11"/>
        <v>4966.8516697343557</v>
      </c>
    </row>
    <row r="755" spans="1:2" x14ac:dyDescent="0.2">
      <c r="A755">
        <v>207</v>
      </c>
      <c r="B755">
        <f t="shared" si="11"/>
        <v>41.937206281790445</v>
      </c>
    </row>
    <row r="756" spans="1:2" x14ac:dyDescent="0.2">
      <c r="A756">
        <v>145</v>
      </c>
      <c r="B756">
        <f t="shared" si="11"/>
        <v>4688.9480927514633</v>
      </c>
    </row>
    <row r="757" spans="1:2" x14ac:dyDescent="0.2">
      <c r="A757">
        <v>153</v>
      </c>
      <c r="B757">
        <f t="shared" si="11"/>
        <v>3657.3337848198926</v>
      </c>
    </row>
    <row r="758" spans="1:2" x14ac:dyDescent="0.2">
      <c r="A758">
        <v>146</v>
      </c>
      <c r="B758">
        <f t="shared" si="11"/>
        <v>4552.9963042600166</v>
      </c>
    </row>
    <row r="759" spans="1:2" x14ac:dyDescent="0.2">
      <c r="A759">
        <v>192</v>
      </c>
      <c r="B759">
        <f t="shared" si="11"/>
        <v>461.2140336534855</v>
      </c>
    </row>
    <row r="760" spans="1:2" x14ac:dyDescent="0.2">
      <c r="A760">
        <v>283</v>
      </c>
      <c r="B760">
        <f t="shared" si="11"/>
        <v>4833.601280931869</v>
      </c>
    </row>
    <row r="761" spans="1:2" x14ac:dyDescent="0.2">
      <c r="A761">
        <v>172</v>
      </c>
      <c r="B761">
        <f t="shared" si="11"/>
        <v>1720.2498034824123</v>
      </c>
    </row>
    <row r="762" spans="1:2" x14ac:dyDescent="0.2">
      <c r="A762">
        <v>178</v>
      </c>
      <c r="B762">
        <f t="shared" si="11"/>
        <v>1258.5390725337343</v>
      </c>
    </row>
    <row r="763" spans="1:2" x14ac:dyDescent="0.2">
      <c r="A763">
        <v>143</v>
      </c>
      <c r="B763">
        <f t="shared" si="11"/>
        <v>4966.8516697343557</v>
      </c>
    </row>
    <row r="764" spans="1:2" x14ac:dyDescent="0.2">
      <c r="A764">
        <v>662</v>
      </c>
      <c r="B764">
        <f t="shared" si="11"/>
        <v>201173.87344267371</v>
      </c>
    </row>
    <row r="765" spans="1:2" x14ac:dyDescent="0.2">
      <c r="A765">
        <v>151</v>
      </c>
      <c r="B765">
        <f t="shared" si="11"/>
        <v>3903.2373618027855</v>
      </c>
    </row>
    <row r="766" spans="1:2" x14ac:dyDescent="0.2">
      <c r="A766">
        <v>145</v>
      </c>
      <c r="B766">
        <f t="shared" si="11"/>
        <v>4688.9480927514633</v>
      </c>
    </row>
    <row r="767" spans="1:2" x14ac:dyDescent="0.2">
      <c r="A767">
        <v>149</v>
      </c>
      <c r="B767">
        <f t="shared" si="11"/>
        <v>4157.1409387856784</v>
      </c>
    </row>
    <row r="768" spans="1:2" x14ac:dyDescent="0.2">
      <c r="A768">
        <v>147</v>
      </c>
      <c r="B768">
        <f t="shared" si="11"/>
        <v>4419.0445157685708</v>
      </c>
    </row>
    <row r="769" spans="1:2" x14ac:dyDescent="0.2">
      <c r="A769">
        <v>210</v>
      </c>
      <c r="B769">
        <f t="shared" si="11"/>
        <v>12.081840807451433</v>
      </c>
    </row>
    <row r="770" spans="1:2" x14ac:dyDescent="0.2">
      <c r="A770">
        <v>149</v>
      </c>
      <c r="B770">
        <f t="shared" si="11"/>
        <v>4157.1409387856784</v>
      </c>
    </row>
    <row r="771" spans="1:2" x14ac:dyDescent="0.2">
      <c r="A771">
        <v>148</v>
      </c>
      <c r="B771">
        <f t="shared" ref="B771:B834" si="12">(A771-media)^2</f>
        <v>4287.0927272771241</v>
      </c>
    </row>
    <row r="772" spans="1:2" x14ac:dyDescent="0.2">
      <c r="A772">
        <v>151</v>
      </c>
      <c r="B772">
        <f t="shared" si="12"/>
        <v>3903.2373618027855</v>
      </c>
    </row>
    <row r="773" spans="1:2" x14ac:dyDescent="0.2">
      <c r="A773">
        <v>148</v>
      </c>
      <c r="B773">
        <f t="shared" si="12"/>
        <v>4287.0927272771241</v>
      </c>
    </row>
    <row r="774" spans="1:2" x14ac:dyDescent="0.2">
      <c r="A774">
        <v>149</v>
      </c>
      <c r="B774">
        <f t="shared" si="12"/>
        <v>4157.1409387856784</v>
      </c>
    </row>
    <row r="775" spans="1:2" x14ac:dyDescent="0.2">
      <c r="A775">
        <v>152</v>
      </c>
      <c r="B775">
        <f t="shared" si="12"/>
        <v>3779.2855733113388</v>
      </c>
    </row>
    <row r="776" spans="1:2" x14ac:dyDescent="0.2">
      <c r="A776">
        <v>178</v>
      </c>
      <c r="B776">
        <f t="shared" si="12"/>
        <v>1258.5390725337343</v>
      </c>
    </row>
    <row r="777" spans="1:2" x14ac:dyDescent="0.2">
      <c r="A777">
        <v>152</v>
      </c>
      <c r="B777">
        <f t="shared" si="12"/>
        <v>3779.2855733113388</v>
      </c>
    </row>
    <row r="778" spans="1:2" x14ac:dyDescent="0.2">
      <c r="A778">
        <v>147</v>
      </c>
      <c r="B778">
        <f t="shared" si="12"/>
        <v>4419.0445157685708</v>
      </c>
    </row>
    <row r="779" spans="1:2" x14ac:dyDescent="0.2">
      <c r="A779">
        <v>178</v>
      </c>
      <c r="B779">
        <f t="shared" si="12"/>
        <v>1258.5390725337343</v>
      </c>
    </row>
    <row r="780" spans="1:2" x14ac:dyDescent="0.2">
      <c r="A780">
        <v>186</v>
      </c>
      <c r="B780">
        <f t="shared" si="12"/>
        <v>754.92476460216346</v>
      </c>
    </row>
    <row r="781" spans="1:2" x14ac:dyDescent="0.2">
      <c r="A781">
        <v>149</v>
      </c>
      <c r="B781">
        <f t="shared" si="12"/>
        <v>4157.1409387856784</v>
      </c>
    </row>
    <row r="782" spans="1:2" x14ac:dyDescent="0.2">
      <c r="A782">
        <v>145</v>
      </c>
      <c r="B782">
        <f t="shared" si="12"/>
        <v>4688.9480927514633</v>
      </c>
    </row>
    <row r="783" spans="1:2" x14ac:dyDescent="0.2">
      <c r="A783">
        <v>145</v>
      </c>
      <c r="B783">
        <f t="shared" si="12"/>
        <v>4688.9480927514633</v>
      </c>
    </row>
    <row r="784" spans="1:2" x14ac:dyDescent="0.2">
      <c r="A784">
        <v>191</v>
      </c>
      <c r="B784">
        <f t="shared" si="12"/>
        <v>505.16582214493184</v>
      </c>
    </row>
    <row r="785" spans="1:2" x14ac:dyDescent="0.2">
      <c r="A785">
        <v>141</v>
      </c>
      <c r="B785">
        <f t="shared" si="12"/>
        <v>5252.7552467172491</v>
      </c>
    </row>
    <row r="786" spans="1:2" x14ac:dyDescent="0.2">
      <c r="A786">
        <v>149</v>
      </c>
      <c r="B786">
        <f t="shared" si="12"/>
        <v>4157.1409387856784</v>
      </c>
    </row>
    <row r="787" spans="1:2" x14ac:dyDescent="0.2">
      <c r="A787">
        <v>146</v>
      </c>
      <c r="B787">
        <f t="shared" si="12"/>
        <v>4552.9963042600166</v>
      </c>
    </row>
    <row r="788" spans="1:2" x14ac:dyDescent="0.2">
      <c r="A788">
        <v>145</v>
      </c>
      <c r="B788">
        <f t="shared" si="12"/>
        <v>4688.9480927514633</v>
      </c>
    </row>
    <row r="789" spans="1:2" x14ac:dyDescent="0.2">
      <c r="A789">
        <v>162</v>
      </c>
      <c r="B789">
        <f t="shared" si="12"/>
        <v>2649.7676883968757</v>
      </c>
    </row>
    <row r="790" spans="1:2" x14ac:dyDescent="0.2">
      <c r="A790">
        <v>341</v>
      </c>
      <c r="B790">
        <f t="shared" si="12"/>
        <v>16262.397548427982</v>
      </c>
    </row>
    <row r="791" spans="1:2" x14ac:dyDescent="0.2">
      <c r="A791">
        <v>314</v>
      </c>
      <c r="B791">
        <f t="shared" si="12"/>
        <v>10105.095837697032</v>
      </c>
    </row>
    <row r="792" spans="1:2" x14ac:dyDescent="0.2">
      <c r="A792">
        <v>215</v>
      </c>
      <c r="B792">
        <f t="shared" si="12"/>
        <v>2.32289835021975</v>
      </c>
    </row>
    <row r="793" spans="1:2" x14ac:dyDescent="0.2">
      <c r="A793">
        <v>168</v>
      </c>
      <c r="B793">
        <f t="shared" si="12"/>
        <v>2068.0569574481974</v>
      </c>
    </row>
    <row r="794" spans="1:2" x14ac:dyDescent="0.2">
      <c r="A794">
        <v>158</v>
      </c>
      <c r="B794">
        <f t="shared" si="12"/>
        <v>3077.574842362661</v>
      </c>
    </row>
    <row r="795" spans="1:2" x14ac:dyDescent="0.2">
      <c r="A795">
        <v>164</v>
      </c>
      <c r="B795">
        <f t="shared" si="12"/>
        <v>2447.8641114139828</v>
      </c>
    </row>
    <row r="796" spans="1:2" x14ac:dyDescent="0.2">
      <c r="A796">
        <v>148</v>
      </c>
      <c r="B796">
        <f t="shared" si="12"/>
        <v>4287.0927272771241</v>
      </c>
    </row>
    <row r="797" spans="1:2" x14ac:dyDescent="0.2">
      <c r="A797">
        <v>146</v>
      </c>
      <c r="B797">
        <f t="shared" si="12"/>
        <v>4552.9963042600166</v>
      </c>
    </row>
    <row r="798" spans="1:2" x14ac:dyDescent="0.2">
      <c r="A798">
        <v>146</v>
      </c>
      <c r="B798">
        <f t="shared" si="12"/>
        <v>4552.9963042600166</v>
      </c>
    </row>
    <row r="799" spans="1:2" x14ac:dyDescent="0.2">
      <c r="A799">
        <v>146</v>
      </c>
      <c r="B799">
        <f t="shared" si="12"/>
        <v>4552.9963042600166</v>
      </c>
    </row>
    <row r="800" spans="1:2" x14ac:dyDescent="0.2">
      <c r="A800">
        <v>181</v>
      </c>
      <c r="B800">
        <f t="shared" si="12"/>
        <v>1054.6837070593951</v>
      </c>
    </row>
    <row r="801" spans="1:2" x14ac:dyDescent="0.2">
      <c r="A801">
        <v>146</v>
      </c>
      <c r="B801">
        <f t="shared" si="12"/>
        <v>4552.9963042600166</v>
      </c>
    </row>
    <row r="802" spans="1:2" x14ac:dyDescent="0.2">
      <c r="A802">
        <v>149</v>
      </c>
      <c r="B802">
        <f t="shared" si="12"/>
        <v>4157.1409387856784</v>
      </c>
    </row>
    <row r="803" spans="1:2" x14ac:dyDescent="0.2">
      <c r="A803">
        <v>147</v>
      </c>
      <c r="B803">
        <f t="shared" si="12"/>
        <v>4419.0445157685708</v>
      </c>
    </row>
    <row r="804" spans="1:2" x14ac:dyDescent="0.2">
      <c r="A804">
        <v>144</v>
      </c>
      <c r="B804">
        <f t="shared" si="12"/>
        <v>4826.8998812429099</v>
      </c>
    </row>
    <row r="805" spans="1:2" x14ac:dyDescent="0.2">
      <c r="A805">
        <v>147</v>
      </c>
      <c r="B805">
        <f t="shared" si="12"/>
        <v>4419.0445157685708</v>
      </c>
    </row>
    <row r="806" spans="1:2" x14ac:dyDescent="0.2">
      <c r="A806">
        <v>144</v>
      </c>
      <c r="B806">
        <f t="shared" si="12"/>
        <v>4826.8998812429099</v>
      </c>
    </row>
    <row r="807" spans="1:2" x14ac:dyDescent="0.2">
      <c r="A807">
        <v>142</v>
      </c>
      <c r="B807">
        <f t="shared" si="12"/>
        <v>5108.8034582258024</v>
      </c>
    </row>
    <row r="808" spans="1:2" x14ac:dyDescent="0.2">
      <c r="A808">
        <v>166</v>
      </c>
      <c r="B808">
        <f t="shared" si="12"/>
        <v>2253.9605344310903</v>
      </c>
    </row>
    <row r="809" spans="1:2" x14ac:dyDescent="0.2">
      <c r="A809">
        <v>211</v>
      </c>
      <c r="B809">
        <f t="shared" si="12"/>
        <v>6.1300523160050968</v>
      </c>
    </row>
    <row r="810" spans="1:2" x14ac:dyDescent="0.2">
      <c r="A810">
        <v>144</v>
      </c>
      <c r="B810">
        <f t="shared" si="12"/>
        <v>4826.8998812429099</v>
      </c>
    </row>
    <row r="811" spans="1:2" x14ac:dyDescent="0.2">
      <c r="A811">
        <v>178</v>
      </c>
      <c r="B811">
        <f t="shared" si="12"/>
        <v>1258.5390725337343</v>
      </c>
    </row>
    <row r="812" spans="1:2" x14ac:dyDescent="0.2">
      <c r="A812">
        <v>159</v>
      </c>
      <c r="B812">
        <f t="shared" si="12"/>
        <v>2967.6230538712148</v>
      </c>
    </row>
    <row r="813" spans="1:2" x14ac:dyDescent="0.2">
      <c r="A813">
        <v>177</v>
      </c>
      <c r="B813">
        <f t="shared" si="12"/>
        <v>1330.4908610251805</v>
      </c>
    </row>
    <row r="814" spans="1:2" x14ac:dyDescent="0.2">
      <c r="A814">
        <v>144</v>
      </c>
      <c r="B814">
        <f t="shared" si="12"/>
        <v>4826.8998812429099</v>
      </c>
    </row>
    <row r="815" spans="1:2" x14ac:dyDescent="0.2">
      <c r="A815">
        <v>146</v>
      </c>
      <c r="B815">
        <f t="shared" si="12"/>
        <v>4552.9963042600166</v>
      </c>
    </row>
    <row r="816" spans="1:2" x14ac:dyDescent="0.2">
      <c r="A816">
        <v>652</v>
      </c>
      <c r="B816">
        <f t="shared" si="12"/>
        <v>192303.39132758818</v>
      </c>
    </row>
    <row r="817" spans="1:2" x14ac:dyDescent="0.2">
      <c r="A817">
        <v>287</v>
      </c>
      <c r="B817">
        <f t="shared" si="12"/>
        <v>5405.7941269660832</v>
      </c>
    </row>
    <row r="818" spans="1:2" x14ac:dyDescent="0.2">
      <c r="A818">
        <v>377</v>
      </c>
      <c r="B818">
        <f t="shared" si="12"/>
        <v>26740.133162735914</v>
      </c>
    </row>
    <row r="819" spans="1:2" x14ac:dyDescent="0.2">
      <c r="A819">
        <v>147</v>
      </c>
      <c r="B819">
        <f t="shared" si="12"/>
        <v>4419.0445157685708</v>
      </c>
    </row>
    <row r="820" spans="1:2" x14ac:dyDescent="0.2">
      <c r="A820">
        <v>146</v>
      </c>
      <c r="B820">
        <f t="shared" si="12"/>
        <v>4552.9963042600166</v>
      </c>
    </row>
    <row r="821" spans="1:2" x14ac:dyDescent="0.2">
      <c r="A821">
        <v>246</v>
      </c>
      <c r="B821">
        <f t="shared" si="12"/>
        <v>1057.8174551153834</v>
      </c>
    </row>
    <row r="822" spans="1:2" x14ac:dyDescent="0.2">
      <c r="A822">
        <v>154</v>
      </c>
      <c r="B822">
        <f t="shared" si="12"/>
        <v>3537.3819963284463</v>
      </c>
    </row>
    <row r="823" spans="1:2" x14ac:dyDescent="0.2">
      <c r="A823">
        <v>143</v>
      </c>
      <c r="B823">
        <f t="shared" si="12"/>
        <v>4966.8516697343557</v>
      </c>
    </row>
    <row r="824" spans="1:2" x14ac:dyDescent="0.2">
      <c r="A824">
        <v>174</v>
      </c>
      <c r="B824">
        <f t="shared" si="12"/>
        <v>1558.3462264995196</v>
      </c>
    </row>
    <row r="825" spans="1:2" x14ac:dyDescent="0.2">
      <c r="A825">
        <v>147</v>
      </c>
      <c r="B825">
        <f t="shared" si="12"/>
        <v>4419.0445157685708</v>
      </c>
    </row>
    <row r="826" spans="1:2" x14ac:dyDescent="0.2">
      <c r="A826">
        <v>145</v>
      </c>
      <c r="B826">
        <f t="shared" si="12"/>
        <v>4688.9480927514633</v>
      </c>
    </row>
    <row r="827" spans="1:2" x14ac:dyDescent="0.2">
      <c r="A827">
        <v>143</v>
      </c>
      <c r="B827">
        <f t="shared" si="12"/>
        <v>4966.8516697343557</v>
      </c>
    </row>
    <row r="828" spans="1:2" x14ac:dyDescent="0.2">
      <c r="A828">
        <v>255</v>
      </c>
      <c r="B828">
        <f t="shared" si="12"/>
        <v>1724.2513586923662</v>
      </c>
    </row>
    <row r="829" spans="1:2" x14ac:dyDescent="0.2">
      <c r="A829">
        <v>143</v>
      </c>
      <c r="B829">
        <f t="shared" si="12"/>
        <v>4966.8516697343557</v>
      </c>
    </row>
    <row r="830" spans="1:2" x14ac:dyDescent="0.2">
      <c r="A830">
        <v>147</v>
      </c>
      <c r="B830">
        <f t="shared" si="12"/>
        <v>4419.0445157685708</v>
      </c>
    </row>
    <row r="831" spans="1:2" x14ac:dyDescent="0.2">
      <c r="A831">
        <v>143</v>
      </c>
      <c r="B831">
        <f t="shared" si="12"/>
        <v>4966.8516697343557</v>
      </c>
    </row>
    <row r="832" spans="1:2" x14ac:dyDescent="0.2">
      <c r="A832">
        <v>150</v>
      </c>
      <c r="B832">
        <f t="shared" si="12"/>
        <v>4029.1891502942317</v>
      </c>
    </row>
    <row r="833" spans="1:2" x14ac:dyDescent="0.2">
      <c r="A833">
        <v>147</v>
      </c>
      <c r="B833">
        <f t="shared" si="12"/>
        <v>4419.0445157685708</v>
      </c>
    </row>
    <row r="834" spans="1:2" x14ac:dyDescent="0.2">
      <c r="A834">
        <v>143</v>
      </c>
      <c r="B834">
        <f t="shared" si="12"/>
        <v>4966.8516697343557</v>
      </c>
    </row>
    <row r="835" spans="1:2" x14ac:dyDescent="0.2">
      <c r="A835">
        <v>143</v>
      </c>
      <c r="B835">
        <f t="shared" ref="B835:B898" si="13">(A835-media)^2</f>
        <v>4966.8516697343557</v>
      </c>
    </row>
    <row r="836" spans="1:2" x14ac:dyDescent="0.2">
      <c r="A836">
        <v>164</v>
      </c>
      <c r="B836">
        <f t="shared" si="13"/>
        <v>2447.8641114139828</v>
      </c>
    </row>
    <row r="837" spans="1:2" x14ac:dyDescent="0.2">
      <c r="A837">
        <v>372</v>
      </c>
      <c r="B837">
        <f t="shared" si="13"/>
        <v>25129.892105193147</v>
      </c>
    </row>
    <row r="838" spans="1:2" x14ac:dyDescent="0.2">
      <c r="A838">
        <v>148</v>
      </c>
      <c r="B838">
        <f t="shared" si="13"/>
        <v>4287.0927272771241</v>
      </c>
    </row>
    <row r="839" spans="1:2" x14ac:dyDescent="0.2">
      <c r="A839">
        <v>187</v>
      </c>
      <c r="B839">
        <f t="shared" si="13"/>
        <v>700.97297611071713</v>
      </c>
    </row>
    <row r="840" spans="1:2" x14ac:dyDescent="0.2">
      <c r="A840">
        <v>145</v>
      </c>
      <c r="B840">
        <f t="shared" si="13"/>
        <v>4688.9480927514633</v>
      </c>
    </row>
    <row r="841" spans="1:2" x14ac:dyDescent="0.2">
      <c r="A841">
        <v>809</v>
      </c>
      <c r="B841">
        <f t="shared" si="13"/>
        <v>354648.96053443116</v>
      </c>
    </row>
    <row r="842" spans="1:2" x14ac:dyDescent="0.2">
      <c r="A842">
        <v>146</v>
      </c>
      <c r="B842">
        <f t="shared" si="13"/>
        <v>4552.9963042600166</v>
      </c>
    </row>
    <row r="843" spans="1:2" x14ac:dyDescent="0.2">
      <c r="A843">
        <v>152</v>
      </c>
      <c r="B843">
        <f t="shared" si="13"/>
        <v>3779.2855733113388</v>
      </c>
    </row>
    <row r="844" spans="1:2" x14ac:dyDescent="0.2">
      <c r="A844">
        <v>143</v>
      </c>
      <c r="B844">
        <f t="shared" si="13"/>
        <v>4966.8516697343557</v>
      </c>
    </row>
    <row r="845" spans="1:2" x14ac:dyDescent="0.2">
      <c r="A845">
        <v>144</v>
      </c>
      <c r="B845">
        <f t="shared" si="13"/>
        <v>4826.8998812429099</v>
      </c>
    </row>
    <row r="846" spans="1:2" x14ac:dyDescent="0.2">
      <c r="A846">
        <v>172</v>
      </c>
      <c r="B846">
        <f t="shared" si="13"/>
        <v>1720.2498034824123</v>
      </c>
    </row>
    <row r="847" spans="1:2" x14ac:dyDescent="0.2">
      <c r="A847">
        <v>183</v>
      </c>
      <c r="B847">
        <f t="shared" si="13"/>
        <v>928.78013007650247</v>
      </c>
    </row>
    <row r="848" spans="1:2" x14ac:dyDescent="0.2">
      <c r="A848">
        <v>145</v>
      </c>
      <c r="B848">
        <f t="shared" si="13"/>
        <v>4688.9480927514633</v>
      </c>
    </row>
    <row r="849" spans="1:2" x14ac:dyDescent="0.2">
      <c r="A849">
        <v>144</v>
      </c>
      <c r="B849">
        <f t="shared" si="13"/>
        <v>4826.8998812429099</v>
      </c>
    </row>
    <row r="850" spans="1:2" x14ac:dyDescent="0.2">
      <c r="A850">
        <v>144</v>
      </c>
      <c r="B850">
        <f t="shared" si="13"/>
        <v>4826.8998812429099</v>
      </c>
    </row>
    <row r="851" spans="1:2" x14ac:dyDescent="0.2">
      <c r="A851">
        <v>143</v>
      </c>
      <c r="B851">
        <f t="shared" si="13"/>
        <v>4966.8516697343557</v>
      </c>
    </row>
    <row r="852" spans="1:2" x14ac:dyDescent="0.2">
      <c r="A852">
        <v>151</v>
      </c>
      <c r="B852">
        <f t="shared" si="13"/>
        <v>3903.2373618027855</v>
      </c>
    </row>
    <row r="853" spans="1:2" x14ac:dyDescent="0.2">
      <c r="A853">
        <v>151</v>
      </c>
      <c r="B853">
        <f t="shared" si="13"/>
        <v>3903.2373618027855</v>
      </c>
    </row>
    <row r="854" spans="1:2" x14ac:dyDescent="0.2">
      <c r="A854">
        <v>144</v>
      </c>
      <c r="B854">
        <f t="shared" si="13"/>
        <v>4826.8998812429099</v>
      </c>
    </row>
    <row r="855" spans="1:2" x14ac:dyDescent="0.2">
      <c r="A855">
        <v>166</v>
      </c>
      <c r="B855">
        <f t="shared" si="13"/>
        <v>2253.9605344310903</v>
      </c>
    </row>
    <row r="856" spans="1:2" x14ac:dyDescent="0.2">
      <c r="A856">
        <v>172</v>
      </c>
      <c r="B856">
        <f t="shared" si="13"/>
        <v>1720.2498034824123</v>
      </c>
    </row>
    <row r="857" spans="1:2" x14ac:dyDescent="0.2">
      <c r="A857">
        <v>146</v>
      </c>
      <c r="B857">
        <f t="shared" si="13"/>
        <v>4552.9963042600166</v>
      </c>
    </row>
    <row r="858" spans="1:2" x14ac:dyDescent="0.2">
      <c r="A858">
        <v>142</v>
      </c>
      <c r="B858">
        <f t="shared" si="13"/>
        <v>5108.8034582258024</v>
      </c>
    </row>
    <row r="859" spans="1:2" x14ac:dyDescent="0.2">
      <c r="A859">
        <v>146</v>
      </c>
      <c r="B859">
        <f t="shared" si="13"/>
        <v>4552.9963042600166</v>
      </c>
    </row>
    <row r="860" spans="1:2" x14ac:dyDescent="0.2">
      <c r="A860">
        <v>192</v>
      </c>
      <c r="B860">
        <f t="shared" si="13"/>
        <v>461.2140336534855</v>
      </c>
    </row>
    <row r="861" spans="1:2" x14ac:dyDescent="0.2">
      <c r="A861">
        <v>226</v>
      </c>
      <c r="B861">
        <f t="shared" si="13"/>
        <v>156.85322494431006</v>
      </c>
    </row>
    <row r="862" spans="1:2" x14ac:dyDescent="0.2">
      <c r="A862">
        <v>143</v>
      </c>
      <c r="B862">
        <f t="shared" si="13"/>
        <v>4966.8516697343557</v>
      </c>
    </row>
    <row r="863" spans="1:2" x14ac:dyDescent="0.2">
      <c r="A863">
        <v>143</v>
      </c>
      <c r="B863">
        <f t="shared" si="13"/>
        <v>4966.8516697343557</v>
      </c>
    </row>
    <row r="864" spans="1:2" x14ac:dyDescent="0.2">
      <c r="A864">
        <v>171</v>
      </c>
      <c r="B864">
        <f t="shared" si="13"/>
        <v>1804.2015919738585</v>
      </c>
    </row>
    <row r="865" spans="1:2" x14ac:dyDescent="0.2">
      <c r="A865">
        <v>146</v>
      </c>
      <c r="B865">
        <f t="shared" si="13"/>
        <v>4552.9963042600166</v>
      </c>
    </row>
    <row r="866" spans="1:2" x14ac:dyDescent="0.2">
      <c r="A866">
        <v>141</v>
      </c>
      <c r="B866">
        <f t="shared" si="13"/>
        <v>5252.7552467172491</v>
      </c>
    </row>
    <row r="867" spans="1:2" x14ac:dyDescent="0.2">
      <c r="A867">
        <v>158</v>
      </c>
      <c r="B867">
        <f t="shared" si="13"/>
        <v>3077.574842362661</v>
      </c>
    </row>
    <row r="868" spans="1:2" x14ac:dyDescent="0.2">
      <c r="A868">
        <v>143</v>
      </c>
      <c r="B868">
        <f t="shared" si="13"/>
        <v>4966.8516697343557</v>
      </c>
    </row>
    <row r="869" spans="1:2" x14ac:dyDescent="0.2">
      <c r="A869">
        <v>203</v>
      </c>
      <c r="B869">
        <f t="shared" si="13"/>
        <v>109.74436024757578</v>
      </c>
    </row>
    <row r="870" spans="1:2" x14ac:dyDescent="0.2">
      <c r="A870">
        <v>145</v>
      </c>
      <c r="B870">
        <f t="shared" si="13"/>
        <v>4688.9480927514633</v>
      </c>
    </row>
    <row r="871" spans="1:2" x14ac:dyDescent="0.2">
      <c r="A871">
        <v>144</v>
      </c>
      <c r="B871">
        <f t="shared" si="13"/>
        <v>4826.8998812429099</v>
      </c>
    </row>
    <row r="872" spans="1:2" x14ac:dyDescent="0.2">
      <c r="A872">
        <v>143</v>
      </c>
      <c r="B872">
        <f t="shared" si="13"/>
        <v>4966.8516697343557</v>
      </c>
    </row>
    <row r="873" spans="1:2" x14ac:dyDescent="0.2">
      <c r="A873">
        <v>221</v>
      </c>
      <c r="B873">
        <f t="shared" si="13"/>
        <v>56.612167401541733</v>
      </c>
    </row>
    <row r="874" spans="1:2" x14ac:dyDescent="0.2">
      <c r="A874">
        <v>164</v>
      </c>
      <c r="B874">
        <f t="shared" si="13"/>
        <v>2447.8641114139828</v>
      </c>
    </row>
    <row r="875" spans="1:2" x14ac:dyDescent="0.2">
      <c r="A875">
        <v>142</v>
      </c>
      <c r="B875">
        <f t="shared" si="13"/>
        <v>5108.8034582258024</v>
      </c>
    </row>
    <row r="876" spans="1:2" x14ac:dyDescent="0.2">
      <c r="A876">
        <v>178</v>
      </c>
      <c r="B876">
        <f t="shared" si="13"/>
        <v>1258.5390725337343</v>
      </c>
    </row>
    <row r="877" spans="1:2" x14ac:dyDescent="0.2">
      <c r="A877">
        <v>141</v>
      </c>
      <c r="B877">
        <f t="shared" si="13"/>
        <v>5252.7552467172491</v>
      </c>
    </row>
    <row r="878" spans="1:2" x14ac:dyDescent="0.2">
      <c r="A878">
        <v>150</v>
      </c>
      <c r="B878">
        <f t="shared" si="13"/>
        <v>4029.1891502942317</v>
      </c>
    </row>
    <row r="879" spans="1:2" x14ac:dyDescent="0.2">
      <c r="A879">
        <v>566</v>
      </c>
      <c r="B879">
        <f t="shared" si="13"/>
        <v>124273.24513785256</v>
      </c>
    </row>
    <row r="880" spans="1:2" x14ac:dyDescent="0.2">
      <c r="A880">
        <v>143</v>
      </c>
      <c r="B880">
        <f t="shared" si="13"/>
        <v>4966.8516697343557</v>
      </c>
    </row>
    <row r="881" spans="1:2" x14ac:dyDescent="0.2">
      <c r="A881">
        <v>418</v>
      </c>
      <c r="B881">
        <f t="shared" si="13"/>
        <v>41830.109834586612</v>
      </c>
    </row>
    <row r="882" spans="1:2" x14ac:dyDescent="0.2">
      <c r="A882">
        <v>198</v>
      </c>
      <c r="B882">
        <f t="shared" si="13"/>
        <v>239.50330270480748</v>
      </c>
    </row>
    <row r="883" spans="1:2" x14ac:dyDescent="0.2">
      <c r="A883">
        <v>145</v>
      </c>
      <c r="B883">
        <f t="shared" si="13"/>
        <v>4688.9480927514633</v>
      </c>
    </row>
    <row r="884" spans="1:2" x14ac:dyDescent="0.2">
      <c r="A884">
        <v>164</v>
      </c>
      <c r="B884">
        <f t="shared" si="13"/>
        <v>2447.8641114139828</v>
      </c>
    </row>
    <row r="885" spans="1:2" x14ac:dyDescent="0.2">
      <c r="A885">
        <v>145</v>
      </c>
      <c r="B885">
        <f t="shared" si="13"/>
        <v>4688.9480927514633</v>
      </c>
    </row>
    <row r="886" spans="1:2" x14ac:dyDescent="0.2">
      <c r="A886">
        <v>169</v>
      </c>
      <c r="B886">
        <f t="shared" si="13"/>
        <v>1978.1051689567512</v>
      </c>
    </row>
    <row r="887" spans="1:2" x14ac:dyDescent="0.2">
      <c r="A887">
        <v>161</v>
      </c>
      <c r="B887">
        <f t="shared" si="13"/>
        <v>2753.7194768883219</v>
      </c>
    </row>
    <row r="888" spans="1:2" x14ac:dyDescent="0.2">
      <c r="A888">
        <v>141</v>
      </c>
      <c r="B888">
        <f t="shared" si="13"/>
        <v>5252.7552467172491</v>
      </c>
    </row>
    <row r="889" spans="1:2" x14ac:dyDescent="0.2">
      <c r="A889">
        <v>151</v>
      </c>
      <c r="B889">
        <f t="shared" si="13"/>
        <v>3903.2373618027855</v>
      </c>
    </row>
    <row r="890" spans="1:2" x14ac:dyDescent="0.2">
      <c r="A890">
        <v>204</v>
      </c>
      <c r="B890">
        <f t="shared" si="13"/>
        <v>89.792571756129448</v>
      </c>
    </row>
    <row r="891" spans="1:2" x14ac:dyDescent="0.2">
      <c r="A891">
        <v>412</v>
      </c>
      <c r="B891">
        <f t="shared" si="13"/>
        <v>39411.820565535294</v>
      </c>
    </row>
    <row r="892" spans="1:2" x14ac:dyDescent="0.2">
      <c r="A892">
        <v>148</v>
      </c>
      <c r="B892">
        <f t="shared" si="13"/>
        <v>4287.0927272771241</v>
      </c>
    </row>
    <row r="893" spans="1:2" x14ac:dyDescent="0.2">
      <c r="A893">
        <v>206</v>
      </c>
      <c r="B893">
        <f t="shared" si="13"/>
        <v>55.888994773236782</v>
      </c>
    </row>
    <row r="894" spans="1:2" x14ac:dyDescent="0.2">
      <c r="A894">
        <v>182</v>
      </c>
      <c r="B894">
        <f t="shared" si="13"/>
        <v>990.73191856794881</v>
      </c>
    </row>
    <row r="895" spans="1:2" x14ac:dyDescent="0.2">
      <c r="A895">
        <v>171</v>
      </c>
      <c r="B895">
        <f t="shared" si="13"/>
        <v>1804.2015919738585</v>
      </c>
    </row>
    <row r="896" spans="1:2" x14ac:dyDescent="0.2">
      <c r="A896">
        <v>143</v>
      </c>
      <c r="B896">
        <f t="shared" si="13"/>
        <v>4966.8516697343557</v>
      </c>
    </row>
    <row r="897" spans="1:2" x14ac:dyDescent="0.2">
      <c r="A897">
        <v>145</v>
      </c>
      <c r="B897">
        <f t="shared" si="13"/>
        <v>4688.9480927514633</v>
      </c>
    </row>
    <row r="898" spans="1:2" x14ac:dyDescent="0.2">
      <c r="A898">
        <v>143</v>
      </c>
      <c r="B898">
        <f t="shared" si="13"/>
        <v>4966.8516697343557</v>
      </c>
    </row>
    <row r="899" spans="1:2" x14ac:dyDescent="0.2">
      <c r="A899">
        <v>146</v>
      </c>
      <c r="B899">
        <f t="shared" ref="B899:B962" si="14">(A899-media)^2</f>
        <v>4552.9963042600166</v>
      </c>
    </row>
    <row r="900" spans="1:2" x14ac:dyDescent="0.2">
      <c r="A900">
        <v>162</v>
      </c>
      <c r="B900">
        <f t="shared" si="14"/>
        <v>2649.7676883968757</v>
      </c>
    </row>
    <row r="901" spans="1:2" x14ac:dyDescent="0.2">
      <c r="A901">
        <v>185</v>
      </c>
      <c r="B901">
        <f t="shared" si="14"/>
        <v>810.8765530936098</v>
      </c>
    </row>
    <row r="902" spans="1:2" x14ac:dyDescent="0.2">
      <c r="A902">
        <v>142</v>
      </c>
      <c r="B902">
        <f t="shared" si="14"/>
        <v>5108.8034582258024</v>
      </c>
    </row>
    <row r="903" spans="1:2" x14ac:dyDescent="0.2">
      <c r="A903">
        <v>199</v>
      </c>
      <c r="B903">
        <f t="shared" si="14"/>
        <v>209.55151421336114</v>
      </c>
    </row>
    <row r="904" spans="1:2" x14ac:dyDescent="0.2">
      <c r="A904">
        <v>209</v>
      </c>
      <c r="B904">
        <f t="shared" si="14"/>
        <v>20.033629298897768</v>
      </c>
    </row>
    <row r="905" spans="1:2" x14ac:dyDescent="0.2">
      <c r="A905">
        <v>349</v>
      </c>
      <c r="B905">
        <f t="shared" si="14"/>
        <v>18366.78324049641</v>
      </c>
    </row>
    <row r="906" spans="1:2" x14ac:dyDescent="0.2">
      <c r="A906">
        <v>166</v>
      </c>
      <c r="B906">
        <f t="shared" si="14"/>
        <v>2253.9605344310903</v>
      </c>
    </row>
    <row r="907" spans="1:2" x14ac:dyDescent="0.2">
      <c r="A907">
        <v>141</v>
      </c>
      <c r="B907">
        <f t="shared" si="14"/>
        <v>5252.7552467172491</v>
      </c>
    </row>
    <row r="908" spans="1:2" x14ac:dyDescent="0.2">
      <c r="A908">
        <v>147</v>
      </c>
      <c r="B908">
        <f t="shared" si="14"/>
        <v>4419.0445157685708</v>
      </c>
    </row>
    <row r="909" spans="1:2" x14ac:dyDescent="0.2">
      <c r="A909">
        <v>141</v>
      </c>
      <c r="B909">
        <f t="shared" si="14"/>
        <v>5252.7552467172491</v>
      </c>
    </row>
    <row r="910" spans="1:2" x14ac:dyDescent="0.2">
      <c r="A910">
        <v>172</v>
      </c>
      <c r="B910">
        <f t="shared" si="14"/>
        <v>1720.2498034824123</v>
      </c>
    </row>
    <row r="911" spans="1:2" x14ac:dyDescent="0.2">
      <c r="A911">
        <v>146</v>
      </c>
      <c r="B911">
        <f t="shared" si="14"/>
        <v>4552.9963042600166</v>
      </c>
    </row>
    <row r="912" spans="1:2" x14ac:dyDescent="0.2">
      <c r="A912">
        <v>144</v>
      </c>
      <c r="B912">
        <f t="shared" si="14"/>
        <v>4826.8998812429099</v>
      </c>
    </row>
    <row r="913" spans="1:2" x14ac:dyDescent="0.2">
      <c r="A913">
        <v>144</v>
      </c>
      <c r="B913">
        <f t="shared" si="14"/>
        <v>4826.8998812429099</v>
      </c>
    </row>
    <row r="914" spans="1:2" x14ac:dyDescent="0.2">
      <c r="A914">
        <v>193</v>
      </c>
      <c r="B914">
        <f t="shared" si="14"/>
        <v>419.26224516203916</v>
      </c>
    </row>
    <row r="915" spans="1:2" x14ac:dyDescent="0.2">
      <c r="A915">
        <v>167</v>
      </c>
      <c r="B915">
        <f t="shared" si="14"/>
        <v>2160.0087459396441</v>
      </c>
    </row>
    <row r="916" spans="1:2" x14ac:dyDescent="0.2">
      <c r="A916">
        <v>145</v>
      </c>
      <c r="B916">
        <f t="shared" si="14"/>
        <v>4688.9480927514633</v>
      </c>
    </row>
    <row r="917" spans="1:2" x14ac:dyDescent="0.2">
      <c r="A917">
        <v>146</v>
      </c>
      <c r="B917">
        <f t="shared" si="14"/>
        <v>4552.9963042600166</v>
      </c>
    </row>
    <row r="918" spans="1:2" x14ac:dyDescent="0.2">
      <c r="A918">
        <v>145</v>
      </c>
      <c r="B918">
        <f t="shared" si="14"/>
        <v>4688.9480927514633</v>
      </c>
    </row>
    <row r="919" spans="1:2" x14ac:dyDescent="0.2">
      <c r="A919">
        <v>343</v>
      </c>
      <c r="B919">
        <f t="shared" si="14"/>
        <v>16776.493971445088</v>
      </c>
    </row>
    <row r="920" spans="1:2" x14ac:dyDescent="0.2">
      <c r="A920">
        <v>148</v>
      </c>
      <c r="B920">
        <f t="shared" si="14"/>
        <v>4287.0927272771241</v>
      </c>
    </row>
    <row r="921" spans="1:2" x14ac:dyDescent="0.2">
      <c r="A921">
        <v>639</v>
      </c>
      <c r="B921">
        <f t="shared" si="14"/>
        <v>181070.76457797698</v>
      </c>
    </row>
    <row r="922" spans="1:2" x14ac:dyDescent="0.2">
      <c r="A922">
        <v>147</v>
      </c>
      <c r="B922">
        <f t="shared" si="14"/>
        <v>4419.0445157685708</v>
      </c>
    </row>
    <row r="923" spans="1:2" x14ac:dyDescent="0.2">
      <c r="A923">
        <v>144</v>
      </c>
      <c r="B923">
        <f t="shared" si="14"/>
        <v>4826.8998812429099</v>
      </c>
    </row>
    <row r="924" spans="1:2" x14ac:dyDescent="0.2">
      <c r="A924">
        <v>147</v>
      </c>
      <c r="B924">
        <f t="shared" si="14"/>
        <v>4419.0445157685708</v>
      </c>
    </row>
    <row r="925" spans="1:2" x14ac:dyDescent="0.2">
      <c r="A925">
        <v>143</v>
      </c>
      <c r="B925">
        <f t="shared" si="14"/>
        <v>4966.8516697343557</v>
      </c>
    </row>
    <row r="926" spans="1:2" x14ac:dyDescent="0.2">
      <c r="A926">
        <v>201</v>
      </c>
      <c r="B926">
        <f t="shared" si="14"/>
        <v>155.64793723046847</v>
      </c>
    </row>
    <row r="927" spans="1:2" x14ac:dyDescent="0.2">
      <c r="A927">
        <v>149</v>
      </c>
      <c r="B927">
        <f t="shared" si="14"/>
        <v>4157.1409387856784</v>
      </c>
    </row>
    <row r="928" spans="1:2" x14ac:dyDescent="0.2">
      <c r="A928">
        <v>171</v>
      </c>
      <c r="B928">
        <f t="shared" si="14"/>
        <v>1804.2015919738585</v>
      </c>
    </row>
    <row r="929" spans="1:2" x14ac:dyDescent="0.2">
      <c r="A929">
        <v>190</v>
      </c>
      <c r="B929">
        <f t="shared" si="14"/>
        <v>551.11761063637812</v>
      </c>
    </row>
    <row r="930" spans="1:2" x14ac:dyDescent="0.2">
      <c r="A930">
        <v>151</v>
      </c>
      <c r="B930">
        <f t="shared" si="14"/>
        <v>3903.2373618027855</v>
      </c>
    </row>
    <row r="931" spans="1:2" x14ac:dyDescent="0.2">
      <c r="A931">
        <v>144</v>
      </c>
      <c r="B931">
        <f t="shared" si="14"/>
        <v>4826.8998812429099</v>
      </c>
    </row>
    <row r="932" spans="1:2" x14ac:dyDescent="0.2">
      <c r="A932">
        <v>169</v>
      </c>
      <c r="B932">
        <f t="shared" si="14"/>
        <v>1978.1051689567512</v>
      </c>
    </row>
    <row r="933" spans="1:2" x14ac:dyDescent="0.2">
      <c r="A933">
        <v>144</v>
      </c>
      <c r="B933">
        <f t="shared" si="14"/>
        <v>4826.8998812429099</v>
      </c>
    </row>
    <row r="934" spans="1:2" x14ac:dyDescent="0.2">
      <c r="A934">
        <v>144</v>
      </c>
      <c r="B934">
        <f t="shared" si="14"/>
        <v>4826.8998812429099</v>
      </c>
    </row>
    <row r="935" spans="1:2" x14ac:dyDescent="0.2">
      <c r="A935">
        <v>146</v>
      </c>
      <c r="B935">
        <f t="shared" si="14"/>
        <v>4552.9963042600166</v>
      </c>
    </row>
    <row r="936" spans="1:2" x14ac:dyDescent="0.2">
      <c r="A936">
        <v>146</v>
      </c>
      <c r="B936">
        <f t="shared" si="14"/>
        <v>4552.9963042600166</v>
      </c>
    </row>
    <row r="937" spans="1:2" x14ac:dyDescent="0.2">
      <c r="A937">
        <v>142</v>
      </c>
      <c r="B937">
        <f t="shared" si="14"/>
        <v>5108.8034582258024</v>
      </c>
    </row>
    <row r="938" spans="1:2" x14ac:dyDescent="0.2">
      <c r="A938">
        <v>150</v>
      </c>
      <c r="B938">
        <f t="shared" si="14"/>
        <v>4029.1891502942317</v>
      </c>
    </row>
    <row r="939" spans="1:2" x14ac:dyDescent="0.2">
      <c r="A939">
        <v>600</v>
      </c>
      <c r="B939">
        <f t="shared" si="14"/>
        <v>149400.88432914339</v>
      </c>
    </row>
    <row r="940" spans="1:2" x14ac:dyDescent="0.2">
      <c r="A940">
        <v>145</v>
      </c>
      <c r="B940">
        <f t="shared" si="14"/>
        <v>4688.9480927514633</v>
      </c>
    </row>
    <row r="941" spans="1:2" x14ac:dyDescent="0.2">
      <c r="A941">
        <v>144</v>
      </c>
      <c r="B941">
        <f t="shared" si="14"/>
        <v>4826.8998812429099</v>
      </c>
    </row>
    <row r="942" spans="1:2" x14ac:dyDescent="0.2">
      <c r="A942">
        <v>145</v>
      </c>
      <c r="B942">
        <f t="shared" si="14"/>
        <v>4688.9480927514633</v>
      </c>
    </row>
    <row r="943" spans="1:2" x14ac:dyDescent="0.2">
      <c r="A943">
        <v>201</v>
      </c>
      <c r="B943">
        <f t="shared" si="14"/>
        <v>155.64793723046847</v>
      </c>
    </row>
    <row r="944" spans="1:2" x14ac:dyDescent="0.2">
      <c r="A944">
        <v>145</v>
      </c>
      <c r="B944">
        <f t="shared" si="14"/>
        <v>4688.9480927514633</v>
      </c>
    </row>
    <row r="945" spans="1:2" x14ac:dyDescent="0.2">
      <c r="A945">
        <v>156</v>
      </c>
      <c r="B945">
        <f t="shared" si="14"/>
        <v>3303.4784193455534</v>
      </c>
    </row>
    <row r="946" spans="1:2" x14ac:dyDescent="0.2">
      <c r="A946">
        <v>146</v>
      </c>
      <c r="B946">
        <f t="shared" si="14"/>
        <v>4552.9963042600166</v>
      </c>
    </row>
    <row r="947" spans="1:2" x14ac:dyDescent="0.2">
      <c r="A947">
        <v>159</v>
      </c>
      <c r="B947">
        <f t="shared" si="14"/>
        <v>2967.6230538712148</v>
      </c>
    </row>
    <row r="948" spans="1:2" x14ac:dyDescent="0.2">
      <c r="A948">
        <v>146</v>
      </c>
      <c r="B948">
        <f t="shared" si="14"/>
        <v>4552.9963042600166</v>
      </c>
    </row>
    <row r="949" spans="1:2" x14ac:dyDescent="0.2">
      <c r="A949">
        <v>147</v>
      </c>
      <c r="B949">
        <f t="shared" si="14"/>
        <v>4419.0445157685708</v>
      </c>
    </row>
    <row r="950" spans="1:2" x14ac:dyDescent="0.2">
      <c r="A950">
        <v>144</v>
      </c>
      <c r="B950">
        <f t="shared" si="14"/>
        <v>4826.8998812429099</v>
      </c>
    </row>
    <row r="951" spans="1:2" x14ac:dyDescent="0.2">
      <c r="A951">
        <v>168</v>
      </c>
      <c r="B951">
        <f t="shared" si="14"/>
        <v>2068.0569574481974</v>
      </c>
    </row>
    <row r="952" spans="1:2" x14ac:dyDescent="0.2">
      <c r="A952">
        <v>147</v>
      </c>
      <c r="B952">
        <f t="shared" si="14"/>
        <v>4419.0445157685708</v>
      </c>
    </row>
    <row r="953" spans="1:2" x14ac:dyDescent="0.2">
      <c r="A953">
        <v>147</v>
      </c>
      <c r="B953">
        <f t="shared" si="14"/>
        <v>4419.0445157685708</v>
      </c>
    </row>
    <row r="954" spans="1:2" x14ac:dyDescent="0.2">
      <c r="A954">
        <v>142</v>
      </c>
      <c r="B954">
        <f t="shared" si="14"/>
        <v>5108.8034582258024</v>
      </c>
    </row>
    <row r="955" spans="1:2" x14ac:dyDescent="0.2">
      <c r="A955">
        <v>146</v>
      </c>
      <c r="B955">
        <f t="shared" si="14"/>
        <v>4552.9963042600166</v>
      </c>
    </row>
    <row r="956" spans="1:2" x14ac:dyDescent="0.2">
      <c r="A956">
        <v>859</v>
      </c>
      <c r="B956">
        <f t="shared" si="14"/>
        <v>416701.37110985885</v>
      </c>
    </row>
    <row r="957" spans="1:2" x14ac:dyDescent="0.2">
      <c r="A957">
        <v>179</v>
      </c>
      <c r="B957">
        <f t="shared" si="14"/>
        <v>1188.5872840422878</v>
      </c>
    </row>
    <row r="958" spans="1:2" x14ac:dyDescent="0.2">
      <c r="A958">
        <v>144</v>
      </c>
      <c r="B958">
        <f t="shared" si="14"/>
        <v>4826.8998812429099</v>
      </c>
    </row>
    <row r="959" spans="1:2" x14ac:dyDescent="0.2">
      <c r="A959">
        <v>547</v>
      </c>
      <c r="B959">
        <f t="shared" si="14"/>
        <v>111238.32911919004</v>
      </c>
    </row>
    <row r="960" spans="1:2" x14ac:dyDescent="0.2">
      <c r="A960">
        <v>147</v>
      </c>
      <c r="B960">
        <f t="shared" si="14"/>
        <v>4419.0445157685708</v>
      </c>
    </row>
    <row r="961" spans="1:2" x14ac:dyDescent="0.2">
      <c r="A961">
        <v>145</v>
      </c>
      <c r="B961">
        <f t="shared" si="14"/>
        <v>4688.9480927514633</v>
      </c>
    </row>
    <row r="962" spans="1:2" x14ac:dyDescent="0.2">
      <c r="A962">
        <v>141</v>
      </c>
      <c r="B962">
        <f t="shared" si="14"/>
        <v>5252.7552467172491</v>
      </c>
    </row>
    <row r="963" spans="1:2" x14ac:dyDescent="0.2">
      <c r="A963">
        <v>169</v>
      </c>
      <c r="B963">
        <f t="shared" ref="B963:B1026" si="15">(A963-media)^2</f>
        <v>1978.1051689567512</v>
      </c>
    </row>
    <row r="964" spans="1:2" x14ac:dyDescent="0.2">
      <c r="A964">
        <v>143</v>
      </c>
      <c r="B964">
        <f t="shared" si="15"/>
        <v>4966.8516697343557</v>
      </c>
    </row>
    <row r="965" spans="1:2" x14ac:dyDescent="0.2">
      <c r="A965">
        <v>144</v>
      </c>
      <c r="B965">
        <f t="shared" si="15"/>
        <v>4826.8998812429099</v>
      </c>
    </row>
    <row r="966" spans="1:2" x14ac:dyDescent="0.2">
      <c r="A966">
        <v>147</v>
      </c>
      <c r="B966">
        <f t="shared" si="15"/>
        <v>4419.0445157685708</v>
      </c>
    </row>
    <row r="967" spans="1:2" x14ac:dyDescent="0.2">
      <c r="A967">
        <v>146</v>
      </c>
      <c r="B967">
        <f t="shared" si="15"/>
        <v>4552.9963042600166</v>
      </c>
    </row>
    <row r="968" spans="1:2" x14ac:dyDescent="0.2">
      <c r="A968">
        <v>159</v>
      </c>
      <c r="B968">
        <f t="shared" si="15"/>
        <v>2967.6230538712148</v>
      </c>
    </row>
    <row r="969" spans="1:2" x14ac:dyDescent="0.2">
      <c r="A969">
        <v>180</v>
      </c>
      <c r="B969">
        <f t="shared" si="15"/>
        <v>1120.6354955508416</v>
      </c>
    </row>
    <row r="970" spans="1:2" x14ac:dyDescent="0.2">
      <c r="A970">
        <v>146</v>
      </c>
      <c r="B970">
        <f t="shared" si="15"/>
        <v>4552.9963042600166</v>
      </c>
    </row>
    <row r="971" spans="1:2" x14ac:dyDescent="0.2">
      <c r="A971">
        <v>173</v>
      </c>
      <c r="B971">
        <f t="shared" si="15"/>
        <v>1638.2980149909658</v>
      </c>
    </row>
    <row r="972" spans="1:2" x14ac:dyDescent="0.2">
      <c r="A972">
        <v>165</v>
      </c>
      <c r="B972">
        <f t="shared" si="15"/>
        <v>2349.9123229225365</v>
      </c>
    </row>
    <row r="973" spans="1:2" x14ac:dyDescent="0.2">
      <c r="A973">
        <v>146</v>
      </c>
      <c r="B973">
        <f t="shared" si="15"/>
        <v>4552.9963042600166</v>
      </c>
    </row>
    <row r="974" spans="1:2" x14ac:dyDescent="0.2">
      <c r="A974">
        <v>144</v>
      </c>
      <c r="B974">
        <f t="shared" si="15"/>
        <v>4826.8998812429099</v>
      </c>
    </row>
    <row r="975" spans="1:2" x14ac:dyDescent="0.2">
      <c r="A975">
        <v>144</v>
      </c>
      <c r="B975">
        <f t="shared" si="15"/>
        <v>4826.8998812429099</v>
      </c>
    </row>
    <row r="976" spans="1:2" x14ac:dyDescent="0.2">
      <c r="A976">
        <v>142</v>
      </c>
      <c r="B976">
        <f t="shared" si="15"/>
        <v>5108.8034582258024</v>
      </c>
    </row>
    <row r="977" spans="1:2" x14ac:dyDescent="0.2">
      <c r="A977">
        <v>146</v>
      </c>
      <c r="B977">
        <f t="shared" si="15"/>
        <v>4552.9963042600166</v>
      </c>
    </row>
    <row r="978" spans="1:2" x14ac:dyDescent="0.2">
      <c r="A978">
        <v>144</v>
      </c>
      <c r="B978">
        <f t="shared" si="15"/>
        <v>4826.8998812429099</v>
      </c>
    </row>
    <row r="979" spans="1:2" x14ac:dyDescent="0.2">
      <c r="A979">
        <v>145</v>
      </c>
      <c r="B979">
        <f t="shared" si="15"/>
        <v>4688.9480927514633</v>
      </c>
    </row>
    <row r="980" spans="1:2" x14ac:dyDescent="0.2">
      <c r="A980">
        <v>151</v>
      </c>
      <c r="B980">
        <f t="shared" si="15"/>
        <v>3903.2373618027855</v>
      </c>
    </row>
    <row r="981" spans="1:2" x14ac:dyDescent="0.2">
      <c r="A981">
        <v>150</v>
      </c>
      <c r="B981">
        <f t="shared" si="15"/>
        <v>4029.1891502942317</v>
      </c>
    </row>
    <row r="982" spans="1:2" x14ac:dyDescent="0.2">
      <c r="A982">
        <v>536</v>
      </c>
      <c r="B982">
        <f t="shared" si="15"/>
        <v>104021.79879259595</v>
      </c>
    </row>
    <row r="983" spans="1:2" x14ac:dyDescent="0.2">
      <c r="A983">
        <v>142</v>
      </c>
      <c r="B983">
        <f t="shared" si="15"/>
        <v>5108.8034582258024</v>
      </c>
    </row>
    <row r="984" spans="1:2" x14ac:dyDescent="0.2">
      <c r="A984">
        <v>157</v>
      </c>
      <c r="B984">
        <f t="shared" si="15"/>
        <v>3189.5266308541072</v>
      </c>
    </row>
    <row r="985" spans="1:2" x14ac:dyDescent="0.2">
      <c r="A985">
        <v>168</v>
      </c>
      <c r="B985">
        <f t="shared" si="15"/>
        <v>2068.0569574481974</v>
      </c>
    </row>
    <row r="986" spans="1:2" x14ac:dyDescent="0.2">
      <c r="A986">
        <v>167</v>
      </c>
      <c r="B986">
        <f t="shared" si="15"/>
        <v>2160.0087459396441</v>
      </c>
    </row>
    <row r="987" spans="1:2" x14ac:dyDescent="0.2">
      <c r="A987">
        <v>182</v>
      </c>
      <c r="B987">
        <f t="shared" si="15"/>
        <v>990.73191856794881</v>
      </c>
    </row>
    <row r="988" spans="1:2" x14ac:dyDescent="0.2">
      <c r="A988">
        <v>148</v>
      </c>
      <c r="B988">
        <f t="shared" si="15"/>
        <v>4287.0927272771241</v>
      </c>
    </row>
    <row r="989" spans="1:2" x14ac:dyDescent="0.2">
      <c r="A989">
        <v>162</v>
      </c>
      <c r="B989">
        <f t="shared" si="15"/>
        <v>2649.7676883968757</v>
      </c>
    </row>
    <row r="990" spans="1:2" x14ac:dyDescent="0.2">
      <c r="A990">
        <v>148</v>
      </c>
      <c r="B990">
        <f t="shared" si="15"/>
        <v>4287.0927272771241</v>
      </c>
    </row>
    <row r="991" spans="1:2" x14ac:dyDescent="0.2">
      <c r="A991">
        <v>158</v>
      </c>
      <c r="B991">
        <f t="shared" si="15"/>
        <v>3077.574842362661</v>
      </c>
    </row>
    <row r="992" spans="1:2" x14ac:dyDescent="0.2">
      <c r="A992">
        <v>173</v>
      </c>
      <c r="B992">
        <f t="shared" si="15"/>
        <v>1638.2980149909658</v>
      </c>
    </row>
    <row r="993" spans="1:2" x14ac:dyDescent="0.2">
      <c r="A993">
        <v>145</v>
      </c>
      <c r="B993">
        <f t="shared" si="15"/>
        <v>4688.9480927514633</v>
      </c>
    </row>
    <row r="994" spans="1:2" x14ac:dyDescent="0.2">
      <c r="A994">
        <v>151</v>
      </c>
      <c r="B994">
        <f t="shared" si="15"/>
        <v>3903.2373618027855</v>
      </c>
    </row>
    <row r="995" spans="1:2" x14ac:dyDescent="0.2">
      <c r="A995">
        <v>584</v>
      </c>
      <c r="B995">
        <f t="shared" si="15"/>
        <v>137288.11294500652</v>
      </c>
    </row>
    <row r="996" spans="1:2" x14ac:dyDescent="0.2">
      <c r="A996">
        <v>144</v>
      </c>
      <c r="B996">
        <f t="shared" si="15"/>
        <v>4826.8998812429099</v>
      </c>
    </row>
    <row r="997" spans="1:2" x14ac:dyDescent="0.2">
      <c r="A997">
        <v>145</v>
      </c>
      <c r="B997">
        <f t="shared" si="15"/>
        <v>4688.9480927514633</v>
      </c>
    </row>
    <row r="998" spans="1:2" x14ac:dyDescent="0.2">
      <c r="A998">
        <v>151</v>
      </c>
      <c r="B998">
        <f t="shared" si="15"/>
        <v>3903.2373618027855</v>
      </c>
    </row>
    <row r="999" spans="1:2" x14ac:dyDescent="0.2">
      <c r="A999">
        <v>180</v>
      </c>
      <c r="B999">
        <f t="shared" si="15"/>
        <v>1120.6354955508416</v>
      </c>
    </row>
    <row r="1000" spans="1:2" x14ac:dyDescent="0.2">
      <c r="A1000">
        <v>141</v>
      </c>
      <c r="B1000">
        <f t="shared" si="15"/>
        <v>5252.7552467172491</v>
      </c>
    </row>
    <row r="1001" spans="1:2" x14ac:dyDescent="0.2">
      <c r="A1001">
        <v>144</v>
      </c>
      <c r="B1001">
        <f t="shared" si="15"/>
        <v>4826.8998812429099</v>
      </c>
    </row>
    <row r="1002" spans="1:2" x14ac:dyDescent="0.2">
      <c r="A1002">
        <v>142</v>
      </c>
      <c r="B1002">
        <f t="shared" si="15"/>
        <v>5108.8034582258024</v>
      </c>
    </row>
    <row r="1003" spans="1:2" x14ac:dyDescent="0.2">
      <c r="A1003">
        <v>188</v>
      </c>
      <c r="B1003">
        <f t="shared" si="15"/>
        <v>649.02118761927079</v>
      </c>
    </row>
    <row r="1004" spans="1:2" x14ac:dyDescent="0.2">
      <c r="A1004">
        <v>162</v>
      </c>
      <c r="B1004">
        <f t="shared" si="15"/>
        <v>2649.7676883968757</v>
      </c>
    </row>
    <row r="1005" spans="1:2" x14ac:dyDescent="0.2">
      <c r="A1005">
        <v>144</v>
      </c>
      <c r="B1005">
        <f t="shared" si="15"/>
        <v>4826.8998812429099</v>
      </c>
    </row>
    <row r="1006" spans="1:2" x14ac:dyDescent="0.2">
      <c r="A1006">
        <v>142</v>
      </c>
      <c r="B1006">
        <f t="shared" si="15"/>
        <v>5108.8034582258024</v>
      </c>
    </row>
    <row r="1007" spans="1:2" x14ac:dyDescent="0.2">
      <c r="A1007">
        <v>144</v>
      </c>
      <c r="B1007">
        <f t="shared" si="15"/>
        <v>4826.8998812429099</v>
      </c>
    </row>
    <row r="1008" spans="1:2" x14ac:dyDescent="0.2">
      <c r="A1008">
        <v>167</v>
      </c>
      <c r="B1008">
        <f t="shared" si="15"/>
        <v>2160.0087459396441</v>
      </c>
    </row>
    <row r="1009" spans="1:2" x14ac:dyDescent="0.2">
      <c r="A1009">
        <v>541</v>
      </c>
      <c r="B1009">
        <f t="shared" si="15"/>
        <v>107272.03985013871</v>
      </c>
    </row>
    <row r="1010" spans="1:2" x14ac:dyDescent="0.2">
      <c r="A1010">
        <v>148</v>
      </c>
      <c r="B1010">
        <f t="shared" si="15"/>
        <v>4287.0927272771241</v>
      </c>
    </row>
    <row r="1011" spans="1:2" x14ac:dyDescent="0.2">
      <c r="A1011">
        <v>146</v>
      </c>
      <c r="B1011">
        <f t="shared" si="15"/>
        <v>4552.9963042600166</v>
      </c>
    </row>
    <row r="1012" spans="1:2" x14ac:dyDescent="0.2">
      <c r="A1012">
        <v>145</v>
      </c>
      <c r="B1012">
        <f t="shared" si="15"/>
        <v>4688.9480927514633</v>
      </c>
    </row>
    <row r="1013" spans="1:2" x14ac:dyDescent="0.2">
      <c r="A1013">
        <v>145</v>
      </c>
      <c r="B1013">
        <f t="shared" si="15"/>
        <v>4688.9480927514633</v>
      </c>
    </row>
    <row r="1014" spans="1:2" x14ac:dyDescent="0.2">
      <c r="A1014">
        <v>584</v>
      </c>
      <c r="B1014">
        <f t="shared" si="15"/>
        <v>137288.11294500652</v>
      </c>
    </row>
    <row r="1015" spans="1:2" x14ac:dyDescent="0.2">
      <c r="A1015">
        <v>145</v>
      </c>
      <c r="B1015">
        <f t="shared" si="15"/>
        <v>4688.9480927514633</v>
      </c>
    </row>
    <row r="1016" spans="1:2" x14ac:dyDescent="0.2">
      <c r="A1016">
        <v>146</v>
      </c>
      <c r="B1016">
        <f t="shared" si="15"/>
        <v>4552.9963042600166</v>
      </c>
    </row>
    <row r="1017" spans="1:2" x14ac:dyDescent="0.2">
      <c r="A1017">
        <v>141</v>
      </c>
      <c r="B1017">
        <f t="shared" si="15"/>
        <v>5252.7552467172491</v>
      </c>
    </row>
    <row r="1018" spans="1:2" x14ac:dyDescent="0.2">
      <c r="A1018">
        <v>166</v>
      </c>
      <c r="B1018">
        <f t="shared" si="15"/>
        <v>2253.9605344310903</v>
      </c>
    </row>
    <row r="1019" spans="1:2" x14ac:dyDescent="0.2">
      <c r="A1019">
        <v>164</v>
      </c>
      <c r="B1019">
        <f t="shared" si="15"/>
        <v>2447.8641114139828</v>
      </c>
    </row>
    <row r="1020" spans="1:2" x14ac:dyDescent="0.2">
      <c r="A1020">
        <v>143</v>
      </c>
      <c r="B1020">
        <f t="shared" si="15"/>
        <v>4966.8516697343557</v>
      </c>
    </row>
    <row r="1021" spans="1:2" x14ac:dyDescent="0.2">
      <c r="A1021">
        <v>162</v>
      </c>
      <c r="B1021">
        <f t="shared" si="15"/>
        <v>2649.7676883968757</v>
      </c>
    </row>
    <row r="1022" spans="1:2" x14ac:dyDescent="0.2">
      <c r="A1022">
        <v>146</v>
      </c>
      <c r="B1022">
        <f t="shared" si="15"/>
        <v>4552.9963042600166</v>
      </c>
    </row>
    <row r="1023" spans="1:2" x14ac:dyDescent="0.2">
      <c r="A1023">
        <v>161</v>
      </c>
      <c r="B1023">
        <f t="shared" si="15"/>
        <v>2753.7194768883219</v>
      </c>
    </row>
    <row r="1024" spans="1:2" x14ac:dyDescent="0.2">
      <c r="A1024">
        <v>161</v>
      </c>
      <c r="B1024">
        <f t="shared" si="15"/>
        <v>2753.7194768883219</v>
      </c>
    </row>
    <row r="1025" spans="1:2" x14ac:dyDescent="0.2">
      <c r="A1025">
        <v>144</v>
      </c>
      <c r="B1025">
        <f t="shared" si="15"/>
        <v>4826.8998812429099</v>
      </c>
    </row>
    <row r="1026" spans="1:2" x14ac:dyDescent="0.2">
      <c r="A1026">
        <v>163</v>
      </c>
      <c r="B1026">
        <f t="shared" si="15"/>
        <v>2547.8158999054294</v>
      </c>
    </row>
    <row r="1027" spans="1:2" x14ac:dyDescent="0.2">
      <c r="A1027">
        <v>144</v>
      </c>
      <c r="B1027">
        <f t="shared" ref="B1027:B1090" si="16">(A1027-media)^2</f>
        <v>4826.8998812429099</v>
      </c>
    </row>
    <row r="1028" spans="1:2" x14ac:dyDescent="0.2">
      <c r="A1028">
        <v>197</v>
      </c>
      <c r="B1028">
        <f t="shared" si="16"/>
        <v>271.45509119625382</v>
      </c>
    </row>
    <row r="1029" spans="1:2" x14ac:dyDescent="0.2">
      <c r="A1029">
        <v>141</v>
      </c>
      <c r="B1029">
        <f t="shared" si="16"/>
        <v>5252.7552467172491</v>
      </c>
    </row>
    <row r="1030" spans="1:2" x14ac:dyDescent="0.2">
      <c r="A1030">
        <v>146</v>
      </c>
      <c r="B1030">
        <f t="shared" si="16"/>
        <v>4552.9963042600166</v>
      </c>
    </row>
    <row r="1031" spans="1:2" x14ac:dyDescent="0.2">
      <c r="A1031">
        <v>140</v>
      </c>
      <c r="B1031">
        <f t="shared" si="16"/>
        <v>5398.7070352086948</v>
      </c>
    </row>
    <row r="1032" spans="1:2" x14ac:dyDescent="0.2">
      <c r="A1032">
        <v>141</v>
      </c>
      <c r="B1032">
        <f t="shared" si="16"/>
        <v>5252.7552467172491</v>
      </c>
    </row>
    <row r="1033" spans="1:2" x14ac:dyDescent="0.2">
      <c r="A1033">
        <v>143</v>
      </c>
      <c r="B1033">
        <f t="shared" si="16"/>
        <v>4966.8516697343557</v>
      </c>
    </row>
    <row r="1034" spans="1:2" x14ac:dyDescent="0.2">
      <c r="A1034">
        <v>169</v>
      </c>
      <c r="B1034">
        <f t="shared" si="16"/>
        <v>1978.1051689567512</v>
      </c>
    </row>
    <row r="1035" spans="1:2" x14ac:dyDescent="0.2">
      <c r="A1035">
        <v>145</v>
      </c>
      <c r="B1035">
        <f t="shared" si="16"/>
        <v>4688.9480927514633</v>
      </c>
    </row>
    <row r="1036" spans="1:2" x14ac:dyDescent="0.2">
      <c r="A1036">
        <v>143</v>
      </c>
      <c r="B1036">
        <f t="shared" si="16"/>
        <v>4966.8516697343557</v>
      </c>
    </row>
    <row r="1037" spans="1:2" x14ac:dyDescent="0.2">
      <c r="A1037">
        <v>143</v>
      </c>
      <c r="B1037">
        <f t="shared" si="16"/>
        <v>4966.8516697343557</v>
      </c>
    </row>
    <row r="1038" spans="1:2" x14ac:dyDescent="0.2">
      <c r="A1038">
        <v>165</v>
      </c>
      <c r="B1038">
        <f t="shared" si="16"/>
        <v>2349.9123229225365</v>
      </c>
    </row>
    <row r="1039" spans="1:2" x14ac:dyDescent="0.2">
      <c r="A1039">
        <v>148</v>
      </c>
      <c r="B1039">
        <f t="shared" si="16"/>
        <v>4287.0927272771241</v>
      </c>
    </row>
    <row r="1040" spans="1:2" x14ac:dyDescent="0.2">
      <c r="A1040">
        <v>154</v>
      </c>
      <c r="B1040">
        <f t="shared" si="16"/>
        <v>3537.3819963284463</v>
      </c>
    </row>
    <row r="1041" spans="1:2" x14ac:dyDescent="0.2">
      <c r="A1041">
        <v>142</v>
      </c>
      <c r="B1041">
        <f t="shared" si="16"/>
        <v>5108.8034582258024</v>
      </c>
    </row>
    <row r="1042" spans="1:2" x14ac:dyDescent="0.2">
      <c r="A1042">
        <v>154</v>
      </c>
      <c r="B1042">
        <f t="shared" si="16"/>
        <v>3537.3819963284463</v>
      </c>
    </row>
    <row r="1043" spans="1:2" x14ac:dyDescent="0.2">
      <c r="A1043">
        <v>273</v>
      </c>
      <c r="B1043">
        <f t="shared" si="16"/>
        <v>3543.1191658463322</v>
      </c>
    </row>
    <row r="1044" spans="1:2" x14ac:dyDescent="0.2">
      <c r="A1044">
        <v>144</v>
      </c>
      <c r="B1044">
        <f t="shared" si="16"/>
        <v>4826.8998812429099</v>
      </c>
    </row>
    <row r="1045" spans="1:2" x14ac:dyDescent="0.2">
      <c r="A1045">
        <v>142</v>
      </c>
      <c r="B1045">
        <f t="shared" si="16"/>
        <v>5108.8034582258024</v>
      </c>
    </row>
    <row r="1046" spans="1:2" x14ac:dyDescent="0.2">
      <c r="A1046">
        <v>145</v>
      </c>
      <c r="B1046">
        <f t="shared" si="16"/>
        <v>4688.9480927514633</v>
      </c>
    </row>
    <row r="1047" spans="1:2" x14ac:dyDescent="0.2">
      <c r="A1047">
        <v>145</v>
      </c>
      <c r="B1047">
        <f t="shared" si="16"/>
        <v>4688.9480927514633</v>
      </c>
    </row>
    <row r="1048" spans="1:2" x14ac:dyDescent="0.2">
      <c r="A1048">
        <v>483</v>
      </c>
      <c r="B1048">
        <f t="shared" si="16"/>
        <v>72643.243582642608</v>
      </c>
    </row>
    <row r="1049" spans="1:2" x14ac:dyDescent="0.2">
      <c r="A1049">
        <v>147</v>
      </c>
      <c r="B1049">
        <f t="shared" si="16"/>
        <v>4419.0445157685708</v>
      </c>
    </row>
    <row r="1050" spans="1:2" x14ac:dyDescent="0.2">
      <c r="A1050">
        <v>144</v>
      </c>
      <c r="B1050">
        <f t="shared" si="16"/>
        <v>4826.8998812429099</v>
      </c>
    </row>
    <row r="1051" spans="1:2" x14ac:dyDescent="0.2">
      <c r="A1051">
        <v>170</v>
      </c>
      <c r="B1051">
        <f t="shared" si="16"/>
        <v>1890.153380465305</v>
      </c>
    </row>
    <row r="1052" spans="1:2" x14ac:dyDescent="0.2">
      <c r="A1052">
        <v>143</v>
      </c>
      <c r="B1052">
        <f t="shared" si="16"/>
        <v>4966.8516697343557</v>
      </c>
    </row>
    <row r="1053" spans="1:2" x14ac:dyDescent="0.2">
      <c r="A1053">
        <v>146</v>
      </c>
      <c r="B1053">
        <f t="shared" si="16"/>
        <v>4552.9963042600166</v>
      </c>
    </row>
    <row r="1054" spans="1:2" x14ac:dyDescent="0.2">
      <c r="A1054">
        <v>150</v>
      </c>
      <c r="B1054">
        <f t="shared" si="16"/>
        <v>4029.1891502942317</v>
      </c>
    </row>
    <row r="1055" spans="1:2" x14ac:dyDescent="0.2">
      <c r="A1055">
        <v>148</v>
      </c>
      <c r="B1055">
        <f t="shared" si="16"/>
        <v>4287.0927272771241</v>
      </c>
    </row>
    <row r="1056" spans="1:2" x14ac:dyDescent="0.2">
      <c r="A1056">
        <v>143</v>
      </c>
      <c r="B1056">
        <f t="shared" si="16"/>
        <v>4966.8516697343557</v>
      </c>
    </row>
    <row r="1057" spans="1:2" x14ac:dyDescent="0.2">
      <c r="A1057">
        <v>146</v>
      </c>
      <c r="B1057">
        <f t="shared" si="16"/>
        <v>4552.9963042600166</v>
      </c>
    </row>
    <row r="1058" spans="1:2" x14ac:dyDescent="0.2">
      <c r="A1058">
        <v>442</v>
      </c>
      <c r="B1058">
        <f t="shared" si="16"/>
        <v>52223.266910791899</v>
      </c>
    </row>
    <row r="1059" spans="1:2" x14ac:dyDescent="0.2">
      <c r="A1059">
        <v>146</v>
      </c>
      <c r="B1059">
        <f t="shared" si="16"/>
        <v>4552.9963042600166</v>
      </c>
    </row>
    <row r="1060" spans="1:2" x14ac:dyDescent="0.2">
      <c r="A1060">
        <v>174</v>
      </c>
      <c r="B1060">
        <f t="shared" si="16"/>
        <v>1558.3462264995196</v>
      </c>
    </row>
    <row r="1061" spans="1:2" x14ac:dyDescent="0.2">
      <c r="A1061">
        <v>144</v>
      </c>
      <c r="B1061">
        <f t="shared" si="16"/>
        <v>4826.8998812429099</v>
      </c>
    </row>
    <row r="1062" spans="1:2" x14ac:dyDescent="0.2">
      <c r="A1062">
        <v>147</v>
      </c>
      <c r="B1062">
        <f t="shared" si="16"/>
        <v>4419.0445157685708</v>
      </c>
    </row>
    <row r="1063" spans="1:2" x14ac:dyDescent="0.2">
      <c r="A1063">
        <v>146</v>
      </c>
      <c r="B1063">
        <f t="shared" si="16"/>
        <v>4552.9963042600166</v>
      </c>
    </row>
    <row r="1064" spans="1:2" x14ac:dyDescent="0.2">
      <c r="A1064">
        <v>155</v>
      </c>
      <c r="B1064">
        <f t="shared" si="16"/>
        <v>3419.4302078370001</v>
      </c>
    </row>
    <row r="1065" spans="1:2" x14ac:dyDescent="0.2">
      <c r="A1065">
        <v>145</v>
      </c>
      <c r="B1065">
        <f t="shared" si="16"/>
        <v>4688.9480927514633</v>
      </c>
    </row>
    <row r="1066" spans="1:2" x14ac:dyDescent="0.2">
      <c r="A1066">
        <v>145</v>
      </c>
      <c r="B1066">
        <f t="shared" si="16"/>
        <v>4688.9480927514633</v>
      </c>
    </row>
    <row r="1067" spans="1:2" x14ac:dyDescent="0.2">
      <c r="A1067">
        <v>164</v>
      </c>
      <c r="B1067">
        <f t="shared" si="16"/>
        <v>2447.8641114139828</v>
      </c>
    </row>
    <row r="1068" spans="1:2" x14ac:dyDescent="0.2">
      <c r="A1068">
        <v>144</v>
      </c>
      <c r="B1068">
        <f t="shared" si="16"/>
        <v>4826.8998812429099</v>
      </c>
    </row>
    <row r="1069" spans="1:2" x14ac:dyDescent="0.2">
      <c r="A1069">
        <v>150</v>
      </c>
      <c r="B1069">
        <f t="shared" si="16"/>
        <v>4029.1891502942317</v>
      </c>
    </row>
    <row r="1070" spans="1:2" x14ac:dyDescent="0.2">
      <c r="A1070">
        <v>148</v>
      </c>
      <c r="B1070">
        <f t="shared" si="16"/>
        <v>4287.0927272771241</v>
      </c>
    </row>
    <row r="1071" spans="1:2" x14ac:dyDescent="0.2">
      <c r="A1071">
        <v>147</v>
      </c>
      <c r="B1071">
        <f t="shared" si="16"/>
        <v>4419.0445157685708</v>
      </c>
    </row>
    <row r="1072" spans="1:2" x14ac:dyDescent="0.2">
      <c r="A1072">
        <v>142</v>
      </c>
      <c r="B1072">
        <f t="shared" si="16"/>
        <v>5108.8034582258024</v>
      </c>
    </row>
    <row r="1073" spans="1:2" x14ac:dyDescent="0.2">
      <c r="A1073">
        <v>147</v>
      </c>
      <c r="B1073">
        <f t="shared" si="16"/>
        <v>4419.0445157685708</v>
      </c>
    </row>
    <row r="1074" spans="1:2" x14ac:dyDescent="0.2">
      <c r="A1074">
        <v>143</v>
      </c>
      <c r="B1074">
        <f t="shared" si="16"/>
        <v>4966.8516697343557</v>
      </c>
    </row>
    <row r="1075" spans="1:2" x14ac:dyDescent="0.2">
      <c r="A1075">
        <v>156</v>
      </c>
      <c r="B1075">
        <f t="shared" si="16"/>
        <v>3303.4784193455534</v>
      </c>
    </row>
    <row r="1076" spans="1:2" x14ac:dyDescent="0.2">
      <c r="A1076">
        <v>183</v>
      </c>
      <c r="B1076">
        <f t="shared" si="16"/>
        <v>928.78013007650247</v>
      </c>
    </row>
    <row r="1077" spans="1:2" x14ac:dyDescent="0.2">
      <c r="A1077">
        <v>145</v>
      </c>
      <c r="B1077">
        <f t="shared" si="16"/>
        <v>4688.9480927514633</v>
      </c>
    </row>
    <row r="1078" spans="1:2" x14ac:dyDescent="0.2">
      <c r="A1078">
        <v>144</v>
      </c>
      <c r="B1078">
        <f t="shared" si="16"/>
        <v>4826.8998812429099</v>
      </c>
    </row>
    <row r="1079" spans="1:2" x14ac:dyDescent="0.2">
      <c r="A1079">
        <v>617</v>
      </c>
      <c r="B1079">
        <f t="shared" si="16"/>
        <v>162831.7039247888</v>
      </c>
    </row>
    <row r="1080" spans="1:2" x14ac:dyDescent="0.2">
      <c r="A1080">
        <v>166</v>
      </c>
      <c r="B1080">
        <f t="shared" si="16"/>
        <v>2253.9605344310903</v>
      </c>
    </row>
    <row r="1081" spans="1:2" x14ac:dyDescent="0.2">
      <c r="A1081">
        <v>145</v>
      </c>
      <c r="B1081">
        <f t="shared" si="16"/>
        <v>4688.9480927514633</v>
      </c>
    </row>
    <row r="1082" spans="1:2" x14ac:dyDescent="0.2">
      <c r="A1082">
        <v>145</v>
      </c>
      <c r="B1082">
        <f t="shared" si="16"/>
        <v>4688.9480927514633</v>
      </c>
    </row>
    <row r="1083" spans="1:2" x14ac:dyDescent="0.2">
      <c r="A1083">
        <v>534</v>
      </c>
      <c r="B1083">
        <f t="shared" si="16"/>
        <v>102735.70236957884</v>
      </c>
    </row>
    <row r="1084" spans="1:2" x14ac:dyDescent="0.2">
      <c r="A1084">
        <v>165</v>
      </c>
      <c r="B1084">
        <f t="shared" si="16"/>
        <v>2349.9123229225365</v>
      </c>
    </row>
    <row r="1085" spans="1:2" x14ac:dyDescent="0.2">
      <c r="A1085">
        <v>175</v>
      </c>
      <c r="B1085">
        <f t="shared" si="16"/>
        <v>1480.3944380080732</v>
      </c>
    </row>
    <row r="1086" spans="1:2" x14ac:dyDescent="0.2">
      <c r="A1086">
        <v>145</v>
      </c>
      <c r="B1086">
        <f t="shared" si="16"/>
        <v>4688.9480927514633</v>
      </c>
    </row>
    <row r="1087" spans="1:2" x14ac:dyDescent="0.2">
      <c r="A1087">
        <v>145</v>
      </c>
      <c r="B1087">
        <f t="shared" si="16"/>
        <v>4688.9480927514633</v>
      </c>
    </row>
    <row r="1088" spans="1:2" x14ac:dyDescent="0.2">
      <c r="A1088">
        <v>193</v>
      </c>
      <c r="B1088">
        <f t="shared" si="16"/>
        <v>419.26224516203916</v>
      </c>
    </row>
    <row r="1089" spans="1:2" x14ac:dyDescent="0.2">
      <c r="A1089">
        <v>144</v>
      </c>
      <c r="B1089">
        <f t="shared" si="16"/>
        <v>4826.8998812429099</v>
      </c>
    </row>
    <row r="1090" spans="1:2" x14ac:dyDescent="0.2">
      <c r="A1090">
        <v>147</v>
      </c>
      <c r="B1090">
        <f t="shared" si="16"/>
        <v>4419.0445157685708</v>
      </c>
    </row>
    <row r="1091" spans="1:2" x14ac:dyDescent="0.2">
      <c r="A1091">
        <v>164</v>
      </c>
      <c r="B1091">
        <f t="shared" ref="B1091:B1154" si="17">(A1091-media)^2</f>
        <v>2447.8641114139828</v>
      </c>
    </row>
    <row r="1092" spans="1:2" x14ac:dyDescent="0.2">
      <c r="A1092">
        <v>144</v>
      </c>
      <c r="B1092">
        <f t="shared" si="17"/>
        <v>4826.8998812429099</v>
      </c>
    </row>
    <row r="1093" spans="1:2" x14ac:dyDescent="0.2">
      <c r="A1093">
        <v>145</v>
      </c>
      <c r="B1093">
        <f t="shared" si="17"/>
        <v>4688.9480927514633</v>
      </c>
    </row>
    <row r="1094" spans="1:2" x14ac:dyDescent="0.2">
      <c r="A1094">
        <v>143</v>
      </c>
      <c r="B1094">
        <f t="shared" si="17"/>
        <v>4966.8516697343557</v>
      </c>
    </row>
    <row r="1095" spans="1:2" x14ac:dyDescent="0.2">
      <c r="A1095">
        <v>144</v>
      </c>
      <c r="B1095">
        <f t="shared" si="17"/>
        <v>4826.8998812429099</v>
      </c>
    </row>
    <row r="1096" spans="1:2" x14ac:dyDescent="0.2">
      <c r="A1096">
        <v>145</v>
      </c>
      <c r="B1096">
        <f t="shared" si="17"/>
        <v>4688.9480927514633</v>
      </c>
    </row>
    <row r="1097" spans="1:2" x14ac:dyDescent="0.2">
      <c r="A1097">
        <v>192</v>
      </c>
      <c r="B1097">
        <f t="shared" si="17"/>
        <v>461.2140336534855</v>
      </c>
    </row>
    <row r="1098" spans="1:2" x14ac:dyDescent="0.2">
      <c r="A1098">
        <v>529</v>
      </c>
      <c r="B1098">
        <f t="shared" si="17"/>
        <v>99555.461312036074</v>
      </c>
    </row>
    <row r="1099" spans="1:2" x14ac:dyDescent="0.2">
      <c r="A1099">
        <v>142</v>
      </c>
      <c r="B1099">
        <f t="shared" si="17"/>
        <v>5108.8034582258024</v>
      </c>
    </row>
    <row r="1100" spans="1:2" x14ac:dyDescent="0.2">
      <c r="A1100">
        <v>145</v>
      </c>
      <c r="B1100">
        <f t="shared" si="17"/>
        <v>4688.9480927514633</v>
      </c>
    </row>
    <row r="1101" spans="1:2" x14ac:dyDescent="0.2">
      <c r="A1101">
        <v>564</v>
      </c>
      <c r="B1101">
        <f t="shared" si="17"/>
        <v>122867.14871483545</v>
      </c>
    </row>
    <row r="1102" spans="1:2" x14ac:dyDescent="0.2">
      <c r="A1102">
        <v>144</v>
      </c>
      <c r="B1102">
        <f t="shared" si="17"/>
        <v>4826.8998812429099</v>
      </c>
    </row>
    <row r="1103" spans="1:2" x14ac:dyDescent="0.2">
      <c r="A1103">
        <v>168</v>
      </c>
      <c r="B1103">
        <f t="shared" si="17"/>
        <v>2068.0569574481974</v>
      </c>
    </row>
    <row r="1104" spans="1:2" x14ac:dyDescent="0.2">
      <c r="A1104">
        <v>166</v>
      </c>
      <c r="B1104">
        <f t="shared" si="17"/>
        <v>2253.9605344310903</v>
      </c>
    </row>
    <row r="1105" spans="1:2" x14ac:dyDescent="0.2">
      <c r="A1105">
        <v>143</v>
      </c>
      <c r="B1105">
        <f t="shared" si="17"/>
        <v>4966.8516697343557</v>
      </c>
    </row>
    <row r="1106" spans="1:2" x14ac:dyDescent="0.2">
      <c r="A1106">
        <v>145</v>
      </c>
      <c r="B1106">
        <f t="shared" si="17"/>
        <v>4688.9480927514633</v>
      </c>
    </row>
    <row r="1107" spans="1:2" x14ac:dyDescent="0.2">
      <c r="A1107">
        <v>560</v>
      </c>
      <c r="B1107">
        <f t="shared" si="17"/>
        <v>120078.95586880123</v>
      </c>
    </row>
    <row r="1108" spans="1:2" x14ac:dyDescent="0.2">
      <c r="A1108">
        <v>148</v>
      </c>
      <c r="B1108">
        <f t="shared" si="17"/>
        <v>4287.0927272771241</v>
      </c>
    </row>
    <row r="1109" spans="1:2" x14ac:dyDescent="0.2">
      <c r="A1109">
        <v>159</v>
      </c>
      <c r="B1109">
        <f t="shared" si="17"/>
        <v>2967.6230538712148</v>
      </c>
    </row>
    <row r="1110" spans="1:2" x14ac:dyDescent="0.2">
      <c r="A1110">
        <v>148</v>
      </c>
      <c r="B1110">
        <f t="shared" si="17"/>
        <v>4287.0927272771241</v>
      </c>
    </row>
    <row r="1111" spans="1:2" x14ac:dyDescent="0.2">
      <c r="A1111">
        <v>274</v>
      </c>
      <c r="B1111">
        <f t="shared" si="17"/>
        <v>3663.167377354886</v>
      </c>
    </row>
    <row r="1112" spans="1:2" x14ac:dyDescent="0.2">
      <c r="A1112">
        <v>147</v>
      </c>
      <c r="B1112">
        <f t="shared" si="17"/>
        <v>4419.0445157685708</v>
      </c>
    </row>
    <row r="1113" spans="1:2" x14ac:dyDescent="0.2">
      <c r="A1113">
        <v>195</v>
      </c>
      <c r="B1113">
        <f t="shared" si="17"/>
        <v>341.35866817914649</v>
      </c>
    </row>
    <row r="1114" spans="1:2" x14ac:dyDescent="0.2">
      <c r="A1114">
        <v>454</v>
      </c>
      <c r="B1114">
        <f t="shared" si="17"/>
        <v>57851.845448894543</v>
      </c>
    </row>
    <row r="1115" spans="1:2" x14ac:dyDescent="0.2">
      <c r="A1115">
        <v>143</v>
      </c>
      <c r="B1115">
        <f t="shared" si="17"/>
        <v>4966.8516697343557</v>
      </c>
    </row>
    <row r="1116" spans="1:2" x14ac:dyDescent="0.2">
      <c r="A1116">
        <v>158</v>
      </c>
      <c r="B1116">
        <f t="shared" si="17"/>
        <v>3077.574842362661</v>
      </c>
    </row>
    <row r="1117" spans="1:2" x14ac:dyDescent="0.2">
      <c r="A1117">
        <v>157</v>
      </c>
      <c r="B1117">
        <f t="shared" si="17"/>
        <v>3189.5266308541072</v>
      </c>
    </row>
    <row r="1118" spans="1:2" x14ac:dyDescent="0.2">
      <c r="A1118">
        <v>146</v>
      </c>
      <c r="B1118">
        <f t="shared" si="17"/>
        <v>4552.9963042600166</v>
      </c>
    </row>
    <row r="1119" spans="1:2" x14ac:dyDescent="0.2">
      <c r="A1119">
        <v>143</v>
      </c>
      <c r="B1119">
        <f t="shared" si="17"/>
        <v>4966.8516697343557</v>
      </c>
    </row>
    <row r="1120" spans="1:2" x14ac:dyDescent="0.2">
      <c r="A1120">
        <v>145</v>
      </c>
      <c r="B1120">
        <f t="shared" si="17"/>
        <v>4688.9480927514633</v>
      </c>
    </row>
    <row r="1121" spans="1:2" x14ac:dyDescent="0.2">
      <c r="A1121">
        <v>148</v>
      </c>
      <c r="B1121">
        <f t="shared" si="17"/>
        <v>4287.0927272771241</v>
      </c>
    </row>
    <row r="1122" spans="1:2" x14ac:dyDescent="0.2">
      <c r="A1122">
        <v>155</v>
      </c>
      <c r="B1122">
        <f t="shared" si="17"/>
        <v>3419.4302078370001</v>
      </c>
    </row>
    <row r="1123" spans="1:2" x14ac:dyDescent="0.2">
      <c r="A1123">
        <v>323</v>
      </c>
      <c r="B1123">
        <f t="shared" si="17"/>
        <v>11995.529741274015</v>
      </c>
    </row>
    <row r="1124" spans="1:2" x14ac:dyDescent="0.2">
      <c r="A1124">
        <v>141</v>
      </c>
      <c r="B1124">
        <f t="shared" si="17"/>
        <v>5252.7552467172491</v>
      </c>
    </row>
    <row r="1125" spans="1:2" x14ac:dyDescent="0.2">
      <c r="A1125">
        <v>144</v>
      </c>
      <c r="B1125">
        <f t="shared" si="17"/>
        <v>4826.8998812429099</v>
      </c>
    </row>
    <row r="1126" spans="1:2" x14ac:dyDescent="0.2">
      <c r="A1126">
        <v>143</v>
      </c>
      <c r="B1126">
        <f t="shared" si="17"/>
        <v>4966.8516697343557</v>
      </c>
    </row>
    <row r="1127" spans="1:2" x14ac:dyDescent="0.2">
      <c r="A1127">
        <v>143</v>
      </c>
      <c r="B1127">
        <f t="shared" si="17"/>
        <v>4966.8516697343557</v>
      </c>
    </row>
    <row r="1128" spans="1:2" x14ac:dyDescent="0.2">
      <c r="A1128">
        <v>143</v>
      </c>
      <c r="B1128">
        <f t="shared" si="17"/>
        <v>4966.8516697343557</v>
      </c>
    </row>
    <row r="1129" spans="1:2" x14ac:dyDescent="0.2">
      <c r="A1129">
        <v>162</v>
      </c>
      <c r="B1129">
        <f t="shared" si="17"/>
        <v>2649.7676883968757</v>
      </c>
    </row>
    <row r="1130" spans="1:2" x14ac:dyDescent="0.2">
      <c r="A1130">
        <v>141</v>
      </c>
      <c r="B1130">
        <f t="shared" si="17"/>
        <v>5252.7552467172491</v>
      </c>
    </row>
    <row r="1131" spans="1:2" x14ac:dyDescent="0.2">
      <c r="A1131">
        <v>144</v>
      </c>
      <c r="B1131">
        <f t="shared" si="17"/>
        <v>4826.8998812429099</v>
      </c>
    </row>
    <row r="1132" spans="1:2" x14ac:dyDescent="0.2">
      <c r="A1132">
        <v>164</v>
      </c>
      <c r="B1132">
        <f t="shared" si="17"/>
        <v>2447.8641114139828</v>
      </c>
    </row>
    <row r="1133" spans="1:2" x14ac:dyDescent="0.2">
      <c r="A1133">
        <v>146</v>
      </c>
      <c r="B1133">
        <f t="shared" si="17"/>
        <v>4552.9963042600166</v>
      </c>
    </row>
    <row r="1134" spans="1:2" x14ac:dyDescent="0.2">
      <c r="A1134">
        <v>144</v>
      </c>
      <c r="B1134">
        <f t="shared" si="17"/>
        <v>4826.8998812429099</v>
      </c>
    </row>
    <row r="1135" spans="1:2" x14ac:dyDescent="0.2">
      <c r="A1135">
        <v>156</v>
      </c>
      <c r="B1135">
        <f t="shared" si="17"/>
        <v>3303.4784193455534</v>
      </c>
    </row>
    <row r="1136" spans="1:2" x14ac:dyDescent="0.2">
      <c r="A1136">
        <v>143</v>
      </c>
      <c r="B1136">
        <f t="shared" si="17"/>
        <v>4966.8516697343557</v>
      </c>
    </row>
    <row r="1137" spans="1:2" x14ac:dyDescent="0.2">
      <c r="A1137">
        <v>158</v>
      </c>
      <c r="B1137">
        <f t="shared" si="17"/>
        <v>3077.574842362661</v>
      </c>
    </row>
    <row r="1138" spans="1:2" x14ac:dyDescent="0.2">
      <c r="A1138">
        <v>175</v>
      </c>
      <c r="B1138">
        <f t="shared" si="17"/>
        <v>1480.3944380080732</v>
      </c>
    </row>
    <row r="1139" spans="1:2" x14ac:dyDescent="0.2">
      <c r="A1139">
        <v>169</v>
      </c>
      <c r="B1139">
        <f t="shared" si="17"/>
        <v>1978.1051689567512</v>
      </c>
    </row>
    <row r="1140" spans="1:2" x14ac:dyDescent="0.2">
      <c r="A1140">
        <v>145</v>
      </c>
      <c r="B1140">
        <f t="shared" si="17"/>
        <v>4688.9480927514633</v>
      </c>
    </row>
    <row r="1141" spans="1:2" x14ac:dyDescent="0.2">
      <c r="A1141">
        <v>142</v>
      </c>
      <c r="B1141">
        <f t="shared" si="17"/>
        <v>5108.8034582258024</v>
      </c>
    </row>
    <row r="1142" spans="1:2" x14ac:dyDescent="0.2">
      <c r="A1142">
        <v>159</v>
      </c>
      <c r="B1142">
        <f t="shared" si="17"/>
        <v>2967.6230538712148</v>
      </c>
    </row>
    <row r="1143" spans="1:2" x14ac:dyDescent="0.2">
      <c r="A1143">
        <v>213</v>
      </c>
      <c r="B1143">
        <f t="shared" si="17"/>
        <v>0.22647533311242329</v>
      </c>
    </row>
    <row r="1144" spans="1:2" x14ac:dyDescent="0.2">
      <c r="A1144">
        <v>148</v>
      </c>
      <c r="B1144">
        <f t="shared" si="17"/>
        <v>4287.0927272771241</v>
      </c>
    </row>
    <row r="1145" spans="1:2" x14ac:dyDescent="0.2">
      <c r="A1145">
        <v>143</v>
      </c>
      <c r="B1145">
        <f t="shared" si="17"/>
        <v>4966.8516697343557</v>
      </c>
    </row>
    <row r="1146" spans="1:2" x14ac:dyDescent="0.2">
      <c r="A1146">
        <v>144</v>
      </c>
      <c r="B1146">
        <f t="shared" si="17"/>
        <v>4826.8998812429099</v>
      </c>
    </row>
    <row r="1147" spans="1:2" x14ac:dyDescent="0.2">
      <c r="A1147">
        <v>174</v>
      </c>
      <c r="B1147">
        <f t="shared" si="17"/>
        <v>1558.3462264995196</v>
      </c>
    </row>
    <row r="1148" spans="1:2" x14ac:dyDescent="0.2">
      <c r="A1148">
        <v>376</v>
      </c>
      <c r="B1148">
        <f t="shared" si="17"/>
        <v>26414.08495122736</v>
      </c>
    </row>
    <row r="1149" spans="1:2" x14ac:dyDescent="0.2">
      <c r="A1149">
        <v>144</v>
      </c>
      <c r="B1149">
        <f t="shared" si="17"/>
        <v>4826.8998812429099</v>
      </c>
    </row>
    <row r="1150" spans="1:2" x14ac:dyDescent="0.2">
      <c r="A1150">
        <v>144</v>
      </c>
      <c r="B1150">
        <f t="shared" si="17"/>
        <v>4826.8998812429099</v>
      </c>
    </row>
    <row r="1151" spans="1:2" x14ac:dyDescent="0.2">
      <c r="A1151">
        <v>145</v>
      </c>
      <c r="B1151">
        <f t="shared" si="17"/>
        <v>4688.9480927514633</v>
      </c>
    </row>
    <row r="1152" spans="1:2" x14ac:dyDescent="0.2">
      <c r="A1152">
        <v>146</v>
      </c>
      <c r="B1152">
        <f t="shared" si="17"/>
        <v>4552.9963042600166</v>
      </c>
    </row>
    <row r="1153" spans="1:2" x14ac:dyDescent="0.2">
      <c r="A1153">
        <v>145</v>
      </c>
      <c r="B1153">
        <f t="shared" si="17"/>
        <v>4688.9480927514633</v>
      </c>
    </row>
    <row r="1154" spans="1:2" x14ac:dyDescent="0.2">
      <c r="A1154">
        <v>147</v>
      </c>
      <c r="B1154">
        <f t="shared" si="17"/>
        <v>4419.0445157685708</v>
      </c>
    </row>
    <row r="1155" spans="1:2" x14ac:dyDescent="0.2">
      <c r="A1155">
        <v>145</v>
      </c>
      <c r="B1155">
        <f t="shared" ref="B1155:B1218" si="18">(A1155-media)^2</f>
        <v>4688.9480927514633</v>
      </c>
    </row>
    <row r="1156" spans="1:2" x14ac:dyDescent="0.2">
      <c r="A1156">
        <v>143</v>
      </c>
      <c r="B1156">
        <f t="shared" si="18"/>
        <v>4966.8516697343557</v>
      </c>
    </row>
    <row r="1157" spans="1:2" x14ac:dyDescent="0.2">
      <c r="A1157">
        <v>143</v>
      </c>
      <c r="B1157">
        <f t="shared" si="18"/>
        <v>4966.8516697343557</v>
      </c>
    </row>
    <row r="1158" spans="1:2" x14ac:dyDescent="0.2">
      <c r="A1158">
        <v>173</v>
      </c>
      <c r="B1158">
        <f t="shared" si="18"/>
        <v>1638.2980149909658</v>
      </c>
    </row>
    <row r="1159" spans="1:2" x14ac:dyDescent="0.2">
      <c r="A1159">
        <v>143</v>
      </c>
      <c r="B1159">
        <f t="shared" si="18"/>
        <v>4966.8516697343557</v>
      </c>
    </row>
    <row r="1160" spans="1:2" x14ac:dyDescent="0.2">
      <c r="A1160">
        <v>193</v>
      </c>
      <c r="B1160">
        <f t="shared" si="18"/>
        <v>419.26224516203916</v>
      </c>
    </row>
    <row r="1161" spans="1:2" x14ac:dyDescent="0.2">
      <c r="A1161">
        <v>198</v>
      </c>
      <c r="B1161">
        <f t="shared" si="18"/>
        <v>239.50330270480748</v>
      </c>
    </row>
    <row r="1162" spans="1:2" x14ac:dyDescent="0.2">
      <c r="A1162">
        <v>174</v>
      </c>
      <c r="B1162">
        <f t="shared" si="18"/>
        <v>1558.3462264995196</v>
      </c>
    </row>
    <row r="1163" spans="1:2" x14ac:dyDescent="0.2">
      <c r="A1163">
        <v>174</v>
      </c>
      <c r="B1163">
        <f t="shared" si="18"/>
        <v>1558.3462264995196</v>
      </c>
    </row>
    <row r="1164" spans="1:2" x14ac:dyDescent="0.2">
      <c r="A1164">
        <v>371</v>
      </c>
      <c r="B1164">
        <f t="shared" si="18"/>
        <v>24813.843893684592</v>
      </c>
    </row>
    <row r="1165" spans="1:2" x14ac:dyDescent="0.2">
      <c r="A1165">
        <v>146</v>
      </c>
      <c r="B1165">
        <f t="shared" si="18"/>
        <v>4552.9963042600166</v>
      </c>
    </row>
    <row r="1166" spans="1:2" x14ac:dyDescent="0.2">
      <c r="A1166">
        <v>145</v>
      </c>
      <c r="B1166">
        <f t="shared" si="18"/>
        <v>4688.9480927514633</v>
      </c>
    </row>
    <row r="1167" spans="1:2" x14ac:dyDescent="0.2">
      <c r="A1167">
        <v>199</v>
      </c>
      <c r="B1167">
        <f t="shared" si="18"/>
        <v>209.55151421336114</v>
      </c>
    </row>
    <row r="1168" spans="1:2" x14ac:dyDescent="0.2">
      <c r="A1168">
        <v>165</v>
      </c>
      <c r="B1168">
        <f t="shared" si="18"/>
        <v>2349.9123229225365</v>
      </c>
    </row>
    <row r="1169" spans="1:2" x14ac:dyDescent="0.2">
      <c r="A1169">
        <v>148</v>
      </c>
      <c r="B1169">
        <f t="shared" si="18"/>
        <v>4287.0927272771241</v>
      </c>
    </row>
    <row r="1170" spans="1:2" x14ac:dyDescent="0.2">
      <c r="A1170">
        <v>146</v>
      </c>
      <c r="B1170">
        <f t="shared" si="18"/>
        <v>4552.9963042600166</v>
      </c>
    </row>
    <row r="1171" spans="1:2" x14ac:dyDescent="0.2">
      <c r="A1171">
        <v>143</v>
      </c>
      <c r="B1171">
        <f t="shared" si="18"/>
        <v>4966.8516697343557</v>
      </c>
    </row>
    <row r="1172" spans="1:2" x14ac:dyDescent="0.2">
      <c r="A1172">
        <v>145</v>
      </c>
      <c r="B1172">
        <f t="shared" si="18"/>
        <v>4688.9480927514633</v>
      </c>
    </row>
    <row r="1173" spans="1:2" x14ac:dyDescent="0.2">
      <c r="A1173">
        <v>144</v>
      </c>
      <c r="B1173">
        <f t="shared" si="18"/>
        <v>4826.8998812429099</v>
      </c>
    </row>
    <row r="1174" spans="1:2" x14ac:dyDescent="0.2">
      <c r="A1174">
        <v>143</v>
      </c>
      <c r="B1174">
        <f t="shared" si="18"/>
        <v>4966.8516697343557</v>
      </c>
    </row>
    <row r="1175" spans="1:2" x14ac:dyDescent="0.2">
      <c r="A1175">
        <v>146</v>
      </c>
      <c r="B1175">
        <f t="shared" si="18"/>
        <v>4552.9963042600166</v>
      </c>
    </row>
    <row r="1176" spans="1:2" x14ac:dyDescent="0.2">
      <c r="A1176">
        <v>172</v>
      </c>
      <c r="B1176">
        <f t="shared" si="18"/>
        <v>1720.2498034824123</v>
      </c>
    </row>
    <row r="1177" spans="1:2" x14ac:dyDescent="0.2">
      <c r="A1177">
        <v>150</v>
      </c>
      <c r="B1177">
        <f t="shared" si="18"/>
        <v>4029.1891502942317</v>
      </c>
    </row>
    <row r="1178" spans="1:2" x14ac:dyDescent="0.2">
      <c r="A1178">
        <v>140</v>
      </c>
      <c r="B1178">
        <f t="shared" si="18"/>
        <v>5398.7070352086948</v>
      </c>
    </row>
    <row r="1179" spans="1:2" x14ac:dyDescent="0.2">
      <c r="A1179">
        <v>141</v>
      </c>
      <c r="B1179">
        <f t="shared" si="18"/>
        <v>5252.7552467172491</v>
      </c>
    </row>
    <row r="1180" spans="1:2" x14ac:dyDescent="0.2">
      <c r="A1180">
        <v>532</v>
      </c>
      <c r="B1180">
        <f t="shared" si="18"/>
        <v>101457.60594656173</v>
      </c>
    </row>
    <row r="1181" spans="1:2" x14ac:dyDescent="0.2">
      <c r="A1181">
        <v>151</v>
      </c>
      <c r="B1181">
        <f t="shared" si="18"/>
        <v>3903.2373618027855</v>
      </c>
    </row>
    <row r="1182" spans="1:2" x14ac:dyDescent="0.2">
      <c r="A1182">
        <v>175</v>
      </c>
      <c r="B1182">
        <f t="shared" si="18"/>
        <v>1480.3944380080732</v>
      </c>
    </row>
    <row r="1183" spans="1:2" x14ac:dyDescent="0.2">
      <c r="A1183">
        <v>145</v>
      </c>
      <c r="B1183">
        <f t="shared" si="18"/>
        <v>4688.9480927514633</v>
      </c>
    </row>
    <row r="1184" spans="1:2" x14ac:dyDescent="0.2">
      <c r="A1184">
        <v>170</v>
      </c>
      <c r="B1184">
        <f t="shared" si="18"/>
        <v>1890.153380465305</v>
      </c>
    </row>
    <row r="1185" spans="1:2" x14ac:dyDescent="0.2">
      <c r="A1185">
        <v>142</v>
      </c>
      <c r="B1185">
        <f t="shared" si="18"/>
        <v>5108.8034582258024</v>
      </c>
    </row>
    <row r="1186" spans="1:2" x14ac:dyDescent="0.2">
      <c r="A1186">
        <v>163</v>
      </c>
      <c r="B1186">
        <f t="shared" si="18"/>
        <v>2547.8158999054294</v>
      </c>
    </row>
    <row r="1187" spans="1:2" x14ac:dyDescent="0.2">
      <c r="A1187">
        <v>141</v>
      </c>
      <c r="B1187">
        <f t="shared" si="18"/>
        <v>5252.7552467172491</v>
      </c>
    </row>
    <row r="1188" spans="1:2" x14ac:dyDescent="0.2">
      <c r="A1188">
        <v>143</v>
      </c>
      <c r="B1188">
        <f t="shared" si="18"/>
        <v>4966.8516697343557</v>
      </c>
    </row>
    <row r="1189" spans="1:2" x14ac:dyDescent="0.2">
      <c r="A1189">
        <v>586</v>
      </c>
      <c r="B1189">
        <f t="shared" si="18"/>
        <v>138774.20936802364</v>
      </c>
    </row>
    <row r="1190" spans="1:2" x14ac:dyDescent="0.2">
      <c r="A1190">
        <v>145</v>
      </c>
      <c r="B1190">
        <f t="shared" si="18"/>
        <v>4688.9480927514633</v>
      </c>
    </row>
    <row r="1191" spans="1:2" x14ac:dyDescent="0.2">
      <c r="A1191">
        <v>144</v>
      </c>
      <c r="B1191">
        <f t="shared" si="18"/>
        <v>4826.8998812429099</v>
      </c>
    </row>
    <row r="1192" spans="1:2" x14ac:dyDescent="0.2">
      <c r="A1192">
        <v>193</v>
      </c>
      <c r="B1192">
        <f t="shared" si="18"/>
        <v>419.26224516203916</v>
      </c>
    </row>
    <row r="1193" spans="1:2" x14ac:dyDescent="0.2">
      <c r="A1193">
        <v>147</v>
      </c>
      <c r="B1193">
        <f t="shared" si="18"/>
        <v>4419.0445157685708</v>
      </c>
    </row>
    <row r="1194" spans="1:2" x14ac:dyDescent="0.2">
      <c r="A1194">
        <v>150</v>
      </c>
      <c r="B1194">
        <f t="shared" si="18"/>
        <v>4029.1891502942317</v>
      </c>
    </row>
    <row r="1195" spans="1:2" x14ac:dyDescent="0.2">
      <c r="A1195">
        <v>147</v>
      </c>
      <c r="B1195">
        <f t="shared" si="18"/>
        <v>4419.0445157685708</v>
      </c>
    </row>
    <row r="1196" spans="1:2" x14ac:dyDescent="0.2">
      <c r="A1196">
        <v>170</v>
      </c>
      <c r="B1196">
        <f t="shared" si="18"/>
        <v>1890.153380465305</v>
      </c>
    </row>
    <row r="1197" spans="1:2" x14ac:dyDescent="0.2">
      <c r="A1197">
        <v>143</v>
      </c>
      <c r="B1197">
        <f t="shared" si="18"/>
        <v>4966.8516697343557</v>
      </c>
    </row>
    <row r="1198" spans="1:2" x14ac:dyDescent="0.2">
      <c r="A1198">
        <v>142</v>
      </c>
      <c r="B1198">
        <f t="shared" si="18"/>
        <v>5108.8034582258024</v>
      </c>
    </row>
    <row r="1199" spans="1:2" x14ac:dyDescent="0.2">
      <c r="A1199">
        <v>147</v>
      </c>
      <c r="B1199">
        <f t="shared" si="18"/>
        <v>4419.0445157685708</v>
      </c>
    </row>
    <row r="1200" spans="1:2" x14ac:dyDescent="0.2">
      <c r="A1200">
        <v>244</v>
      </c>
      <c r="B1200">
        <f t="shared" si="18"/>
        <v>931.72103209827594</v>
      </c>
    </row>
    <row r="1201" spans="1:2" x14ac:dyDescent="0.2">
      <c r="A1201">
        <v>146</v>
      </c>
      <c r="B1201">
        <f t="shared" si="18"/>
        <v>4552.9963042600166</v>
      </c>
    </row>
    <row r="1202" spans="1:2" x14ac:dyDescent="0.2">
      <c r="A1202">
        <v>144</v>
      </c>
      <c r="B1202">
        <f t="shared" si="18"/>
        <v>4826.8998812429099</v>
      </c>
    </row>
    <row r="1203" spans="1:2" x14ac:dyDescent="0.2">
      <c r="A1203">
        <v>147</v>
      </c>
      <c r="B1203">
        <f t="shared" si="18"/>
        <v>4419.0445157685708</v>
      </c>
    </row>
    <row r="1204" spans="1:2" x14ac:dyDescent="0.2">
      <c r="A1204">
        <v>151</v>
      </c>
      <c r="B1204">
        <f t="shared" si="18"/>
        <v>3903.2373618027855</v>
      </c>
    </row>
    <row r="1205" spans="1:2" x14ac:dyDescent="0.2">
      <c r="A1205">
        <v>145</v>
      </c>
      <c r="B1205">
        <f t="shared" si="18"/>
        <v>4688.9480927514633</v>
      </c>
    </row>
    <row r="1206" spans="1:2" x14ac:dyDescent="0.2">
      <c r="A1206">
        <v>141</v>
      </c>
      <c r="B1206">
        <f t="shared" si="18"/>
        <v>5252.7552467172491</v>
      </c>
    </row>
    <row r="1207" spans="1:2" x14ac:dyDescent="0.2">
      <c r="A1207">
        <v>144</v>
      </c>
      <c r="B1207">
        <f t="shared" si="18"/>
        <v>4826.8998812429099</v>
      </c>
    </row>
    <row r="1208" spans="1:2" x14ac:dyDescent="0.2">
      <c r="A1208">
        <v>144</v>
      </c>
      <c r="B1208">
        <f t="shared" si="18"/>
        <v>4826.8998812429099</v>
      </c>
    </row>
    <row r="1209" spans="1:2" x14ac:dyDescent="0.2">
      <c r="A1209">
        <v>145</v>
      </c>
      <c r="B1209">
        <f t="shared" si="18"/>
        <v>4688.9480927514633</v>
      </c>
    </row>
    <row r="1210" spans="1:2" x14ac:dyDescent="0.2">
      <c r="A1210">
        <v>145</v>
      </c>
      <c r="B1210">
        <f t="shared" si="18"/>
        <v>4688.9480927514633</v>
      </c>
    </row>
    <row r="1211" spans="1:2" x14ac:dyDescent="0.2">
      <c r="A1211">
        <v>168</v>
      </c>
      <c r="B1211">
        <f t="shared" si="18"/>
        <v>2068.0569574481974</v>
      </c>
    </row>
    <row r="1212" spans="1:2" x14ac:dyDescent="0.2">
      <c r="A1212">
        <v>379</v>
      </c>
      <c r="B1212">
        <f t="shared" si="18"/>
        <v>27398.229585753019</v>
      </c>
    </row>
    <row r="1213" spans="1:2" x14ac:dyDescent="0.2">
      <c r="A1213">
        <v>143</v>
      </c>
      <c r="B1213">
        <f t="shared" si="18"/>
        <v>4966.8516697343557</v>
      </c>
    </row>
    <row r="1214" spans="1:2" x14ac:dyDescent="0.2">
      <c r="A1214">
        <v>143</v>
      </c>
      <c r="B1214">
        <f t="shared" si="18"/>
        <v>4966.8516697343557</v>
      </c>
    </row>
    <row r="1215" spans="1:2" x14ac:dyDescent="0.2">
      <c r="A1215">
        <v>144</v>
      </c>
      <c r="B1215">
        <f t="shared" si="18"/>
        <v>4826.8998812429099</v>
      </c>
    </row>
    <row r="1216" spans="1:2" x14ac:dyDescent="0.2">
      <c r="A1216">
        <v>167</v>
      </c>
      <c r="B1216">
        <f t="shared" si="18"/>
        <v>2160.0087459396441</v>
      </c>
    </row>
    <row r="1217" spans="1:2" x14ac:dyDescent="0.2">
      <c r="A1217">
        <v>143</v>
      </c>
      <c r="B1217">
        <f t="shared" si="18"/>
        <v>4966.8516697343557</v>
      </c>
    </row>
    <row r="1218" spans="1:2" x14ac:dyDescent="0.2">
      <c r="A1218">
        <v>161</v>
      </c>
      <c r="B1218">
        <f t="shared" si="18"/>
        <v>2753.7194768883219</v>
      </c>
    </row>
    <row r="1219" spans="1:2" x14ac:dyDescent="0.2">
      <c r="A1219">
        <v>282</v>
      </c>
      <c r="B1219">
        <f t="shared" ref="B1219:B1282" si="19">(A1219-media)^2</f>
        <v>4695.5530694233148</v>
      </c>
    </row>
    <row r="1220" spans="1:2" x14ac:dyDescent="0.2">
      <c r="A1220">
        <v>237</v>
      </c>
      <c r="B1220">
        <f t="shared" si="19"/>
        <v>553.3835515384003</v>
      </c>
    </row>
    <row r="1221" spans="1:2" x14ac:dyDescent="0.2">
      <c r="A1221">
        <v>164</v>
      </c>
      <c r="B1221">
        <f t="shared" si="19"/>
        <v>2447.8641114139828</v>
      </c>
    </row>
    <row r="1222" spans="1:2" x14ac:dyDescent="0.2">
      <c r="A1222">
        <v>145</v>
      </c>
      <c r="B1222">
        <f t="shared" si="19"/>
        <v>4688.9480927514633</v>
      </c>
    </row>
    <row r="1223" spans="1:2" x14ac:dyDescent="0.2">
      <c r="A1223">
        <v>153</v>
      </c>
      <c r="B1223">
        <f t="shared" si="19"/>
        <v>3657.3337848198926</v>
      </c>
    </row>
    <row r="1224" spans="1:2" x14ac:dyDescent="0.2">
      <c r="A1224">
        <v>404</v>
      </c>
      <c r="B1224">
        <f t="shared" si="19"/>
        <v>36299.43487346686</v>
      </c>
    </row>
    <row r="1225" spans="1:2" x14ac:dyDescent="0.2">
      <c r="A1225">
        <v>149</v>
      </c>
      <c r="B1225">
        <f t="shared" si="19"/>
        <v>4157.1409387856784</v>
      </c>
    </row>
    <row r="1226" spans="1:2" x14ac:dyDescent="0.2">
      <c r="A1226">
        <v>164</v>
      </c>
      <c r="B1226">
        <f t="shared" si="19"/>
        <v>2447.8641114139828</v>
      </c>
    </row>
    <row r="1227" spans="1:2" x14ac:dyDescent="0.2">
      <c r="A1227">
        <v>152</v>
      </c>
      <c r="B1227">
        <f t="shared" si="19"/>
        <v>3779.2855733113388</v>
      </c>
    </row>
    <row r="1228" spans="1:2" x14ac:dyDescent="0.2">
      <c r="A1228">
        <v>144</v>
      </c>
      <c r="B1228">
        <f t="shared" si="19"/>
        <v>4826.8998812429099</v>
      </c>
    </row>
    <row r="1229" spans="1:2" x14ac:dyDescent="0.2">
      <c r="A1229">
        <v>144</v>
      </c>
      <c r="B1229">
        <f t="shared" si="19"/>
        <v>4826.8998812429099</v>
      </c>
    </row>
    <row r="1230" spans="1:2" x14ac:dyDescent="0.2">
      <c r="A1230">
        <v>145</v>
      </c>
      <c r="B1230">
        <f t="shared" si="19"/>
        <v>4688.9480927514633</v>
      </c>
    </row>
    <row r="1231" spans="1:2" x14ac:dyDescent="0.2">
      <c r="A1231">
        <v>143</v>
      </c>
      <c r="B1231">
        <f t="shared" si="19"/>
        <v>4966.8516697343557</v>
      </c>
    </row>
    <row r="1232" spans="1:2" x14ac:dyDescent="0.2">
      <c r="A1232">
        <v>164</v>
      </c>
      <c r="B1232">
        <f t="shared" si="19"/>
        <v>2447.8641114139828</v>
      </c>
    </row>
    <row r="1233" spans="1:2" x14ac:dyDescent="0.2">
      <c r="A1233">
        <v>144</v>
      </c>
      <c r="B1233">
        <f t="shared" si="19"/>
        <v>4826.8998812429099</v>
      </c>
    </row>
    <row r="1234" spans="1:2" x14ac:dyDescent="0.2">
      <c r="A1234">
        <v>149</v>
      </c>
      <c r="B1234">
        <f t="shared" si="19"/>
        <v>4157.1409387856784</v>
      </c>
    </row>
    <row r="1235" spans="1:2" x14ac:dyDescent="0.2">
      <c r="A1235">
        <v>603</v>
      </c>
      <c r="B1235">
        <f t="shared" si="19"/>
        <v>151729.02896366903</v>
      </c>
    </row>
    <row r="1236" spans="1:2" x14ac:dyDescent="0.2">
      <c r="A1236">
        <v>190</v>
      </c>
      <c r="B1236">
        <f t="shared" si="19"/>
        <v>551.11761063637812</v>
      </c>
    </row>
    <row r="1237" spans="1:2" x14ac:dyDescent="0.2">
      <c r="A1237">
        <v>143</v>
      </c>
      <c r="B1237">
        <f t="shared" si="19"/>
        <v>4966.8516697343557</v>
      </c>
    </row>
    <row r="1238" spans="1:2" x14ac:dyDescent="0.2">
      <c r="A1238">
        <v>142</v>
      </c>
      <c r="B1238">
        <f t="shared" si="19"/>
        <v>5108.8034582258024</v>
      </c>
    </row>
    <row r="1239" spans="1:2" x14ac:dyDescent="0.2">
      <c r="A1239">
        <v>169</v>
      </c>
      <c r="B1239">
        <f t="shared" si="19"/>
        <v>1978.1051689567512</v>
      </c>
    </row>
    <row r="1240" spans="1:2" x14ac:dyDescent="0.2">
      <c r="A1240">
        <v>227</v>
      </c>
      <c r="B1240">
        <f t="shared" si="19"/>
        <v>182.90143645286372</v>
      </c>
    </row>
    <row r="1241" spans="1:2" x14ac:dyDescent="0.2">
      <c r="A1241">
        <v>157</v>
      </c>
      <c r="B1241">
        <f t="shared" si="19"/>
        <v>3189.5266308541072</v>
      </c>
    </row>
    <row r="1242" spans="1:2" x14ac:dyDescent="0.2">
      <c r="A1242">
        <v>566</v>
      </c>
      <c r="B1242">
        <f t="shared" si="19"/>
        <v>124273.24513785256</v>
      </c>
    </row>
    <row r="1243" spans="1:2" x14ac:dyDescent="0.2">
      <c r="A1243">
        <v>144</v>
      </c>
      <c r="B1243">
        <f t="shared" si="19"/>
        <v>4826.8998812429099</v>
      </c>
    </row>
    <row r="1244" spans="1:2" x14ac:dyDescent="0.2">
      <c r="A1244">
        <v>202</v>
      </c>
      <c r="B1244">
        <f t="shared" si="19"/>
        <v>131.69614873902214</v>
      </c>
    </row>
    <row r="1245" spans="1:2" x14ac:dyDescent="0.2">
      <c r="A1245">
        <v>931</v>
      </c>
      <c r="B1245">
        <f t="shared" si="19"/>
        <v>514840.8423384747</v>
      </c>
    </row>
    <row r="1246" spans="1:2" x14ac:dyDescent="0.2">
      <c r="A1246">
        <v>142</v>
      </c>
      <c r="B1246">
        <f t="shared" si="19"/>
        <v>5108.8034582258024</v>
      </c>
    </row>
    <row r="1247" spans="1:2" x14ac:dyDescent="0.2">
      <c r="A1247">
        <v>146</v>
      </c>
      <c r="B1247">
        <f t="shared" si="19"/>
        <v>4552.9963042600166</v>
      </c>
    </row>
    <row r="1248" spans="1:2" x14ac:dyDescent="0.2">
      <c r="A1248">
        <v>163</v>
      </c>
      <c r="B1248">
        <f t="shared" si="19"/>
        <v>2547.8158999054294</v>
      </c>
    </row>
    <row r="1249" spans="1:2" x14ac:dyDescent="0.2">
      <c r="A1249">
        <v>146</v>
      </c>
      <c r="B1249">
        <f t="shared" si="19"/>
        <v>4552.9963042600166</v>
      </c>
    </row>
    <row r="1250" spans="1:2" x14ac:dyDescent="0.2">
      <c r="A1250">
        <v>143</v>
      </c>
      <c r="B1250">
        <f t="shared" si="19"/>
        <v>4966.8516697343557</v>
      </c>
    </row>
    <row r="1251" spans="1:2" x14ac:dyDescent="0.2">
      <c r="A1251">
        <v>143</v>
      </c>
      <c r="B1251">
        <f t="shared" si="19"/>
        <v>4966.8516697343557</v>
      </c>
    </row>
    <row r="1252" spans="1:2" x14ac:dyDescent="0.2">
      <c r="A1252">
        <v>159</v>
      </c>
      <c r="B1252">
        <f t="shared" si="19"/>
        <v>2967.6230538712148</v>
      </c>
    </row>
    <row r="1253" spans="1:2" x14ac:dyDescent="0.2">
      <c r="A1253">
        <v>146</v>
      </c>
      <c r="B1253">
        <f t="shared" si="19"/>
        <v>4552.9963042600166</v>
      </c>
    </row>
    <row r="1254" spans="1:2" x14ac:dyDescent="0.2">
      <c r="A1254">
        <v>614</v>
      </c>
      <c r="B1254">
        <f t="shared" si="19"/>
        <v>160419.55929026313</v>
      </c>
    </row>
    <row r="1255" spans="1:2" x14ac:dyDescent="0.2">
      <c r="A1255">
        <v>143</v>
      </c>
      <c r="B1255">
        <f t="shared" si="19"/>
        <v>4966.8516697343557</v>
      </c>
    </row>
    <row r="1256" spans="1:2" x14ac:dyDescent="0.2">
      <c r="A1256">
        <v>145</v>
      </c>
      <c r="B1256">
        <f t="shared" si="19"/>
        <v>4688.9480927514633</v>
      </c>
    </row>
    <row r="1257" spans="1:2" x14ac:dyDescent="0.2">
      <c r="A1257">
        <v>181</v>
      </c>
      <c r="B1257">
        <f t="shared" si="19"/>
        <v>1054.6837070593951</v>
      </c>
    </row>
    <row r="1258" spans="1:2" x14ac:dyDescent="0.2">
      <c r="A1258">
        <v>146</v>
      </c>
      <c r="B1258">
        <f t="shared" si="19"/>
        <v>4552.9963042600166</v>
      </c>
    </row>
    <row r="1259" spans="1:2" x14ac:dyDescent="0.2">
      <c r="A1259">
        <v>159</v>
      </c>
      <c r="B1259">
        <f t="shared" si="19"/>
        <v>2967.6230538712148</v>
      </c>
    </row>
    <row r="1260" spans="1:2" x14ac:dyDescent="0.2">
      <c r="A1260">
        <v>143</v>
      </c>
      <c r="B1260">
        <f t="shared" si="19"/>
        <v>4966.8516697343557</v>
      </c>
    </row>
    <row r="1261" spans="1:2" x14ac:dyDescent="0.2">
      <c r="A1261">
        <v>144</v>
      </c>
      <c r="B1261">
        <f t="shared" si="19"/>
        <v>4826.8998812429099</v>
      </c>
    </row>
    <row r="1262" spans="1:2" x14ac:dyDescent="0.2">
      <c r="A1262">
        <v>143</v>
      </c>
      <c r="B1262">
        <f t="shared" si="19"/>
        <v>4966.8516697343557</v>
      </c>
    </row>
    <row r="1263" spans="1:2" x14ac:dyDescent="0.2">
      <c r="A1263">
        <v>165</v>
      </c>
      <c r="B1263">
        <f t="shared" si="19"/>
        <v>2349.9123229225365</v>
      </c>
    </row>
    <row r="1264" spans="1:2" x14ac:dyDescent="0.2">
      <c r="A1264">
        <v>149</v>
      </c>
      <c r="B1264">
        <f t="shared" si="19"/>
        <v>4157.1409387856784</v>
      </c>
    </row>
    <row r="1265" spans="1:2" x14ac:dyDescent="0.2">
      <c r="A1265">
        <v>145</v>
      </c>
      <c r="B1265">
        <f t="shared" si="19"/>
        <v>4688.9480927514633</v>
      </c>
    </row>
    <row r="1266" spans="1:2" x14ac:dyDescent="0.2">
      <c r="A1266">
        <v>414</v>
      </c>
      <c r="B1266">
        <f t="shared" si="19"/>
        <v>40209.916988552395</v>
      </c>
    </row>
    <row r="1267" spans="1:2" x14ac:dyDescent="0.2">
      <c r="A1267">
        <v>142</v>
      </c>
      <c r="B1267">
        <f t="shared" si="19"/>
        <v>5108.8034582258024</v>
      </c>
    </row>
    <row r="1268" spans="1:2" x14ac:dyDescent="0.2">
      <c r="A1268">
        <v>553</v>
      </c>
      <c r="B1268">
        <f t="shared" si="19"/>
        <v>115276.61838824136</v>
      </c>
    </row>
    <row r="1269" spans="1:2" x14ac:dyDescent="0.2">
      <c r="A1269">
        <v>148</v>
      </c>
      <c r="B1269">
        <f t="shared" si="19"/>
        <v>4287.0927272771241</v>
      </c>
    </row>
    <row r="1270" spans="1:2" x14ac:dyDescent="0.2">
      <c r="A1270">
        <v>149</v>
      </c>
      <c r="B1270">
        <f t="shared" si="19"/>
        <v>4157.1409387856784</v>
      </c>
    </row>
    <row r="1271" spans="1:2" x14ac:dyDescent="0.2">
      <c r="A1271">
        <v>455</v>
      </c>
      <c r="B1271">
        <f t="shared" si="19"/>
        <v>58333.893660403097</v>
      </c>
    </row>
    <row r="1272" spans="1:2" x14ac:dyDescent="0.2">
      <c r="A1272">
        <v>145</v>
      </c>
      <c r="B1272">
        <f t="shared" si="19"/>
        <v>4688.9480927514633</v>
      </c>
    </row>
    <row r="1273" spans="1:2" x14ac:dyDescent="0.2">
      <c r="A1273">
        <v>209</v>
      </c>
      <c r="B1273">
        <f t="shared" si="19"/>
        <v>20.033629298897768</v>
      </c>
    </row>
    <row r="1274" spans="1:2" x14ac:dyDescent="0.2">
      <c r="A1274">
        <v>155</v>
      </c>
      <c r="B1274">
        <f t="shared" si="19"/>
        <v>3419.4302078370001</v>
      </c>
    </row>
    <row r="1275" spans="1:2" x14ac:dyDescent="0.2">
      <c r="A1275">
        <v>241</v>
      </c>
      <c r="B1275">
        <f t="shared" si="19"/>
        <v>757.57639757261495</v>
      </c>
    </row>
    <row r="1276" spans="1:2" x14ac:dyDescent="0.2">
      <c r="A1276">
        <v>428</v>
      </c>
      <c r="B1276">
        <f t="shared" si="19"/>
        <v>46020.591949672147</v>
      </c>
    </row>
    <row r="1277" spans="1:2" x14ac:dyDescent="0.2">
      <c r="A1277">
        <v>168</v>
      </c>
      <c r="B1277">
        <f t="shared" si="19"/>
        <v>2068.0569574481974</v>
      </c>
    </row>
    <row r="1278" spans="1:2" x14ac:dyDescent="0.2">
      <c r="A1278">
        <v>143</v>
      </c>
      <c r="B1278">
        <f t="shared" si="19"/>
        <v>4966.8516697343557</v>
      </c>
    </row>
    <row r="1279" spans="1:2" x14ac:dyDescent="0.2">
      <c r="A1279">
        <v>152</v>
      </c>
      <c r="B1279">
        <f t="shared" si="19"/>
        <v>3779.2855733113388</v>
      </c>
    </row>
    <row r="1280" spans="1:2" x14ac:dyDescent="0.2">
      <c r="A1280">
        <v>150</v>
      </c>
      <c r="B1280">
        <f t="shared" si="19"/>
        <v>4029.1891502942317</v>
      </c>
    </row>
    <row r="1281" spans="1:2" x14ac:dyDescent="0.2">
      <c r="A1281">
        <v>165</v>
      </c>
      <c r="B1281">
        <f t="shared" si="19"/>
        <v>2349.9123229225365</v>
      </c>
    </row>
    <row r="1282" spans="1:2" x14ac:dyDescent="0.2">
      <c r="A1282">
        <v>146</v>
      </c>
      <c r="B1282">
        <f t="shared" si="19"/>
        <v>4552.9963042600166</v>
      </c>
    </row>
    <row r="1283" spans="1:2" x14ac:dyDescent="0.2">
      <c r="A1283">
        <v>146</v>
      </c>
      <c r="B1283">
        <f t="shared" ref="B1283:B1346" si="20">(A1283-media)^2</f>
        <v>4552.9963042600166</v>
      </c>
    </row>
    <row r="1284" spans="1:2" x14ac:dyDescent="0.2">
      <c r="A1284">
        <v>169</v>
      </c>
      <c r="B1284">
        <f t="shared" si="20"/>
        <v>1978.1051689567512</v>
      </c>
    </row>
    <row r="1285" spans="1:2" x14ac:dyDescent="0.2">
      <c r="A1285">
        <v>165</v>
      </c>
      <c r="B1285">
        <f t="shared" si="20"/>
        <v>2349.9123229225365</v>
      </c>
    </row>
    <row r="1286" spans="1:2" x14ac:dyDescent="0.2">
      <c r="A1286">
        <v>143</v>
      </c>
      <c r="B1286">
        <f t="shared" si="20"/>
        <v>4966.8516697343557</v>
      </c>
    </row>
    <row r="1287" spans="1:2" x14ac:dyDescent="0.2">
      <c r="A1287">
        <v>149</v>
      </c>
      <c r="B1287">
        <f t="shared" si="20"/>
        <v>4157.1409387856784</v>
      </c>
    </row>
    <row r="1288" spans="1:2" x14ac:dyDescent="0.2">
      <c r="A1288">
        <v>145</v>
      </c>
      <c r="B1288">
        <f t="shared" si="20"/>
        <v>4688.9480927514633</v>
      </c>
    </row>
    <row r="1289" spans="1:2" x14ac:dyDescent="0.2">
      <c r="A1289">
        <v>216</v>
      </c>
      <c r="B1289">
        <f t="shared" si="20"/>
        <v>6.3711098587734138</v>
      </c>
    </row>
    <row r="1290" spans="1:2" x14ac:dyDescent="0.2">
      <c r="A1290">
        <v>149</v>
      </c>
      <c r="B1290">
        <f t="shared" si="20"/>
        <v>4157.1409387856784</v>
      </c>
    </row>
    <row r="1291" spans="1:2" x14ac:dyDescent="0.2">
      <c r="A1291">
        <v>163</v>
      </c>
      <c r="B1291">
        <f t="shared" si="20"/>
        <v>2547.8158999054294</v>
      </c>
    </row>
    <row r="1292" spans="1:2" x14ac:dyDescent="0.2">
      <c r="A1292">
        <v>345</v>
      </c>
      <c r="B1292">
        <f t="shared" si="20"/>
        <v>17298.590394462197</v>
      </c>
    </row>
    <row r="1293" spans="1:2" x14ac:dyDescent="0.2">
      <c r="A1293">
        <v>786</v>
      </c>
      <c r="B1293">
        <f t="shared" si="20"/>
        <v>327783.8516697344</v>
      </c>
    </row>
    <row r="1294" spans="1:2" x14ac:dyDescent="0.2">
      <c r="A1294">
        <v>283</v>
      </c>
      <c r="B1294">
        <f t="shared" si="20"/>
        <v>4833.601280931869</v>
      </c>
    </row>
    <row r="1295" spans="1:2" x14ac:dyDescent="0.2">
      <c r="A1295">
        <v>295</v>
      </c>
      <c r="B1295">
        <f t="shared" si="20"/>
        <v>6646.1798190345125</v>
      </c>
    </row>
    <row r="1296" spans="1:2" x14ac:dyDescent="0.2">
      <c r="A1296">
        <v>288</v>
      </c>
      <c r="B1296">
        <f t="shared" si="20"/>
        <v>5553.8423384746375</v>
      </c>
    </row>
    <row r="1297" spans="1:2" x14ac:dyDescent="0.2">
      <c r="A1297">
        <v>312</v>
      </c>
      <c r="B1297">
        <f t="shared" si="20"/>
        <v>9706.9994146799254</v>
      </c>
    </row>
    <row r="1298" spans="1:2" x14ac:dyDescent="0.2">
      <c r="A1298">
        <v>280</v>
      </c>
      <c r="B1298">
        <f t="shared" si="20"/>
        <v>4425.4566464062082</v>
      </c>
    </row>
    <row r="1299" spans="1:2" x14ac:dyDescent="0.2">
      <c r="A1299">
        <v>290</v>
      </c>
      <c r="B1299">
        <f t="shared" si="20"/>
        <v>5855.9387614917441</v>
      </c>
    </row>
    <row r="1300" spans="1:2" x14ac:dyDescent="0.2">
      <c r="A1300">
        <v>275</v>
      </c>
      <c r="B1300">
        <f t="shared" si="20"/>
        <v>3785.2155888634397</v>
      </c>
    </row>
    <row r="1301" spans="1:2" x14ac:dyDescent="0.2">
      <c r="A1301">
        <v>601</v>
      </c>
      <c r="B1301">
        <f t="shared" si="20"/>
        <v>150174.93254065193</v>
      </c>
    </row>
    <row r="1302" spans="1:2" x14ac:dyDescent="0.2">
      <c r="A1302">
        <v>157</v>
      </c>
      <c r="B1302">
        <f t="shared" si="20"/>
        <v>3189.5266308541072</v>
      </c>
    </row>
    <row r="1303" spans="1:2" x14ac:dyDescent="0.2">
      <c r="A1303">
        <v>298</v>
      </c>
      <c r="B1303">
        <f t="shared" si="20"/>
        <v>7144.3244535601734</v>
      </c>
    </row>
    <row r="1304" spans="1:2" x14ac:dyDescent="0.2">
      <c r="A1304">
        <v>181</v>
      </c>
      <c r="B1304">
        <f t="shared" si="20"/>
        <v>1054.6837070593951</v>
      </c>
    </row>
    <row r="1305" spans="1:2" x14ac:dyDescent="0.2">
      <c r="A1305">
        <v>321</v>
      </c>
      <c r="B1305">
        <f t="shared" si="20"/>
        <v>11561.433318256908</v>
      </c>
    </row>
    <row r="1306" spans="1:2" x14ac:dyDescent="0.2">
      <c r="A1306">
        <v>149</v>
      </c>
      <c r="B1306">
        <f t="shared" si="20"/>
        <v>4157.1409387856784</v>
      </c>
    </row>
    <row r="1307" spans="1:2" x14ac:dyDescent="0.2">
      <c r="A1307">
        <v>312</v>
      </c>
      <c r="B1307">
        <f t="shared" si="20"/>
        <v>9706.9994146799254</v>
      </c>
    </row>
    <row r="1308" spans="1:2" x14ac:dyDescent="0.2">
      <c r="A1308">
        <v>270</v>
      </c>
      <c r="B1308">
        <f t="shared" si="20"/>
        <v>3194.9745313206713</v>
      </c>
    </row>
    <row r="1309" spans="1:2" x14ac:dyDescent="0.2">
      <c r="A1309">
        <v>284</v>
      </c>
      <c r="B1309">
        <f t="shared" si="20"/>
        <v>4973.6494924404224</v>
      </c>
    </row>
    <row r="1310" spans="1:2" x14ac:dyDescent="0.2">
      <c r="A1310">
        <v>146</v>
      </c>
      <c r="B1310">
        <f t="shared" si="20"/>
        <v>4552.9963042600166</v>
      </c>
    </row>
    <row r="1311" spans="1:2" x14ac:dyDescent="0.2">
      <c r="A1311">
        <v>290</v>
      </c>
      <c r="B1311">
        <f t="shared" si="20"/>
        <v>5855.9387614917441</v>
      </c>
    </row>
    <row r="1312" spans="1:2" x14ac:dyDescent="0.2">
      <c r="A1312">
        <v>230</v>
      </c>
      <c r="B1312">
        <f t="shared" si="20"/>
        <v>273.04607097852471</v>
      </c>
    </row>
    <row r="1313" spans="1:2" x14ac:dyDescent="0.2">
      <c r="A1313">
        <v>300</v>
      </c>
      <c r="B1313">
        <f t="shared" si="20"/>
        <v>7486.420876577281</v>
      </c>
    </row>
    <row r="1314" spans="1:2" x14ac:dyDescent="0.2">
      <c r="A1314">
        <v>339</v>
      </c>
      <c r="B1314">
        <f t="shared" si="20"/>
        <v>15756.301125410873</v>
      </c>
    </row>
    <row r="1315" spans="1:2" x14ac:dyDescent="0.2">
      <c r="A1315">
        <v>216</v>
      </c>
      <c r="B1315">
        <f t="shared" si="20"/>
        <v>6.3711098587734138</v>
      </c>
    </row>
    <row r="1316" spans="1:2" x14ac:dyDescent="0.2">
      <c r="A1316">
        <v>260</v>
      </c>
      <c r="B1316">
        <f t="shared" si="20"/>
        <v>2164.4924162351344</v>
      </c>
    </row>
    <row r="1317" spans="1:2" x14ac:dyDescent="0.2">
      <c r="A1317">
        <v>256</v>
      </c>
      <c r="B1317">
        <f t="shared" si="20"/>
        <v>1808.29957020092</v>
      </c>
    </row>
    <row r="1318" spans="1:2" x14ac:dyDescent="0.2">
      <c r="A1318">
        <v>255</v>
      </c>
      <c r="B1318">
        <f t="shared" si="20"/>
        <v>1724.2513586923662</v>
      </c>
    </row>
    <row r="1319" spans="1:2" x14ac:dyDescent="0.2">
      <c r="A1319">
        <v>2003</v>
      </c>
      <c r="B1319">
        <f t="shared" si="20"/>
        <v>3202396.5250756443</v>
      </c>
    </row>
    <row r="1320" spans="1:2" x14ac:dyDescent="0.2">
      <c r="A1320">
        <v>333</v>
      </c>
      <c r="B1320">
        <f t="shared" si="20"/>
        <v>14286.011856359552</v>
      </c>
    </row>
    <row r="1321" spans="1:2" x14ac:dyDescent="0.2">
      <c r="A1321">
        <v>288</v>
      </c>
      <c r="B1321">
        <f t="shared" si="20"/>
        <v>5553.8423384746375</v>
      </c>
    </row>
    <row r="1322" spans="1:2" x14ac:dyDescent="0.2">
      <c r="A1322">
        <v>291</v>
      </c>
      <c r="B1322">
        <f t="shared" si="20"/>
        <v>6009.9869730002983</v>
      </c>
    </row>
    <row r="1323" spans="1:2" x14ac:dyDescent="0.2">
      <c r="A1323">
        <v>280</v>
      </c>
      <c r="B1323">
        <f t="shared" si="20"/>
        <v>4425.4566464062082</v>
      </c>
    </row>
    <row r="1324" spans="1:2" x14ac:dyDescent="0.2">
      <c r="A1324">
        <v>199</v>
      </c>
      <c r="B1324">
        <f t="shared" si="20"/>
        <v>209.55151421336114</v>
      </c>
    </row>
    <row r="1325" spans="1:2" x14ac:dyDescent="0.2">
      <c r="A1325">
        <v>148</v>
      </c>
      <c r="B1325">
        <f t="shared" si="20"/>
        <v>4287.0927272771241</v>
      </c>
    </row>
    <row r="1326" spans="1:2" x14ac:dyDescent="0.2">
      <c r="A1326">
        <v>147</v>
      </c>
      <c r="B1326">
        <f t="shared" si="20"/>
        <v>4419.0445157685708</v>
      </c>
    </row>
    <row r="1327" spans="1:2" x14ac:dyDescent="0.2">
      <c r="A1327">
        <v>181</v>
      </c>
      <c r="B1327">
        <f t="shared" si="20"/>
        <v>1054.6837070593951</v>
      </c>
    </row>
    <row r="1328" spans="1:2" x14ac:dyDescent="0.2">
      <c r="A1328">
        <v>173</v>
      </c>
      <c r="B1328">
        <f t="shared" si="20"/>
        <v>1638.2980149909658</v>
      </c>
    </row>
    <row r="1329" spans="1:2" x14ac:dyDescent="0.2">
      <c r="A1329">
        <v>156</v>
      </c>
      <c r="B1329">
        <f t="shared" si="20"/>
        <v>3303.4784193455534</v>
      </c>
    </row>
    <row r="1330" spans="1:2" x14ac:dyDescent="0.2">
      <c r="A1330">
        <v>150</v>
      </c>
      <c r="B1330">
        <f t="shared" si="20"/>
        <v>4029.1891502942317</v>
      </c>
    </row>
    <row r="1331" spans="1:2" x14ac:dyDescent="0.2">
      <c r="A1331">
        <v>173</v>
      </c>
      <c r="B1331">
        <f t="shared" si="20"/>
        <v>1638.2980149909658</v>
      </c>
    </row>
    <row r="1332" spans="1:2" x14ac:dyDescent="0.2">
      <c r="A1332">
        <v>149</v>
      </c>
      <c r="B1332">
        <f t="shared" si="20"/>
        <v>4157.1409387856784</v>
      </c>
    </row>
    <row r="1333" spans="1:2" x14ac:dyDescent="0.2">
      <c r="A1333">
        <v>147</v>
      </c>
      <c r="B1333">
        <f t="shared" si="20"/>
        <v>4419.0445157685708</v>
      </c>
    </row>
    <row r="1334" spans="1:2" x14ac:dyDescent="0.2">
      <c r="A1334">
        <v>146</v>
      </c>
      <c r="B1334">
        <f t="shared" si="20"/>
        <v>4552.9963042600166</v>
      </c>
    </row>
    <row r="1335" spans="1:2" x14ac:dyDescent="0.2">
      <c r="A1335">
        <v>151</v>
      </c>
      <c r="B1335">
        <f t="shared" si="20"/>
        <v>3903.2373618027855</v>
      </c>
    </row>
    <row r="1336" spans="1:2" x14ac:dyDescent="0.2">
      <c r="A1336">
        <v>189</v>
      </c>
      <c r="B1336">
        <f t="shared" si="20"/>
        <v>599.06939912782445</v>
      </c>
    </row>
    <row r="1337" spans="1:2" x14ac:dyDescent="0.2">
      <c r="A1337">
        <v>195</v>
      </c>
      <c r="B1337">
        <f t="shared" si="20"/>
        <v>341.35866817914649</v>
      </c>
    </row>
    <row r="1338" spans="1:2" x14ac:dyDescent="0.2">
      <c r="A1338">
        <v>194</v>
      </c>
      <c r="B1338">
        <f t="shared" si="20"/>
        <v>379.31045667059283</v>
      </c>
    </row>
    <row r="1339" spans="1:2" x14ac:dyDescent="0.2">
      <c r="A1339">
        <v>148</v>
      </c>
      <c r="B1339">
        <f t="shared" si="20"/>
        <v>4287.0927272771241</v>
      </c>
    </row>
    <row r="1340" spans="1:2" x14ac:dyDescent="0.2">
      <c r="A1340">
        <v>145</v>
      </c>
      <c r="B1340">
        <f t="shared" si="20"/>
        <v>4688.9480927514633</v>
      </c>
    </row>
    <row r="1341" spans="1:2" x14ac:dyDescent="0.2">
      <c r="A1341">
        <v>167</v>
      </c>
      <c r="B1341">
        <f t="shared" si="20"/>
        <v>2160.0087459396441</v>
      </c>
    </row>
    <row r="1342" spans="1:2" x14ac:dyDescent="0.2">
      <c r="A1342">
        <v>223</v>
      </c>
      <c r="B1342">
        <f t="shared" si="20"/>
        <v>90.708590418649052</v>
      </c>
    </row>
    <row r="1343" spans="1:2" x14ac:dyDescent="0.2">
      <c r="A1343">
        <v>171</v>
      </c>
      <c r="B1343">
        <f t="shared" si="20"/>
        <v>1804.2015919738585</v>
      </c>
    </row>
    <row r="1344" spans="1:2" x14ac:dyDescent="0.2">
      <c r="A1344">
        <v>148</v>
      </c>
      <c r="B1344">
        <f t="shared" si="20"/>
        <v>4287.0927272771241</v>
      </c>
    </row>
    <row r="1345" spans="1:2" x14ac:dyDescent="0.2">
      <c r="A1345">
        <v>149</v>
      </c>
      <c r="B1345">
        <f t="shared" si="20"/>
        <v>4157.1409387856784</v>
      </c>
    </row>
    <row r="1346" spans="1:2" x14ac:dyDescent="0.2">
      <c r="A1346">
        <v>170</v>
      </c>
      <c r="B1346">
        <f t="shared" si="20"/>
        <v>1890.153380465305</v>
      </c>
    </row>
    <row r="1347" spans="1:2" x14ac:dyDescent="0.2">
      <c r="A1347">
        <v>151</v>
      </c>
      <c r="B1347">
        <f t="shared" ref="B1347:B1410" si="21">(A1347-media)^2</f>
        <v>3903.2373618027855</v>
      </c>
    </row>
    <row r="1348" spans="1:2" x14ac:dyDescent="0.2">
      <c r="A1348">
        <v>155</v>
      </c>
      <c r="B1348">
        <f t="shared" si="21"/>
        <v>3419.4302078370001</v>
      </c>
    </row>
    <row r="1349" spans="1:2" x14ac:dyDescent="0.2">
      <c r="A1349">
        <v>145</v>
      </c>
      <c r="B1349">
        <f t="shared" si="21"/>
        <v>4688.9480927514633</v>
      </c>
    </row>
    <row r="1350" spans="1:2" x14ac:dyDescent="0.2">
      <c r="A1350">
        <v>640</v>
      </c>
      <c r="B1350">
        <f t="shared" si="21"/>
        <v>181922.81278948553</v>
      </c>
    </row>
    <row r="1351" spans="1:2" x14ac:dyDescent="0.2">
      <c r="A1351">
        <v>150</v>
      </c>
      <c r="B1351">
        <f t="shared" si="21"/>
        <v>4029.1891502942317</v>
      </c>
    </row>
    <row r="1352" spans="1:2" x14ac:dyDescent="0.2">
      <c r="A1352">
        <v>167</v>
      </c>
      <c r="B1352">
        <f t="shared" si="21"/>
        <v>2160.0087459396441</v>
      </c>
    </row>
    <row r="1353" spans="1:2" x14ac:dyDescent="0.2">
      <c r="A1353">
        <v>166</v>
      </c>
      <c r="B1353">
        <f t="shared" si="21"/>
        <v>2253.9605344310903</v>
      </c>
    </row>
    <row r="1354" spans="1:2" x14ac:dyDescent="0.2">
      <c r="A1354">
        <v>200</v>
      </c>
      <c r="B1354">
        <f t="shared" si="21"/>
        <v>181.59972572191481</v>
      </c>
    </row>
    <row r="1355" spans="1:2" x14ac:dyDescent="0.2">
      <c r="A1355">
        <v>667</v>
      </c>
      <c r="B1355">
        <f t="shared" si="21"/>
        <v>205684.11450021647</v>
      </c>
    </row>
    <row r="1356" spans="1:2" x14ac:dyDescent="0.2">
      <c r="A1356">
        <v>155</v>
      </c>
      <c r="B1356">
        <f t="shared" si="21"/>
        <v>3419.4302078370001</v>
      </c>
    </row>
    <row r="1357" spans="1:2" x14ac:dyDescent="0.2">
      <c r="A1357">
        <v>148</v>
      </c>
      <c r="B1357">
        <f t="shared" si="21"/>
        <v>4287.0927272771241</v>
      </c>
    </row>
    <row r="1358" spans="1:2" x14ac:dyDescent="0.2">
      <c r="A1358">
        <v>171</v>
      </c>
      <c r="B1358">
        <f t="shared" si="21"/>
        <v>1804.2015919738585</v>
      </c>
    </row>
    <row r="1359" spans="1:2" x14ac:dyDescent="0.2">
      <c r="A1359">
        <v>146</v>
      </c>
      <c r="B1359">
        <f t="shared" si="21"/>
        <v>4552.9963042600166</v>
      </c>
    </row>
    <row r="1360" spans="1:2" x14ac:dyDescent="0.2">
      <c r="A1360">
        <v>148</v>
      </c>
      <c r="B1360">
        <f t="shared" si="21"/>
        <v>4287.0927272771241</v>
      </c>
    </row>
    <row r="1361" spans="1:2" x14ac:dyDescent="0.2">
      <c r="A1361">
        <v>149</v>
      </c>
      <c r="B1361">
        <f t="shared" si="21"/>
        <v>4157.1409387856784</v>
      </c>
    </row>
    <row r="1362" spans="1:2" x14ac:dyDescent="0.2">
      <c r="A1362">
        <v>158</v>
      </c>
      <c r="B1362">
        <f t="shared" si="21"/>
        <v>3077.574842362661</v>
      </c>
    </row>
    <row r="1363" spans="1:2" x14ac:dyDescent="0.2">
      <c r="A1363">
        <v>150</v>
      </c>
      <c r="B1363">
        <f t="shared" si="21"/>
        <v>4029.1891502942317</v>
      </c>
    </row>
    <row r="1364" spans="1:2" x14ac:dyDescent="0.2">
      <c r="A1364">
        <v>140</v>
      </c>
      <c r="B1364">
        <f t="shared" si="21"/>
        <v>5398.7070352086948</v>
      </c>
    </row>
    <row r="1365" spans="1:2" x14ac:dyDescent="0.2">
      <c r="A1365">
        <v>300</v>
      </c>
      <c r="B1365">
        <f t="shared" si="21"/>
        <v>7486.420876577281</v>
      </c>
    </row>
    <row r="1366" spans="1:2" x14ac:dyDescent="0.2">
      <c r="A1366">
        <v>302</v>
      </c>
      <c r="B1366">
        <f t="shared" si="21"/>
        <v>7836.5172995943885</v>
      </c>
    </row>
    <row r="1367" spans="1:2" x14ac:dyDescent="0.2">
      <c r="A1367">
        <v>224</v>
      </c>
      <c r="B1367">
        <f t="shared" si="21"/>
        <v>110.75680192720272</v>
      </c>
    </row>
    <row r="1368" spans="1:2" x14ac:dyDescent="0.2">
      <c r="A1368">
        <v>172</v>
      </c>
      <c r="B1368">
        <f t="shared" si="21"/>
        <v>1720.2498034824123</v>
      </c>
    </row>
    <row r="1369" spans="1:2" x14ac:dyDescent="0.2">
      <c r="A1369">
        <v>158</v>
      </c>
      <c r="B1369">
        <f t="shared" si="21"/>
        <v>3077.574842362661</v>
      </c>
    </row>
    <row r="1370" spans="1:2" x14ac:dyDescent="0.2">
      <c r="A1370">
        <v>157</v>
      </c>
      <c r="B1370">
        <f t="shared" si="21"/>
        <v>3189.5266308541072</v>
      </c>
    </row>
    <row r="1371" spans="1:2" x14ac:dyDescent="0.2">
      <c r="A1371">
        <v>206</v>
      </c>
      <c r="B1371">
        <f t="shared" si="21"/>
        <v>55.888994773236782</v>
      </c>
    </row>
    <row r="1372" spans="1:2" x14ac:dyDescent="0.2">
      <c r="A1372">
        <v>205</v>
      </c>
      <c r="B1372">
        <f t="shared" si="21"/>
        <v>71.840783264683111</v>
      </c>
    </row>
    <row r="1373" spans="1:2" x14ac:dyDescent="0.2">
      <c r="A1373">
        <v>176</v>
      </c>
      <c r="B1373">
        <f t="shared" si="21"/>
        <v>1404.4426495166269</v>
      </c>
    </row>
    <row r="1374" spans="1:2" x14ac:dyDescent="0.2">
      <c r="A1374">
        <v>157</v>
      </c>
      <c r="B1374">
        <f t="shared" si="21"/>
        <v>3189.5266308541072</v>
      </c>
    </row>
    <row r="1375" spans="1:2" x14ac:dyDescent="0.2">
      <c r="A1375">
        <v>174</v>
      </c>
      <c r="B1375">
        <f t="shared" si="21"/>
        <v>1558.3462264995196</v>
      </c>
    </row>
    <row r="1376" spans="1:2" x14ac:dyDescent="0.2">
      <c r="A1376">
        <v>182</v>
      </c>
      <c r="B1376">
        <f t="shared" si="21"/>
        <v>990.73191856794881</v>
      </c>
    </row>
    <row r="1377" spans="1:2" x14ac:dyDescent="0.2">
      <c r="A1377">
        <v>153</v>
      </c>
      <c r="B1377">
        <f t="shared" si="21"/>
        <v>3657.3337848198926</v>
      </c>
    </row>
    <row r="1378" spans="1:2" x14ac:dyDescent="0.2">
      <c r="A1378">
        <v>155</v>
      </c>
      <c r="B1378">
        <f t="shared" si="21"/>
        <v>3419.4302078370001</v>
      </c>
    </row>
    <row r="1379" spans="1:2" x14ac:dyDescent="0.2">
      <c r="A1379">
        <v>203</v>
      </c>
      <c r="B1379">
        <f t="shared" si="21"/>
        <v>109.74436024757578</v>
      </c>
    </row>
    <row r="1380" spans="1:2" x14ac:dyDescent="0.2">
      <c r="A1380">
        <v>158</v>
      </c>
      <c r="B1380">
        <f t="shared" si="21"/>
        <v>3077.574842362661</v>
      </c>
    </row>
    <row r="1381" spans="1:2" x14ac:dyDescent="0.2">
      <c r="A1381">
        <v>733</v>
      </c>
      <c r="B1381">
        <f t="shared" si="21"/>
        <v>269905.29645978106</v>
      </c>
    </row>
    <row r="1382" spans="1:2" x14ac:dyDescent="0.2">
      <c r="A1382">
        <v>534</v>
      </c>
      <c r="B1382">
        <f t="shared" si="21"/>
        <v>102735.70236957884</v>
      </c>
    </row>
    <row r="1383" spans="1:2" x14ac:dyDescent="0.2">
      <c r="A1383">
        <v>152</v>
      </c>
      <c r="B1383">
        <f t="shared" si="21"/>
        <v>3779.2855733113388</v>
      </c>
    </row>
    <row r="1384" spans="1:2" x14ac:dyDescent="0.2">
      <c r="A1384">
        <v>224</v>
      </c>
      <c r="B1384">
        <f t="shared" si="21"/>
        <v>110.75680192720272</v>
      </c>
    </row>
    <row r="1385" spans="1:2" x14ac:dyDescent="0.2">
      <c r="A1385">
        <v>157</v>
      </c>
      <c r="B1385">
        <f t="shared" si="21"/>
        <v>3189.5266308541072</v>
      </c>
    </row>
    <row r="1386" spans="1:2" x14ac:dyDescent="0.2">
      <c r="A1386">
        <v>156</v>
      </c>
      <c r="B1386">
        <f t="shared" si="21"/>
        <v>3303.4784193455534</v>
      </c>
    </row>
    <row r="1387" spans="1:2" x14ac:dyDescent="0.2">
      <c r="A1387">
        <v>157</v>
      </c>
      <c r="B1387">
        <f t="shared" si="21"/>
        <v>3189.5266308541072</v>
      </c>
    </row>
    <row r="1388" spans="1:2" x14ac:dyDescent="0.2">
      <c r="A1388">
        <v>155</v>
      </c>
      <c r="B1388">
        <f t="shared" si="21"/>
        <v>3419.4302078370001</v>
      </c>
    </row>
    <row r="1389" spans="1:2" x14ac:dyDescent="0.2">
      <c r="A1389">
        <v>159</v>
      </c>
      <c r="B1389">
        <f t="shared" si="21"/>
        <v>2967.6230538712148</v>
      </c>
    </row>
    <row r="1390" spans="1:2" x14ac:dyDescent="0.2">
      <c r="A1390">
        <v>153</v>
      </c>
      <c r="B1390">
        <f t="shared" si="21"/>
        <v>3657.3337848198926</v>
      </c>
    </row>
    <row r="1391" spans="1:2" x14ac:dyDescent="0.2">
      <c r="A1391">
        <v>157</v>
      </c>
      <c r="B1391">
        <f t="shared" si="21"/>
        <v>3189.5266308541072</v>
      </c>
    </row>
    <row r="1392" spans="1:2" x14ac:dyDescent="0.2">
      <c r="A1392">
        <v>155</v>
      </c>
      <c r="B1392">
        <f t="shared" si="21"/>
        <v>3419.4302078370001</v>
      </c>
    </row>
    <row r="1393" spans="1:2" x14ac:dyDescent="0.2">
      <c r="A1393">
        <v>468</v>
      </c>
      <c r="B1393">
        <f t="shared" si="21"/>
        <v>64782.520410014295</v>
      </c>
    </row>
    <row r="1394" spans="1:2" x14ac:dyDescent="0.2">
      <c r="A1394">
        <v>183</v>
      </c>
      <c r="B1394">
        <f t="shared" si="21"/>
        <v>928.78013007650247</v>
      </c>
    </row>
    <row r="1395" spans="1:2" x14ac:dyDescent="0.2">
      <c r="A1395">
        <v>389</v>
      </c>
      <c r="B1395">
        <f t="shared" si="21"/>
        <v>30808.711700838558</v>
      </c>
    </row>
    <row r="1396" spans="1:2" x14ac:dyDescent="0.2">
      <c r="A1396">
        <v>173</v>
      </c>
      <c r="B1396">
        <f t="shared" si="21"/>
        <v>1638.2980149909658</v>
      </c>
    </row>
    <row r="1397" spans="1:2" x14ac:dyDescent="0.2">
      <c r="A1397">
        <v>158</v>
      </c>
      <c r="B1397">
        <f t="shared" si="21"/>
        <v>3077.574842362661</v>
      </c>
    </row>
    <row r="1398" spans="1:2" x14ac:dyDescent="0.2">
      <c r="A1398">
        <v>154</v>
      </c>
      <c r="B1398">
        <f t="shared" si="21"/>
        <v>3537.3819963284463</v>
      </c>
    </row>
    <row r="1399" spans="1:2" x14ac:dyDescent="0.2">
      <c r="A1399">
        <v>152</v>
      </c>
      <c r="B1399">
        <f t="shared" si="21"/>
        <v>3779.2855733113388</v>
      </c>
    </row>
    <row r="1400" spans="1:2" x14ac:dyDescent="0.2">
      <c r="A1400">
        <v>145</v>
      </c>
      <c r="B1400">
        <f t="shared" si="21"/>
        <v>4688.9480927514633</v>
      </c>
    </row>
    <row r="1401" spans="1:2" x14ac:dyDescent="0.2">
      <c r="A1401">
        <v>200</v>
      </c>
      <c r="B1401">
        <f t="shared" si="21"/>
        <v>181.59972572191481</v>
      </c>
    </row>
    <row r="1402" spans="1:2" x14ac:dyDescent="0.2">
      <c r="A1402">
        <v>144</v>
      </c>
      <c r="B1402">
        <f t="shared" si="21"/>
        <v>4826.8998812429099</v>
      </c>
    </row>
    <row r="1403" spans="1:2" x14ac:dyDescent="0.2">
      <c r="A1403">
        <v>144</v>
      </c>
      <c r="B1403">
        <f t="shared" si="21"/>
        <v>4826.8998812429099</v>
      </c>
    </row>
    <row r="1404" spans="1:2" x14ac:dyDescent="0.2">
      <c r="A1404">
        <v>243</v>
      </c>
      <c r="B1404">
        <f t="shared" si="21"/>
        <v>871.67282058972228</v>
      </c>
    </row>
    <row r="1405" spans="1:2" x14ac:dyDescent="0.2">
      <c r="A1405">
        <v>209</v>
      </c>
      <c r="B1405">
        <f t="shared" si="21"/>
        <v>20.033629298897768</v>
      </c>
    </row>
    <row r="1406" spans="1:2" x14ac:dyDescent="0.2">
      <c r="A1406">
        <v>163</v>
      </c>
      <c r="B1406">
        <f t="shared" si="21"/>
        <v>2547.8158999054294</v>
      </c>
    </row>
    <row r="1407" spans="1:2" x14ac:dyDescent="0.2">
      <c r="A1407">
        <v>155</v>
      </c>
      <c r="B1407">
        <f t="shared" si="21"/>
        <v>3419.4302078370001</v>
      </c>
    </row>
    <row r="1408" spans="1:2" x14ac:dyDescent="0.2">
      <c r="A1408">
        <v>317</v>
      </c>
      <c r="B1408">
        <f t="shared" si="21"/>
        <v>10717.240472222693</v>
      </c>
    </row>
    <row r="1409" spans="1:2" x14ac:dyDescent="0.2">
      <c r="A1409">
        <v>299</v>
      </c>
      <c r="B1409">
        <f t="shared" si="21"/>
        <v>7314.3726650687277</v>
      </c>
    </row>
    <row r="1410" spans="1:2" x14ac:dyDescent="0.2">
      <c r="A1410">
        <v>302</v>
      </c>
      <c r="B1410">
        <f t="shared" si="21"/>
        <v>7836.5172995943885</v>
      </c>
    </row>
    <row r="1411" spans="1:2" x14ac:dyDescent="0.2">
      <c r="A1411">
        <v>324</v>
      </c>
      <c r="B1411">
        <f t="shared" ref="B1411:B1474" si="22">(A1411-media)^2</f>
        <v>12215.577952782569</v>
      </c>
    </row>
    <row r="1412" spans="1:2" x14ac:dyDescent="0.2">
      <c r="A1412">
        <v>303</v>
      </c>
      <c r="B1412">
        <f t="shared" si="22"/>
        <v>8014.5655111029419</v>
      </c>
    </row>
    <row r="1413" spans="1:2" x14ac:dyDescent="0.2">
      <c r="A1413">
        <v>215</v>
      </c>
      <c r="B1413">
        <f t="shared" si="22"/>
        <v>2.32289835021975</v>
      </c>
    </row>
    <row r="1414" spans="1:2" x14ac:dyDescent="0.2">
      <c r="A1414">
        <v>210</v>
      </c>
      <c r="B1414">
        <f t="shared" si="22"/>
        <v>12.081840807451433</v>
      </c>
    </row>
    <row r="1415" spans="1:2" x14ac:dyDescent="0.2">
      <c r="A1415">
        <v>282</v>
      </c>
      <c r="B1415">
        <f t="shared" si="22"/>
        <v>4695.5530694233148</v>
      </c>
    </row>
    <row r="1416" spans="1:2" x14ac:dyDescent="0.2">
      <c r="A1416">
        <v>207</v>
      </c>
      <c r="B1416">
        <f t="shared" si="22"/>
        <v>41.937206281790445</v>
      </c>
    </row>
    <row r="1417" spans="1:2" x14ac:dyDescent="0.2">
      <c r="A1417">
        <v>210</v>
      </c>
      <c r="B1417">
        <f t="shared" si="22"/>
        <v>12.081840807451433</v>
      </c>
    </row>
    <row r="1418" spans="1:2" x14ac:dyDescent="0.2">
      <c r="A1418">
        <v>227</v>
      </c>
      <c r="B1418">
        <f t="shared" si="22"/>
        <v>182.90143645286372</v>
      </c>
    </row>
    <row r="1419" spans="1:2" x14ac:dyDescent="0.2">
      <c r="A1419">
        <v>279</v>
      </c>
      <c r="B1419">
        <f t="shared" si="22"/>
        <v>4293.4084348976539</v>
      </c>
    </row>
    <row r="1420" spans="1:2" x14ac:dyDescent="0.2">
      <c r="A1420">
        <v>210</v>
      </c>
      <c r="B1420">
        <f t="shared" si="22"/>
        <v>12.081840807451433</v>
      </c>
    </row>
    <row r="1421" spans="1:2" x14ac:dyDescent="0.2">
      <c r="A1421">
        <v>207</v>
      </c>
      <c r="B1421">
        <f t="shared" si="22"/>
        <v>41.937206281790445</v>
      </c>
    </row>
    <row r="1422" spans="1:2" x14ac:dyDescent="0.2">
      <c r="A1422">
        <v>930</v>
      </c>
      <c r="B1422">
        <f t="shared" si="22"/>
        <v>513406.79412696615</v>
      </c>
    </row>
    <row r="1423" spans="1:2" x14ac:dyDescent="0.2">
      <c r="A1423">
        <v>271</v>
      </c>
      <c r="B1423">
        <f t="shared" si="22"/>
        <v>3309.0227428292251</v>
      </c>
    </row>
    <row r="1424" spans="1:2" x14ac:dyDescent="0.2">
      <c r="A1424">
        <v>211</v>
      </c>
      <c r="B1424">
        <f t="shared" si="22"/>
        <v>6.1300523160050968</v>
      </c>
    </row>
    <row r="1425" spans="1:2" x14ac:dyDescent="0.2">
      <c r="A1425">
        <v>209</v>
      </c>
      <c r="B1425">
        <f t="shared" si="22"/>
        <v>20.033629298897768</v>
      </c>
    </row>
    <row r="1426" spans="1:2" x14ac:dyDescent="0.2">
      <c r="A1426">
        <v>206</v>
      </c>
      <c r="B1426">
        <f t="shared" si="22"/>
        <v>55.888994773236782</v>
      </c>
    </row>
    <row r="1427" spans="1:2" x14ac:dyDescent="0.2">
      <c r="A1427">
        <v>264</v>
      </c>
      <c r="B1427">
        <f t="shared" si="22"/>
        <v>2552.6852622693491</v>
      </c>
    </row>
    <row r="1428" spans="1:2" x14ac:dyDescent="0.2">
      <c r="A1428">
        <v>335</v>
      </c>
      <c r="B1428">
        <f t="shared" si="22"/>
        <v>14768.10827937666</v>
      </c>
    </row>
    <row r="1429" spans="1:2" x14ac:dyDescent="0.2">
      <c r="A1429">
        <v>208</v>
      </c>
      <c r="B1429">
        <f t="shared" si="22"/>
        <v>29.985417790344105</v>
      </c>
    </row>
    <row r="1430" spans="1:2" x14ac:dyDescent="0.2">
      <c r="A1430">
        <v>210</v>
      </c>
      <c r="B1430">
        <f t="shared" si="22"/>
        <v>12.081840807451433</v>
      </c>
    </row>
    <row r="1431" spans="1:2" x14ac:dyDescent="0.2">
      <c r="A1431">
        <v>247</v>
      </c>
      <c r="B1431">
        <f t="shared" si="22"/>
        <v>1123.8656666239369</v>
      </c>
    </row>
    <row r="1432" spans="1:2" x14ac:dyDescent="0.2">
      <c r="A1432">
        <v>233</v>
      </c>
      <c r="B1432">
        <f t="shared" si="22"/>
        <v>381.1907055041857</v>
      </c>
    </row>
    <row r="1433" spans="1:2" x14ac:dyDescent="0.2">
      <c r="A1433">
        <v>227</v>
      </c>
      <c r="B1433">
        <f t="shared" si="22"/>
        <v>182.90143645286372</v>
      </c>
    </row>
    <row r="1434" spans="1:2" x14ac:dyDescent="0.2">
      <c r="A1434">
        <v>233</v>
      </c>
      <c r="B1434">
        <f t="shared" si="22"/>
        <v>381.1907055041857</v>
      </c>
    </row>
    <row r="1435" spans="1:2" x14ac:dyDescent="0.2">
      <c r="A1435">
        <v>209</v>
      </c>
      <c r="B1435">
        <f t="shared" si="22"/>
        <v>20.033629298897768</v>
      </c>
    </row>
    <row r="1436" spans="1:2" x14ac:dyDescent="0.2">
      <c r="A1436">
        <v>209</v>
      </c>
      <c r="B1436">
        <f t="shared" si="22"/>
        <v>20.033629298897768</v>
      </c>
    </row>
    <row r="1437" spans="1:2" x14ac:dyDescent="0.2">
      <c r="A1437">
        <v>207</v>
      </c>
      <c r="B1437">
        <f t="shared" si="22"/>
        <v>41.937206281790445</v>
      </c>
    </row>
    <row r="1438" spans="1:2" x14ac:dyDescent="0.2">
      <c r="A1438">
        <v>208</v>
      </c>
      <c r="B1438">
        <f t="shared" si="22"/>
        <v>29.985417790344105</v>
      </c>
    </row>
    <row r="1439" spans="1:2" x14ac:dyDescent="0.2">
      <c r="A1439">
        <v>617</v>
      </c>
      <c r="B1439">
        <f t="shared" si="22"/>
        <v>162831.7039247888</v>
      </c>
    </row>
    <row r="1440" spans="1:2" x14ac:dyDescent="0.2">
      <c r="A1440">
        <v>228</v>
      </c>
      <c r="B1440">
        <f t="shared" si="22"/>
        <v>210.94964796141738</v>
      </c>
    </row>
    <row r="1441" spans="1:2" x14ac:dyDescent="0.2">
      <c r="A1441">
        <v>209</v>
      </c>
      <c r="B1441">
        <f t="shared" si="22"/>
        <v>20.033629298897768</v>
      </c>
    </row>
    <row r="1442" spans="1:2" x14ac:dyDescent="0.2">
      <c r="A1442">
        <v>213</v>
      </c>
      <c r="B1442">
        <f t="shared" si="22"/>
        <v>0.22647533311242329</v>
      </c>
    </row>
    <row r="1443" spans="1:2" x14ac:dyDescent="0.2">
      <c r="A1443">
        <v>212</v>
      </c>
      <c r="B1443">
        <f t="shared" si="22"/>
        <v>2.1782638245587598</v>
      </c>
    </row>
    <row r="1444" spans="1:2" x14ac:dyDescent="0.2">
      <c r="A1444">
        <v>208</v>
      </c>
      <c r="B1444">
        <f t="shared" si="22"/>
        <v>29.985417790344105</v>
      </c>
    </row>
    <row r="1445" spans="1:2" x14ac:dyDescent="0.2">
      <c r="A1445">
        <v>209</v>
      </c>
      <c r="B1445">
        <f t="shared" si="22"/>
        <v>20.033629298897768</v>
      </c>
    </row>
    <row r="1446" spans="1:2" x14ac:dyDescent="0.2">
      <c r="A1446">
        <v>246</v>
      </c>
      <c r="B1446">
        <f t="shared" si="22"/>
        <v>1057.8174551153834</v>
      </c>
    </row>
    <row r="1447" spans="1:2" x14ac:dyDescent="0.2">
      <c r="A1447">
        <v>227</v>
      </c>
      <c r="B1447">
        <f t="shared" si="22"/>
        <v>182.90143645286372</v>
      </c>
    </row>
    <row r="1448" spans="1:2" x14ac:dyDescent="0.2">
      <c r="A1448">
        <v>210</v>
      </c>
      <c r="B1448">
        <f t="shared" si="22"/>
        <v>12.081840807451433</v>
      </c>
    </row>
    <row r="1449" spans="1:2" x14ac:dyDescent="0.2">
      <c r="A1449">
        <v>701</v>
      </c>
      <c r="B1449">
        <f t="shared" si="22"/>
        <v>237679.7536915073</v>
      </c>
    </row>
    <row r="1450" spans="1:2" x14ac:dyDescent="0.2">
      <c r="A1450">
        <v>212</v>
      </c>
      <c r="B1450">
        <f t="shared" si="22"/>
        <v>2.1782638245587598</v>
      </c>
    </row>
    <row r="1451" spans="1:2" x14ac:dyDescent="0.2">
      <c r="A1451">
        <v>699</v>
      </c>
      <c r="B1451">
        <f t="shared" si="22"/>
        <v>235733.65726849021</v>
      </c>
    </row>
    <row r="1452" spans="1:2" x14ac:dyDescent="0.2">
      <c r="A1452">
        <v>258</v>
      </c>
      <c r="B1452">
        <f t="shared" si="22"/>
        <v>1982.3959932180273</v>
      </c>
    </row>
    <row r="1453" spans="1:2" x14ac:dyDescent="0.2">
      <c r="A1453">
        <v>328</v>
      </c>
      <c r="B1453">
        <f t="shared" si="22"/>
        <v>13115.770798816784</v>
      </c>
    </row>
    <row r="1454" spans="1:2" x14ac:dyDescent="0.2">
      <c r="A1454">
        <v>212</v>
      </c>
      <c r="B1454">
        <f t="shared" si="22"/>
        <v>2.1782638245587598</v>
      </c>
    </row>
    <row r="1455" spans="1:2" x14ac:dyDescent="0.2">
      <c r="A1455">
        <v>209</v>
      </c>
      <c r="B1455">
        <f t="shared" si="22"/>
        <v>20.033629298897768</v>
      </c>
    </row>
    <row r="1456" spans="1:2" x14ac:dyDescent="0.2">
      <c r="A1456">
        <v>266</v>
      </c>
      <c r="B1456">
        <f t="shared" si="22"/>
        <v>2758.7816852864566</v>
      </c>
    </row>
    <row r="1457" spans="1:2" x14ac:dyDescent="0.2">
      <c r="A1457">
        <v>215</v>
      </c>
      <c r="B1457">
        <f t="shared" si="22"/>
        <v>2.32289835021975</v>
      </c>
    </row>
    <row r="1458" spans="1:2" x14ac:dyDescent="0.2">
      <c r="A1458">
        <v>215</v>
      </c>
      <c r="B1458">
        <f t="shared" si="22"/>
        <v>2.32289835021975</v>
      </c>
    </row>
    <row r="1459" spans="1:2" x14ac:dyDescent="0.2">
      <c r="A1459">
        <v>236</v>
      </c>
      <c r="B1459">
        <f t="shared" si="22"/>
        <v>507.33534002984669</v>
      </c>
    </row>
    <row r="1460" spans="1:2" x14ac:dyDescent="0.2">
      <c r="A1460">
        <v>223</v>
      </c>
      <c r="B1460">
        <f t="shared" si="22"/>
        <v>90.708590418649052</v>
      </c>
    </row>
    <row r="1461" spans="1:2" x14ac:dyDescent="0.2">
      <c r="A1461">
        <v>340</v>
      </c>
      <c r="B1461">
        <f t="shared" si="22"/>
        <v>16008.349336919428</v>
      </c>
    </row>
    <row r="1462" spans="1:2" x14ac:dyDescent="0.2">
      <c r="A1462">
        <v>211</v>
      </c>
      <c r="B1462">
        <f t="shared" si="22"/>
        <v>6.1300523160050968</v>
      </c>
    </row>
    <row r="1463" spans="1:2" x14ac:dyDescent="0.2">
      <c r="A1463">
        <v>208</v>
      </c>
      <c r="B1463">
        <f t="shared" si="22"/>
        <v>29.985417790344105</v>
      </c>
    </row>
    <row r="1464" spans="1:2" x14ac:dyDescent="0.2">
      <c r="A1464">
        <v>225</v>
      </c>
      <c r="B1464">
        <f t="shared" si="22"/>
        <v>132.80501343575639</v>
      </c>
    </row>
    <row r="1465" spans="1:2" x14ac:dyDescent="0.2">
      <c r="A1465">
        <v>152</v>
      </c>
      <c r="B1465">
        <f t="shared" si="22"/>
        <v>3779.2855733113388</v>
      </c>
    </row>
    <row r="1466" spans="1:2" x14ac:dyDescent="0.2">
      <c r="A1466">
        <v>149</v>
      </c>
      <c r="B1466">
        <f t="shared" si="22"/>
        <v>4157.1409387856784</v>
      </c>
    </row>
    <row r="1467" spans="1:2" x14ac:dyDescent="0.2">
      <c r="A1467">
        <v>148</v>
      </c>
      <c r="B1467">
        <f t="shared" si="22"/>
        <v>4287.0927272771241</v>
      </c>
    </row>
    <row r="1468" spans="1:2" x14ac:dyDescent="0.2">
      <c r="A1468">
        <v>146</v>
      </c>
      <c r="B1468">
        <f t="shared" si="22"/>
        <v>4552.9963042600166</v>
      </c>
    </row>
    <row r="1469" spans="1:2" x14ac:dyDescent="0.2">
      <c r="A1469">
        <v>165</v>
      </c>
      <c r="B1469">
        <f t="shared" si="22"/>
        <v>2349.9123229225365</v>
      </c>
    </row>
    <row r="1470" spans="1:2" x14ac:dyDescent="0.2">
      <c r="A1470">
        <v>146</v>
      </c>
      <c r="B1470">
        <f t="shared" si="22"/>
        <v>4552.9963042600166</v>
      </c>
    </row>
    <row r="1471" spans="1:2" x14ac:dyDescent="0.2">
      <c r="A1471">
        <v>219</v>
      </c>
      <c r="B1471">
        <f t="shared" si="22"/>
        <v>30.515744384434402</v>
      </c>
    </row>
    <row r="1472" spans="1:2" x14ac:dyDescent="0.2">
      <c r="A1472">
        <v>171</v>
      </c>
      <c r="B1472">
        <f t="shared" si="22"/>
        <v>1804.2015919738585</v>
      </c>
    </row>
    <row r="1473" spans="1:2" x14ac:dyDescent="0.2">
      <c r="A1473">
        <v>168</v>
      </c>
      <c r="B1473">
        <f t="shared" si="22"/>
        <v>2068.0569574481974</v>
      </c>
    </row>
    <row r="1474" spans="1:2" x14ac:dyDescent="0.2">
      <c r="A1474">
        <v>623</v>
      </c>
      <c r="B1474">
        <f t="shared" si="22"/>
        <v>167709.99319384011</v>
      </c>
    </row>
    <row r="1475" spans="1:2" x14ac:dyDescent="0.2">
      <c r="A1475">
        <v>209</v>
      </c>
      <c r="B1475">
        <f t="shared" ref="B1475:B1538" si="23">(A1475-media)^2</f>
        <v>20.033629298897768</v>
      </c>
    </row>
    <row r="1476" spans="1:2" x14ac:dyDescent="0.2">
      <c r="A1476">
        <v>147</v>
      </c>
      <c r="B1476">
        <f t="shared" si="23"/>
        <v>4419.0445157685708</v>
      </c>
    </row>
    <row r="1477" spans="1:2" x14ac:dyDescent="0.2">
      <c r="A1477">
        <v>750</v>
      </c>
      <c r="B1477">
        <f t="shared" si="23"/>
        <v>287858.11605542648</v>
      </c>
    </row>
    <row r="1478" spans="1:2" x14ac:dyDescent="0.2">
      <c r="A1478">
        <v>148</v>
      </c>
      <c r="B1478">
        <f t="shared" si="23"/>
        <v>4287.0927272771241</v>
      </c>
    </row>
    <row r="1479" spans="1:2" x14ac:dyDescent="0.2">
      <c r="A1479">
        <v>145</v>
      </c>
      <c r="B1479">
        <f t="shared" si="23"/>
        <v>4688.9480927514633</v>
      </c>
    </row>
    <row r="1480" spans="1:2" x14ac:dyDescent="0.2">
      <c r="A1480">
        <v>1647</v>
      </c>
      <c r="B1480">
        <f t="shared" si="23"/>
        <v>2054991.3617785992</v>
      </c>
    </row>
    <row r="1481" spans="1:2" x14ac:dyDescent="0.2">
      <c r="A1481">
        <v>149</v>
      </c>
      <c r="B1481">
        <f t="shared" si="23"/>
        <v>4157.1409387856784</v>
      </c>
    </row>
    <row r="1482" spans="1:2" x14ac:dyDescent="0.2">
      <c r="A1482">
        <v>285</v>
      </c>
      <c r="B1482">
        <f t="shared" si="23"/>
        <v>5115.6977039489766</v>
      </c>
    </row>
    <row r="1483" spans="1:2" x14ac:dyDescent="0.2">
      <c r="A1483">
        <v>148</v>
      </c>
      <c r="B1483">
        <f t="shared" si="23"/>
        <v>4287.0927272771241</v>
      </c>
    </row>
    <row r="1484" spans="1:2" x14ac:dyDescent="0.2">
      <c r="A1484">
        <v>148</v>
      </c>
      <c r="B1484">
        <f t="shared" si="23"/>
        <v>4287.0927272771241</v>
      </c>
    </row>
    <row r="1485" spans="1:2" x14ac:dyDescent="0.2">
      <c r="A1485">
        <v>177</v>
      </c>
      <c r="B1485">
        <f t="shared" si="23"/>
        <v>1330.4908610251805</v>
      </c>
    </row>
    <row r="1486" spans="1:2" x14ac:dyDescent="0.2">
      <c r="A1486">
        <v>144</v>
      </c>
      <c r="B1486">
        <f t="shared" si="23"/>
        <v>4826.8998812429099</v>
      </c>
    </row>
    <row r="1487" spans="1:2" x14ac:dyDescent="0.2">
      <c r="A1487">
        <v>148</v>
      </c>
      <c r="B1487">
        <f t="shared" si="23"/>
        <v>4287.0927272771241</v>
      </c>
    </row>
    <row r="1488" spans="1:2" x14ac:dyDescent="0.2">
      <c r="A1488">
        <v>175</v>
      </c>
      <c r="B1488">
        <f t="shared" si="23"/>
        <v>1480.3944380080732</v>
      </c>
    </row>
    <row r="1489" spans="1:2" x14ac:dyDescent="0.2">
      <c r="A1489">
        <v>148</v>
      </c>
      <c r="B1489">
        <f t="shared" si="23"/>
        <v>4287.0927272771241</v>
      </c>
    </row>
    <row r="1490" spans="1:2" x14ac:dyDescent="0.2">
      <c r="A1490">
        <v>148</v>
      </c>
      <c r="B1490">
        <f t="shared" si="23"/>
        <v>4287.0927272771241</v>
      </c>
    </row>
    <row r="1491" spans="1:2" x14ac:dyDescent="0.2">
      <c r="A1491">
        <v>149</v>
      </c>
      <c r="B1491">
        <f t="shared" si="23"/>
        <v>4157.1409387856784</v>
      </c>
    </row>
    <row r="1492" spans="1:2" x14ac:dyDescent="0.2">
      <c r="A1492">
        <v>148</v>
      </c>
      <c r="B1492">
        <f t="shared" si="23"/>
        <v>4287.0927272771241</v>
      </c>
    </row>
    <row r="1493" spans="1:2" x14ac:dyDescent="0.2">
      <c r="A1493">
        <v>163</v>
      </c>
      <c r="B1493">
        <f t="shared" si="23"/>
        <v>2547.8158999054294</v>
      </c>
    </row>
    <row r="1494" spans="1:2" x14ac:dyDescent="0.2">
      <c r="A1494">
        <v>148</v>
      </c>
      <c r="B1494">
        <f t="shared" si="23"/>
        <v>4287.0927272771241</v>
      </c>
    </row>
    <row r="1495" spans="1:2" x14ac:dyDescent="0.2">
      <c r="A1495">
        <v>872</v>
      </c>
      <c r="B1495">
        <f t="shared" si="23"/>
        <v>433653.99785947008</v>
      </c>
    </row>
    <row r="1496" spans="1:2" x14ac:dyDescent="0.2">
      <c r="A1496">
        <v>146</v>
      </c>
      <c r="B1496">
        <f t="shared" si="23"/>
        <v>4552.9963042600166</v>
      </c>
    </row>
    <row r="1497" spans="1:2" x14ac:dyDescent="0.2">
      <c r="A1497">
        <v>495</v>
      </c>
      <c r="B1497">
        <f t="shared" si="23"/>
        <v>79255.822120745244</v>
      </c>
    </row>
    <row r="1498" spans="1:2" x14ac:dyDescent="0.2">
      <c r="A1498">
        <v>147</v>
      </c>
      <c r="B1498">
        <f t="shared" si="23"/>
        <v>4419.0445157685708</v>
      </c>
    </row>
    <row r="1499" spans="1:2" x14ac:dyDescent="0.2">
      <c r="A1499">
        <v>1465</v>
      </c>
      <c r="B1499">
        <f t="shared" si="23"/>
        <v>1566312.5872840425</v>
      </c>
    </row>
    <row r="1500" spans="1:2" x14ac:dyDescent="0.2">
      <c r="A1500">
        <v>147</v>
      </c>
      <c r="B1500">
        <f t="shared" si="23"/>
        <v>4419.0445157685708</v>
      </c>
    </row>
    <row r="1501" spans="1:2" x14ac:dyDescent="0.2">
      <c r="A1501">
        <v>147</v>
      </c>
      <c r="B1501">
        <f t="shared" si="23"/>
        <v>4419.0445157685708</v>
      </c>
    </row>
    <row r="1502" spans="1:2" x14ac:dyDescent="0.2">
      <c r="A1502">
        <v>158</v>
      </c>
      <c r="B1502">
        <f t="shared" si="23"/>
        <v>3077.574842362661</v>
      </c>
    </row>
    <row r="1503" spans="1:2" x14ac:dyDescent="0.2">
      <c r="A1503">
        <v>658</v>
      </c>
      <c r="B1503">
        <f t="shared" si="23"/>
        <v>197601.68059663949</v>
      </c>
    </row>
    <row r="1504" spans="1:2" x14ac:dyDescent="0.2">
      <c r="A1504">
        <v>182</v>
      </c>
      <c r="B1504">
        <f t="shared" si="23"/>
        <v>990.73191856794881</v>
      </c>
    </row>
    <row r="1505" spans="1:2" x14ac:dyDescent="0.2">
      <c r="A1505">
        <v>827</v>
      </c>
      <c r="B1505">
        <f t="shared" si="23"/>
        <v>376411.82834158512</v>
      </c>
    </row>
    <row r="1506" spans="1:2" x14ac:dyDescent="0.2">
      <c r="A1506">
        <v>447</v>
      </c>
      <c r="B1506">
        <f t="shared" si="23"/>
        <v>54533.50796833467</v>
      </c>
    </row>
    <row r="1507" spans="1:2" x14ac:dyDescent="0.2">
      <c r="A1507">
        <v>197</v>
      </c>
      <c r="B1507">
        <f t="shared" si="23"/>
        <v>271.45509119625382</v>
      </c>
    </row>
    <row r="1508" spans="1:2" x14ac:dyDescent="0.2">
      <c r="A1508">
        <v>152</v>
      </c>
      <c r="B1508">
        <f t="shared" si="23"/>
        <v>3779.2855733113388</v>
      </c>
    </row>
    <row r="1509" spans="1:2" x14ac:dyDescent="0.2">
      <c r="A1509">
        <v>144</v>
      </c>
      <c r="B1509">
        <f t="shared" si="23"/>
        <v>4826.8998812429099</v>
      </c>
    </row>
    <row r="1510" spans="1:2" x14ac:dyDescent="0.2">
      <c r="A1510">
        <v>144</v>
      </c>
      <c r="B1510">
        <f t="shared" si="23"/>
        <v>4826.8998812429099</v>
      </c>
    </row>
    <row r="1511" spans="1:2" x14ac:dyDescent="0.2">
      <c r="A1511">
        <v>147</v>
      </c>
      <c r="B1511">
        <f t="shared" si="23"/>
        <v>4419.0445157685708</v>
      </c>
    </row>
    <row r="1512" spans="1:2" x14ac:dyDescent="0.2">
      <c r="A1512">
        <v>154</v>
      </c>
      <c r="B1512">
        <f t="shared" si="23"/>
        <v>3537.3819963284463</v>
      </c>
    </row>
    <row r="1513" spans="1:2" x14ac:dyDescent="0.2">
      <c r="A1513">
        <v>164</v>
      </c>
      <c r="B1513">
        <f t="shared" si="23"/>
        <v>2447.8641114139828</v>
      </c>
    </row>
    <row r="1514" spans="1:2" x14ac:dyDescent="0.2">
      <c r="A1514">
        <v>144</v>
      </c>
      <c r="B1514">
        <f t="shared" si="23"/>
        <v>4826.8998812429099</v>
      </c>
    </row>
    <row r="1515" spans="1:2" x14ac:dyDescent="0.2">
      <c r="A1515">
        <v>144</v>
      </c>
      <c r="B1515">
        <f t="shared" si="23"/>
        <v>4826.8998812429099</v>
      </c>
    </row>
    <row r="1516" spans="1:2" x14ac:dyDescent="0.2">
      <c r="A1516">
        <v>488</v>
      </c>
      <c r="B1516">
        <f t="shared" si="23"/>
        <v>75363.484640185372</v>
      </c>
    </row>
    <row r="1517" spans="1:2" x14ac:dyDescent="0.2">
      <c r="A1517">
        <v>193</v>
      </c>
      <c r="B1517">
        <f t="shared" si="23"/>
        <v>419.26224516203916</v>
      </c>
    </row>
    <row r="1518" spans="1:2" x14ac:dyDescent="0.2">
      <c r="A1518">
        <v>205</v>
      </c>
      <c r="B1518">
        <f t="shared" si="23"/>
        <v>71.840783264683111</v>
      </c>
    </row>
    <row r="1519" spans="1:2" x14ac:dyDescent="0.2">
      <c r="A1519">
        <v>168</v>
      </c>
      <c r="B1519">
        <f t="shared" si="23"/>
        <v>2068.0569574481974</v>
      </c>
    </row>
    <row r="1520" spans="1:2" x14ac:dyDescent="0.2">
      <c r="A1520">
        <v>200</v>
      </c>
      <c r="B1520">
        <f t="shared" si="23"/>
        <v>181.59972572191481</v>
      </c>
    </row>
    <row r="1521" spans="1:2" x14ac:dyDescent="0.2">
      <c r="A1521">
        <v>146</v>
      </c>
      <c r="B1521">
        <f t="shared" si="23"/>
        <v>4552.9963042600166</v>
      </c>
    </row>
    <row r="1522" spans="1:2" x14ac:dyDescent="0.2">
      <c r="A1522">
        <v>145</v>
      </c>
      <c r="B1522">
        <f t="shared" si="23"/>
        <v>4688.9480927514633</v>
      </c>
    </row>
    <row r="1523" spans="1:2" x14ac:dyDescent="0.2">
      <c r="A1523">
        <v>148</v>
      </c>
      <c r="B1523">
        <f t="shared" si="23"/>
        <v>4287.0927272771241</v>
      </c>
    </row>
    <row r="1524" spans="1:2" x14ac:dyDescent="0.2">
      <c r="A1524">
        <v>143</v>
      </c>
      <c r="B1524">
        <f t="shared" si="23"/>
        <v>4966.8516697343557</v>
      </c>
    </row>
    <row r="1525" spans="1:2" x14ac:dyDescent="0.2">
      <c r="A1525">
        <v>147</v>
      </c>
      <c r="B1525">
        <f t="shared" si="23"/>
        <v>4419.0445157685708</v>
      </c>
    </row>
    <row r="1526" spans="1:2" x14ac:dyDescent="0.2">
      <c r="A1526">
        <v>146</v>
      </c>
      <c r="B1526">
        <f t="shared" si="23"/>
        <v>4552.9963042600166</v>
      </c>
    </row>
    <row r="1527" spans="1:2" x14ac:dyDescent="0.2">
      <c r="A1527">
        <v>144</v>
      </c>
      <c r="B1527">
        <f t="shared" si="23"/>
        <v>4826.8998812429099</v>
      </c>
    </row>
    <row r="1528" spans="1:2" x14ac:dyDescent="0.2">
      <c r="A1528">
        <v>160</v>
      </c>
      <c r="B1528">
        <f t="shared" si="23"/>
        <v>2859.6712653797681</v>
      </c>
    </row>
    <row r="1529" spans="1:2" x14ac:dyDescent="0.2">
      <c r="A1529">
        <v>149</v>
      </c>
      <c r="B1529">
        <f t="shared" si="23"/>
        <v>4157.1409387856784</v>
      </c>
    </row>
    <row r="1530" spans="1:2" x14ac:dyDescent="0.2">
      <c r="A1530">
        <v>777</v>
      </c>
      <c r="B1530">
        <f t="shared" si="23"/>
        <v>317559.41776615742</v>
      </c>
    </row>
    <row r="1531" spans="1:2" x14ac:dyDescent="0.2">
      <c r="A1531">
        <v>157</v>
      </c>
      <c r="B1531">
        <f t="shared" si="23"/>
        <v>3189.5266308541072</v>
      </c>
    </row>
    <row r="1532" spans="1:2" x14ac:dyDescent="0.2">
      <c r="A1532">
        <v>156</v>
      </c>
      <c r="B1532">
        <f t="shared" si="23"/>
        <v>3303.4784193455534</v>
      </c>
    </row>
    <row r="1533" spans="1:2" x14ac:dyDescent="0.2">
      <c r="A1533">
        <v>146</v>
      </c>
      <c r="B1533">
        <f t="shared" si="23"/>
        <v>4552.9963042600166</v>
      </c>
    </row>
    <row r="1534" spans="1:2" x14ac:dyDescent="0.2">
      <c r="A1534">
        <v>145</v>
      </c>
      <c r="B1534">
        <f t="shared" si="23"/>
        <v>4688.9480927514633</v>
      </c>
    </row>
    <row r="1535" spans="1:2" x14ac:dyDescent="0.2">
      <c r="A1535">
        <v>143</v>
      </c>
      <c r="B1535">
        <f t="shared" si="23"/>
        <v>4966.8516697343557</v>
      </c>
    </row>
    <row r="1536" spans="1:2" x14ac:dyDescent="0.2">
      <c r="A1536">
        <v>144</v>
      </c>
      <c r="B1536">
        <f t="shared" si="23"/>
        <v>4826.8998812429099</v>
      </c>
    </row>
    <row r="1537" spans="1:2" x14ac:dyDescent="0.2">
      <c r="A1537">
        <v>149</v>
      </c>
      <c r="B1537">
        <f t="shared" si="23"/>
        <v>4157.1409387856784</v>
      </c>
    </row>
    <row r="1538" spans="1:2" x14ac:dyDescent="0.2">
      <c r="A1538">
        <v>144</v>
      </c>
      <c r="B1538">
        <f t="shared" si="23"/>
        <v>4826.8998812429099</v>
      </c>
    </row>
    <row r="1539" spans="1:2" x14ac:dyDescent="0.2">
      <c r="A1539">
        <v>144</v>
      </c>
      <c r="B1539">
        <f t="shared" ref="B1539:B1602" si="24">(A1539-media)^2</f>
        <v>4826.8998812429099</v>
      </c>
    </row>
    <row r="1540" spans="1:2" x14ac:dyDescent="0.2">
      <c r="A1540">
        <v>374</v>
      </c>
      <c r="B1540">
        <f t="shared" si="24"/>
        <v>25767.988528210251</v>
      </c>
    </row>
    <row r="1541" spans="1:2" x14ac:dyDescent="0.2">
      <c r="A1541">
        <v>185</v>
      </c>
      <c r="B1541">
        <f t="shared" si="24"/>
        <v>810.8765530936098</v>
      </c>
    </row>
    <row r="1542" spans="1:2" x14ac:dyDescent="0.2">
      <c r="A1542">
        <v>145</v>
      </c>
      <c r="B1542">
        <f t="shared" si="24"/>
        <v>4688.9480927514633</v>
      </c>
    </row>
    <row r="1543" spans="1:2" x14ac:dyDescent="0.2">
      <c r="A1543">
        <v>142</v>
      </c>
      <c r="B1543">
        <f t="shared" si="24"/>
        <v>5108.8034582258024</v>
      </c>
    </row>
    <row r="1544" spans="1:2" x14ac:dyDescent="0.2">
      <c r="A1544">
        <v>171</v>
      </c>
      <c r="B1544">
        <f t="shared" si="24"/>
        <v>1804.2015919738585</v>
      </c>
    </row>
    <row r="1545" spans="1:2" x14ac:dyDescent="0.2">
      <c r="A1545">
        <v>146</v>
      </c>
      <c r="B1545">
        <f t="shared" si="24"/>
        <v>4552.9963042600166</v>
      </c>
    </row>
    <row r="1546" spans="1:2" x14ac:dyDescent="0.2">
      <c r="A1546">
        <v>148</v>
      </c>
      <c r="B1546">
        <f t="shared" si="24"/>
        <v>4287.0927272771241</v>
      </c>
    </row>
    <row r="1547" spans="1:2" x14ac:dyDescent="0.2">
      <c r="A1547">
        <v>151</v>
      </c>
      <c r="B1547">
        <f t="shared" si="24"/>
        <v>3903.2373618027855</v>
      </c>
    </row>
    <row r="1548" spans="1:2" x14ac:dyDescent="0.2">
      <c r="A1548">
        <v>143</v>
      </c>
      <c r="B1548">
        <f t="shared" si="24"/>
        <v>4966.8516697343557</v>
      </c>
    </row>
    <row r="1549" spans="1:2" x14ac:dyDescent="0.2">
      <c r="A1549">
        <v>145</v>
      </c>
      <c r="B1549">
        <f t="shared" si="24"/>
        <v>4688.9480927514633</v>
      </c>
    </row>
    <row r="1550" spans="1:2" x14ac:dyDescent="0.2">
      <c r="A1550">
        <v>144</v>
      </c>
      <c r="B1550">
        <f t="shared" si="24"/>
        <v>4826.8998812429099</v>
      </c>
    </row>
    <row r="1551" spans="1:2" x14ac:dyDescent="0.2">
      <c r="A1551">
        <v>146</v>
      </c>
      <c r="B1551">
        <f t="shared" si="24"/>
        <v>4552.9963042600166</v>
      </c>
    </row>
    <row r="1552" spans="1:2" x14ac:dyDescent="0.2">
      <c r="A1552">
        <v>758</v>
      </c>
      <c r="B1552">
        <f t="shared" si="24"/>
        <v>296506.50174749491</v>
      </c>
    </row>
    <row r="1553" spans="1:2" x14ac:dyDescent="0.2">
      <c r="A1553">
        <v>142</v>
      </c>
      <c r="B1553">
        <f t="shared" si="24"/>
        <v>5108.8034582258024</v>
      </c>
    </row>
    <row r="1554" spans="1:2" x14ac:dyDescent="0.2">
      <c r="A1554">
        <v>174</v>
      </c>
      <c r="B1554">
        <f t="shared" si="24"/>
        <v>1558.3462264995196</v>
      </c>
    </row>
    <row r="1555" spans="1:2" x14ac:dyDescent="0.2">
      <c r="A1555">
        <v>162</v>
      </c>
      <c r="B1555">
        <f t="shared" si="24"/>
        <v>2649.7676883968757</v>
      </c>
    </row>
    <row r="1556" spans="1:2" x14ac:dyDescent="0.2">
      <c r="A1556">
        <v>145</v>
      </c>
      <c r="B1556">
        <f t="shared" si="24"/>
        <v>4688.9480927514633</v>
      </c>
    </row>
    <row r="1557" spans="1:2" x14ac:dyDescent="0.2">
      <c r="A1557">
        <v>145</v>
      </c>
      <c r="B1557">
        <f t="shared" si="24"/>
        <v>4688.9480927514633</v>
      </c>
    </row>
    <row r="1558" spans="1:2" x14ac:dyDescent="0.2">
      <c r="A1558">
        <v>146</v>
      </c>
      <c r="B1558">
        <f t="shared" si="24"/>
        <v>4552.9963042600166</v>
      </c>
    </row>
    <row r="1559" spans="1:2" x14ac:dyDescent="0.2">
      <c r="A1559">
        <v>155</v>
      </c>
      <c r="B1559">
        <f t="shared" si="24"/>
        <v>3419.4302078370001</v>
      </c>
    </row>
    <row r="1560" spans="1:2" x14ac:dyDescent="0.2">
      <c r="A1560">
        <v>162</v>
      </c>
      <c r="B1560">
        <f t="shared" si="24"/>
        <v>2649.7676883968757</v>
      </c>
    </row>
    <row r="1561" spans="1:2" x14ac:dyDescent="0.2">
      <c r="A1561">
        <v>166</v>
      </c>
      <c r="B1561">
        <f t="shared" si="24"/>
        <v>2253.9605344310903</v>
      </c>
    </row>
    <row r="1562" spans="1:2" x14ac:dyDescent="0.2">
      <c r="A1562">
        <v>185</v>
      </c>
      <c r="B1562">
        <f t="shared" si="24"/>
        <v>810.8765530936098</v>
      </c>
    </row>
    <row r="1563" spans="1:2" x14ac:dyDescent="0.2">
      <c r="A1563">
        <v>145</v>
      </c>
      <c r="B1563">
        <f t="shared" si="24"/>
        <v>4688.9480927514633</v>
      </c>
    </row>
    <row r="1564" spans="1:2" x14ac:dyDescent="0.2">
      <c r="A1564">
        <v>143</v>
      </c>
      <c r="B1564">
        <f t="shared" si="24"/>
        <v>4966.8516697343557</v>
      </c>
    </row>
    <row r="1565" spans="1:2" x14ac:dyDescent="0.2">
      <c r="A1565">
        <v>142</v>
      </c>
      <c r="B1565">
        <f t="shared" si="24"/>
        <v>5108.8034582258024</v>
      </c>
    </row>
    <row r="1566" spans="1:2" x14ac:dyDescent="0.2">
      <c r="A1566">
        <v>144</v>
      </c>
      <c r="B1566">
        <f t="shared" si="24"/>
        <v>4826.8998812429099</v>
      </c>
    </row>
    <row r="1567" spans="1:2" x14ac:dyDescent="0.2">
      <c r="A1567">
        <v>143</v>
      </c>
      <c r="B1567">
        <f t="shared" si="24"/>
        <v>4966.8516697343557</v>
      </c>
    </row>
    <row r="1568" spans="1:2" x14ac:dyDescent="0.2">
      <c r="A1568">
        <v>145</v>
      </c>
      <c r="B1568">
        <f t="shared" si="24"/>
        <v>4688.9480927514633</v>
      </c>
    </row>
    <row r="1569" spans="1:2" x14ac:dyDescent="0.2">
      <c r="A1569">
        <v>145</v>
      </c>
      <c r="B1569">
        <f t="shared" si="24"/>
        <v>4688.9480927514633</v>
      </c>
    </row>
    <row r="1570" spans="1:2" x14ac:dyDescent="0.2">
      <c r="A1570">
        <v>157</v>
      </c>
      <c r="B1570">
        <f t="shared" si="24"/>
        <v>3189.5266308541072</v>
      </c>
    </row>
    <row r="1571" spans="1:2" x14ac:dyDescent="0.2">
      <c r="A1571">
        <v>146</v>
      </c>
      <c r="B1571">
        <f t="shared" si="24"/>
        <v>4552.9963042600166</v>
      </c>
    </row>
    <row r="1572" spans="1:2" x14ac:dyDescent="0.2">
      <c r="A1572">
        <v>196</v>
      </c>
      <c r="B1572">
        <f t="shared" si="24"/>
        <v>305.40687968770015</v>
      </c>
    </row>
    <row r="1573" spans="1:2" x14ac:dyDescent="0.2">
      <c r="A1573">
        <v>144</v>
      </c>
      <c r="B1573">
        <f t="shared" si="24"/>
        <v>4826.8998812429099</v>
      </c>
    </row>
    <row r="1574" spans="1:2" x14ac:dyDescent="0.2">
      <c r="A1574">
        <v>144</v>
      </c>
      <c r="B1574">
        <f t="shared" si="24"/>
        <v>4826.8998812429099</v>
      </c>
    </row>
    <row r="1575" spans="1:2" x14ac:dyDescent="0.2">
      <c r="A1575">
        <v>150</v>
      </c>
      <c r="B1575">
        <f t="shared" si="24"/>
        <v>4029.1891502942317</v>
      </c>
    </row>
    <row r="1576" spans="1:2" x14ac:dyDescent="0.2">
      <c r="A1576">
        <v>141</v>
      </c>
      <c r="B1576">
        <f t="shared" si="24"/>
        <v>5252.7552467172491</v>
      </c>
    </row>
    <row r="1577" spans="1:2" x14ac:dyDescent="0.2">
      <c r="A1577">
        <v>144</v>
      </c>
      <c r="B1577">
        <f t="shared" si="24"/>
        <v>4826.8998812429099</v>
      </c>
    </row>
    <row r="1578" spans="1:2" x14ac:dyDescent="0.2">
      <c r="A1578">
        <v>144</v>
      </c>
      <c r="B1578">
        <f t="shared" si="24"/>
        <v>4826.8998812429099</v>
      </c>
    </row>
    <row r="1579" spans="1:2" x14ac:dyDescent="0.2">
      <c r="A1579">
        <v>145</v>
      </c>
      <c r="B1579">
        <f t="shared" si="24"/>
        <v>4688.9480927514633</v>
      </c>
    </row>
    <row r="1580" spans="1:2" x14ac:dyDescent="0.2">
      <c r="A1580">
        <v>154</v>
      </c>
      <c r="B1580">
        <f t="shared" si="24"/>
        <v>3537.3819963284463</v>
      </c>
    </row>
    <row r="1581" spans="1:2" x14ac:dyDescent="0.2">
      <c r="A1581">
        <v>203</v>
      </c>
      <c r="B1581">
        <f t="shared" si="24"/>
        <v>109.74436024757578</v>
      </c>
    </row>
    <row r="1582" spans="1:2" x14ac:dyDescent="0.2">
      <c r="A1582">
        <v>158</v>
      </c>
      <c r="B1582">
        <f t="shared" si="24"/>
        <v>3077.574842362661</v>
      </c>
    </row>
    <row r="1583" spans="1:2" x14ac:dyDescent="0.2">
      <c r="A1583">
        <v>657</v>
      </c>
      <c r="B1583">
        <f t="shared" si="24"/>
        <v>196713.63238513094</v>
      </c>
    </row>
    <row r="1584" spans="1:2" x14ac:dyDescent="0.2">
      <c r="A1584">
        <v>161</v>
      </c>
      <c r="B1584">
        <f t="shared" si="24"/>
        <v>2753.7194768883219</v>
      </c>
    </row>
    <row r="1585" spans="1:2" x14ac:dyDescent="0.2">
      <c r="A1585">
        <v>146</v>
      </c>
      <c r="B1585">
        <f t="shared" si="24"/>
        <v>4552.9963042600166</v>
      </c>
    </row>
    <row r="1586" spans="1:2" x14ac:dyDescent="0.2">
      <c r="A1586">
        <v>144</v>
      </c>
      <c r="B1586">
        <f t="shared" si="24"/>
        <v>4826.8998812429099</v>
      </c>
    </row>
    <row r="1587" spans="1:2" x14ac:dyDescent="0.2">
      <c r="A1587">
        <v>148</v>
      </c>
      <c r="B1587">
        <f t="shared" si="24"/>
        <v>4287.0927272771241</v>
      </c>
    </row>
    <row r="1588" spans="1:2" x14ac:dyDescent="0.2">
      <c r="A1588">
        <v>145</v>
      </c>
      <c r="B1588">
        <f t="shared" si="24"/>
        <v>4688.9480927514633</v>
      </c>
    </row>
    <row r="1589" spans="1:2" x14ac:dyDescent="0.2">
      <c r="A1589">
        <v>323</v>
      </c>
      <c r="B1589">
        <f t="shared" si="24"/>
        <v>11995.529741274015</v>
      </c>
    </row>
    <row r="1590" spans="1:2" x14ac:dyDescent="0.2">
      <c r="A1590">
        <v>149</v>
      </c>
      <c r="B1590">
        <f t="shared" si="24"/>
        <v>4157.1409387856784</v>
      </c>
    </row>
    <row r="1591" spans="1:2" x14ac:dyDescent="0.2">
      <c r="A1591">
        <v>199</v>
      </c>
      <c r="B1591">
        <f t="shared" si="24"/>
        <v>209.55151421336114</v>
      </c>
    </row>
    <row r="1592" spans="1:2" x14ac:dyDescent="0.2">
      <c r="A1592">
        <v>508</v>
      </c>
      <c r="B1592">
        <f t="shared" si="24"/>
        <v>86744.448870356442</v>
      </c>
    </row>
    <row r="1593" spans="1:2" x14ac:dyDescent="0.2">
      <c r="A1593">
        <v>143</v>
      </c>
      <c r="B1593">
        <f t="shared" si="24"/>
        <v>4966.8516697343557</v>
      </c>
    </row>
    <row r="1594" spans="1:2" x14ac:dyDescent="0.2">
      <c r="A1594">
        <v>145</v>
      </c>
      <c r="B1594">
        <f t="shared" si="24"/>
        <v>4688.9480927514633</v>
      </c>
    </row>
    <row r="1595" spans="1:2" x14ac:dyDescent="0.2">
      <c r="A1595">
        <v>143</v>
      </c>
      <c r="B1595">
        <f t="shared" si="24"/>
        <v>4966.8516697343557</v>
      </c>
    </row>
    <row r="1596" spans="1:2" x14ac:dyDescent="0.2">
      <c r="A1596">
        <v>147</v>
      </c>
      <c r="B1596">
        <f t="shared" si="24"/>
        <v>4419.0445157685708</v>
      </c>
    </row>
    <row r="1597" spans="1:2" x14ac:dyDescent="0.2">
      <c r="A1597">
        <v>145</v>
      </c>
      <c r="B1597">
        <f t="shared" si="24"/>
        <v>4688.9480927514633</v>
      </c>
    </row>
    <row r="1598" spans="1:2" x14ac:dyDescent="0.2">
      <c r="A1598">
        <v>161</v>
      </c>
      <c r="B1598">
        <f t="shared" si="24"/>
        <v>2753.7194768883219</v>
      </c>
    </row>
    <row r="1599" spans="1:2" x14ac:dyDescent="0.2">
      <c r="A1599">
        <v>181</v>
      </c>
      <c r="B1599">
        <f t="shared" si="24"/>
        <v>1054.6837070593951</v>
      </c>
    </row>
    <row r="1600" spans="1:2" x14ac:dyDescent="0.2">
      <c r="A1600">
        <v>148</v>
      </c>
      <c r="B1600">
        <f t="shared" si="24"/>
        <v>4287.0927272771241</v>
      </c>
    </row>
    <row r="1601" spans="1:2" x14ac:dyDescent="0.2">
      <c r="A1601">
        <v>144</v>
      </c>
      <c r="B1601">
        <f t="shared" si="24"/>
        <v>4826.8998812429099</v>
      </c>
    </row>
    <row r="1602" spans="1:2" x14ac:dyDescent="0.2">
      <c r="A1602">
        <v>143</v>
      </c>
      <c r="B1602">
        <f t="shared" si="24"/>
        <v>4966.8516697343557</v>
      </c>
    </row>
    <row r="1603" spans="1:2" x14ac:dyDescent="0.2">
      <c r="A1603">
        <v>146</v>
      </c>
      <c r="B1603">
        <f t="shared" ref="B1603:B1666" si="25">(A1603-media)^2</f>
        <v>4552.9963042600166</v>
      </c>
    </row>
    <row r="1604" spans="1:2" x14ac:dyDescent="0.2">
      <c r="A1604">
        <v>146</v>
      </c>
      <c r="B1604">
        <f t="shared" si="25"/>
        <v>4552.9963042600166</v>
      </c>
    </row>
    <row r="1605" spans="1:2" x14ac:dyDescent="0.2">
      <c r="A1605">
        <v>178</v>
      </c>
      <c r="B1605">
        <f t="shared" si="25"/>
        <v>1258.5390725337343</v>
      </c>
    </row>
    <row r="1606" spans="1:2" x14ac:dyDescent="0.2">
      <c r="A1606">
        <v>144</v>
      </c>
      <c r="B1606">
        <f t="shared" si="25"/>
        <v>4826.8998812429099</v>
      </c>
    </row>
    <row r="1607" spans="1:2" x14ac:dyDescent="0.2">
      <c r="A1607">
        <v>141</v>
      </c>
      <c r="B1607">
        <f t="shared" si="25"/>
        <v>5252.7552467172491</v>
      </c>
    </row>
    <row r="1608" spans="1:2" x14ac:dyDescent="0.2">
      <c r="A1608">
        <v>146</v>
      </c>
      <c r="B1608">
        <f t="shared" si="25"/>
        <v>4552.9963042600166</v>
      </c>
    </row>
    <row r="1609" spans="1:2" x14ac:dyDescent="0.2">
      <c r="A1609">
        <v>235</v>
      </c>
      <c r="B1609">
        <f t="shared" si="25"/>
        <v>463.28712852129303</v>
      </c>
    </row>
    <row r="1610" spans="1:2" x14ac:dyDescent="0.2">
      <c r="A1610">
        <v>445</v>
      </c>
      <c r="B1610">
        <f t="shared" si="25"/>
        <v>53603.411545317562</v>
      </c>
    </row>
    <row r="1611" spans="1:2" x14ac:dyDescent="0.2">
      <c r="A1611">
        <v>855</v>
      </c>
      <c r="B1611">
        <f t="shared" si="25"/>
        <v>411553.17826382467</v>
      </c>
    </row>
    <row r="1612" spans="1:2" x14ac:dyDescent="0.2">
      <c r="A1612">
        <v>143</v>
      </c>
      <c r="B1612">
        <f t="shared" si="25"/>
        <v>4966.8516697343557</v>
      </c>
    </row>
    <row r="1613" spans="1:2" x14ac:dyDescent="0.2">
      <c r="A1613">
        <v>644</v>
      </c>
      <c r="B1613">
        <f t="shared" si="25"/>
        <v>185351.00563551974</v>
      </c>
    </row>
    <row r="1614" spans="1:2" x14ac:dyDescent="0.2">
      <c r="A1614">
        <v>144</v>
      </c>
      <c r="B1614">
        <f t="shared" si="25"/>
        <v>4826.8998812429099</v>
      </c>
    </row>
    <row r="1615" spans="1:2" x14ac:dyDescent="0.2">
      <c r="A1615">
        <v>315</v>
      </c>
      <c r="B1615">
        <f t="shared" si="25"/>
        <v>10307.144049205586</v>
      </c>
    </row>
    <row r="1616" spans="1:2" x14ac:dyDescent="0.2">
      <c r="A1616">
        <v>302</v>
      </c>
      <c r="B1616">
        <f t="shared" si="25"/>
        <v>7836.5172995943885</v>
      </c>
    </row>
    <row r="1617" spans="1:2" x14ac:dyDescent="0.2">
      <c r="A1617">
        <v>208</v>
      </c>
      <c r="B1617">
        <f t="shared" si="25"/>
        <v>29.985417790344105</v>
      </c>
    </row>
    <row r="1618" spans="1:2" x14ac:dyDescent="0.2">
      <c r="A1618">
        <v>218</v>
      </c>
      <c r="B1618">
        <f t="shared" si="25"/>
        <v>20.467532875880739</v>
      </c>
    </row>
    <row r="1619" spans="1:2" x14ac:dyDescent="0.2">
      <c r="A1619">
        <v>220</v>
      </c>
      <c r="B1619">
        <f t="shared" si="25"/>
        <v>42.563955892988069</v>
      </c>
    </row>
    <row r="1620" spans="1:2" x14ac:dyDescent="0.2">
      <c r="A1620">
        <v>210</v>
      </c>
      <c r="B1620">
        <f t="shared" si="25"/>
        <v>12.081840807451433</v>
      </c>
    </row>
    <row r="1621" spans="1:2" x14ac:dyDescent="0.2">
      <c r="A1621">
        <v>172</v>
      </c>
      <c r="B1621">
        <f t="shared" si="25"/>
        <v>1720.2498034824123</v>
      </c>
    </row>
    <row r="1622" spans="1:2" x14ac:dyDescent="0.2">
      <c r="A1622">
        <v>730</v>
      </c>
      <c r="B1622">
        <f t="shared" si="25"/>
        <v>266797.15182525542</v>
      </c>
    </row>
    <row r="1623" spans="1:2" x14ac:dyDescent="0.2">
      <c r="A1623">
        <v>168</v>
      </c>
      <c r="B1623">
        <f t="shared" si="25"/>
        <v>2068.0569574481974</v>
      </c>
    </row>
    <row r="1624" spans="1:2" x14ac:dyDescent="0.2">
      <c r="A1624">
        <v>168</v>
      </c>
      <c r="B1624">
        <f t="shared" si="25"/>
        <v>2068.0569574481974</v>
      </c>
    </row>
    <row r="1625" spans="1:2" x14ac:dyDescent="0.2">
      <c r="A1625">
        <v>171</v>
      </c>
      <c r="B1625">
        <f t="shared" si="25"/>
        <v>1804.2015919738585</v>
      </c>
    </row>
    <row r="1626" spans="1:2" x14ac:dyDescent="0.2">
      <c r="A1626">
        <v>167</v>
      </c>
      <c r="B1626">
        <f t="shared" si="25"/>
        <v>2160.0087459396441</v>
      </c>
    </row>
    <row r="1627" spans="1:2" x14ac:dyDescent="0.2">
      <c r="A1627">
        <v>169</v>
      </c>
      <c r="B1627">
        <f t="shared" si="25"/>
        <v>1978.1051689567512</v>
      </c>
    </row>
    <row r="1628" spans="1:2" x14ac:dyDescent="0.2">
      <c r="A1628">
        <v>171</v>
      </c>
      <c r="B1628">
        <f t="shared" si="25"/>
        <v>1804.2015919738585</v>
      </c>
    </row>
    <row r="1629" spans="1:2" x14ac:dyDescent="0.2">
      <c r="A1629">
        <v>1396</v>
      </c>
      <c r="B1629">
        <f t="shared" si="25"/>
        <v>1398363.2606899522</v>
      </c>
    </row>
    <row r="1630" spans="1:2" x14ac:dyDescent="0.2">
      <c r="A1630">
        <v>165</v>
      </c>
      <c r="B1630">
        <f t="shared" si="25"/>
        <v>2349.9123229225365</v>
      </c>
    </row>
    <row r="1631" spans="1:2" x14ac:dyDescent="0.2">
      <c r="A1631">
        <v>168</v>
      </c>
      <c r="B1631">
        <f t="shared" si="25"/>
        <v>2068.0569574481974</v>
      </c>
    </row>
    <row r="1632" spans="1:2" x14ac:dyDescent="0.2">
      <c r="A1632">
        <v>168</v>
      </c>
      <c r="B1632">
        <f t="shared" si="25"/>
        <v>2068.0569574481974</v>
      </c>
    </row>
    <row r="1633" spans="1:2" x14ac:dyDescent="0.2">
      <c r="A1633">
        <v>166</v>
      </c>
      <c r="B1633">
        <f t="shared" si="25"/>
        <v>2253.9605344310903</v>
      </c>
    </row>
    <row r="1634" spans="1:2" x14ac:dyDescent="0.2">
      <c r="A1634">
        <v>168</v>
      </c>
      <c r="B1634">
        <f t="shared" si="25"/>
        <v>2068.0569574481974</v>
      </c>
    </row>
    <row r="1635" spans="1:2" x14ac:dyDescent="0.2">
      <c r="A1635">
        <v>374</v>
      </c>
      <c r="B1635">
        <f t="shared" si="25"/>
        <v>25767.988528210251</v>
      </c>
    </row>
    <row r="1636" spans="1:2" x14ac:dyDescent="0.2">
      <c r="A1636">
        <v>171</v>
      </c>
      <c r="B1636">
        <f t="shared" si="25"/>
        <v>1804.2015919738585</v>
      </c>
    </row>
    <row r="1637" spans="1:2" x14ac:dyDescent="0.2">
      <c r="A1637">
        <v>153</v>
      </c>
      <c r="B1637">
        <f t="shared" si="25"/>
        <v>3657.3337848198926</v>
      </c>
    </row>
    <row r="1638" spans="1:2" x14ac:dyDescent="0.2">
      <c r="A1638">
        <v>151</v>
      </c>
      <c r="B1638">
        <f t="shared" si="25"/>
        <v>3903.2373618027855</v>
      </c>
    </row>
    <row r="1639" spans="1:2" x14ac:dyDescent="0.2">
      <c r="A1639">
        <v>531</v>
      </c>
      <c r="B1639">
        <f t="shared" si="25"/>
        <v>100821.55773505318</v>
      </c>
    </row>
    <row r="1640" spans="1:2" x14ac:dyDescent="0.2">
      <c r="A1640">
        <v>173</v>
      </c>
      <c r="B1640">
        <f t="shared" si="25"/>
        <v>1638.2980149909658</v>
      </c>
    </row>
    <row r="1641" spans="1:2" x14ac:dyDescent="0.2">
      <c r="A1641">
        <v>167</v>
      </c>
      <c r="B1641">
        <f t="shared" si="25"/>
        <v>2160.0087459396441</v>
      </c>
    </row>
    <row r="1642" spans="1:2" x14ac:dyDescent="0.2">
      <c r="A1642">
        <v>219</v>
      </c>
      <c r="B1642">
        <f t="shared" si="25"/>
        <v>30.515744384434402</v>
      </c>
    </row>
    <row r="1643" spans="1:2" x14ac:dyDescent="0.2">
      <c r="A1643">
        <v>863</v>
      </c>
      <c r="B1643">
        <f t="shared" si="25"/>
        <v>421881.56395589304</v>
      </c>
    </row>
    <row r="1644" spans="1:2" x14ac:dyDescent="0.2">
      <c r="A1644">
        <v>152</v>
      </c>
      <c r="B1644">
        <f t="shared" si="25"/>
        <v>3779.2855733113388</v>
      </c>
    </row>
    <row r="1645" spans="1:2" x14ac:dyDescent="0.2">
      <c r="A1645">
        <v>225</v>
      </c>
      <c r="B1645">
        <f t="shared" si="25"/>
        <v>132.80501343575639</v>
      </c>
    </row>
    <row r="1646" spans="1:2" x14ac:dyDescent="0.2">
      <c r="A1646">
        <v>153</v>
      </c>
      <c r="B1646">
        <f t="shared" si="25"/>
        <v>3657.3337848198926</v>
      </c>
    </row>
    <row r="1647" spans="1:2" x14ac:dyDescent="0.2">
      <c r="A1647">
        <v>584</v>
      </c>
      <c r="B1647">
        <f t="shared" si="25"/>
        <v>137288.11294500652</v>
      </c>
    </row>
    <row r="1648" spans="1:2" x14ac:dyDescent="0.2">
      <c r="A1648">
        <v>153</v>
      </c>
      <c r="B1648">
        <f t="shared" si="25"/>
        <v>3657.3337848198926</v>
      </c>
    </row>
    <row r="1649" spans="1:2" x14ac:dyDescent="0.2">
      <c r="A1649">
        <v>169</v>
      </c>
      <c r="B1649">
        <f t="shared" si="25"/>
        <v>1978.1051689567512</v>
      </c>
    </row>
    <row r="1650" spans="1:2" x14ac:dyDescent="0.2">
      <c r="A1650">
        <v>167</v>
      </c>
      <c r="B1650">
        <f t="shared" si="25"/>
        <v>2160.0087459396441</v>
      </c>
    </row>
    <row r="1651" spans="1:2" x14ac:dyDescent="0.2">
      <c r="A1651">
        <v>822</v>
      </c>
      <c r="B1651">
        <f t="shared" si="25"/>
        <v>370301.58728404238</v>
      </c>
    </row>
    <row r="1652" spans="1:2" x14ac:dyDescent="0.2">
      <c r="A1652">
        <v>843</v>
      </c>
      <c r="B1652">
        <f t="shared" si="25"/>
        <v>396300.59972572199</v>
      </c>
    </row>
    <row r="1653" spans="1:2" x14ac:dyDescent="0.2">
      <c r="A1653">
        <v>416</v>
      </c>
      <c r="B1653">
        <f t="shared" si="25"/>
        <v>41016.013411569504</v>
      </c>
    </row>
    <row r="1654" spans="1:2" x14ac:dyDescent="0.2">
      <c r="A1654">
        <v>324</v>
      </c>
      <c r="B1654">
        <f t="shared" si="25"/>
        <v>12215.577952782569</v>
      </c>
    </row>
    <row r="1655" spans="1:2" x14ac:dyDescent="0.2">
      <c r="A1655">
        <v>319</v>
      </c>
      <c r="B1655">
        <f t="shared" si="25"/>
        <v>11135.336895239801</v>
      </c>
    </row>
    <row r="1656" spans="1:2" x14ac:dyDescent="0.2">
      <c r="A1656">
        <v>486</v>
      </c>
      <c r="B1656">
        <f t="shared" si="25"/>
        <v>74269.388217168264</v>
      </c>
    </row>
    <row r="1657" spans="1:2" x14ac:dyDescent="0.2">
      <c r="A1657">
        <v>207</v>
      </c>
      <c r="B1657">
        <f t="shared" si="25"/>
        <v>41.937206281790445</v>
      </c>
    </row>
    <row r="1658" spans="1:2" x14ac:dyDescent="0.2">
      <c r="A1658">
        <v>169</v>
      </c>
      <c r="B1658">
        <f t="shared" si="25"/>
        <v>1978.1051689567512</v>
      </c>
    </row>
    <row r="1659" spans="1:2" x14ac:dyDescent="0.2">
      <c r="A1659">
        <v>169</v>
      </c>
      <c r="B1659">
        <f t="shared" si="25"/>
        <v>1978.1051689567512</v>
      </c>
    </row>
    <row r="1660" spans="1:2" x14ac:dyDescent="0.2">
      <c r="A1660">
        <v>168</v>
      </c>
      <c r="B1660">
        <f t="shared" si="25"/>
        <v>2068.0569574481974</v>
      </c>
    </row>
    <row r="1661" spans="1:2" x14ac:dyDescent="0.2">
      <c r="A1661">
        <v>191</v>
      </c>
      <c r="B1661">
        <f t="shared" si="25"/>
        <v>505.16582214493184</v>
      </c>
    </row>
    <row r="1662" spans="1:2" x14ac:dyDescent="0.2">
      <c r="A1662">
        <v>167</v>
      </c>
      <c r="B1662">
        <f t="shared" si="25"/>
        <v>2160.0087459396441</v>
      </c>
    </row>
    <row r="1663" spans="1:2" x14ac:dyDescent="0.2">
      <c r="A1663">
        <v>533</v>
      </c>
      <c r="B1663">
        <f t="shared" si="25"/>
        <v>102095.65415807029</v>
      </c>
    </row>
    <row r="1664" spans="1:2" x14ac:dyDescent="0.2">
      <c r="A1664">
        <v>167</v>
      </c>
      <c r="B1664">
        <f t="shared" si="25"/>
        <v>2160.0087459396441</v>
      </c>
    </row>
    <row r="1665" spans="1:2" x14ac:dyDescent="0.2">
      <c r="A1665">
        <v>201</v>
      </c>
      <c r="B1665">
        <f t="shared" si="25"/>
        <v>155.64793723046847</v>
      </c>
    </row>
    <row r="1666" spans="1:2" x14ac:dyDescent="0.2">
      <c r="A1666">
        <v>169</v>
      </c>
      <c r="B1666">
        <f t="shared" si="25"/>
        <v>1978.1051689567512</v>
      </c>
    </row>
    <row r="1667" spans="1:2" x14ac:dyDescent="0.2">
      <c r="A1667">
        <v>665</v>
      </c>
      <c r="B1667">
        <f t="shared" ref="B1667:B1730" si="26">(A1667-media)^2</f>
        <v>203874.01807719938</v>
      </c>
    </row>
    <row r="1668" spans="1:2" x14ac:dyDescent="0.2">
      <c r="A1668">
        <v>304</v>
      </c>
      <c r="B1668">
        <f t="shared" si="26"/>
        <v>8194.6137226114952</v>
      </c>
    </row>
    <row r="1669" spans="1:2" x14ac:dyDescent="0.2">
      <c r="A1669">
        <v>314</v>
      </c>
      <c r="B1669">
        <f t="shared" si="26"/>
        <v>10105.095837697032</v>
      </c>
    </row>
    <row r="1670" spans="1:2" x14ac:dyDescent="0.2">
      <c r="A1670">
        <v>208</v>
      </c>
      <c r="B1670">
        <f t="shared" si="26"/>
        <v>29.985417790344105</v>
      </c>
    </row>
    <row r="1671" spans="1:2" x14ac:dyDescent="0.2">
      <c r="A1671">
        <v>207</v>
      </c>
      <c r="B1671">
        <f t="shared" si="26"/>
        <v>41.937206281790445</v>
      </c>
    </row>
    <row r="1672" spans="1:2" x14ac:dyDescent="0.2">
      <c r="A1672">
        <v>209</v>
      </c>
      <c r="B1672">
        <f t="shared" si="26"/>
        <v>20.033629298897768</v>
      </c>
    </row>
    <row r="1673" spans="1:2" x14ac:dyDescent="0.2">
      <c r="A1673">
        <v>217</v>
      </c>
      <c r="B1673">
        <f t="shared" si="26"/>
        <v>12.419321367327077</v>
      </c>
    </row>
    <row r="1674" spans="1:2" x14ac:dyDescent="0.2">
      <c r="A1674">
        <v>176</v>
      </c>
      <c r="B1674">
        <f t="shared" si="26"/>
        <v>1404.4426495166269</v>
      </c>
    </row>
    <row r="1675" spans="1:2" x14ac:dyDescent="0.2">
      <c r="A1675">
        <v>840</v>
      </c>
      <c r="B1675">
        <f t="shared" si="26"/>
        <v>392532.45509119635</v>
      </c>
    </row>
    <row r="1676" spans="1:2" x14ac:dyDescent="0.2">
      <c r="A1676">
        <v>170</v>
      </c>
      <c r="B1676">
        <f t="shared" si="26"/>
        <v>1890.153380465305</v>
      </c>
    </row>
    <row r="1677" spans="1:2" x14ac:dyDescent="0.2">
      <c r="A1677">
        <v>193</v>
      </c>
      <c r="B1677">
        <f t="shared" si="26"/>
        <v>419.26224516203916</v>
      </c>
    </row>
    <row r="1678" spans="1:2" x14ac:dyDescent="0.2">
      <c r="A1678">
        <v>169</v>
      </c>
      <c r="B1678">
        <f t="shared" si="26"/>
        <v>1978.1051689567512</v>
      </c>
    </row>
    <row r="1679" spans="1:2" x14ac:dyDescent="0.2">
      <c r="A1679">
        <v>167</v>
      </c>
      <c r="B1679">
        <f t="shared" si="26"/>
        <v>2160.0087459396441</v>
      </c>
    </row>
    <row r="1680" spans="1:2" x14ac:dyDescent="0.2">
      <c r="A1680">
        <v>186</v>
      </c>
      <c r="B1680">
        <f t="shared" si="26"/>
        <v>754.92476460216346</v>
      </c>
    </row>
    <row r="1681" spans="1:2" x14ac:dyDescent="0.2">
      <c r="A1681">
        <v>169</v>
      </c>
      <c r="B1681">
        <f t="shared" si="26"/>
        <v>1978.1051689567512</v>
      </c>
    </row>
    <row r="1682" spans="1:2" x14ac:dyDescent="0.2">
      <c r="A1682">
        <v>165</v>
      </c>
      <c r="B1682">
        <f t="shared" si="26"/>
        <v>2349.9123229225365</v>
      </c>
    </row>
    <row r="1683" spans="1:2" x14ac:dyDescent="0.2">
      <c r="A1683">
        <v>229</v>
      </c>
      <c r="B1683">
        <f t="shared" si="26"/>
        <v>240.99785946997105</v>
      </c>
    </row>
    <row r="1684" spans="1:2" x14ac:dyDescent="0.2">
      <c r="A1684">
        <v>185</v>
      </c>
      <c r="B1684">
        <f t="shared" si="26"/>
        <v>810.8765530936098</v>
      </c>
    </row>
    <row r="1685" spans="1:2" x14ac:dyDescent="0.2">
      <c r="A1685">
        <v>165</v>
      </c>
      <c r="B1685">
        <f t="shared" si="26"/>
        <v>2349.9123229225365</v>
      </c>
    </row>
    <row r="1686" spans="1:2" x14ac:dyDescent="0.2">
      <c r="A1686">
        <v>167</v>
      </c>
      <c r="B1686">
        <f t="shared" si="26"/>
        <v>2160.0087459396441</v>
      </c>
    </row>
    <row r="1687" spans="1:2" x14ac:dyDescent="0.2">
      <c r="A1687">
        <v>694</v>
      </c>
      <c r="B1687">
        <f t="shared" si="26"/>
        <v>230903.41621094741</v>
      </c>
    </row>
    <row r="1688" spans="1:2" x14ac:dyDescent="0.2">
      <c r="A1688">
        <v>152</v>
      </c>
      <c r="B1688">
        <f t="shared" si="26"/>
        <v>3779.2855733113388</v>
      </c>
    </row>
    <row r="1689" spans="1:2" x14ac:dyDescent="0.2">
      <c r="A1689">
        <v>189</v>
      </c>
      <c r="B1689">
        <f t="shared" si="26"/>
        <v>599.06939912782445</v>
      </c>
    </row>
    <row r="1690" spans="1:2" x14ac:dyDescent="0.2">
      <c r="A1690">
        <v>179</v>
      </c>
      <c r="B1690">
        <f t="shared" si="26"/>
        <v>1188.5872840422878</v>
      </c>
    </row>
    <row r="1691" spans="1:2" x14ac:dyDescent="0.2">
      <c r="A1691">
        <v>155</v>
      </c>
      <c r="B1691">
        <f t="shared" si="26"/>
        <v>3419.4302078370001</v>
      </c>
    </row>
    <row r="1692" spans="1:2" x14ac:dyDescent="0.2">
      <c r="A1692">
        <v>174</v>
      </c>
      <c r="B1692">
        <f t="shared" si="26"/>
        <v>1558.3462264995196</v>
      </c>
    </row>
    <row r="1693" spans="1:2" x14ac:dyDescent="0.2">
      <c r="A1693">
        <v>421</v>
      </c>
      <c r="B1693">
        <f t="shared" si="26"/>
        <v>43066.254469112275</v>
      </c>
    </row>
    <row r="1694" spans="1:2" x14ac:dyDescent="0.2">
      <c r="A1694">
        <v>223</v>
      </c>
      <c r="B1694">
        <f t="shared" si="26"/>
        <v>90.708590418649052</v>
      </c>
    </row>
    <row r="1695" spans="1:2" x14ac:dyDescent="0.2">
      <c r="A1695">
        <v>152</v>
      </c>
      <c r="B1695">
        <f t="shared" si="26"/>
        <v>3779.2855733113388</v>
      </c>
    </row>
    <row r="1696" spans="1:2" x14ac:dyDescent="0.2">
      <c r="A1696">
        <v>154</v>
      </c>
      <c r="B1696">
        <f t="shared" si="26"/>
        <v>3537.3819963284463</v>
      </c>
    </row>
    <row r="1697" spans="1:2" x14ac:dyDescent="0.2">
      <c r="A1697">
        <v>174</v>
      </c>
      <c r="B1697">
        <f t="shared" si="26"/>
        <v>1558.3462264995196</v>
      </c>
    </row>
    <row r="1698" spans="1:2" x14ac:dyDescent="0.2">
      <c r="A1698">
        <v>319</v>
      </c>
      <c r="B1698">
        <f t="shared" si="26"/>
        <v>11135.336895239801</v>
      </c>
    </row>
    <row r="1699" spans="1:2" x14ac:dyDescent="0.2">
      <c r="A1699">
        <v>216</v>
      </c>
      <c r="B1699">
        <f t="shared" si="26"/>
        <v>6.3711098587734138</v>
      </c>
    </row>
    <row r="1700" spans="1:2" x14ac:dyDescent="0.2">
      <c r="A1700">
        <v>220</v>
      </c>
      <c r="B1700">
        <f t="shared" si="26"/>
        <v>42.563955892988069</v>
      </c>
    </row>
    <row r="1701" spans="1:2" x14ac:dyDescent="0.2">
      <c r="A1701">
        <v>226</v>
      </c>
      <c r="B1701">
        <f t="shared" si="26"/>
        <v>156.85322494431006</v>
      </c>
    </row>
    <row r="1702" spans="1:2" x14ac:dyDescent="0.2">
      <c r="A1702">
        <v>212</v>
      </c>
      <c r="B1702">
        <f t="shared" si="26"/>
        <v>2.1782638245587598</v>
      </c>
    </row>
    <row r="1703" spans="1:2" x14ac:dyDescent="0.2">
      <c r="A1703">
        <v>218</v>
      </c>
      <c r="B1703">
        <f t="shared" si="26"/>
        <v>20.467532875880739</v>
      </c>
    </row>
    <row r="1704" spans="1:2" x14ac:dyDescent="0.2">
      <c r="A1704">
        <v>213</v>
      </c>
      <c r="B1704">
        <f t="shared" si="26"/>
        <v>0.22647533311242329</v>
      </c>
    </row>
    <row r="1705" spans="1:2" x14ac:dyDescent="0.2">
      <c r="A1705">
        <v>584</v>
      </c>
      <c r="B1705">
        <f t="shared" si="26"/>
        <v>137288.11294500652</v>
      </c>
    </row>
    <row r="1706" spans="1:2" x14ac:dyDescent="0.2">
      <c r="A1706">
        <v>212</v>
      </c>
      <c r="B1706">
        <f t="shared" si="26"/>
        <v>2.1782638245587598</v>
      </c>
    </row>
    <row r="1707" spans="1:2" x14ac:dyDescent="0.2">
      <c r="A1707">
        <v>227</v>
      </c>
      <c r="B1707">
        <f t="shared" si="26"/>
        <v>182.90143645286372</v>
      </c>
    </row>
    <row r="1708" spans="1:2" x14ac:dyDescent="0.2">
      <c r="A1708">
        <v>227</v>
      </c>
      <c r="B1708">
        <f t="shared" si="26"/>
        <v>182.90143645286372</v>
      </c>
    </row>
    <row r="1709" spans="1:2" x14ac:dyDescent="0.2">
      <c r="A1709">
        <v>208</v>
      </c>
      <c r="B1709">
        <f t="shared" si="26"/>
        <v>29.985417790344105</v>
      </c>
    </row>
    <row r="1710" spans="1:2" x14ac:dyDescent="0.2">
      <c r="A1710">
        <v>210</v>
      </c>
      <c r="B1710">
        <f t="shared" si="26"/>
        <v>12.081840807451433</v>
      </c>
    </row>
    <row r="1711" spans="1:2" x14ac:dyDescent="0.2">
      <c r="A1711">
        <v>273</v>
      </c>
      <c r="B1711">
        <f t="shared" si="26"/>
        <v>3543.1191658463322</v>
      </c>
    </row>
    <row r="1712" spans="1:2" x14ac:dyDescent="0.2">
      <c r="A1712">
        <v>226</v>
      </c>
      <c r="B1712">
        <f t="shared" si="26"/>
        <v>156.85322494431006</v>
      </c>
    </row>
    <row r="1713" spans="1:2" x14ac:dyDescent="0.2">
      <c r="A1713">
        <v>208</v>
      </c>
      <c r="B1713">
        <f t="shared" si="26"/>
        <v>29.985417790344105</v>
      </c>
    </row>
    <row r="1714" spans="1:2" x14ac:dyDescent="0.2">
      <c r="A1714">
        <v>211</v>
      </c>
      <c r="B1714">
        <f t="shared" si="26"/>
        <v>6.1300523160050968</v>
      </c>
    </row>
    <row r="1715" spans="1:2" x14ac:dyDescent="0.2">
      <c r="A1715">
        <v>212</v>
      </c>
      <c r="B1715">
        <f t="shared" si="26"/>
        <v>2.1782638245587598</v>
      </c>
    </row>
    <row r="1716" spans="1:2" x14ac:dyDescent="0.2">
      <c r="A1716">
        <v>209</v>
      </c>
      <c r="B1716">
        <f t="shared" si="26"/>
        <v>20.033629298897768</v>
      </c>
    </row>
    <row r="1717" spans="1:2" x14ac:dyDescent="0.2">
      <c r="A1717">
        <v>229</v>
      </c>
      <c r="B1717">
        <f t="shared" si="26"/>
        <v>240.99785946997105</v>
      </c>
    </row>
    <row r="1718" spans="1:2" x14ac:dyDescent="0.2">
      <c r="A1718">
        <v>177</v>
      </c>
      <c r="B1718">
        <f t="shared" si="26"/>
        <v>1330.4908610251805</v>
      </c>
    </row>
    <row r="1719" spans="1:2" x14ac:dyDescent="0.2">
      <c r="A1719">
        <v>313</v>
      </c>
      <c r="B1719">
        <f t="shared" si="26"/>
        <v>9905.0476261884796</v>
      </c>
    </row>
    <row r="1720" spans="1:2" x14ac:dyDescent="0.2">
      <c r="A1720">
        <v>152</v>
      </c>
      <c r="B1720">
        <f t="shared" si="26"/>
        <v>3779.2855733113388</v>
      </c>
    </row>
    <row r="1721" spans="1:2" x14ac:dyDescent="0.2">
      <c r="A1721">
        <v>152</v>
      </c>
      <c r="B1721">
        <f t="shared" si="26"/>
        <v>3779.2855733113388</v>
      </c>
    </row>
    <row r="1722" spans="1:2" x14ac:dyDescent="0.2">
      <c r="A1722">
        <v>156</v>
      </c>
      <c r="B1722">
        <f t="shared" si="26"/>
        <v>3303.4784193455534</v>
      </c>
    </row>
    <row r="1723" spans="1:2" x14ac:dyDescent="0.2">
      <c r="A1723">
        <v>153</v>
      </c>
      <c r="B1723">
        <f t="shared" si="26"/>
        <v>3657.3337848198926</v>
      </c>
    </row>
    <row r="1724" spans="1:2" x14ac:dyDescent="0.2">
      <c r="A1724">
        <v>315</v>
      </c>
      <c r="B1724">
        <f t="shared" si="26"/>
        <v>10307.144049205586</v>
      </c>
    </row>
    <row r="1725" spans="1:2" x14ac:dyDescent="0.2">
      <c r="A1725">
        <v>300</v>
      </c>
      <c r="B1725">
        <f t="shared" si="26"/>
        <v>7486.420876577281</v>
      </c>
    </row>
    <row r="1726" spans="1:2" x14ac:dyDescent="0.2">
      <c r="A1726">
        <v>313</v>
      </c>
      <c r="B1726">
        <f t="shared" si="26"/>
        <v>9905.0476261884796</v>
      </c>
    </row>
    <row r="1727" spans="1:2" x14ac:dyDescent="0.2">
      <c r="A1727">
        <v>302</v>
      </c>
      <c r="B1727">
        <f t="shared" si="26"/>
        <v>7836.5172995943885</v>
      </c>
    </row>
    <row r="1728" spans="1:2" x14ac:dyDescent="0.2">
      <c r="A1728">
        <v>167</v>
      </c>
      <c r="B1728">
        <f t="shared" si="26"/>
        <v>2160.0087459396441</v>
      </c>
    </row>
    <row r="1729" spans="1:2" x14ac:dyDescent="0.2">
      <c r="A1729">
        <v>172</v>
      </c>
      <c r="B1729">
        <f t="shared" si="26"/>
        <v>1720.2498034824123</v>
      </c>
    </row>
    <row r="1730" spans="1:2" x14ac:dyDescent="0.2">
      <c r="A1730">
        <v>176</v>
      </c>
      <c r="B1730">
        <f t="shared" si="26"/>
        <v>1404.4426495166269</v>
      </c>
    </row>
    <row r="1731" spans="1:2" x14ac:dyDescent="0.2">
      <c r="A1731">
        <v>184</v>
      </c>
      <c r="B1731">
        <f t="shared" ref="B1731:B1794" si="27">(A1731-media)^2</f>
        <v>868.82834158505614</v>
      </c>
    </row>
    <row r="1732" spans="1:2" x14ac:dyDescent="0.2">
      <c r="A1732">
        <v>157</v>
      </c>
      <c r="B1732">
        <f t="shared" si="27"/>
        <v>3189.5266308541072</v>
      </c>
    </row>
    <row r="1733" spans="1:2" x14ac:dyDescent="0.2">
      <c r="A1733">
        <v>173</v>
      </c>
      <c r="B1733">
        <f t="shared" si="27"/>
        <v>1638.2980149909658</v>
      </c>
    </row>
    <row r="1734" spans="1:2" x14ac:dyDescent="0.2">
      <c r="A1734">
        <v>496</v>
      </c>
      <c r="B1734">
        <f t="shared" si="27"/>
        <v>79819.870332253806</v>
      </c>
    </row>
    <row r="1735" spans="1:2" x14ac:dyDescent="0.2">
      <c r="A1735">
        <v>150</v>
      </c>
      <c r="B1735">
        <f t="shared" si="27"/>
        <v>4029.1891502942317</v>
      </c>
    </row>
    <row r="1736" spans="1:2" x14ac:dyDescent="0.2">
      <c r="A1736">
        <v>150</v>
      </c>
      <c r="B1736">
        <f t="shared" si="27"/>
        <v>4029.1891502942317</v>
      </c>
    </row>
    <row r="1737" spans="1:2" x14ac:dyDescent="0.2">
      <c r="A1737">
        <v>302</v>
      </c>
      <c r="B1737">
        <f t="shared" si="27"/>
        <v>7836.5172995943885</v>
      </c>
    </row>
    <row r="1738" spans="1:2" x14ac:dyDescent="0.2">
      <c r="A1738">
        <v>320</v>
      </c>
      <c r="B1738">
        <f t="shared" si="27"/>
        <v>11347.385106748354</v>
      </c>
    </row>
    <row r="1739" spans="1:2" x14ac:dyDescent="0.2">
      <c r="A1739">
        <v>302</v>
      </c>
      <c r="B1739">
        <f t="shared" si="27"/>
        <v>7836.5172995943885</v>
      </c>
    </row>
    <row r="1740" spans="1:2" x14ac:dyDescent="0.2">
      <c r="A1740">
        <v>302</v>
      </c>
      <c r="B1740">
        <f t="shared" si="27"/>
        <v>7836.5172995943885</v>
      </c>
    </row>
    <row r="1741" spans="1:2" x14ac:dyDescent="0.2">
      <c r="A1741">
        <v>317</v>
      </c>
      <c r="B1741">
        <f t="shared" si="27"/>
        <v>10717.240472222693</v>
      </c>
    </row>
    <row r="1742" spans="1:2" x14ac:dyDescent="0.2">
      <c r="A1742">
        <v>373</v>
      </c>
      <c r="B1742">
        <f t="shared" si="27"/>
        <v>25447.940316701697</v>
      </c>
    </row>
    <row r="1743" spans="1:2" x14ac:dyDescent="0.2">
      <c r="A1743">
        <v>172</v>
      </c>
      <c r="B1743">
        <f t="shared" si="27"/>
        <v>1720.2498034824123</v>
      </c>
    </row>
    <row r="1744" spans="1:2" x14ac:dyDescent="0.2">
      <c r="A1744">
        <v>262</v>
      </c>
      <c r="B1744">
        <f t="shared" si="27"/>
        <v>2354.588839252242</v>
      </c>
    </row>
    <row r="1745" spans="1:2" x14ac:dyDescent="0.2">
      <c r="A1745">
        <v>182</v>
      </c>
      <c r="B1745">
        <f t="shared" si="27"/>
        <v>990.73191856794881</v>
      </c>
    </row>
    <row r="1746" spans="1:2" x14ac:dyDescent="0.2">
      <c r="A1746">
        <v>169</v>
      </c>
      <c r="B1746">
        <f t="shared" si="27"/>
        <v>1978.1051689567512</v>
      </c>
    </row>
    <row r="1747" spans="1:2" x14ac:dyDescent="0.2">
      <c r="A1747">
        <v>423</v>
      </c>
      <c r="B1747">
        <f t="shared" si="27"/>
        <v>43900.350892129383</v>
      </c>
    </row>
    <row r="1748" spans="1:2" x14ac:dyDescent="0.2">
      <c r="A1748">
        <v>166</v>
      </c>
      <c r="B1748">
        <f t="shared" si="27"/>
        <v>2253.9605344310903</v>
      </c>
    </row>
    <row r="1749" spans="1:2" x14ac:dyDescent="0.2">
      <c r="A1749">
        <v>170</v>
      </c>
      <c r="B1749">
        <f t="shared" si="27"/>
        <v>1890.153380465305</v>
      </c>
    </row>
    <row r="1750" spans="1:2" x14ac:dyDescent="0.2">
      <c r="A1750">
        <v>182</v>
      </c>
      <c r="B1750">
        <f t="shared" si="27"/>
        <v>990.73191856794881</v>
      </c>
    </row>
    <row r="1751" spans="1:2" x14ac:dyDescent="0.2">
      <c r="A1751">
        <v>196</v>
      </c>
      <c r="B1751">
        <f t="shared" si="27"/>
        <v>305.40687968770015</v>
      </c>
    </row>
    <row r="1752" spans="1:2" x14ac:dyDescent="0.2">
      <c r="A1752">
        <v>167</v>
      </c>
      <c r="B1752">
        <f t="shared" si="27"/>
        <v>2160.0087459396441</v>
      </c>
    </row>
    <row r="1753" spans="1:2" x14ac:dyDescent="0.2">
      <c r="A1753">
        <v>201</v>
      </c>
      <c r="B1753">
        <f t="shared" si="27"/>
        <v>155.64793723046847</v>
      </c>
    </row>
    <row r="1754" spans="1:2" x14ac:dyDescent="0.2">
      <c r="A1754">
        <v>146</v>
      </c>
      <c r="B1754">
        <f t="shared" si="27"/>
        <v>4552.9963042600166</v>
      </c>
    </row>
    <row r="1755" spans="1:2" x14ac:dyDescent="0.2">
      <c r="A1755">
        <v>144</v>
      </c>
      <c r="B1755">
        <f t="shared" si="27"/>
        <v>4826.8998812429099</v>
      </c>
    </row>
    <row r="1756" spans="1:2" x14ac:dyDescent="0.2">
      <c r="A1756">
        <v>143</v>
      </c>
      <c r="B1756">
        <f t="shared" si="27"/>
        <v>4966.8516697343557</v>
      </c>
    </row>
    <row r="1757" spans="1:2" x14ac:dyDescent="0.2">
      <c r="A1757">
        <v>144</v>
      </c>
      <c r="B1757">
        <f t="shared" si="27"/>
        <v>4826.8998812429099</v>
      </c>
    </row>
    <row r="1758" spans="1:2" x14ac:dyDescent="0.2">
      <c r="A1758">
        <v>145</v>
      </c>
      <c r="B1758">
        <f t="shared" si="27"/>
        <v>4688.9480927514633</v>
      </c>
    </row>
    <row r="1759" spans="1:2" x14ac:dyDescent="0.2">
      <c r="A1759">
        <v>144</v>
      </c>
      <c r="B1759">
        <f t="shared" si="27"/>
        <v>4826.8998812429099</v>
      </c>
    </row>
    <row r="1760" spans="1:2" x14ac:dyDescent="0.2">
      <c r="A1760">
        <v>156</v>
      </c>
      <c r="B1760">
        <f t="shared" si="27"/>
        <v>3303.4784193455534</v>
      </c>
    </row>
    <row r="1761" spans="1:2" x14ac:dyDescent="0.2">
      <c r="A1761">
        <v>310</v>
      </c>
      <c r="B1761">
        <f t="shared" si="27"/>
        <v>9316.9029916628169</v>
      </c>
    </row>
    <row r="1762" spans="1:2" x14ac:dyDescent="0.2">
      <c r="A1762">
        <v>146</v>
      </c>
      <c r="B1762">
        <f t="shared" si="27"/>
        <v>4552.9963042600166</v>
      </c>
    </row>
    <row r="1763" spans="1:2" x14ac:dyDescent="0.2">
      <c r="A1763">
        <v>143</v>
      </c>
      <c r="B1763">
        <f t="shared" si="27"/>
        <v>4966.8516697343557</v>
      </c>
    </row>
    <row r="1764" spans="1:2" x14ac:dyDescent="0.2">
      <c r="A1764">
        <v>144</v>
      </c>
      <c r="B1764">
        <f t="shared" si="27"/>
        <v>4826.8998812429099</v>
      </c>
    </row>
    <row r="1765" spans="1:2" x14ac:dyDescent="0.2">
      <c r="A1765">
        <v>167</v>
      </c>
      <c r="B1765">
        <f t="shared" si="27"/>
        <v>2160.0087459396441</v>
      </c>
    </row>
    <row r="1766" spans="1:2" x14ac:dyDescent="0.2">
      <c r="A1766">
        <v>144</v>
      </c>
      <c r="B1766">
        <f t="shared" si="27"/>
        <v>4826.8998812429099</v>
      </c>
    </row>
    <row r="1767" spans="1:2" x14ac:dyDescent="0.2">
      <c r="A1767">
        <v>172</v>
      </c>
      <c r="B1767">
        <f t="shared" si="27"/>
        <v>1720.2498034824123</v>
      </c>
    </row>
    <row r="1768" spans="1:2" x14ac:dyDescent="0.2">
      <c r="A1768">
        <v>775</v>
      </c>
      <c r="B1768">
        <f t="shared" si="27"/>
        <v>315309.32134314033</v>
      </c>
    </row>
    <row r="1769" spans="1:2" x14ac:dyDescent="0.2">
      <c r="A1769">
        <v>1414</v>
      </c>
      <c r="B1769">
        <f t="shared" si="27"/>
        <v>1441258.1284971063</v>
      </c>
    </row>
    <row r="1770" spans="1:2" x14ac:dyDescent="0.2">
      <c r="A1770">
        <v>145</v>
      </c>
      <c r="B1770">
        <f t="shared" si="27"/>
        <v>4688.9480927514633</v>
      </c>
    </row>
    <row r="1771" spans="1:2" x14ac:dyDescent="0.2">
      <c r="A1771">
        <v>142</v>
      </c>
      <c r="B1771">
        <f t="shared" si="27"/>
        <v>5108.8034582258024</v>
      </c>
    </row>
    <row r="1772" spans="1:2" x14ac:dyDescent="0.2">
      <c r="A1772">
        <v>144</v>
      </c>
      <c r="B1772">
        <f t="shared" si="27"/>
        <v>4826.8998812429099</v>
      </c>
    </row>
    <row r="1773" spans="1:2" x14ac:dyDescent="0.2">
      <c r="A1773">
        <v>2107</v>
      </c>
      <c r="B1773">
        <f t="shared" si="27"/>
        <v>3585433.5390725341</v>
      </c>
    </row>
    <row r="1774" spans="1:2" x14ac:dyDescent="0.2">
      <c r="A1774">
        <v>169</v>
      </c>
      <c r="B1774">
        <f t="shared" si="27"/>
        <v>1978.1051689567512</v>
      </c>
    </row>
    <row r="1775" spans="1:2" x14ac:dyDescent="0.2">
      <c r="A1775">
        <v>140</v>
      </c>
      <c r="B1775">
        <f t="shared" si="27"/>
        <v>5398.7070352086948</v>
      </c>
    </row>
    <row r="1776" spans="1:2" x14ac:dyDescent="0.2">
      <c r="A1776">
        <v>144</v>
      </c>
      <c r="B1776">
        <f t="shared" si="27"/>
        <v>4826.8998812429099</v>
      </c>
    </row>
    <row r="1777" spans="1:2" x14ac:dyDescent="0.2">
      <c r="A1777">
        <v>146</v>
      </c>
      <c r="B1777">
        <f t="shared" si="27"/>
        <v>4552.9963042600166</v>
      </c>
    </row>
    <row r="1778" spans="1:2" x14ac:dyDescent="0.2">
      <c r="A1778">
        <v>187</v>
      </c>
      <c r="B1778">
        <f t="shared" si="27"/>
        <v>700.97297611071713</v>
      </c>
    </row>
    <row r="1779" spans="1:2" x14ac:dyDescent="0.2">
      <c r="A1779">
        <v>142</v>
      </c>
      <c r="B1779">
        <f t="shared" si="27"/>
        <v>5108.8034582258024</v>
      </c>
    </row>
    <row r="1780" spans="1:2" x14ac:dyDescent="0.2">
      <c r="A1780">
        <v>626</v>
      </c>
      <c r="B1780">
        <f t="shared" si="27"/>
        <v>170176.13782836578</v>
      </c>
    </row>
    <row r="1781" spans="1:2" x14ac:dyDescent="0.2">
      <c r="A1781">
        <v>145</v>
      </c>
      <c r="B1781">
        <f t="shared" si="27"/>
        <v>4688.9480927514633</v>
      </c>
    </row>
    <row r="1782" spans="1:2" x14ac:dyDescent="0.2">
      <c r="A1782">
        <v>193</v>
      </c>
      <c r="B1782">
        <f t="shared" si="27"/>
        <v>419.26224516203916</v>
      </c>
    </row>
    <row r="1783" spans="1:2" x14ac:dyDescent="0.2">
      <c r="A1783">
        <v>146</v>
      </c>
      <c r="B1783">
        <f t="shared" si="27"/>
        <v>4552.9963042600166</v>
      </c>
    </row>
    <row r="1784" spans="1:2" x14ac:dyDescent="0.2">
      <c r="A1784">
        <v>142</v>
      </c>
      <c r="B1784">
        <f t="shared" si="27"/>
        <v>5108.8034582258024</v>
      </c>
    </row>
    <row r="1785" spans="1:2" x14ac:dyDescent="0.2">
      <c r="A1785">
        <v>144</v>
      </c>
      <c r="B1785">
        <f t="shared" si="27"/>
        <v>4826.8998812429099</v>
      </c>
    </row>
    <row r="1786" spans="1:2" x14ac:dyDescent="0.2">
      <c r="A1786">
        <v>147</v>
      </c>
      <c r="B1786">
        <f t="shared" si="27"/>
        <v>4419.0445157685708</v>
      </c>
    </row>
    <row r="1787" spans="1:2" x14ac:dyDescent="0.2">
      <c r="A1787">
        <v>581</v>
      </c>
      <c r="B1787">
        <f t="shared" si="27"/>
        <v>135073.96831048085</v>
      </c>
    </row>
    <row r="1788" spans="1:2" x14ac:dyDescent="0.2">
      <c r="A1788">
        <v>215</v>
      </c>
      <c r="B1788">
        <f t="shared" si="27"/>
        <v>2.32289835021975</v>
      </c>
    </row>
    <row r="1789" spans="1:2" x14ac:dyDescent="0.2">
      <c r="A1789">
        <v>144</v>
      </c>
      <c r="B1789">
        <f t="shared" si="27"/>
        <v>4826.8998812429099</v>
      </c>
    </row>
    <row r="1790" spans="1:2" x14ac:dyDescent="0.2">
      <c r="A1790">
        <v>164</v>
      </c>
      <c r="B1790">
        <f t="shared" si="27"/>
        <v>2447.8641114139828</v>
      </c>
    </row>
    <row r="1791" spans="1:2" x14ac:dyDescent="0.2">
      <c r="A1791">
        <v>143</v>
      </c>
      <c r="B1791">
        <f t="shared" si="27"/>
        <v>4966.8516697343557</v>
      </c>
    </row>
    <row r="1792" spans="1:2" x14ac:dyDescent="0.2">
      <c r="A1792">
        <v>144</v>
      </c>
      <c r="B1792">
        <f t="shared" si="27"/>
        <v>4826.8998812429099</v>
      </c>
    </row>
    <row r="1793" spans="1:2" x14ac:dyDescent="0.2">
      <c r="A1793">
        <v>144</v>
      </c>
      <c r="B1793">
        <f t="shared" si="27"/>
        <v>4826.8998812429099</v>
      </c>
    </row>
    <row r="1794" spans="1:2" x14ac:dyDescent="0.2">
      <c r="A1794">
        <v>621</v>
      </c>
      <c r="B1794">
        <f t="shared" si="27"/>
        <v>166075.89677082302</v>
      </c>
    </row>
    <row r="1795" spans="1:2" x14ac:dyDescent="0.2">
      <c r="A1795">
        <v>788</v>
      </c>
      <c r="B1795">
        <f t="shared" ref="B1795:B1858" si="28">(A1795-media)^2</f>
        <v>330077.94809275155</v>
      </c>
    </row>
    <row r="1796" spans="1:2" x14ac:dyDescent="0.2">
      <c r="A1796">
        <v>770</v>
      </c>
      <c r="B1796">
        <f t="shared" si="28"/>
        <v>309719.08028559759</v>
      </c>
    </row>
    <row r="1797" spans="1:2" x14ac:dyDescent="0.2">
      <c r="A1797">
        <v>164</v>
      </c>
      <c r="B1797">
        <f t="shared" si="28"/>
        <v>2447.8641114139828</v>
      </c>
    </row>
    <row r="1798" spans="1:2" x14ac:dyDescent="0.2">
      <c r="A1798">
        <v>141</v>
      </c>
      <c r="B1798">
        <f t="shared" si="28"/>
        <v>5252.7552467172491</v>
      </c>
    </row>
    <row r="1799" spans="1:2" x14ac:dyDescent="0.2">
      <c r="A1799">
        <v>143</v>
      </c>
      <c r="B1799">
        <f t="shared" si="28"/>
        <v>4966.8516697343557</v>
      </c>
    </row>
    <row r="1800" spans="1:2" x14ac:dyDescent="0.2">
      <c r="A1800">
        <v>170</v>
      </c>
      <c r="B1800">
        <f t="shared" si="28"/>
        <v>1890.153380465305</v>
      </c>
    </row>
    <row r="1801" spans="1:2" x14ac:dyDescent="0.2">
      <c r="A1801">
        <v>173</v>
      </c>
      <c r="B1801">
        <f t="shared" si="28"/>
        <v>1638.2980149909658</v>
      </c>
    </row>
    <row r="1802" spans="1:2" x14ac:dyDescent="0.2">
      <c r="A1802">
        <v>149</v>
      </c>
      <c r="B1802">
        <f t="shared" si="28"/>
        <v>4157.1409387856784</v>
      </c>
    </row>
    <row r="1803" spans="1:2" x14ac:dyDescent="0.2">
      <c r="A1803">
        <v>146</v>
      </c>
      <c r="B1803">
        <f t="shared" si="28"/>
        <v>4552.9963042600166</v>
      </c>
    </row>
    <row r="1804" spans="1:2" x14ac:dyDescent="0.2">
      <c r="A1804">
        <v>144</v>
      </c>
      <c r="B1804">
        <f t="shared" si="28"/>
        <v>4826.8998812429099</v>
      </c>
    </row>
    <row r="1805" spans="1:2" x14ac:dyDescent="0.2">
      <c r="A1805">
        <v>146</v>
      </c>
      <c r="B1805">
        <f t="shared" si="28"/>
        <v>4552.9963042600166</v>
      </c>
    </row>
    <row r="1806" spans="1:2" x14ac:dyDescent="0.2">
      <c r="A1806">
        <v>171</v>
      </c>
      <c r="B1806">
        <f t="shared" si="28"/>
        <v>1804.2015919738585</v>
      </c>
    </row>
    <row r="1807" spans="1:2" x14ac:dyDescent="0.2">
      <c r="A1807">
        <v>146</v>
      </c>
      <c r="B1807">
        <f t="shared" si="28"/>
        <v>4552.9963042600166</v>
      </c>
    </row>
    <row r="1808" spans="1:2" x14ac:dyDescent="0.2">
      <c r="A1808">
        <v>145</v>
      </c>
      <c r="B1808">
        <f t="shared" si="28"/>
        <v>4688.9480927514633</v>
      </c>
    </row>
    <row r="1809" spans="1:2" x14ac:dyDescent="0.2">
      <c r="A1809">
        <v>171</v>
      </c>
      <c r="B1809">
        <f t="shared" si="28"/>
        <v>1804.2015919738585</v>
      </c>
    </row>
    <row r="1810" spans="1:2" x14ac:dyDescent="0.2">
      <c r="A1810">
        <v>144</v>
      </c>
      <c r="B1810">
        <f t="shared" si="28"/>
        <v>4826.8998812429099</v>
      </c>
    </row>
    <row r="1811" spans="1:2" x14ac:dyDescent="0.2">
      <c r="A1811">
        <v>165</v>
      </c>
      <c r="B1811">
        <f t="shared" si="28"/>
        <v>2349.9123229225365</v>
      </c>
    </row>
    <row r="1812" spans="1:2" x14ac:dyDescent="0.2">
      <c r="A1812">
        <v>147</v>
      </c>
      <c r="B1812">
        <f t="shared" si="28"/>
        <v>4419.0445157685708</v>
      </c>
    </row>
    <row r="1813" spans="1:2" x14ac:dyDescent="0.2">
      <c r="A1813">
        <v>521</v>
      </c>
      <c r="B1813">
        <f t="shared" si="28"/>
        <v>94571.07561996764</v>
      </c>
    </row>
    <row r="1814" spans="1:2" x14ac:dyDescent="0.2">
      <c r="A1814">
        <v>144</v>
      </c>
      <c r="B1814">
        <f t="shared" si="28"/>
        <v>4826.8998812429099</v>
      </c>
    </row>
    <row r="1815" spans="1:2" x14ac:dyDescent="0.2">
      <c r="A1815">
        <v>142</v>
      </c>
      <c r="B1815">
        <f t="shared" si="28"/>
        <v>5108.8034582258024</v>
      </c>
    </row>
    <row r="1816" spans="1:2" x14ac:dyDescent="0.2">
      <c r="A1816">
        <v>142</v>
      </c>
      <c r="B1816">
        <f t="shared" si="28"/>
        <v>5108.8034582258024</v>
      </c>
    </row>
    <row r="1817" spans="1:2" x14ac:dyDescent="0.2">
      <c r="A1817">
        <v>226</v>
      </c>
      <c r="B1817">
        <f t="shared" si="28"/>
        <v>156.85322494431006</v>
      </c>
    </row>
    <row r="1818" spans="1:2" x14ac:dyDescent="0.2">
      <c r="A1818">
        <v>141</v>
      </c>
      <c r="B1818">
        <f t="shared" si="28"/>
        <v>5252.7552467172491</v>
      </c>
    </row>
    <row r="1819" spans="1:2" x14ac:dyDescent="0.2">
      <c r="A1819">
        <v>142</v>
      </c>
      <c r="B1819">
        <f t="shared" si="28"/>
        <v>5108.8034582258024</v>
      </c>
    </row>
    <row r="1820" spans="1:2" x14ac:dyDescent="0.2">
      <c r="A1820">
        <v>201</v>
      </c>
      <c r="B1820">
        <f t="shared" si="28"/>
        <v>155.64793723046847</v>
      </c>
    </row>
    <row r="1821" spans="1:2" x14ac:dyDescent="0.2">
      <c r="A1821">
        <v>145</v>
      </c>
      <c r="B1821">
        <f t="shared" si="28"/>
        <v>4688.9480927514633</v>
      </c>
    </row>
    <row r="1822" spans="1:2" x14ac:dyDescent="0.2">
      <c r="A1822">
        <v>151</v>
      </c>
      <c r="B1822">
        <f t="shared" si="28"/>
        <v>3903.2373618027855</v>
      </c>
    </row>
    <row r="1823" spans="1:2" x14ac:dyDescent="0.2">
      <c r="A1823">
        <v>163</v>
      </c>
      <c r="B1823">
        <f t="shared" si="28"/>
        <v>2547.8158999054294</v>
      </c>
    </row>
    <row r="1824" spans="1:2" x14ac:dyDescent="0.2">
      <c r="A1824">
        <v>143</v>
      </c>
      <c r="B1824">
        <f t="shared" si="28"/>
        <v>4966.8516697343557</v>
      </c>
    </row>
    <row r="1825" spans="1:2" x14ac:dyDescent="0.2">
      <c r="A1825">
        <v>192</v>
      </c>
      <c r="B1825">
        <f t="shared" si="28"/>
        <v>461.2140336534855</v>
      </c>
    </row>
    <row r="1826" spans="1:2" x14ac:dyDescent="0.2">
      <c r="A1826">
        <v>199</v>
      </c>
      <c r="B1826">
        <f t="shared" si="28"/>
        <v>209.55151421336114</v>
      </c>
    </row>
    <row r="1827" spans="1:2" x14ac:dyDescent="0.2">
      <c r="A1827">
        <v>378</v>
      </c>
      <c r="B1827">
        <f t="shared" si="28"/>
        <v>27068.181374244468</v>
      </c>
    </row>
    <row r="1828" spans="1:2" x14ac:dyDescent="0.2">
      <c r="A1828">
        <v>606</v>
      </c>
      <c r="B1828">
        <f t="shared" si="28"/>
        <v>154075.1735981947</v>
      </c>
    </row>
    <row r="1829" spans="1:2" x14ac:dyDescent="0.2">
      <c r="A1829">
        <v>179</v>
      </c>
      <c r="B1829">
        <f t="shared" si="28"/>
        <v>1188.5872840422878</v>
      </c>
    </row>
    <row r="1830" spans="1:2" x14ac:dyDescent="0.2">
      <c r="A1830">
        <v>310</v>
      </c>
      <c r="B1830">
        <f t="shared" si="28"/>
        <v>9316.9029916628169</v>
      </c>
    </row>
    <row r="1831" spans="1:2" x14ac:dyDescent="0.2">
      <c r="A1831">
        <v>312</v>
      </c>
      <c r="B1831">
        <f t="shared" si="28"/>
        <v>9706.9994146799254</v>
      </c>
    </row>
    <row r="1832" spans="1:2" x14ac:dyDescent="0.2">
      <c r="A1832">
        <v>213</v>
      </c>
      <c r="B1832">
        <f t="shared" si="28"/>
        <v>0.22647533311242329</v>
      </c>
    </row>
    <row r="1833" spans="1:2" x14ac:dyDescent="0.2">
      <c r="A1833">
        <v>225</v>
      </c>
      <c r="B1833">
        <f t="shared" si="28"/>
        <v>132.80501343575639</v>
      </c>
    </row>
    <row r="1834" spans="1:2" x14ac:dyDescent="0.2">
      <c r="A1834">
        <v>274</v>
      </c>
      <c r="B1834">
        <f t="shared" si="28"/>
        <v>3663.167377354886</v>
      </c>
    </row>
    <row r="1835" spans="1:2" x14ac:dyDescent="0.2">
      <c r="A1835">
        <v>691</v>
      </c>
      <c r="B1835">
        <f t="shared" si="28"/>
        <v>228029.27157642177</v>
      </c>
    </row>
    <row r="1836" spans="1:2" x14ac:dyDescent="0.2">
      <c r="A1836">
        <v>184</v>
      </c>
      <c r="B1836">
        <f t="shared" si="28"/>
        <v>868.82834158505614</v>
      </c>
    </row>
    <row r="1837" spans="1:2" x14ac:dyDescent="0.2">
      <c r="A1837">
        <v>202</v>
      </c>
      <c r="B1837">
        <f t="shared" si="28"/>
        <v>131.69614873902214</v>
      </c>
    </row>
    <row r="1838" spans="1:2" x14ac:dyDescent="0.2">
      <c r="A1838">
        <v>166</v>
      </c>
      <c r="B1838">
        <f t="shared" si="28"/>
        <v>2253.9605344310903</v>
      </c>
    </row>
    <row r="1839" spans="1:2" x14ac:dyDescent="0.2">
      <c r="A1839">
        <v>587</v>
      </c>
      <c r="B1839">
        <f t="shared" si="28"/>
        <v>139520.25757953219</v>
      </c>
    </row>
    <row r="1840" spans="1:2" x14ac:dyDescent="0.2">
      <c r="A1840">
        <v>152</v>
      </c>
      <c r="B1840">
        <f t="shared" si="28"/>
        <v>3779.2855733113388</v>
      </c>
    </row>
    <row r="1841" spans="1:2" x14ac:dyDescent="0.2">
      <c r="A1841">
        <v>150</v>
      </c>
      <c r="B1841">
        <f t="shared" si="28"/>
        <v>4029.1891502942317</v>
      </c>
    </row>
    <row r="1842" spans="1:2" x14ac:dyDescent="0.2">
      <c r="A1842">
        <v>152</v>
      </c>
      <c r="B1842">
        <f t="shared" si="28"/>
        <v>3779.2855733113388</v>
      </c>
    </row>
    <row r="1843" spans="1:2" x14ac:dyDescent="0.2">
      <c r="A1843">
        <v>156</v>
      </c>
      <c r="B1843">
        <f t="shared" si="28"/>
        <v>3303.4784193455534</v>
      </c>
    </row>
    <row r="1844" spans="1:2" x14ac:dyDescent="0.2">
      <c r="A1844">
        <v>155</v>
      </c>
      <c r="B1844">
        <f t="shared" si="28"/>
        <v>3419.4302078370001</v>
      </c>
    </row>
    <row r="1845" spans="1:2" x14ac:dyDescent="0.2">
      <c r="A1845">
        <v>617</v>
      </c>
      <c r="B1845">
        <f t="shared" si="28"/>
        <v>162831.7039247888</v>
      </c>
    </row>
    <row r="1846" spans="1:2" x14ac:dyDescent="0.2">
      <c r="A1846">
        <v>407</v>
      </c>
      <c r="B1846">
        <f t="shared" si="28"/>
        <v>37451.579507992523</v>
      </c>
    </row>
    <row r="1847" spans="1:2" x14ac:dyDescent="0.2">
      <c r="A1847">
        <v>143</v>
      </c>
      <c r="B1847">
        <f t="shared" si="28"/>
        <v>4966.8516697343557</v>
      </c>
    </row>
    <row r="1848" spans="1:2" x14ac:dyDescent="0.2">
      <c r="A1848">
        <v>152</v>
      </c>
      <c r="B1848">
        <f t="shared" si="28"/>
        <v>3779.2855733113388</v>
      </c>
    </row>
    <row r="1849" spans="1:2" x14ac:dyDescent="0.2">
      <c r="A1849">
        <v>142</v>
      </c>
      <c r="B1849">
        <f t="shared" si="28"/>
        <v>5108.8034582258024</v>
      </c>
    </row>
    <row r="1850" spans="1:2" x14ac:dyDescent="0.2">
      <c r="A1850">
        <v>163</v>
      </c>
      <c r="B1850">
        <f t="shared" si="28"/>
        <v>2547.8158999054294</v>
      </c>
    </row>
    <row r="1851" spans="1:2" x14ac:dyDescent="0.2">
      <c r="A1851">
        <v>165</v>
      </c>
      <c r="B1851">
        <f t="shared" si="28"/>
        <v>2349.9123229225365</v>
      </c>
    </row>
    <row r="1852" spans="1:2" x14ac:dyDescent="0.2">
      <c r="A1852">
        <v>547</v>
      </c>
      <c r="B1852">
        <f t="shared" si="28"/>
        <v>111238.32911919004</v>
      </c>
    </row>
    <row r="1853" spans="1:2" x14ac:dyDescent="0.2">
      <c r="A1853">
        <v>141</v>
      </c>
      <c r="B1853">
        <f t="shared" si="28"/>
        <v>5252.7552467172491</v>
      </c>
    </row>
    <row r="1854" spans="1:2" x14ac:dyDescent="0.2">
      <c r="A1854">
        <v>143</v>
      </c>
      <c r="B1854">
        <f t="shared" si="28"/>
        <v>4966.8516697343557</v>
      </c>
    </row>
    <row r="1855" spans="1:2" x14ac:dyDescent="0.2">
      <c r="A1855">
        <v>1248</v>
      </c>
      <c r="B1855">
        <f t="shared" si="28"/>
        <v>1070240.1253866863</v>
      </c>
    </row>
    <row r="1856" spans="1:2" x14ac:dyDescent="0.2">
      <c r="A1856">
        <v>145</v>
      </c>
      <c r="B1856">
        <f t="shared" si="28"/>
        <v>4688.9480927514633</v>
      </c>
    </row>
    <row r="1857" spans="1:2" x14ac:dyDescent="0.2">
      <c r="A1857">
        <v>143</v>
      </c>
      <c r="B1857">
        <f t="shared" si="28"/>
        <v>4966.8516697343557</v>
      </c>
    </row>
    <row r="1858" spans="1:2" x14ac:dyDescent="0.2">
      <c r="A1858">
        <v>164</v>
      </c>
      <c r="B1858">
        <f t="shared" si="28"/>
        <v>2447.8641114139828</v>
      </c>
    </row>
    <row r="1859" spans="1:2" x14ac:dyDescent="0.2">
      <c r="A1859">
        <v>172</v>
      </c>
      <c r="B1859">
        <f t="shared" ref="B1859:B1922" si="29">(A1859-media)^2</f>
        <v>1720.2498034824123</v>
      </c>
    </row>
    <row r="1860" spans="1:2" x14ac:dyDescent="0.2">
      <c r="A1860">
        <v>145</v>
      </c>
      <c r="B1860">
        <f t="shared" si="29"/>
        <v>4688.9480927514633</v>
      </c>
    </row>
    <row r="1861" spans="1:2" x14ac:dyDescent="0.2">
      <c r="A1861">
        <v>144</v>
      </c>
      <c r="B1861">
        <f t="shared" si="29"/>
        <v>4826.8998812429099</v>
      </c>
    </row>
    <row r="1862" spans="1:2" x14ac:dyDescent="0.2">
      <c r="A1862">
        <v>159</v>
      </c>
      <c r="B1862">
        <f t="shared" si="29"/>
        <v>2967.6230538712148</v>
      </c>
    </row>
    <row r="1863" spans="1:2" x14ac:dyDescent="0.2">
      <c r="A1863">
        <v>151</v>
      </c>
      <c r="B1863">
        <f t="shared" si="29"/>
        <v>3903.2373618027855</v>
      </c>
    </row>
    <row r="1864" spans="1:2" x14ac:dyDescent="0.2">
      <c r="A1864">
        <v>143</v>
      </c>
      <c r="B1864">
        <f t="shared" si="29"/>
        <v>4966.8516697343557</v>
      </c>
    </row>
    <row r="1865" spans="1:2" x14ac:dyDescent="0.2">
      <c r="A1865">
        <v>142</v>
      </c>
      <c r="B1865">
        <f t="shared" si="29"/>
        <v>5108.8034582258024</v>
      </c>
    </row>
    <row r="1866" spans="1:2" x14ac:dyDescent="0.2">
      <c r="A1866">
        <v>144</v>
      </c>
      <c r="B1866">
        <f t="shared" si="29"/>
        <v>4826.8998812429099</v>
      </c>
    </row>
    <row r="1867" spans="1:2" x14ac:dyDescent="0.2">
      <c r="A1867">
        <v>149</v>
      </c>
      <c r="B1867">
        <f t="shared" si="29"/>
        <v>4157.1409387856784</v>
      </c>
    </row>
    <row r="1868" spans="1:2" x14ac:dyDescent="0.2">
      <c r="A1868">
        <v>145</v>
      </c>
      <c r="B1868">
        <f t="shared" si="29"/>
        <v>4688.9480927514633</v>
      </c>
    </row>
    <row r="1869" spans="1:2" x14ac:dyDescent="0.2">
      <c r="A1869">
        <v>208</v>
      </c>
      <c r="B1869">
        <f t="shared" si="29"/>
        <v>29.985417790344105</v>
      </c>
    </row>
    <row r="1870" spans="1:2" x14ac:dyDescent="0.2">
      <c r="A1870">
        <v>142</v>
      </c>
      <c r="B1870">
        <f t="shared" si="29"/>
        <v>5108.8034582258024</v>
      </c>
    </row>
    <row r="1871" spans="1:2" x14ac:dyDescent="0.2">
      <c r="A1871">
        <v>142</v>
      </c>
      <c r="B1871">
        <f t="shared" si="29"/>
        <v>5108.8034582258024</v>
      </c>
    </row>
    <row r="1872" spans="1:2" x14ac:dyDescent="0.2">
      <c r="A1872">
        <v>161</v>
      </c>
      <c r="B1872">
        <f t="shared" si="29"/>
        <v>2753.7194768883219</v>
      </c>
    </row>
    <row r="1873" spans="1:2" x14ac:dyDescent="0.2">
      <c r="A1873">
        <v>248</v>
      </c>
      <c r="B1873">
        <f t="shared" si="29"/>
        <v>1191.9138781324907</v>
      </c>
    </row>
    <row r="1874" spans="1:2" x14ac:dyDescent="0.2">
      <c r="A1874">
        <v>148</v>
      </c>
      <c r="B1874">
        <f t="shared" si="29"/>
        <v>4287.0927272771241</v>
      </c>
    </row>
    <row r="1875" spans="1:2" x14ac:dyDescent="0.2">
      <c r="A1875">
        <v>157</v>
      </c>
      <c r="B1875">
        <f t="shared" si="29"/>
        <v>3189.5266308541072</v>
      </c>
    </row>
    <row r="1876" spans="1:2" x14ac:dyDescent="0.2">
      <c r="A1876">
        <v>178</v>
      </c>
      <c r="B1876">
        <f t="shared" si="29"/>
        <v>1258.5390725337343</v>
      </c>
    </row>
    <row r="1877" spans="1:2" x14ac:dyDescent="0.2">
      <c r="A1877">
        <v>149</v>
      </c>
      <c r="B1877">
        <f t="shared" si="29"/>
        <v>4157.1409387856784</v>
      </c>
    </row>
    <row r="1878" spans="1:2" x14ac:dyDescent="0.2">
      <c r="A1878">
        <v>166</v>
      </c>
      <c r="B1878">
        <f t="shared" si="29"/>
        <v>2253.9605344310903</v>
      </c>
    </row>
    <row r="1879" spans="1:2" x14ac:dyDescent="0.2">
      <c r="A1879">
        <v>299</v>
      </c>
      <c r="B1879">
        <f t="shared" si="29"/>
        <v>7314.3726650687277</v>
      </c>
    </row>
    <row r="1880" spans="1:2" x14ac:dyDescent="0.2">
      <c r="A1880">
        <v>318</v>
      </c>
      <c r="B1880">
        <f t="shared" si="29"/>
        <v>10925.288683731247</v>
      </c>
    </row>
    <row r="1881" spans="1:2" x14ac:dyDescent="0.2">
      <c r="A1881">
        <v>299</v>
      </c>
      <c r="B1881">
        <f t="shared" si="29"/>
        <v>7314.3726650687277</v>
      </c>
    </row>
    <row r="1882" spans="1:2" x14ac:dyDescent="0.2">
      <c r="A1882">
        <v>417</v>
      </c>
      <c r="B1882">
        <f t="shared" si="29"/>
        <v>41422.061623078058</v>
      </c>
    </row>
    <row r="1883" spans="1:2" x14ac:dyDescent="0.2">
      <c r="A1883">
        <v>219</v>
      </c>
      <c r="B1883">
        <f t="shared" si="29"/>
        <v>30.515744384434402</v>
      </c>
    </row>
    <row r="1884" spans="1:2" x14ac:dyDescent="0.2">
      <c r="A1884">
        <v>151</v>
      </c>
      <c r="B1884">
        <f t="shared" si="29"/>
        <v>3903.2373618027855</v>
      </c>
    </row>
    <row r="1885" spans="1:2" x14ac:dyDescent="0.2">
      <c r="A1885">
        <v>166</v>
      </c>
      <c r="B1885">
        <f t="shared" si="29"/>
        <v>2253.9605344310903</v>
      </c>
    </row>
    <row r="1886" spans="1:2" x14ac:dyDescent="0.2">
      <c r="A1886">
        <v>157</v>
      </c>
      <c r="B1886">
        <f t="shared" si="29"/>
        <v>3189.5266308541072</v>
      </c>
    </row>
    <row r="1887" spans="1:2" x14ac:dyDescent="0.2">
      <c r="A1887">
        <v>154</v>
      </c>
      <c r="B1887">
        <f t="shared" si="29"/>
        <v>3537.3819963284463</v>
      </c>
    </row>
    <row r="1888" spans="1:2" x14ac:dyDescent="0.2">
      <c r="A1888">
        <v>156</v>
      </c>
      <c r="B1888">
        <f t="shared" si="29"/>
        <v>3303.4784193455534</v>
      </c>
    </row>
    <row r="1889" spans="1:2" x14ac:dyDescent="0.2">
      <c r="A1889">
        <v>153</v>
      </c>
      <c r="B1889">
        <f t="shared" si="29"/>
        <v>3657.3337848198926</v>
      </c>
    </row>
    <row r="1890" spans="1:2" x14ac:dyDescent="0.2">
      <c r="A1890">
        <v>179</v>
      </c>
      <c r="B1890">
        <f t="shared" si="29"/>
        <v>1188.5872840422878</v>
      </c>
    </row>
    <row r="1891" spans="1:2" x14ac:dyDescent="0.2">
      <c r="A1891">
        <v>154</v>
      </c>
      <c r="B1891">
        <f t="shared" si="29"/>
        <v>3537.3819963284463</v>
      </c>
    </row>
    <row r="1892" spans="1:2" x14ac:dyDescent="0.2">
      <c r="A1892">
        <v>245</v>
      </c>
      <c r="B1892">
        <f t="shared" si="29"/>
        <v>993.7692436068296</v>
      </c>
    </row>
    <row r="1893" spans="1:2" x14ac:dyDescent="0.2">
      <c r="A1893">
        <v>151</v>
      </c>
      <c r="B1893">
        <f t="shared" si="29"/>
        <v>3903.2373618027855</v>
      </c>
    </row>
    <row r="1894" spans="1:2" x14ac:dyDescent="0.2">
      <c r="A1894">
        <v>719</v>
      </c>
      <c r="B1894">
        <f t="shared" si="29"/>
        <v>255554.62149866126</v>
      </c>
    </row>
    <row r="1895" spans="1:2" x14ac:dyDescent="0.2">
      <c r="A1895">
        <v>151</v>
      </c>
      <c r="B1895">
        <f t="shared" si="29"/>
        <v>3903.2373618027855</v>
      </c>
    </row>
    <row r="1896" spans="1:2" x14ac:dyDescent="0.2">
      <c r="A1896">
        <v>154</v>
      </c>
      <c r="B1896">
        <f t="shared" si="29"/>
        <v>3537.3819963284463</v>
      </c>
    </row>
    <row r="1897" spans="1:2" x14ac:dyDescent="0.2">
      <c r="A1897">
        <v>154</v>
      </c>
      <c r="B1897">
        <f t="shared" si="29"/>
        <v>3537.3819963284463</v>
      </c>
    </row>
    <row r="1898" spans="1:2" x14ac:dyDescent="0.2">
      <c r="A1898">
        <v>153</v>
      </c>
      <c r="B1898">
        <f t="shared" si="29"/>
        <v>3657.3337848198926</v>
      </c>
    </row>
    <row r="1899" spans="1:2" x14ac:dyDescent="0.2">
      <c r="A1899">
        <v>199</v>
      </c>
      <c r="B1899">
        <f t="shared" si="29"/>
        <v>209.55151421336114</v>
      </c>
    </row>
    <row r="1900" spans="1:2" x14ac:dyDescent="0.2">
      <c r="A1900">
        <v>308</v>
      </c>
      <c r="B1900">
        <f t="shared" si="29"/>
        <v>8934.8065686457103</v>
      </c>
    </row>
    <row r="1901" spans="1:2" x14ac:dyDescent="0.2">
      <c r="A1901">
        <v>319</v>
      </c>
      <c r="B1901">
        <f t="shared" si="29"/>
        <v>11135.336895239801</v>
      </c>
    </row>
    <row r="1902" spans="1:2" x14ac:dyDescent="0.2">
      <c r="A1902">
        <v>169</v>
      </c>
      <c r="B1902">
        <f t="shared" si="29"/>
        <v>1978.1051689567512</v>
      </c>
    </row>
    <row r="1903" spans="1:2" x14ac:dyDescent="0.2">
      <c r="A1903">
        <v>158</v>
      </c>
      <c r="B1903">
        <f t="shared" si="29"/>
        <v>3077.574842362661</v>
      </c>
    </row>
    <row r="1904" spans="1:2" x14ac:dyDescent="0.2">
      <c r="A1904">
        <v>147</v>
      </c>
      <c r="B1904">
        <f t="shared" si="29"/>
        <v>4419.0445157685708</v>
      </c>
    </row>
    <row r="1905" spans="1:2" x14ac:dyDescent="0.2">
      <c r="A1905">
        <v>145</v>
      </c>
      <c r="B1905">
        <f t="shared" si="29"/>
        <v>4688.9480927514633</v>
      </c>
    </row>
    <row r="1906" spans="1:2" x14ac:dyDescent="0.2">
      <c r="A1906">
        <v>163</v>
      </c>
      <c r="B1906">
        <f t="shared" si="29"/>
        <v>2547.8158999054294</v>
      </c>
    </row>
    <row r="1907" spans="1:2" x14ac:dyDescent="0.2">
      <c r="A1907">
        <v>142</v>
      </c>
      <c r="B1907">
        <f t="shared" si="29"/>
        <v>5108.8034582258024</v>
      </c>
    </row>
    <row r="1908" spans="1:2" x14ac:dyDescent="0.2">
      <c r="A1908">
        <v>145</v>
      </c>
      <c r="B1908">
        <f t="shared" si="29"/>
        <v>4688.9480927514633</v>
      </c>
    </row>
    <row r="1909" spans="1:2" x14ac:dyDescent="0.2">
      <c r="A1909">
        <v>148</v>
      </c>
      <c r="B1909">
        <f t="shared" si="29"/>
        <v>4287.0927272771241</v>
      </c>
    </row>
    <row r="1910" spans="1:2" x14ac:dyDescent="0.2">
      <c r="A1910">
        <v>189</v>
      </c>
      <c r="B1910">
        <f t="shared" si="29"/>
        <v>599.06939912782445</v>
      </c>
    </row>
    <row r="1911" spans="1:2" x14ac:dyDescent="0.2">
      <c r="A1911">
        <v>150</v>
      </c>
      <c r="B1911">
        <f t="shared" si="29"/>
        <v>4029.1891502942317</v>
      </c>
    </row>
    <row r="1912" spans="1:2" x14ac:dyDescent="0.2">
      <c r="A1912">
        <v>406</v>
      </c>
      <c r="B1912">
        <f t="shared" si="29"/>
        <v>37065.531296483969</v>
      </c>
    </row>
    <row r="1913" spans="1:2" x14ac:dyDescent="0.2">
      <c r="A1913">
        <v>145</v>
      </c>
      <c r="B1913">
        <f t="shared" si="29"/>
        <v>4688.9480927514633</v>
      </c>
    </row>
    <row r="1914" spans="1:2" x14ac:dyDescent="0.2">
      <c r="A1914">
        <v>382</v>
      </c>
      <c r="B1914">
        <f t="shared" si="29"/>
        <v>28400.374220278682</v>
      </c>
    </row>
    <row r="1915" spans="1:2" x14ac:dyDescent="0.2">
      <c r="A1915">
        <v>161</v>
      </c>
      <c r="B1915">
        <f t="shared" si="29"/>
        <v>2753.7194768883219</v>
      </c>
    </row>
    <row r="1916" spans="1:2" x14ac:dyDescent="0.2">
      <c r="A1916">
        <v>170</v>
      </c>
      <c r="B1916">
        <f t="shared" si="29"/>
        <v>1890.153380465305</v>
      </c>
    </row>
    <row r="1917" spans="1:2" x14ac:dyDescent="0.2">
      <c r="A1917">
        <v>146</v>
      </c>
      <c r="B1917">
        <f t="shared" si="29"/>
        <v>4552.9963042600166</v>
      </c>
    </row>
    <row r="1918" spans="1:2" x14ac:dyDescent="0.2">
      <c r="A1918">
        <v>150</v>
      </c>
      <c r="B1918">
        <f t="shared" si="29"/>
        <v>4029.1891502942317</v>
      </c>
    </row>
    <row r="1919" spans="1:2" x14ac:dyDescent="0.2">
      <c r="A1919">
        <v>156</v>
      </c>
      <c r="B1919">
        <f t="shared" si="29"/>
        <v>3303.4784193455534</v>
      </c>
    </row>
    <row r="1920" spans="1:2" x14ac:dyDescent="0.2">
      <c r="A1920">
        <v>145</v>
      </c>
      <c r="B1920">
        <f t="shared" si="29"/>
        <v>4688.9480927514633</v>
      </c>
    </row>
    <row r="1921" spans="1:2" x14ac:dyDescent="0.2">
      <c r="A1921">
        <v>178</v>
      </c>
      <c r="B1921">
        <f t="shared" si="29"/>
        <v>1258.5390725337343</v>
      </c>
    </row>
    <row r="1922" spans="1:2" x14ac:dyDescent="0.2">
      <c r="A1922">
        <v>143</v>
      </c>
      <c r="B1922">
        <f t="shared" si="29"/>
        <v>4966.8516697343557</v>
      </c>
    </row>
    <row r="1923" spans="1:2" x14ac:dyDescent="0.2">
      <c r="A1923">
        <v>143</v>
      </c>
      <c r="B1923">
        <f t="shared" ref="B1923:B1986" si="30">(A1923-media)^2</f>
        <v>4966.8516697343557</v>
      </c>
    </row>
    <row r="1924" spans="1:2" x14ac:dyDescent="0.2">
      <c r="A1924">
        <v>626</v>
      </c>
      <c r="B1924">
        <f t="shared" si="30"/>
        <v>170176.13782836578</v>
      </c>
    </row>
    <row r="1925" spans="1:2" x14ac:dyDescent="0.2">
      <c r="A1925">
        <v>483</v>
      </c>
      <c r="B1925">
        <f t="shared" si="30"/>
        <v>72643.243582642608</v>
      </c>
    </row>
    <row r="1926" spans="1:2" x14ac:dyDescent="0.2">
      <c r="A1926">
        <v>166</v>
      </c>
      <c r="B1926">
        <f t="shared" si="30"/>
        <v>2253.9605344310903</v>
      </c>
    </row>
    <row r="1927" spans="1:2" x14ac:dyDescent="0.2">
      <c r="A1927">
        <v>174</v>
      </c>
      <c r="B1927">
        <f t="shared" si="30"/>
        <v>1558.3462264995196</v>
      </c>
    </row>
    <row r="1928" spans="1:2" x14ac:dyDescent="0.2">
      <c r="A1928">
        <v>143</v>
      </c>
      <c r="B1928">
        <f t="shared" si="30"/>
        <v>4966.8516697343557</v>
      </c>
    </row>
    <row r="1929" spans="1:2" x14ac:dyDescent="0.2">
      <c r="A1929">
        <v>151</v>
      </c>
      <c r="B1929">
        <f t="shared" si="30"/>
        <v>3903.2373618027855</v>
      </c>
    </row>
    <row r="1930" spans="1:2" x14ac:dyDescent="0.2">
      <c r="A1930">
        <v>143</v>
      </c>
      <c r="B1930">
        <f t="shared" si="30"/>
        <v>4966.8516697343557</v>
      </c>
    </row>
    <row r="1931" spans="1:2" x14ac:dyDescent="0.2">
      <c r="A1931">
        <v>144</v>
      </c>
      <c r="B1931">
        <f t="shared" si="30"/>
        <v>4826.8998812429099</v>
      </c>
    </row>
    <row r="1932" spans="1:2" x14ac:dyDescent="0.2">
      <c r="A1932">
        <v>144</v>
      </c>
      <c r="B1932">
        <f t="shared" si="30"/>
        <v>4826.8998812429099</v>
      </c>
    </row>
    <row r="1933" spans="1:2" x14ac:dyDescent="0.2">
      <c r="A1933">
        <v>202</v>
      </c>
      <c r="B1933">
        <f t="shared" si="30"/>
        <v>131.69614873902214</v>
      </c>
    </row>
    <row r="1934" spans="1:2" x14ac:dyDescent="0.2">
      <c r="A1934">
        <v>428</v>
      </c>
      <c r="B1934">
        <f t="shared" si="30"/>
        <v>46020.591949672147</v>
      </c>
    </row>
    <row r="1935" spans="1:2" x14ac:dyDescent="0.2">
      <c r="A1935">
        <v>318</v>
      </c>
      <c r="B1935">
        <f t="shared" si="30"/>
        <v>10925.288683731247</v>
      </c>
    </row>
    <row r="1936" spans="1:2" x14ac:dyDescent="0.2">
      <c r="A1936">
        <v>169</v>
      </c>
      <c r="B1936">
        <f t="shared" si="30"/>
        <v>1978.1051689567512</v>
      </c>
    </row>
    <row r="1937" spans="1:2" x14ac:dyDescent="0.2">
      <c r="A1937">
        <v>299</v>
      </c>
      <c r="B1937">
        <f t="shared" si="30"/>
        <v>7314.3726650687277</v>
      </c>
    </row>
    <row r="1938" spans="1:2" x14ac:dyDescent="0.2">
      <c r="A1938">
        <v>210</v>
      </c>
      <c r="B1938">
        <f t="shared" si="30"/>
        <v>12.081840807451433</v>
      </c>
    </row>
    <row r="1939" spans="1:2" x14ac:dyDescent="0.2">
      <c r="A1939">
        <v>435</v>
      </c>
      <c r="B1939">
        <f t="shared" si="30"/>
        <v>49072.929430232027</v>
      </c>
    </row>
    <row r="1940" spans="1:2" x14ac:dyDescent="0.2">
      <c r="A1940">
        <v>172</v>
      </c>
      <c r="B1940">
        <f t="shared" si="30"/>
        <v>1720.2498034824123</v>
      </c>
    </row>
    <row r="1941" spans="1:2" x14ac:dyDescent="0.2">
      <c r="A1941">
        <v>153</v>
      </c>
      <c r="B1941">
        <f t="shared" si="30"/>
        <v>3657.3337848198926</v>
      </c>
    </row>
    <row r="1942" spans="1:2" x14ac:dyDescent="0.2">
      <c r="A1942">
        <v>160</v>
      </c>
      <c r="B1942">
        <f t="shared" si="30"/>
        <v>2859.6712653797681</v>
      </c>
    </row>
    <row r="1943" spans="1:2" x14ac:dyDescent="0.2">
      <c r="A1943">
        <v>152</v>
      </c>
      <c r="B1943">
        <f t="shared" si="30"/>
        <v>3779.2855733113388</v>
      </c>
    </row>
    <row r="1944" spans="1:2" x14ac:dyDescent="0.2">
      <c r="A1944">
        <v>154</v>
      </c>
      <c r="B1944">
        <f t="shared" si="30"/>
        <v>3537.3819963284463</v>
      </c>
    </row>
    <row r="1945" spans="1:2" x14ac:dyDescent="0.2">
      <c r="A1945">
        <v>156</v>
      </c>
      <c r="B1945">
        <f t="shared" si="30"/>
        <v>3303.4784193455534</v>
      </c>
    </row>
    <row r="1946" spans="1:2" x14ac:dyDescent="0.2">
      <c r="A1946">
        <v>149</v>
      </c>
      <c r="B1946">
        <f t="shared" si="30"/>
        <v>4157.1409387856784</v>
      </c>
    </row>
    <row r="1947" spans="1:2" x14ac:dyDescent="0.2">
      <c r="A1947">
        <v>587</v>
      </c>
      <c r="B1947">
        <f t="shared" si="30"/>
        <v>139520.25757953219</v>
      </c>
    </row>
    <row r="1948" spans="1:2" x14ac:dyDescent="0.2">
      <c r="A1948">
        <v>174</v>
      </c>
      <c r="B1948">
        <f t="shared" si="30"/>
        <v>1558.3462264995196</v>
      </c>
    </row>
    <row r="1949" spans="1:2" x14ac:dyDescent="0.2">
      <c r="A1949">
        <v>172</v>
      </c>
      <c r="B1949">
        <f t="shared" si="30"/>
        <v>1720.2498034824123</v>
      </c>
    </row>
    <row r="1950" spans="1:2" x14ac:dyDescent="0.2">
      <c r="A1950">
        <v>538</v>
      </c>
      <c r="B1950">
        <f t="shared" si="30"/>
        <v>105315.89521561305</v>
      </c>
    </row>
    <row r="1951" spans="1:2" x14ac:dyDescent="0.2">
      <c r="A1951">
        <v>152</v>
      </c>
      <c r="B1951">
        <f t="shared" si="30"/>
        <v>3779.2855733113388</v>
      </c>
    </row>
    <row r="1952" spans="1:2" x14ac:dyDescent="0.2">
      <c r="A1952">
        <v>163</v>
      </c>
      <c r="B1952">
        <f t="shared" si="30"/>
        <v>2547.8158999054294</v>
      </c>
    </row>
    <row r="1953" spans="1:2" x14ac:dyDescent="0.2">
      <c r="A1953">
        <v>150</v>
      </c>
      <c r="B1953">
        <f t="shared" si="30"/>
        <v>4029.1891502942317</v>
      </c>
    </row>
    <row r="1954" spans="1:2" x14ac:dyDescent="0.2">
      <c r="A1954">
        <v>170</v>
      </c>
      <c r="B1954">
        <f t="shared" si="30"/>
        <v>1890.153380465305</v>
      </c>
    </row>
    <row r="1955" spans="1:2" x14ac:dyDescent="0.2">
      <c r="A1955">
        <v>204</v>
      </c>
      <c r="B1955">
        <f t="shared" si="30"/>
        <v>89.792571756129448</v>
      </c>
    </row>
    <row r="1956" spans="1:2" x14ac:dyDescent="0.2">
      <c r="A1956">
        <v>155</v>
      </c>
      <c r="B1956">
        <f t="shared" si="30"/>
        <v>3419.4302078370001</v>
      </c>
    </row>
    <row r="1957" spans="1:2" x14ac:dyDescent="0.2">
      <c r="A1957">
        <v>167</v>
      </c>
      <c r="B1957">
        <f t="shared" si="30"/>
        <v>2160.0087459396441</v>
      </c>
    </row>
    <row r="1958" spans="1:2" x14ac:dyDescent="0.2">
      <c r="A1958">
        <v>152</v>
      </c>
      <c r="B1958">
        <f t="shared" si="30"/>
        <v>3779.2855733113388</v>
      </c>
    </row>
    <row r="1959" spans="1:2" x14ac:dyDescent="0.2">
      <c r="A1959">
        <v>151</v>
      </c>
      <c r="B1959">
        <f t="shared" si="30"/>
        <v>3903.2373618027855</v>
      </c>
    </row>
    <row r="1960" spans="1:2" x14ac:dyDescent="0.2">
      <c r="A1960">
        <v>147</v>
      </c>
      <c r="B1960">
        <f t="shared" si="30"/>
        <v>4419.0445157685708</v>
      </c>
    </row>
    <row r="1961" spans="1:2" x14ac:dyDescent="0.2">
      <c r="A1961">
        <v>144</v>
      </c>
      <c r="B1961">
        <f t="shared" si="30"/>
        <v>4826.8998812429099</v>
      </c>
    </row>
    <row r="1962" spans="1:2" x14ac:dyDescent="0.2">
      <c r="A1962">
        <v>159</v>
      </c>
      <c r="B1962">
        <f t="shared" si="30"/>
        <v>2967.6230538712148</v>
      </c>
    </row>
    <row r="1963" spans="1:2" x14ac:dyDescent="0.2">
      <c r="A1963">
        <v>146</v>
      </c>
      <c r="B1963">
        <f t="shared" si="30"/>
        <v>4552.9963042600166</v>
      </c>
    </row>
    <row r="1964" spans="1:2" x14ac:dyDescent="0.2">
      <c r="A1964">
        <v>144</v>
      </c>
      <c r="B1964">
        <f t="shared" si="30"/>
        <v>4826.8998812429099</v>
      </c>
    </row>
    <row r="1965" spans="1:2" x14ac:dyDescent="0.2">
      <c r="A1965">
        <v>145</v>
      </c>
      <c r="B1965">
        <f t="shared" si="30"/>
        <v>4688.9480927514633</v>
      </c>
    </row>
    <row r="1966" spans="1:2" x14ac:dyDescent="0.2">
      <c r="A1966">
        <v>144</v>
      </c>
      <c r="B1966">
        <f t="shared" si="30"/>
        <v>4826.8998812429099</v>
      </c>
    </row>
    <row r="1967" spans="1:2" x14ac:dyDescent="0.2">
      <c r="A1967">
        <v>141</v>
      </c>
      <c r="B1967">
        <f t="shared" si="30"/>
        <v>5252.7552467172491</v>
      </c>
    </row>
    <row r="1968" spans="1:2" x14ac:dyDescent="0.2">
      <c r="A1968">
        <v>194</v>
      </c>
      <c r="B1968">
        <f t="shared" si="30"/>
        <v>379.31045667059283</v>
      </c>
    </row>
    <row r="1969" spans="1:2" x14ac:dyDescent="0.2">
      <c r="A1969">
        <v>193</v>
      </c>
      <c r="B1969">
        <f t="shared" si="30"/>
        <v>419.26224516203916</v>
      </c>
    </row>
    <row r="1970" spans="1:2" x14ac:dyDescent="0.2">
      <c r="A1970">
        <v>168</v>
      </c>
      <c r="B1970">
        <f t="shared" si="30"/>
        <v>2068.0569574481974</v>
      </c>
    </row>
    <row r="1971" spans="1:2" x14ac:dyDescent="0.2">
      <c r="A1971">
        <v>170</v>
      </c>
      <c r="B1971">
        <f t="shared" si="30"/>
        <v>1890.153380465305</v>
      </c>
    </row>
    <row r="1972" spans="1:2" x14ac:dyDescent="0.2">
      <c r="A1972">
        <v>145</v>
      </c>
      <c r="B1972">
        <f t="shared" si="30"/>
        <v>4688.9480927514633</v>
      </c>
    </row>
    <row r="1973" spans="1:2" x14ac:dyDescent="0.2">
      <c r="A1973">
        <v>142</v>
      </c>
      <c r="B1973">
        <f t="shared" si="30"/>
        <v>5108.8034582258024</v>
      </c>
    </row>
    <row r="1974" spans="1:2" x14ac:dyDescent="0.2">
      <c r="A1974">
        <v>146</v>
      </c>
      <c r="B1974">
        <f t="shared" si="30"/>
        <v>4552.9963042600166</v>
      </c>
    </row>
    <row r="1975" spans="1:2" x14ac:dyDescent="0.2">
      <c r="A1975">
        <v>534</v>
      </c>
      <c r="B1975">
        <f t="shared" si="30"/>
        <v>102735.70236957884</v>
      </c>
    </row>
    <row r="1976" spans="1:2" x14ac:dyDescent="0.2">
      <c r="A1976">
        <v>144</v>
      </c>
      <c r="B1976">
        <f t="shared" si="30"/>
        <v>4826.8998812429099</v>
      </c>
    </row>
    <row r="1977" spans="1:2" x14ac:dyDescent="0.2">
      <c r="A1977">
        <v>176</v>
      </c>
      <c r="B1977">
        <f t="shared" si="30"/>
        <v>1404.4426495166269</v>
      </c>
    </row>
    <row r="1978" spans="1:2" x14ac:dyDescent="0.2">
      <c r="A1978">
        <v>302</v>
      </c>
      <c r="B1978">
        <f t="shared" si="30"/>
        <v>7836.5172995943885</v>
      </c>
    </row>
    <row r="1979" spans="1:2" x14ac:dyDescent="0.2">
      <c r="A1979">
        <v>387</v>
      </c>
      <c r="B1979">
        <f t="shared" si="30"/>
        <v>30110.615277821449</v>
      </c>
    </row>
    <row r="1980" spans="1:2" x14ac:dyDescent="0.2">
      <c r="A1980">
        <v>286</v>
      </c>
      <c r="B1980">
        <f t="shared" si="30"/>
        <v>5259.7459154575299</v>
      </c>
    </row>
    <row r="1981" spans="1:2" x14ac:dyDescent="0.2">
      <c r="A1981">
        <v>181</v>
      </c>
      <c r="B1981">
        <f t="shared" si="30"/>
        <v>1054.6837070593951</v>
      </c>
    </row>
    <row r="1982" spans="1:2" x14ac:dyDescent="0.2">
      <c r="A1982">
        <v>152</v>
      </c>
      <c r="B1982">
        <f t="shared" si="30"/>
        <v>3779.2855733113388</v>
      </c>
    </row>
    <row r="1983" spans="1:2" x14ac:dyDescent="0.2">
      <c r="A1983">
        <v>173</v>
      </c>
      <c r="B1983">
        <f t="shared" si="30"/>
        <v>1638.2980149909658</v>
      </c>
    </row>
    <row r="1984" spans="1:2" x14ac:dyDescent="0.2">
      <c r="A1984">
        <v>210</v>
      </c>
      <c r="B1984">
        <f t="shared" si="30"/>
        <v>12.081840807451433</v>
      </c>
    </row>
    <row r="1985" spans="1:2" x14ac:dyDescent="0.2">
      <c r="A1985">
        <v>153</v>
      </c>
      <c r="B1985">
        <f t="shared" si="30"/>
        <v>3657.3337848198926</v>
      </c>
    </row>
    <row r="1986" spans="1:2" x14ac:dyDescent="0.2">
      <c r="A1986">
        <v>155</v>
      </c>
      <c r="B1986">
        <f t="shared" si="30"/>
        <v>3419.4302078370001</v>
      </c>
    </row>
    <row r="1987" spans="1:2" x14ac:dyDescent="0.2">
      <c r="A1987">
        <v>161</v>
      </c>
      <c r="B1987">
        <f t="shared" ref="B1987:B2050" si="31">(A1987-media)^2</f>
        <v>2753.7194768883219</v>
      </c>
    </row>
    <row r="1988" spans="1:2" x14ac:dyDescent="0.2">
      <c r="A1988">
        <v>151</v>
      </c>
      <c r="B1988">
        <f t="shared" si="31"/>
        <v>3903.2373618027855</v>
      </c>
    </row>
    <row r="1989" spans="1:2" x14ac:dyDescent="0.2">
      <c r="A1989">
        <v>855</v>
      </c>
      <c r="B1989">
        <f t="shared" si="31"/>
        <v>411553.17826382467</v>
      </c>
    </row>
    <row r="1990" spans="1:2" x14ac:dyDescent="0.2">
      <c r="A1990">
        <v>154</v>
      </c>
      <c r="B1990">
        <f t="shared" si="31"/>
        <v>3537.3819963284463</v>
      </c>
    </row>
    <row r="1991" spans="1:2" x14ac:dyDescent="0.2">
      <c r="A1991">
        <v>153</v>
      </c>
      <c r="B1991">
        <f t="shared" si="31"/>
        <v>3657.3337848198926</v>
      </c>
    </row>
    <row r="1992" spans="1:2" x14ac:dyDescent="0.2">
      <c r="A1992">
        <v>151</v>
      </c>
      <c r="B1992">
        <f t="shared" si="31"/>
        <v>3903.2373618027855</v>
      </c>
    </row>
    <row r="1993" spans="1:2" x14ac:dyDescent="0.2">
      <c r="A1993">
        <v>697</v>
      </c>
      <c r="B1993">
        <f t="shared" si="31"/>
        <v>233795.56084547308</v>
      </c>
    </row>
    <row r="1994" spans="1:2" x14ac:dyDescent="0.2">
      <c r="A1994">
        <v>300</v>
      </c>
      <c r="B1994">
        <f t="shared" si="31"/>
        <v>7486.420876577281</v>
      </c>
    </row>
    <row r="1995" spans="1:2" x14ac:dyDescent="0.2">
      <c r="A1995">
        <v>304</v>
      </c>
      <c r="B1995">
        <f t="shared" si="31"/>
        <v>8194.6137226114952</v>
      </c>
    </row>
    <row r="1996" spans="1:2" x14ac:dyDescent="0.2">
      <c r="A1996">
        <v>220</v>
      </c>
      <c r="B1996">
        <f t="shared" si="31"/>
        <v>42.563955892988069</v>
      </c>
    </row>
    <row r="1997" spans="1:2" x14ac:dyDescent="0.2">
      <c r="A1997">
        <v>167</v>
      </c>
      <c r="B1997">
        <f t="shared" si="31"/>
        <v>2160.0087459396441</v>
      </c>
    </row>
    <row r="1998" spans="1:2" x14ac:dyDescent="0.2">
      <c r="A1998">
        <v>164</v>
      </c>
      <c r="B1998">
        <f t="shared" si="31"/>
        <v>2447.8641114139828</v>
      </c>
    </row>
    <row r="1999" spans="1:2" x14ac:dyDescent="0.2">
      <c r="A1999">
        <v>167</v>
      </c>
      <c r="B1999">
        <f t="shared" si="31"/>
        <v>2160.0087459396441</v>
      </c>
    </row>
    <row r="2000" spans="1:2" x14ac:dyDescent="0.2">
      <c r="A2000">
        <v>166</v>
      </c>
      <c r="B2000">
        <f t="shared" si="31"/>
        <v>2253.9605344310903</v>
      </c>
    </row>
    <row r="2001" spans="1:2" x14ac:dyDescent="0.2">
      <c r="A2001">
        <v>204</v>
      </c>
      <c r="B2001">
        <f t="shared" si="31"/>
        <v>89.792571756129448</v>
      </c>
    </row>
    <row r="2002" spans="1:2" x14ac:dyDescent="0.2">
      <c r="A2002">
        <v>165</v>
      </c>
      <c r="B2002">
        <f t="shared" si="31"/>
        <v>2349.9123229225365</v>
      </c>
    </row>
    <row r="2003" spans="1:2" x14ac:dyDescent="0.2">
      <c r="A2003">
        <v>173</v>
      </c>
      <c r="B2003">
        <f t="shared" si="31"/>
        <v>1638.2980149909658</v>
      </c>
    </row>
    <row r="2004" spans="1:2" x14ac:dyDescent="0.2">
      <c r="A2004">
        <v>197</v>
      </c>
      <c r="B2004">
        <f t="shared" si="31"/>
        <v>271.45509119625382</v>
      </c>
    </row>
    <row r="2005" spans="1:2" x14ac:dyDescent="0.2">
      <c r="A2005">
        <v>189</v>
      </c>
      <c r="B2005">
        <f t="shared" si="31"/>
        <v>599.06939912782445</v>
      </c>
    </row>
    <row r="2006" spans="1:2" x14ac:dyDescent="0.2">
      <c r="A2006">
        <v>168</v>
      </c>
      <c r="B2006">
        <f t="shared" si="31"/>
        <v>2068.0569574481974</v>
      </c>
    </row>
    <row r="2007" spans="1:2" x14ac:dyDescent="0.2">
      <c r="A2007">
        <v>165</v>
      </c>
      <c r="B2007">
        <f t="shared" si="31"/>
        <v>2349.9123229225365</v>
      </c>
    </row>
    <row r="2008" spans="1:2" x14ac:dyDescent="0.2">
      <c r="A2008">
        <v>225</v>
      </c>
      <c r="B2008">
        <f t="shared" si="31"/>
        <v>132.80501343575639</v>
      </c>
    </row>
    <row r="2009" spans="1:2" x14ac:dyDescent="0.2">
      <c r="A2009">
        <v>166</v>
      </c>
      <c r="B2009">
        <f t="shared" si="31"/>
        <v>2253.9605344310903</v>
      </c>
    </row>
    <row r="2010" spans="1:2" x14ac:dyDescent="0.2">
      <c r="A2010">
        <v>584</v>
      </c>
      <c r="B2010">
        <f t="shared" si="31"/>
        <v>137288.11294500652</v>
      </c>
    </row>
    <row r="2011" spans="1:2" x14ac:dyDescent="0.2">
      <c r="A2011">
        <v>167</v>
      </c>
      <c r="B2011">
        <f t="shared" si="31"/>
        <v>2160.0087459396441</v>
      </c>
    </row>
    <row r="2012" spans="1:2" x14ac:dyDescent="0.2">
      <c r="A2012">
        <v>186</v>
      </c>
      <c r="B2012">
        <f t="shared" si="31"/>
        <v>754.92476460216346</v>
      </c>
    </row>
    <row r="2013" spans="1:2" x14ac:dyDescent="0.2">
      <c r="A2013">
        <v>177</v>
      </c>
      <c r="B2013">
        <f t="shared" si="31"/>
        <v>1330.4908610251805</v>
      </c>
    </row>
    <row r="2014" spans="1:2" x14ac:dyDescent="0.2">
      <c r="A2014">
        <v>169</v>
      </c>
      <c r="B2014">
        <f t="shared" si="31"/>
        <v>1978.1051689567512</v>
      </c>
    </row>
    <row r="2015" spans="1:2" x14ac:dyDescent="0.2">
      <c r="A2015">
        <v>187</v>
      </c>
      <c r="B2015">
        <f t="shared" si="31"/>
        <v>700.97297611071713</v>
      </c>
    </row>
    <row r="2016" spans="1:2" x14ac:dyDescent="0.2">
      <c r="A2016">
        <v>170</v>
      </c>
      <c r="B2016">
        <f t="shared" si="31"/>
        <v>1890.153380465305</v>
      </c>
    </row>
    <row r="2017" spans="1:2" x14ac:dyDescent="0.2">
      <c r="A2017">
        <v>147</v>
      </c>
      <c r="B2017">
        <f t="shared" si="31"/>
        <v>4419.0445157685708</v>
      </c>
    </row>
    <row r="2018" spans="1:2" x14ac:dyDescent="0.2">
      <c r="A2018">
        <v>146</v>
      </c>
      <c r="B2018">
        <f t="shared" si="31"/>
        <v>4552.9963042600166</v>
      </c>
    </row>
    <row r="2019" spans="1:2" x14ac:dyDescent="0.2">
      <c r="A2019">
        <v>149</v>
      </c>
      <c r="B2019">
        <f t="shared" si="31"/>
        <v>4157.1409387856784</v>
      </c>
    </row>
    <row r="2020" spans="1:2" x14ac:dyDescent="0.2">
      <c r="A2020">
        <v>167</v>
      </c>
      <c r="B2020">
        <f t="shared" si="31"/>
        <v>2160.0087459396441</v>
      </c>
    </row>
    <row r="2021" spans="1:2" x14ac:dyDescent="0.2">
      <c r="A2021">
        <v>193</v>
      </c>
      <c r="B2021">
        <f t="shared" si="31"/>
        <v>419.26224516203916</v>
      </c>
    </row>
    <row r="2022" spans="1:2" x14ac:dyDescent="0.2">
      <c r="A2022">
        <v>176</v>
      </c>
      <c r="B2022">
        <f t="shared" si="31"/>
        <v>1404.4426495166269</v>
      </c>
    </row>
    <row r="2023" spans="1:2" x14ac:dyDescent="0.2">
      <c r="A2023">
        <v>148</v>
      </c>
      <c r="B2023">
        <f t="shared" si="31"/>
        <v>4287.0927272771241</v>
      </c>
    </row>
    <row r="2024" spans="1:2" x14ac:dyDescent="0.2">
      <c r="A2024">
        <v>146</v>
      </c>
      <c r="B2024">
        <f t="shared" si="31"/>
        <v>4552.9963042600166</v>
      </c>
    </row>
    <row r="2025" spans="1:2" x14ac:dyDescent="0.2">
      <c r="A2025">
        <v>800</v>
      </c>
      <c r="B2025">
        <f t="shared" si="31"/>
        <v>344010.52663085418</v>
      </c>
    </row>
    <row r="2026" spans="1:2" x14ac:dyDescent="0.2">
      <c r="A2026">
        <v>144</v>
      </c>
      <c r="B2026">
        <f t="shared" si="31"/>
        <v>4826.8998812429099</v>
      </c>
    </row>
    <row r="2027" spans="1:2" x14ac:dyDescent="0.2">
      <c r="A2027">
        <v>150</v>
      </c>
      <c r="B2027">
        <f t="shared" si="31"/>
        <v>4029.1891502942317</v>
      </c>
    </row>
    <row r="2028" spans="1:2" x14ac:dyDescent="0.2">
      <c r="A2028">
        <v>143</v>
      </c>
      <c r="B2028">
        <f t="shared" si="31"/>
        <v>4966.8516697343557</v>
      </c>
    </row>
    <row r="2029" spans="1:2" x14ac:dyDescent="0.2">
      <c r="A2029">
        <v>145</v>
      </c>
      <c r="B2029">
        <f t="shared" si="31"/>
        <v>4688.9480927514633</v>
      </c>
    </row>
    <row r="2030" spans="1:2" x14ac:dyDescent="0.2">
      <c r="A2030">
        <v>766</v>
      </c>
      <c r="B2030">
        <f t="shared" si="31"/>
        <v>305282.88743956335</v>
      </c>
    </row>
    <row r="2031" spans="1:2" x14ac:dyDescent="0.2">
      <c r="A2031">
        <v>141</v>
      </c>
      <c r="B2031">
        <f t="shared" si="31"/>
        <v>5252.7552467172491</v>
      </c>
    </row>
    <row r="2032" spans="1:2" x14ac:dyDescent="0.2">
      <c r="A2032">
        <v>433</v>
      </c>
      <c r="B2032">
        <f t="shared" si="31"/>
        <v>48190.833007214918</v>
      </c>
    </row>
    <row r="2033" spans="1:2" x14ac:dyDescent="0.2">
      <c r="A2033">
        <v>146</v>
      </c>
      <c r="B2033">
        <f t="shared" si="31"/>
        <v>4552.9963042600166</v>
      </c>
    </row>
    <row r="2034" spans="1:2" x14ac:dyDescent="0.2">
      <c r="A2034">
        <v>566</v>
      </c>
      <c r="B2034">
        <f t="shared" si="31"/>
        <v>124273.24513785256</v>
      </c>
    </row>
    <row r="2035" spans="1:2" x14ac:dyDescent="0.2">
      <c r="A2035">
        <v>144</v>
      </c>
      <c r="B2035">
        <f t="shared" si="31"/>
        <v>4826.8998812429099</v>
      </c>
    </row>
    <row r="2036" spans="1:2" x14ac:dyDescent="0.2">
      <c r="A2036">
        <v>142</v>
      </c>
      <c r="B2036">
        <f t="shared" si="31"/>
        <v>5108.8034582258024</v>
      </c>
    </row>
    <row r="2037" spans="1:2" x14ac:dyDescent="0.2">
      <c r="A2037">
        <v>145</v>
      </c>
      <c r="B2037">
        <f t="shared" si="31"/>
        <v>4688.9480927514633</v>
      </c>
    </row>
    <row r="2038" spans="1:2" x14ac:dyDescent="0.2">
      <c r="A2038">
        <v>144</v>
      </c>
      <c r="B2038">
        <f t="shared" si="31"/>
        <v>4826.8998812429099</v>
      </c>
    </row>
    <row r="2039" spans="1:2" x14ac:dyDescent="0.2">
      <c r="A2039">
        <v>144</v>
      </c>
      <c r="B2039">
        <f t="shared" si="31"/>
        <v>4826.8998812429099</v>
      </c>
    </row>
    <row r="2040" spans="1:2" x14ac:dyDescent="0.2">
      <c r="A2040">
        <v>150</v>
      </c>
      <c r="B2040">
        <f t="shared" si="31"/>
        <v>4029.1891502942317</v>
      </c>
    </row>
    <row r="2041" spans="1:2" x14ac:dyDescent="0.2">
      <c r="A2041">
        <v>144</v>
      </c>
      <c r="B2041">
        <f t="shared" si="31"/>
        <v>4826.8998812429099</v>
      </c>
    </row>
    <row r="2042" spans="1:2" x14ac:dyDescent="0.2">
      <c r="A2042">
        <v>169</v>
      </c>
      <c r="B2042">
        <f t="shared" si="31"/>
        <v>1978.1051689567512</v>
      </c>
    </row>
    <row r="2043" spans="1:2" x14ac:dyDescent="0.2">
      <c r="A2043">
        <v>204</v>
      </c>
      <c r="B2043">
        <f t="shared" si="31"/>
        <v>89.792571756129448</v>
      </c>
    </row>
    <row r="2044" spans="1:2" x14ac:dyDescent="0.2">
      <c r="A2044">
        <v>145</v>
      </c>
      <c r="B2044">
        <f t="shared" si="31"/>
        <v>4688.9480927514633</v>
      </c>
    </row>
    <row r="2045" spans="1:2" x14ac:dyDescent="0.2">
      <c r="A2045">
        <v>191</v>
      </c>
      <c r="B2045">
        <f t="shared" si="31"/>
        <v>505.16582214493184</v>
      </c>
    </row>
    <row r="2046" spans="1:2" x14ac:dyDescent="0.2">
      <c r="A2046">
        <v>744</v>
      </c>
      <c r="B2046">
        <f t="shared" si="31"/>
        <v>281455.82678637514</v>
      </c>
    </row>
    <row r="2047" spans="1:2" x14ac:dyDescent="0.2">
      <c r="A2047">
        <v>234</v>
      </c>
      <c r="B2047">
        <f t="shared" si="31"/>
        <v>421.23891701273936</v>
      </c>
    </row>
    <row r="2048" spans="1:2" x14ac:dyDescent="0.2">
      <c r="A2048">
        <v>177</v>
      </c>
      <c r="B2048">
        <f t="shared" si="31"/>
        <v>1330.4908610251805</v>
      </c>
    </row>
    <row r="2049" spans="1:2" x14ac:dyDescent="0.2">
      <c r="A2049">
        <v>145</v>
      </c>
      <c r="B2049">
        <f t="shared" si="31"/>
        <v>4688.9480927514633</v>
      </c>
    </row>
    <row r="2050" spans="1:2" x14ac:dyDescent="0.2">
      <c r="A2050">
        <v>142</v>
      </c>
      <c r="B2050">
        <f t="shared" si="31"/>
        <v>5108.8034582258024</v>
      </c>
    </row>
    <row r="2051" spans="1:2" x14ac:dyDescent="0.2">
      <c r="A2051">
        <v>145</v>
      </c>
      <c r="B2051">
        <f t="shared" ref="B2051:B2114" si="32">(A2051-media)^2</f>
        <v>4688.9480927514633</v>
      </c>
    </row>
    <row r="2052" spans="1:2" x14ac:dyDescent="0.2">
      <c r="A2052">
        <v>175</v>
      </c>
      <c r="B2052">
        <f t="shared" si="32"/>
        <v>1480.3944380080732</v>
      </c>
    </row>
    <row r="2053" spans="1:2" x14ac:dyDescent="0.2">
      <c r="A2053">
        <v>212</v>
      </c>
      <c r="B2053">
        <f t="shared" si="32"/>
        <v>2.1782638245587598</v>
      </c>
    </row>
    <row r="2054" spans="1:2" x14ac:dyDescent="0.2">
      <c r="A2054">
        <v>147</v>
      </c>
      <c r="B2054">
        <f t="shared" si="32"/>
        <v>4419.0445157685708</v>
      </c>
    </row>
    <row r="2055" spans="1:2" x14ac:dyDescent="0.2">
      <c r="A2055">
        <v>177</v>
      </c>
      <c r="B2055">
        <f t="shared" si="32"/>
        <v>1330.4908610251805</v>
      </c>
    </row>
    <row r="2056" spans="1:2" x14ac:dyDescent="0.2">
      <c r="A2056">
        <v>164</v>
      </c>
      <c r="B2056">
        <f t="shared" si="32"/>
        <v>2447.8641114139828</v>
      </c>
    </row>
    <row r="2057" spans="1:2" x14ac:dyDescent="0.2">
      <c r="A2057">
        <v>158</v>
      </c>
      <c r="B2057">
        <f t="shared" si="32"/>
        <v>3077.574842362661</v>
      </c>
    </row>
    <row r="2058" spans="1:2" x14ac:dyDescent="0.2">
      <c r="A2058">
        <v>143</v>
      </c>
      <c r="B2058">
        <f t="shared" si="32"/>
        <v>4966.8516697343557</v>
      </c>
    </row>
    <row r="2059" spans="1:2" x14ac:dyDescent="0.2">
      <c r="A2059">
        <v>141</v>
      </c>
      <c r="B2059">
        <f t="shared" si="32"/>
        <v>5252.7552467172491</v>
      </c>
    </row>
    <row r="2060" spans="1:2" x14ac:dyDescent="0.2">
      <c r="A2060">
        <v>144</v>
      </c>
      <c r="B2060">
        <f t="shared" si="32"/>
        <v>4826.8998812429099</v>
      </c>
    </row>
    <row r="2061" spans="1:2" x14ac:dyDescent="0.2">
      <c r="A2061">
        <v>141</v>
      </c>
      <c r="B2061">
        <f t="shared" si="32"/>
        <v>5252.7552467172491</v>
      </c>
    </row>
    <row r="2062" spans="1:2" x14ac:dyDescent="0.2">
      <c r="A2062">
        <v>151</v>
      </c>
      <c r="B2062">
        <f t="shared" si="32"/>
        <v>3903.2373618027855</v>
      </c>
    </row>
    <row r="2063" spans="1:2" x14ac:dyDescent="0.2">
      <c r="A2063">
        <v>143</v>
      </c>
      <c r="B2063">
        <f t="shared" si="32"/>
        <v>4966.8516697343557</v>
      </c>
    </row>
    <row r="2064" spans="1:2" x14ac:dyDescent="0.2">
      <c r="A2064">
        <v>144</v>
      </c>
      <c r="B2064">
        <f t="shared" si="32"/>
        <v>4826.8998812429099</v>
      </c>
    </row>
    <row r="2065" spans="1:2" x14ac:dyDescent="0.2">
      <c r="A2065">
        <v>155</v>
      </c>
      <c r="B2065">
        <f t="shared" si="32"/>
        <v>3419.4302078370001</v>
      </c>
    </row>
    <row r="2066" spans="1:2" x14ac:dyDescent="0.2">
      <c r="A2066">
        <v>143</v>
      </c>
      <c r="B2066">
        <f t="shared" si="32"/>
        <v>4966.8516697343557</v>
      </c>
    </row>
    <row r="2067" spans="1:2" x14ac:dyDescent="0.2">
      <c r="A2067">
        <v>220</v>
      </c>
      <c r="B2067">
        <f t="shared" si="32"/>
        <v>42.563955892988069</v>
      </c>
    </row>
    <row r="2068" spans="1:2" x14ac:dyDescent="0.2">
      <c r="A2068">
        <v>144</v>
      </c>
      <c r="B2068">
        <f t="shared" si="32"/>
        <v>4826.8998812429099</v>
      </c>
    </row>
    <row r="2069" spans="1:2" x14ac:dyDescent="0.2">
      <c r="A2069">
        <v>165</v>
      </c>
      <c r="B2069">
        <f t="shared" si="32"/>
        <v>2349.9123229225365</v>
      </c>
    </row>
    <row r="2070" spans="1:2" x14ac:dyDescent="0.2">
      <c r="A2070">
        <v>146</v>
      </c>
      <c r="B2070">
        <f t="shared" si="32"/>
        <v>4552.9963042600166</v>
      </c>
    </row>
    <row r="2071" spans="1:2" x14ac:dyDescent="0.2">
      <c r="A2071">
        <v>364</v>
      </c>
      <c r="B2071">
        <f t="shared" si="32"/>
        <v>22657.506413124716</v>
      </c>
    </row>
    <row r="2072" spans="1:2" x14ac:dyDescent="0.2">
      <c r="A2072">
        <v>543</v>
      </c>
      <c r="B2072">
        <f t="shared" si="32"/>
        <v>108586.13627315582</v>
      </c>
    </row>
    <row r="2073" spans="1:2" x14ac:dyDescent="0.2">
      <c r="A2073">
        <v>519</v>
      </c>
      <c r="B2073">
        <f t="shared" si="32"/>
        <v>93344.979196950531</v>
      </c>
    </row>
    <row r="2074" spans="1:2" x14ac:dyDescent="0.2">
      <c r="A2074">
        <v>156</v>
      </c>
      <c r="B2074">
        <f t="shared" si="32"/>
        <v>3303.4784193455534</v>
      </c>
    </row>
    <row r="2075" spans="1:2" x14ac:dyDescent="0.2">
      <c r="A2075">
        <v>309</v>
      </c>
      <c r="B2075">
        <f t="shared" si="32"/>
        <v>9124.8547801542645</v>
      </c>
    </row>
    <row r="2076" spans="1:2" x14ac:dyDescent="0.2">
      <c r="A2076">
        <v>332</v>
      </c>
      <c r="B2076">
        <f t="shared" si="32"/>
        <v>14047.963644850999</v>
      </c>
    </row>
    <row r="2077" spans="1:2" x14ac:dyDescent="0.2">
      <c r="A2077">
        <v>304</v>
      </c>
      <c r="B2077">
        <f t="shared" si="32"/>
        <v>8194.6137226114952</v>
      </c>
    </row>
    <row r="2078" spans="1:2" x14ac:dyDescent="0.2">
      <c r="A2078">
        <v>170</v>
      </c>
      <c r="B2078">
        <f t="shared" si="32"/>
        <v>1890.153380465305</v>
      </c>
    </row>
    <row r="2079" spans="1:2" x14ac:dyDescent="0.2">
      <c r="A2079">
        <v>140</v>
      </c>
      <c r="B2079">
        <f t="shared" si="32"/>
        <v>5398.7070352086948</v>
      </c>
    </row>
    <row r="2080" spans="1:2" x14ac:dyDescent="0.2">
      <c r="A2080">
        <v>145</v>
      </c>
      <c r="B2080">
        <f t="shared" si="32"/>
        <v>4688.9480927514633</v>
      </c>
    </row>
    <row r="2081" spans="1:2" x14ac:dyDescent="0.2">
      <c r="A2081">
        <v>817</v>
      </c>
      <c r="B2081">
        <f t="shared" si="32"/>
        <v>364241.34622649959</v>
      </c>
    </row>
    <row r="2082" spans="1:2" x14ac:dyDescent="0.2">
      <c r="A2082">
        <v>188</v>
      </c>
      <c r="B2082">
        <f t="shared" si="32"/>
        <v>649.02118761927079</v>
      </c>
    </row>
    <row r="2083" spans="1:2" x14ac:dyDescent="0.2">
      <c r="A2083">
        <v>301</v>
      </c>
      <c r="B2083">
        <f t="shared" si="32"/>
        <v>7660.4690880858352</v>
      </c>
    </row>
    <row r="2084" spans="1:2" x14ac:dyDescent="0.2">
      <c r="A2084">
        <v>168</v>
      </c>
      <c r="B2084">
        <f t="shared" si="32"/>
        <v>2068.0569574481974</v>
      </c>
    </row>
    <row r="2085" spans="1:2" x14ac:dyDescent="0.2">
      <c r="A2085">
        <v>153</v>
      </c>
      <c r="B2085">
        <f t="shared" si="32"/>
        <v>3657.3337848198926</v>
      </c>
    </row>
    <row r="2086" spans="1:2" x14ac:dyDescent="0.2">
      <c r="A2086">
        <v>155</v>
      </c>
      <c r="B2086">
        <f t="shared" si="32"/>
        <v>3419.4302078370001</v>
      </c>
    </row>
    <row r="2087" spans="1:2" x14ac:dyDescent="0.2">
      <c r="A2087">
        <v>150</v>
      </c>
      <c r="B2087">
        <f t="shared" si="32"/>
        <v>4029.1891502942317</v>
      </c>
    </row>
    <row r="2088" spans="1:2" x14ac:dyDescent="0.2">
      <c r="A2088">
        <v>151</v>
      </c>
      <c r="B2088">
        <f t="shared" si="32"/>
        <v>3903.2373618027855</v>
      </c>
    </row>
    <row r="2089" spans="1:2" x14ac:dyDescent="0.2">
      <c r="A2089">
        <v>154</v>
      </c>
      <c r="B2089">
        <f t="shared" si="32"/>
        <v>3537.3819963284463</v>
      </c>
    </row>
    <row r="2090" spans="1:2" x14ac:dyDescent="0.2">
      <c r="A2090">
        <v>167</v>
      </c>
      <c r="B2090">
        <f t="shared" si="32"/>
        <v>2160.0087459396441</v>
      </c>
    </row>
    <row r="2091" spans="1:2" x14ac:dyDescent="0.2">
      <c r="A2091">
        <v>534</v>
      </c>
      <c r="B2091">
        <f t="shared" si="32"/>
        <v>102735.70236957884</v>
      </c>
    </row>
    <row r="2092" spans="1:2" x14ac:dyDescent="0.2">
      <c r="A2092">
        <v>187</v>
      </c>
      <c r="B2092">
        <f t="shared" si="32"/>
        <v>700.97297611071713</v>
      </c>
    </row>
    <row r="2093" spans="1:2" x14ac:dyDescent="0.2">
      <c r="A2093">
        <v>175</v>
      </c>
      <c r="B2093">
        <f t="shared" si="32"/>
        <v>1480.3944380080732</v>
      </c>
    </row>
    <row r="2094" spans="1:2" x14ac:dyDescent="0.2">
      <c r="A2094">
        <v>180</v>
      </c>
      <c r="B2094">
        <f t="shared" si="32"/>
        <v>1120.6354955508416</v>
      </c>
    </row>
    <row r="2095" spans="1:2" x14ac:dyDescent="0.2">
      <c r="A2095">
        <v>1112</v>
      </c>
      <c r="B2095">
        <f t="shared" si="32"/>
        <v>807345.56862152298</v>
      </c>
    </row>
    <row r="2096" spans="1:2" x14ac:dyDescent="0.2">
      <c r="A2096">
        <v>151</v>
      </c>
      <c r="B2096">
        <f t="shared" si="32"/>
        <v>3903.2373618027855</v>
      </c>
    </row>
    <row r="2097" spans="1:2" x14ac:dyDescent="0.2">
      <c r="A2097">
        <v>160</v>
      </c>
      <c r="B2097">
        <f t="shared" si="32"/>
        <v>2859.6712653797681</v>
      </c>
    </row>
    <row r="2098" spans="1:2" x14ac:dyDescent="0.2">
      <c r="A2098">
        <v>171</v>
      </c>
      <c r="B2098">
        <f t="shared" si="32"/>
        <v>1804.2015919738585</v>
      </c>
    </row>
    <row r="2099" spans="1:2" x14ac:dyDescent="0.2">
      <c r="A2099">
        <v>155</v>
      </c>
      <c r="B2099">
        <f t="shared" si="32"/>
        <v>3419.4302078370001</v>
      </c>
    </row>
    <row r="2100" spans="1:2" x14ac:dyDescent="0.2">
      <c r="A2100">
        <v>156</v>
      </c>
      <c r="B2100">
        <f t="shared" si="32"/>
        <v>3303.4784193455534</v>
      </c>
    </row>
    <row r="2101" spans="1:2" x14ac:dyDescent="0.2">
      <c r="A2101">
        <v>177</v>
      </c>
      <c r="B2101">
        <f t="shared" si="32"/>
        <v>1330.4908610251805</v>
      </c>
    </row>
    <row r="2102" spans="1:2" x14ac:dyDescent="0.2">
      <c r="A2102">
        <v>155</v>
      </c>
      <c r="B2102">
        <f t="shared" si="32"/>
        <v>3419.4302078370001</v>
      </c>
    </row>
    <row r="2103" spans="1:2" x14ac:dyDescent="0.2">
      <c r="A2103">
        <v>470</v>
      </c>
      <c r="B2103">
        <f t="shared" si="32"/>
        <v>65804.61683303141</v>
      </c>
    </row>
    <row r="2104" spans="1:2" x14ac:dyDescent="0.2">
      <c r="A2104">
        <v>149</v>
      </c>
      <c r="B2104">
        <f t="shared" si="32"/>
        <v>4157.1409387856784</v>
      </c>
    </row>
    <row r="2105" spans="1:2" x14ac:dyDescent="0.2">
      <c r="A2105">
        <v>155</v>
      </c>
      <c r="B2105">
        <f t="shared" si="32"/>
        <v>3419.4302078370001</v>
      </c>
    </row>
    <row r="2106" spans="1:2" x14ac:dyDescent="0.2">
      <c r="A2106">
        <v>154</v>
      </c>
      <c r="B2106">
        <f t="shared" si="32"/>
        <v>3537.3819963284463</v>
      </c>
    </row>
    <row r="2107" spans="1:2" x14ac:dyDescent="0.2">
      <c r="A2107">
        <v>167</v>
      </c>
      <c r="B2107">
        <f t="shared" si="32"/>
        <v>2160.0087459396441</v>
      </c>
    </row>
    <row r="2108" spans="1:2" x14ac:dyDescent="0.2">
      <c r="A2108">
        <v>150</v>
      </c>
      <c r="B2108">
        <f t="shared" si="32"/>
        <v>4029.1891502942317</v>
      </c>
    </row>
    <row r="2109" spans="1:2" x14ac:dyDescent="0.2">
      <c r="A2109">
        <v>154</v>
      </c>
      <c r="B2109">
        <f t="shared" si="32"/>
        <v>3537.3819963284463</v>
      </c>
    </row>
    <row r="2110" spans="1:2" x14ac:dyDescent="0.2">
      <c r="A2110">
        <v>169</v>
      </c>
      <c r="B2110">
        <f t="shared" si="32"/>
        <v>1978.1051689567512</v>
      </c>
    </row>
    <row r="2111" spans="1:2" x14ac:dyDescent="0.2">
      <c r="A2111">
        <v>181</v>
      </c>
      <c r="B2111">
        <f t="shared" si="32"/>
        <v>1054.6837070593951</v>
      </c>
    </row>
    <row r="2112" spans="1:2" x14ac:dyDescent="0.2">
      <c r="A2112">
        <v>155</v>
      </c>
      <c r="B2112">
        <f t="shared" si="32"/>
        <v>3419.4302078370001</v>
      </c>
    </row>
    <row r="2113" spans="1:2" x14ac:dyDescent="0.2">
      <c r="A2113">
        <v>152</v>
      </c>
      <c r="B2113">
        <f t="shared" si="32"/>
        <v>3779.2855733113388</v>
      </c>
    </row>
    <row r="2114" spans="1:2" x14ac:dyDescent="0.2">
      <c r="A2114">
        <v>153</v>
      </c>
      <c r="B2114">
        <f t="shared" si="32"/>
        <v>3657.3337848198926</v>
      </c>
    </row>
    <row r="2115" spans="1:2" x14ac:dyDescent="0.2">
      <c r="A2115">
        <v>152</v>
      </c>
      <c r="B2115">
        <f t="shared" ref="B2115:B2178" si="33">(A2115-media)^2</f>
        <v>3779.2855733113388</v>
      </c>
    </row>
    <row r="2116" spans="1:2" x14ac:dyDescent="0.2">
      <c r="A2116">
        <v>1054</v>
      </c>
      <c r="B2116">
        <f t="shared" si="33"/>
        <v>706480.77235402679</v>
      </c>
    </row>
    <row r="2117" spans="1:2" x14ac:dyDescent="0.2">
      <c r="A2117">
        <v>155</v>
      </c>
      <c r="B2117">
        <f t="shared" si="33"/>
        <v>3419.4302078370001</v>
      </c>
    </row>
    <row r="2118" spans="1:2" x14ac:dyDescent="0.2">
      <c r="A2118">
        <v>152</v>
      </c>
      <c r="B2118">
        <f t="shared" si="33"/>
        <v>3779.2855733113388</v>
      </c>
    </row>
    <row r="2119" spans="1:2" x14ac:dyDescent="0.2">
      <c r="A2119">
        <v>171</v>
      </c>
      <c r="B2119">
        <f t="shared" si="33"/>
        <v>1804.2015919738585</v>
      </c>
    </row>
    <row r="2120" spans="1:2" x14ac:dyDescent="0.2">
      <c r="A2120">
        <v>212</v>
      </c>
      <c r="B2120">
        <f t="shared" si="33"/>
        <v>2.1782638245587598</v>
      </c>
    </row>
    <row r="2121" spans="1:2" x14ac:dyDescent="0.2">
      <c r="A2121">
        <v>162</v>
      </c>
      <c r="B2121">
        <f t="shared" si="33"/>
        <v>2649.7676883968757</v>
      </c>
    </row>
    <row r="2122" spans="1:2" x14ac:dyDescent="0.2">
      <c r="A2122">
        <v>143</v>
      </c>
      <c r="B2122">
        <f t="shared" si="33"/>
        <v>4966.8516697343557</v>
      </c>
    </row>
    <row r="2123" spans="1:2" x14ac:dyDescent="0.2">
      <c r="A2123">
        <v>144</v>
      </c>
      <c r="B2123">
        <f t="shared" si="33"/>
        <v>4826.8998812429099</v>
      </c>
    </row>
    <row r="2124" spans="1:2" x14ac:dyDescent="0.2">
      <c r="A2124">
        <v>551</v>
      </c>
      <c r="B2124">
        <f t="shared" si="33"/>
        <v>113922.52196522425</v>
      </c>
    </row>
    <row r="2125" spans="1:2" x14ac:dyDescent="0.2">
      <c r="A2125">
        <v>144</v>
      </c>
      <c r="B2125">
        <f t="shared" si="33"/>
        <v>4826.8998812429099</v>
      </c>
    </row>
    <row r="2126" spans="1:2" x14ac:dyDescent="0.2">
      <c r="A2126">
        <v>140</v>
      </c>
      <c r="B2126">
        <f t="shared" si="33"/>
        <v>5398.7070352086948</v>
      </c>
    </row>
    <row r="2127" spans="1:2" x14ac:dyDescent="0.2">
      <c r="A2127">
        <v>168</v>
      </c>
      <c r="B2127">
        <f t="shared" si="33"/>
        <v>2068.0569574481974</v>
      </c>
    </row>
    <row r="2128" spans="1:2" x14ac:dyDescent="0.2">
      <c r="A2128">
        <v>172</v>
      </c>
      <c r="B2128">
        <f t="shared" si="33"/>
        <v>1720.2498034824123</v>
      </c>
    </row>
    <row r="2129" spans="1:2" x14ac:dyDescent="0.2">
      <c r="A2129">
        <v>142</v>
      </c>
      <c r="B2129">
        <f t="shared" si="33"/>
        <v>5108.8034582258024</v>
      </c>
    </row>
    <row r="2130" spans="1:2" x14ac:dyDescent="0.2">
      <c r="A2130">
        <v>166</v>
      </c>
      <c r="B2130">
        <f t="shared" si="33"/>
        <v>2253.9605344310903</v>
      </c>
    </row>
    <row r="2131" spans="1:2" x14ac:dyDescent="0.2">
      <c r="A2131">
        <v>175</v>
      </c>
      <c r="B2131">
        <f t="shared" si="33"/>
        <v>1480.3944380080732</v>
      </c>
    </row>
    <row r="2132" spans="1:2" x14ac:dyDescent="0.2">
      <c r="A2132">
        <v>147</v>
      </c>
      <c r="B2132">
        <f t="shared" si="33"/>
        <v>4419.0445157685708</v>
      </c>
    </row>
    <row r="2133" spans="1:2" x14ac:dyDescent="0.2">
      <c r="A2133">
        <v>315</v>
      </c>
      <c r="B2133">
        <f t="shared" si="33"/>
        <v>10307.144049205586</v>
      </c>
    </row>
    <row r="2134" spans="1:2" x14ac:dyDescent="0.2">
      <c r="A2134">
        <v>199</v>
      </c>
      <c r="B2134">
        <f t="shared" si="33"/>
        <v>209.55151421336114</v>
      </c>
    </row>
    <row r="2135" spans="1:2" x14ac:dyDescent="0.2">
      <c r="A2135">
        <v>146</v>
      </c>
      <c r="B2135">
        <f t="shared" si="33"/>
        <v>4552.9963042600166</v>
      </c>
    </row>
    <row r="2136" spans="1:2" x14ac:dyDescent="0.2">
      <c r="A2136">
        <v>150</v>
      </c>
      <c r="B2136">
        <f t="shared" si="33"/>
        <v>4029.1891502942317</v>
      </c>
    </row>
    <row r="2137" spans="1:2" x14ac:dyDescent="0.2">
      <c r="A2137">
        <v>167</v>
      </c>
      <c r="B2137">
        <f t="shared" si="33"/>
        <v>2160.0087459396441</v>
      </c>
    </row>
    <row r="2138" spans="1:2" x14ac:dyDescent="0.2">
      <c r="A2138">
        <v>148</v>
      </c>
      <c r="B2138">
        <f t="shared" si="33"/>
        <v>4287.0927272771241</v>
      </c>
    </row>
    <row r="2139" spans="1:2" x14ac:dyDescent="0.2">
      <c r="A2139">
        <v>145</v>
      </c>
      <c r="B2139">
        <f t="shared" si="33"/>
        <v>4688.9480927514633</v>
      </c>
    </row>
    <row r="2140" spans="1:2" x14ac:dyDescent="0.2">
      <c r="A2140">
        <v>145</v>
      </c>
      <c r="B2140">
        <f t="shared" si="33"/>
        <v>4688.9480927514633</v>
      </c>
    </row>
    <row r="2141" spans="1:2" x14ac:dyDescent="0.2">
      <c r="A2141">
        <v>148</v>
      </c>
      <c r="B2141">
        <f t="shared" si="33"/>
        <v>4287.0927272771241</v>
      </c>
    </row>
    <row r="2142" spans="1:2" x14ac:dyDescent="0.2">
      <c r="A2142">
        <v>167</v>
      </c>
      <c r="B2142">
        <f t="shared" si="33"/>
        <v>2160.0087459396441</v>
      </c>
    </row>
    <row r="2143" spans="1:2" x14ac:dyDescent="0.2">
      <c r="A2143">
        <v>165</v>
      </c>
      <c r="B2143">
        <f t="shared" si="33"/>
        <v>2349.9123229225365</v>
      </c>
    </row>
    <row r="2144" spans="1:2" x14ac:dyDescent="0.2">
      <c r="A2144">
        <v>803</v>
      </c>
      <c r="B2144">
        <f t="shared" si="33"/>
        <v>347538.67126537982</v>
      </c>
    </row>
    <row r="2145" spans="1:2" x14ac:dyDescent="0.2">
      <c r="A2145">
        <v>143</v>
      </c>
      <c r="B2145">
        <f t="shared" si="33"/>
        <v>4966.8516697343557</v>
      </c>
    </row>
    <row r="2146" spans="1:2" x14ac:dyDescent="0.2">
      <c r="A2146">
        <v>163</v>
      </c>
      <c r="B2146">
        <f t="shared" si="33"/>
        <v>2547.8158999054294</v>
      </c>
    </row>
    <row r="2147" spans="1:2" x14ac:dyDescent="0.2">
      <c r="A2147">
        <v>675</v>
      </c>
      <c r="B2147">
        <f t="shared" si="33"/>
        <v>213004.5001922849</v>
      </c>
    </row>
    <row r="2148" spans="1:2" x14ac:dyDescent="0.2">
      <c r="A2148">
        <v>143</v>
      </c>
      <c r="B2148">
        <f t="shared" si="33"/>
        <v>4966.8516697343557</v>
      </c>
    </row>
    <row r="2149" spans="1:2" x14ac:dyDescent="0.2">
      <c r="A2149">
        <v>146</v>
      </c>
      <c r="B2149">
        <f t="shared" si="33"/>
        <v>4552.9963042600166</v>
      </c>
    </row>
    <row r="2150" spans="1:2" x14ac:dyDescent="0.2">
      <c r="A2150">
        <v>146</v>
      </c>
      <c r="B2150">
        <f t="shared" si="33"/>
        <v>4552.9963042600166</v>
      </c>
    </row>
    <row r="2151" spans="1:2" x14ac:dyDescent="0.2">
      <c r="A2151">
        <v>187</v>
      </c>
      <c r="B2151">
        <f t="shared" si="33"/>
        <v>700.97297611071713</v>
      </c>
    </row>
    <row r="2152" spans="1:2" x14ac:dyDescent="0.2">
      <c r="A2152">
        <v>142</v>
      </c>
      <c r="B2152">
        <f t="shared" si="33"/>
        <v>5108.8034582258024</v>
      </c>
    </row>
    <row r="2153" spans="1:2" x14ac:dyDescent="0.2">
      <c r="A2153">
        <v>156</v>
      </c>
      <c r="B2153">
        <f t="shared" si="33"/>
        <v>3303.4784193455534</v>
      </c>
    </row>
    <row r="2154" spans="1:2" x14ac:dyDescent="0.2">
      <c r="A2154">
        <v>143</v>
      </c>
      <c r="B2154">
        <f t="shared" si="33"/>
        <v>4966.8516697343557</v>
      </c>
    </row>
    <row r="2155" spans="1:2" x14ac:dyDescent="0.2">
      <c r="A2155">
        <v>145</v>
      </c>
      <c r="B2155">
        <f t="shared" si="33"/>
        <v>4688.9480927514633</v>
      </c>
    </row>
    <row r="2156" spans="1:2" x14ac:dyDescent="0.2">
      <c r="A2156">
        <v>142</v>
      </c>
      <c r="B2156">
        <f t="shared" si="33"/>
        <v>5108.8034582258024</v>
      </c>
    </row>
    <row r="2157" spans="1:2" x14ac:dyDescent="0.2">
      <c r="A2157">
        <v>142</v>
      </c>
      <c r="B2157">
        <f t="shared" si="33"/>
        <v>5108.8034582258024</v>
      </c>
    </row>
    <row r="2158" spans="1:2" x14ac:dyDescent="0.2">
      <c r="A2158">
        <v>146</v>
      </c>
      <c r="B2158">
        <f t="shared" si="33"/>
        <v>4552.9963042600166</v>
      </c>
    </row>
    <row r="2159" spans="1:2" x14ac:dyDescent="0.2">
      <c r="A2159">
        <v>149</v>
      </c>
      <c r="B2159">
        <f t="shared" si="33"/>
        <v>4157.1409387856784</v>
      </c>
    </row>
    <row r="2160" spans="1:2" x14ac:dyDescent="0.2">
      <c r="A2160">
        <v>378</v>
      </c>
      <c r="B2160">
        <f t="shared" si="33"/>
        <v>27068.181374244468</v>
      </c>
    </row>
    <row r="2161" spans="1:2" x14ac:dyDescent="0.2">
      <c r="A2161">
        <v>143</v>
      </c>
      <c r="B2161">
        <f t="shared" si="33"/>
        <v>4966.8516697343557</v>
      </c>
    </row>
    <row r="2162" spans="1:2" x14ac:dyDescent="0.2">
      <c r="A2162">
        <v>165</v>
      </c>
      <c r="B2162">
        <f t="shared" si="33"/>
        <v>2349.9123229225365</v>
      </c>
    </row>
    <row r="2163" spans="1:2" x14ac:dyDescent="0.2">
      <c r="A2163">
        <v>142</v>
      </c>
      <c r="B2163">
        <f t="shared" si="33"/>
        <v>5108.8034582258024</v>
      </c>
    </row>
    <row r="2164" spans="1:2" x14ac:dyDescent="0.2">
      <c r="A2164">
        <v>196</v>
      </c>
      <c r="B2164">
        <f t="shared" si="33"/>
        <v>305.40687968770015</v>
      </c>
    </row>
    <row r="2165" spans="1:2" x14ac:dyDescent="0.2">
      <c r="A2165">
        <v>146</v>
      </c>
      <c r="B2165">
        <f t="shared" si="33"/>
        <v>4552.9963042600166</v>
      </c>
    </row>
    <row r="2166" spans="1:2" x14ac:dyDescent="0.2">
      <c r="A2166">
        <v>142</v>
      </c>
      <c r="B2166">
        <f t="shared" si="33"/>
        <v>5108.8034582258024</v>
      </c>
    </row>
    <row r="2167" spans="1:2" x14ac:dyDescent="0.2">
      <c r="A2167">
        <v>146</v>
      </c>
      <c r="B2167">
        <f t="shared" si="33"/>
        <v>4552.9963042600166</v>
      </c>
    </row>
    <row r="2168" spans="1:2" x14ac:dyDescent="0.2">
      <c r="A2168">
        <v>143</v>
      </c>
      <c r="B2168">
        <f t="shared" si="33"/>
        <v>4966.8516697343557</v>
      </c>
    </row>
    <row r="2169" spans="1:2" x14ac:dyDescent="0.2">
      <c r="A2169">
        <v>161</v>
      </c>
      <c r="B2169">
        <f t="shared" si="33"/>
        <v>2753.7194768883219</v>
      </c>
    </row>
    <row r="2170" spans="1:2" x14ac:dyDescent="0.2">
      <c r="A2170">
        <v>143</v>
      </c>
      <c r="B2170">
        <f t="shared" si="33"/>
        <v>4966.8516697343557</v>
      </c>
    </row>
    <row r="2171" spans="1:2" x14ac:dyDescent="0.2">
      <c r="A2171">
        <v>145</v>
      </c>
      <c r="B2171">
        <f t="shared" si="33"/>
        <v>4688.9480927514633</v>
      </c>
    </row>
    <row r="2172" spans="1:2" x14ac:dyDescent="0.2">
      <c r="A2172">
        <v>143</v>
      </c>
      <c r="B2172">
        <f t="shared" si="33"/>
        <v>4966.8516697343557</v>
      </c>
    </row>
    <row r="2173" spans="1:2" x14ac:dyDescent="0.2">
      <c r="A2173">
        <v>140</v>
      </c>
      <c r="B2173">
        <f t="shared" si="33"/>
        <v>5398.7070352086948</v>
      </c>
    </row>
    <row r="2174" spans="1:2" x14ac:dyDescent="0.2">
      <c r="A2174">
        <v>591</v>
      </c>
      <c r="B2174">
        <f t="shared" si="33"/>
        <v>142524.45042556641</v>
      </c>
    </row>
    <row r="2175" spans="1:2" x14ac:dyDescent="0.2">
      <c r="A2175">
        <v>147</v>
      </c>
      <c r="B2175">
        <f t="shared" si="33"/>
        <v>4419.0445157685708</v>
      </c>
    </row>
    <row r="2176" spans="1:2" x14ac:dyDescent="0.2">
      <c r="A2176">
        <v>144</v>
      </c>
      <c r="B2176">
        <f t="shared" si="33"/>
        <v>4826.8998812429099</v>
      </c>
    </row>
    <row r="2177" spans="1:2" x14ac:dyDescent="0.2">
      <c r="A2177">
        <v>142</v>
      </c>
      <c r="B2177">
        <f t="shared" si="33"/>
        <v>5108.8034582258024</v>
      </c>
    </row>
    <row r="2178" spans="1:2" x14ac:dyDescent="0.2">
      <c r="A2178">
        <v>141</v>
      </c>
      <c r="B2178">
        <f t="shared" si="33"/>
        <v>5252.7552467172491</v>
      </c>
    </row>
    <row r="2179" spans="1:2" x14ac:dyDescent="0.2">
      <c r="A2179">
        <v>163</v>
      </c>
      <c r="B2179">
        <f t="shared" ref="B2179:B2242" si="34">(A2179-media)^2</f>
        <v>2547.8158999054294</v>
      </c>
    </row>
    <row r="2180" spans="1:2" x14ac:dyDescent="0.2">
      <c r="A2180">
        <v>146</v>
      </c>
      <c r="B2180">
        <f t="shared" si="34"/>
        <v>4552.9963042600166</v>
      </c>
    </row>
    <row r="2181" spans="1:2" x14ac:dyDescent="0.2">
      <c r="A2181">
        <v>145</v>
      </c>
      <c r="B2181">
        <f t="shared" si="34"/>
        <v>4688.9480927514633</v>
      </c>
    </row>
    <row r="2182" spans="1:2" x14ac:dyDescent="0.2">
      <c r="A2182">
        <v>144</v>
      </c>
      <c r="B2182">
        <f t="shared" si="34"/>
        <v>4826.8998812429099</v>
      </c>
    </row>
    <row r="2183" spans="1:2" x14ac:dyDescent="0.2">
      <c r="A2183">
        <v>145</v>
      </c>
      <c r="B2183">
        <f t="shared" si="34"/>
        <v>4688.9480927514633</v>
      </c>
    </row>
    <row r="2184" spans="1:2" x14ac:dyDescent="0.2">
      <c r="A2184">
        <v>144</v>
      </c>
      <c r="B2184">
        <f t="shared" si="34"/>
        <v>4826.8998812429099</v>
      </c>
    </row>
    <row r="2185" spans="1:2" x14ac:dyDescent="0.2">
      <c r="A2185">
        <v>147</v>
      </c>
      <c r="B2185">
        <f t="shared" si="34"/>
        <v>4419.0445157685708</v>
      </c>
    </row>
    <row r="2186" spans="1:2" x14ac:dyDescent="0.2">
      <c r="A2186">
        <v>148</v>
      </c>
      <c r="B2186">
        <f t="shared" si="34"/>
        <v>4287.0927272771241</v>
      </c>
    </row>
    <row r="2187" spans="1:2" x14ac:dyDescent="0.2">
      <c r="A2187">
        <v>470</v>
      </c>
      <c r="B2187">
        <f t="shared" si="34"/>
        <v>65804.61683303141</v>
      </c>
    </row>
    <row r="2188" spans="1:2" x14ac:dyDescent="0.2">
      <c r="A2188">
        <v>154</v>
      </c>
      <c r="B2188">
        <f t="shared" si="34"/>
        <v>3537.3819963284463</v>
      </c>
    </row>
    <row r="2189" spans="1:2" x14ac:dyDescent="0.2">
      <c r="A2189">
        <v>144</v>
      </c>
      <c r="B2189">
        <f t="shared" si="34"/>
        <v>4826.8998812429099</v>
      </c>
    </row>
    <row r="2190" spans="1:2" x14ac:dyDescent="0.2">
      <c r="A2190">
        <v>146</v>
      </c>
      <c r="B2190">
        <f t="shared" si="34"/>
        <v>4552.9963042600166</v>
      </c>
    </row>
    <row r="2191" spans="1:2" x14ac:dyDescent="0.2">
      <c r="A2191">
        <v>146</v>
      </c>
      <c r="B2191">
        <f t="shared" si="34"/>
        <v>4552.9963042600166</v>
      </c>
    </row>
    <row r="2192" spans="1:2" x14ac:dyDescent="0.2">
      <c r="A2192">
        <v>468</v>
      </c>
      <c r="B2192">
        <f t="shared" si="34"/>
        <v>64782.520410014295</v>
      </c>
    </row>
    <row r="2193" spans="1:2" x14ac:dyDescent="0.2">
      <c r="A2193">
        <v>271</v>
      </c>
      <c r="B2193">
        <f t="shared" si="34"/>
        <v>3309.0227428292251</v>
      </c>
    </row>
    <row r="2194" spans="1:2" x14ac:dyDescent="0.2">
      <c r="A2194">
        <v>159</v>
      </c>
      <c r="B2194">
        <f t="shared" si="34"/>
        <v>2967.6230538712148</v>
      </c>
    </row>
    <row r="2195" spans="1:2" x14ac:dyDescent="0.2">
      <c r="A2195">
        <v>144</v>
      </c>
      <c r="B2195">
        <f t="shared" si="34"/>
        <v>4826.8998812429099</v>
      </c>
    </row>
    <row r="2196" spans="1:2" x14ac:dyDescent="0.2">
      <c r="A2196">
        <v>145</v>
      </c>
      <c r="B2196">
        <f t="shared" si="34"/>
        <v>4688.9480927514633</v>
      </c>
    </row>
    <row r="2197" spans="1:2" x14ac:dyDescent="0.2">
      <c r="A2197">
        <v>142</v>
      </c>
      <c r="B2197">
        <f t="shared" si="34"/>
        <v>5108.8034582258024</v>
      </c>
    </row>
    <row r="2198" spans="1:2" x14ac:dyDescent="0.2">
      <c r="A2198">
        <v>145</v>
      </c>
      <c r="B2198">
        <f t="shared" si="34"/>
        <v>4688.9480927514633</v>
      </c>
    </row>
    <row r="2199" spans="1:2" x14ac:dyDescent="0.2">
      <c r="A2199">
        <v>145</v>
      </c>
      <c r="B2199">
        <f t="shared" si="34"/>
        <v>4688.9480927514633</v>
      </c>
    </row>
    <row r="2200" spans="1:2" x14ac:dyDescent="0.2">
      <c r="A2200">
        <v>194</v>
      </c>
      <c r="B2200">
        <f t="shared" si="34"/>
        <v>379.31045667059283</v>
      </c>
    </row>
    <row r="2201" spans="1:2" x14ac:dyDescent="0.2">
      <c r="A2201">
        <v>146</v>
      </c>
      <c r="B2201">
        <f t="shared" si="34"/>
        <v>4552.9963042600166</v>
      </c>
    </row>
    <row r="2202" spans="1:2" x14ac:dyDescent="0.2">
      <c r="A2202">
        <v>147</v>
      </c>
      <c r="B2202">
        <f t="shared" si="34"/>
        <v>4419.0445157685708</v>
      </c>
    </row>
    <row r="2203" spans="1:2" x14ac:dyDescent="0.2">
      <c r="A2203">
        <v>144</v>
      </c>
      <c r="B2203">
        <f t="shared" si="34"/>
        <v>4826.8998812429099</v>
      </c>
    </row>
    <row r="2204" spans="1:2" x14ac:dyDescent="0.2">
      <c r="A2204">
        <v>154</v>
      </c>
      <c r="B2204">
        <f t="shared" si="34"/>
        <v>3537.3819963284463</v>
      </c>
    </row>
    <row r="2205" spans="1:2" x14ac:dyDescent="0.2">
      <c r="A2205">
        <v>144</v>
      </c>
      <c r="B2205">
        <f t="shared" si="34"/>
        <v>4826.8998812429099</v>
      </c>
    </row>
    <row r="2206" spans="1:2" x14ac:dyDescent="0.2">
      <c r="A2206">
        <v>144</v>
      </c>
      <c r="B2206">
        <f t="shared" si="34"/>
        <v>4826.8998812429099</v>
      </c>
    </row>
    <row r="2207" spans="1:2" x14ac:dyDescent="0.2">
      <c r="A2207">
        <v>146</v>
      </c>
      <c r="B2207">
        <f t="shared" si="34"/>
        <v>4552.9963042600166</v>
      </c>
    </row>
    <row r="2208" spans="1:2" x14ac:dyDescent="0.2">
      <c r="A2208">
        <v>148</v>
      </c>
      <c r="B2208">
        <f t="shared" si="34"/>
        <v>4287.0927272771241</v>
      </c>
    </row>
    <row r="2209" spans="1:2" x14ac:dyDescent="0.2">
      <c r="A2209">
        <v>176</v>
      </c>
      <c r="B2209">
        <f t="shared" si="34"/>
        <v>1404.4426495166269</v>
      </c>
    </row>
    <row r="2210" spans="1:2" x14ac:dyDescent="0.2">
      <c r="A2210">
        <v>310</v>
      </c>
      <c r="B2210">
        <f t="shared" si="34"/>
        <v>9316.9029916628169</v>
      </c>
    </row>
    <row r="2211" spans="1:2" x14ac:dyDescent="0.2">
      <c r="A2211">
        <v>171</v>
      </c>
      <c r="B2211">
        <f t="shared" si="34"/>
        <v>1804.2015919738585</v>
      </c>
    </row>
    <row r="2212" spans="1:2" x14ac:dyDescent="0.2">
      <c r="A2212">
        <v>147</v>
      </c>
      <c r="B2212">
        <f t="shared" si="34"/>
        <v>4419.0445157685708</v>
      </c>
    </row>
    <row r="2213" spans="1:2" x14ac:dyDescent="0.2">
      <c r="A2213">
        <v>142</v>
      </c>
      <c r="B2213">
        <f t="shared" si="34"/>
        <v>5108.8034582258024</v>
      </c>
    </row>
    <row r="2214" spans="1:2" x14ac:dyDescent="0.2">
      <c r="A2214">
        <v>143</v>
      </c>
      <c r="B2214">
        <f t="shared" si="34"/>
        <v>4966.8516697343557</v>
      </c>
    </row>
    <row r="2215" spans="1:2" x14ac:dyDescent="0.2">
      <c r="A2215">
        <v>143</v>
      </c>
      <c r="B2215">
        <f t="shared" si="34"/>
        <v>4966.8516697343557</v>
      </c>
    </row>
    <row r="2216" spans="1:2" x14ac:dyDescent="0.2">
      <c r="A2216">
        <v>157</v>
      </c>
      <c r="B2216">
        <f t="shared" si="34"/>
        <v>3189.5266308541072</v>
      </c>
    </row>
    <row r="2217" spans="1:2" x14ac:dyDescent="0.2">
      <c r="A2217">
        <v>146</v>
      </c>
      <c r="B2217">
        <f t="shared" si="34"/>
        <v>4552.9963042600166</v>
      </c>
    </row>
    <row r="2218" spans="1:2" x14ac:dyDescent="0.2">
      <c r="A2218">
        <v>144</v>
      </c>
      <c r="B2218">
        <f t="shared" si="34"/>
        <v>4826.8998812429099</v>
      </c>
    </row>
    <row r="2219" spans="1:2" x14ac:dyDescent="0.2">
      <c r="A2219">
        <v>682</v>
      </c>
      <c r="B2219">
        <f t="shared" si="34"/>
        <v>219514.83767284479</v>
      </c>
    </row>
    <row r="2220" spans="1:2" x14ac:dyDescent="0.2">
      <c r="A2220">
        <v>167</v>
      </c>
      <c r="B2220">
        <f t="shared" si="34"/>
        <v>2160.0087459396441</v>
      </c>
    </row>
    <row r="2221" spans="1:2" x14ac:dyDescent="0.2">
      <c r="A2221">
        <v>166</v>
      </c>
      <c r="B2221">
        <f t="shared" si="34"/>
        <v>2253.9605344310903</v>
      </c>
    </row>
    <row r="2222" spans="1:2" x14ac:dyDescent="0.2">
      <c r="A2222">
        <v>158</v>
      </c>
      <c r="B2222">
        <f t="shared" si="34"/>
        <v>3077.574842362661</v>
      </c>
    </row>
    <row r="2223" spans="1:2" x14ac:dyDescent="0.2">
      <c r="A2223">
        <v>142</v>
      </c>
      <c r="B2223">
        <f t="shared" si="34"/>
        <v>5108.8034582258024</v>
      </c>
    </row>
    <row r="2224" spans="1:2" x14ac:dyDescent="0.2">
      <c r="A2224">
        <v>515</v>
      </c>
      <c r="B2224">
        <f t="shared" si="34"/>
        <v>90916.786350916314</v>
      </c>
    </row>
    <row r="2225" spans="1:2" x14ac:dyDescent="0.2">
      <c r="A2225">
        <v>144</v>
      </c>
      <c r="B2225">
        <f t="shared" si="34"/>
        <v>4826.8998812429099</v>
      </c>
    </row>
    <row r="2226" spans="1:2" x14ac:dyDescent="0.2">
      <c r="A2226">
        <v>450</v>
      </c>
      <c r="B2226">
        <f t="shared" si="34"/>
        <v>55943.652602860333</v>
      </c>
    </row>
    <row r="2227" spans="1:2" x14ac:dyDescent="0.2">
      <c r="A2227">
        <v>164</v>
      </c>
      <c r="B2227">
        <f t="shared" si="34"/>
        <v>2447.8641114139828</v>
      </c>
    </row>
    <row r="2228" spans="1:2" x14ac:dyDescent="0.2">
      <c r="A2228">
        <v>179</v>
      </c>
      <c r="B2228">
        <f t="shared" si="34"/>
        <v>1188.5872840422878</v>
      </c>
    </row>
    <row r="2229" spans="1:2" x14ac:dyDescent="0.2">
      <c r="A2229">
        <v>145</v>
      </c>
      <c r="B2229">
        <f t="shared" si="34"/>
        <v>4688.9480927514633</v>
      </c>
    </row>
    <row r="2230" spans="1:2" x14ac:dyDescent="0.2">
      <c r="A2230">
        <v>144</v>
      </c>
      <c r="B2230">
        <f t="shared" si="34"/>
        <v>4826.8998812429099</v>
      </c>
    </row>
    <row r="2231" spans="1:2" x14ac:dyDescent="0.2">
      <c r="A2231">
        <v>300</v>
      </c>
      <c r="B2231">
        <f t="shared" si="34"/>
        <v>7486.420876577281</v>
      </c>
    </row>
    <row r="2232" spans="1:2" x14ac:dyDescent="0.2">
      <c r="A2232">
        <v>170</v>
      </c>
      <c r="B2232">
        <f t="shared" si="34"/>
        <v>1890.153380465305</v>
      </c>
    </row>
    <row r="2233" spans="1:2" x14ac:dyDescent="0.2">
      <c r="A2233">
        <v>145</v>
      </c>
      <c r="B2233">
        <f t="shared" si="34"/>
        <v>4688.9480927514633</v>
      </c>
    </row>
    <row r="2234" spans="1:2" x14ac:dyDescent="0.2">
      <c r="A2234">
        <v>144</v>
      </c>
      <c r="B2234">
        <f t="shared" si="34"/>
        <v>4826.8998812429099</v>
      </c>
    </row>
    <row r="2235" spans="1:2" x14ac:dyDescent="0.2">
      <c r="A2235">
        <v>172</v>
      </c>
      <c r="B2235">
        <f t="shared" si="34"/>
        <v>1720.2498034824123</v>
      </c>
    </row>
    <row r="2236" spans="1:2" x14ac:dyDescent="0.2">
      <c r="A2236">
        <v>142</v>
      </c>
      <c r="B2236">
        <f t="shared" si="34"/>
        <v>5108.8034582258024</v>
      </c>
    </row>
    <row r="2237" spans="1:2" x14ac:dyDescent="0.2">
      <c r="A2237">
        <v>220</v>
      </c>
      <c r="B2237">
        <f t="shared" si="34"/>
        <v>42.563955892988069</v>
      </c>
    </row>
    <row r="2238" spans="1:2" x14ac:dyDescent="0.2">
      <c r="A2238">
        <v>188</v>
      </c>
      <c r="B2238">
        <f t="shared" si="34"/>
        <v>649.02118761927079</v>
      </c>
    </row>
    <row r="2239" spans="1:2" x14ac:dyDescent="0.2">
      <c r="A2239">
        <v>145</v>
      </c>
      <c r="B2239">
        <f t="shared" si="34"/>
        <v>4688.9480927514633</v>
      </c>
    </row>
    <row r="2240" spans="1:2" x14ac:dyDescent="0.2">
      <c r="A2240">
        <v>141</v>
      </c>
      <c r="B2240">
        <f t="shared" si="34"/>
        <v>5252.7552467172491</v>
      </c>
    </row>
    <row r="2241" spans="1:2" x14ac:dyDescent="0.2">
      <c r="A2241">
        <v>145</v>
      </c>
      <c r="B2241">
        <f t="shared" si="34"/>
        <v>4688.9480927514633</v>
      </c>
    </row>
    <row r="2242" spans="1:2" x14ac:dyDescent="0.2">
      <c r="A2242">
        <v>148</v>
      </c>
      <c r="B2242">
        <f t="shared" si="34"/>
        <v>4287.0927272771241</v>
      </c>
    </row>
    <row r="2243" spans="1:2" x14ac:dyDescent="0.2">
      <c r="A2243">
        <v>143</v>
      </c>
      <c r="B2243">
        <f t="shared" ref="B2243:B2306" si="35">(A2243-media)^2</f>
        <v>4966.8516697343557</v>
      </c>
    </row>
    <row r="2244" spans="1:2" x14ac:dyDescent="0.2">
      <c r="A2244">
        <v>143</v>
      </c>
      <c r="B2244">
        <f t="shared" si="35"/>
        <v>4966.8516697343557</v>
      </c>
    </row>
    <row r="2245" spans="1:2" x14ac:dyDescent="0.2">
      <c r="A2245">
        <v>142</v>
      </c>
      <c r="B2245">
        <f t="shared" si="35"/>
        <v>5108.8034582258024</v>
      </c>
    </row>
    <row r="2246" spans="1:2" x14ac:dyDescent="0.2">
      <c r="A2246">
        <v>414</v>
      </c>
      <c r="B2246">
        <f t="shared" si="35"/>
        <v>40209.916988552395</v>
      </c>
    </row>
    <row r="2247" spans="1:2" x14ac:dyDescent="0.2">
      <c r="A2247">
        <v>142</v>
      </c>
      <c r="B2247">
        <f t="shared" si="35"/>
        <v>5108.8034582258024</v>
      </c>
    </row>
    <row r="2248" spans="1:2" x14ac:dyDescent="0.2">
      <c r="A2248">
        <v>153</v>
      </c>
      <c r="B2248">
        <f t="shared" si="35"/>
        <v>3657.3337848198926</v>
      </c>
    </row>
    <row r="2249" spans="1:2" x14ac:dyDescent="0.2">
      <c r="A2249">
        <v>143</v>
      </c>
      <c r="B2249">
        <f t="shared" si="35"/>
        <v>4966.8516697343557</v>
      </c>
    </row>
    <row r="2250" spans="1:2" x14ac:dyDescent="0.2">
      <c r="A2250">
        <v>141</v>
      </c>
      <c r="B2250">
        <f t="shared" si="35"/>
        <v>5252.7552467172491</v>
      </c>
    </row>
    <row r="2251" spans="1:2" x14ac:dyDescent="0.2">
      <c r="A2251">
        <v>176</v>
      </c>
      <c r="B2251">
        <f t="shared" si="35"/>
        <v>1404.4426495166269</v>
      </c>
    </row>
    <row r="2252" spans="1:2" x14ac:dyDescent="0.2">
      <c r="A2252">
        <v>164</v>
      </c>
      <c r="B2252">
        <f t="shared" si="35"/>
        <v>2447.8641114139828</v>
      </c>
    </row>
    <row r="2253" spans="1:2" x14ac:dyDescent="0.2">
      <c r="A2253">
        <v>140</v>
      </c>
      <c r="B2253">
        <f t="shared" si="35"/>
        <v>5398.7070352086948</v>
      </c>
    </row>
    <row r="2254" spans="1:2" x14ac:dyDescent="0.2">
      <c r="A2254">
        <v>142</v>
      </c>
      <c r="B2254">
        <f t="shared" si="35"/>
        <v>5108.8034582258024</v>
      </c>
    </row>
    <row r="2255" spans="1:2" x14ac:dyDescent="0.2">
      <c r="A2255">
        <v>620</v>
      </c>
      <c r="B2255">
        <f t="shared" si="35"/>
        <v>165261.84855931444</v>
      </c>
    </row>
    <row r="2256" spans="1:2" x14ac:dyDescent="0.2">
      <c r="A2256">
        <v>202</v>
      </c>
      <c r="B2256">
        <f t="shared" si="35"/>
        <v>131.69614873902214</v>
      </c>
    </row>
    <row r="2257" spans="1:2" x14ac:dyDescent="0.2">
      <c r="A2257">
        <v>147</v>
      </c>
      <c r="B2257">
        <f t="shared" si="35"/>
        <v>4419.0445157685708</v>
      </c>
    </row>
    <row r="2258" spans="1:2" x14ac:dyDescent="0.2">
      <c r="A2258">
        <v>145</v>
      </c>
      <c r="B2258">
        <f t="shared" si="35"/>
        <v>4688.9480927514633</v>
      </c>
    </row>
    <row r="2259" spans="1:2" x14ac:dyDescent="0.2">
      <c r="A2259">
        <v>417</v>
      </c>
      <c r="B2259">
        <f t="shared" si="35"/>
        <v>41422.061623078058</v>
      </c>
    </row>
    <row r="2260" spans="1:2" x14ac:dyDescent="0.2">
      <c r="A2260">
        <v>148</v>
      </c>
      <c r="B2260">
        <f t="shared" si="35"/>
        <v>4287.0927272771241</v>
      </c>
    </row>
    <row r="2261" spans="1:2" x14ac:dyDescent="0.2">
      <c r="A2261">
        <v>605</v>
      </c>
      <c r="B2261">
        <f t="shared" si="35"/>
        <v>153291.12538668615</v>
      </c>
    </row>
    <row r="2262" spans="1:2" x14ac:dyDescent="0.2">
      <c r="A2262">
        <v>164</v>
      </c>
      <c r="B2262">
        <f t="shared" si="35"/>
        <v>2447.8641114139828</v>
      </c>
    </row>
    <row r="2263" spans="1:2" x14ac:dyDescent="0.2">
      <c r="A2263">
        <v>269</v>
      </c>
      <c r="B2263">
        <f t="shared" si="35"/>
        <v>3082.9263198121175</v>
      </c>
    </row>
    <row r="2264" spans="1:2" x14ac:dyDescent="0.2">
      <c r="A2264">
        <v>199</v>
      </c>
      <c r="B2264">
        <f t="shared" si="35"/>
        <v>209.55151421336114</v>
      </c>
    </row>
    <row r="2265" spans="1:2" x14ac:dyDescent="0.2">
      <c r="A2265">
        <v>145</v>
      </c>
      <c r="B2265">
        <f t="shared" si="35"/>
        <v>4688.9480927514633</v>
      </c>
    </row>
    <row r="2266" spans="1:2" x14ac:dyDescent="0.2">
      <c r="A2266">
        <v>148</v>
      </c>
      <c r="B2266">
        <f t="shared" si="35"/>
        <v>4287.0927272771241</v>
      </c>
    </row>
    <row r="2267" spans="1:2" x14ac:dyDescent="0.2">
      <c r="A2267">
        <v>144</v>
      </c>
      <c r="B2267">
        <f t="shared" si="35"/>
        <v>4826.8998812429099</v>
      </c>
    </row>
    <row r="2268" spans="1:2" x14ac:dyDescent="0.2">
      <c r="A2268">
        <v>143</v>
      </c>
      <c r="B2268">
        <f t="shared" si="35"/>
        <v>4966.8516697343557</v>
      </c>
    </row>
    <row r="2269" spans="1:2" x14ac:dyDescent="0.2">
      <c r="A2269">
        <v>142</v>
      </c>
      <c r="B2269">
        <f t="shared" si="35"/>
        <v>5108.8034582258024</v>
      </c>
    </row>
    <row r="2270" spans="1:2" x14ac:dyDescent="0.2">
      <c r="A2270">
        <v>144</v>
      </c>
      <c r="B2270">
        <f t="shared" si="35"/>
        <v>4826.8998812429099</v>
      </c>
    </row>
    <row r="2271" spans="1:2" x14ac:dyDescent="0.2">
      <c r="A2271">
        <v>143</v>
      </c>
      <c r="B2271">
        <f t="shared" si="35"/>
        <v>4966.8516697343557</v>
      </c>
    </row>
    <row r="2272" spans="1:2" x14ac:dyDescent="0.2">
      <c r="A2272">
        <v>154</v>
      </c>
      <c r="B2272">
        <f t="shared" si="35"/>
        <v>3537.3819963284463</v>
      </c>
    </row>
    <row r="2273" spans="1:2" x14ac:dyDescent="0.2">
      <c r="A2273">
        <v>163</v>
      </c>
      <c r="B2273">
        <f t="shared" si="35"/>
        <v>2547.8158999054294</v>
      </c>
    </row>
    <row r="2274" spans="1:2" x14ac:dyDescent="0.2">
      <c r="A2274">
        <v>188</v>
      </c>
      <c r="B2274">
        <f t="shared" si="35"/>
        <v>649.02118761927079</v>
      </c>
    </row>
    <row r="2275" spans="1:2" x14ac:dyDescent="0.2">
      <c r="A2275">
        <v>145</v>
      </c>
      <c r="B2275">
        <f t="shared" si="35"/>
        <v>4688.9480927514633</v>
      </c>
    </row>
    <row r="2276" spans="1:2" x14ac:dyDescent="0.2">
      <c r="A2276">
        <v>144</v>
      </c>
      <c r="B2276">
        <f t="shared" si="35"/>
        <v>4826.8998812429099</v>
      </c>
    </row>
    <row r="2277" spans="1:2" x14ac:dyDescent="0.2">
      <c r="A2277">
        <v>147</v>
      </c>
      <c r="B2277">
        <f t="shared" si="35"/>
        <v>4419.0445157685708</v>
      </c>
    </row>
    <row r="2278" spans="1:2" x14ac:dyDescent="0.2">
      <c r="A2278">
        <v>144</v>
      </c>
      <c r="B2278">
        <f t="shared" si="35"/>
        <v>4826.8998812429099</v>
      </c>
    </row>
    <row r="2279" spans="1:2" x14ac:dyDescent="0.2">
      <c r="A2279">
        <v>141</v>
      </c>
      <c r="B2279">
        <f t="shared" si="35"/>
        <v>5252.7552467172491</v>
      </c>
    </row>
    <row r="2280" spans="1:2" x14ac:dyDescent="0.2">
      <c r="A2280">
        <v>214</v>
      </c>
      <c r="B2280">
        <f t="shared" si="35"/>
        <v>0.2746868416660867</v>
      </c>
    </row>
    <row r="2281" spans="1:2" x14ac:dyDescent="0.2">
      <c r="A2281">
        <v>178</v>
      </c>
      <c r="B2281">
        <f t="shared" si="35"/>
        <v>1258.5390725337343</v>
      </c>
    </row>
    <row r="2282" spans="1:2" x14ac:dyDescent="0.2">
      <c r="A2282">
        <v>363</v>
      </c>
      <c r="B2282">
        <f t="shared" si="35"/>
        <v>22357.458201616162</v>
      </c>
    </row>
    <row r="2283" spans="1:2" x14ac:dyDescent="0.2">
      <c r="A2283">
        <v>142</v>
      </c>
      <c r="B2283">
        <f t="shared" si="35"/>
        <v>5108.8034582258024</v>
      </c>
    </row>
    <row r="2284" spans="1:2" x14ac:dyDescent="0.2">
      <c r="A2284">
        <v>145</v>
      </c>
      <c r="B2284">
        <f t="shared" si="35"/>
        <v>4688.9480927514633</v>
      </c>
    </row>
    <row r="2285" spans="1:2" x14ac:dyDescent="0.2">
      <c r="A2285">
        <v>141</v>
      </c>
      <c r="B2285">
        <f t="shared" si="35"/>
        <v>5252.7552467172491</v>
      </c>
    </row>
    <row r="2286" spans="1:2" x14ac:dyDescent="0.2">
      <c r="A2286">
        <v>142</v>
      </c>
      <c r="B2286">
        <f t="shared" si="35"/>
        <v>5108.8034582258024</v>
      </c>
    </row>
    <row r="2287" spans="1:2" x14ac:dyDescent="0.2">
      <c r="A2287">
        <v>201</v>
      </c>
      <c r="B2287">
        <f t="shared" si="35"/>
        <v>155.64793723046847</v>
      </c>
    </row>
    <row r="2288" spans="1:2" x14ac:dyDescent="0.2">
      <c r="A2288">
        <v>150</v>
      </c>
      <c r="B2288">
        <f t="shared" si="35"/>
        <v>4029.1891502942317</v>
      </c>
    </row>
    <row r="2289" spans="1:2" x14ac:dyDescent="0.2">
      <c r="A2289">
        <v>142</v>
      </c>
      <c r="B2289">
        <f t="shared" si="35"/>
        <v>5108.8034582258024</v>
      </c>
    </row>
    <row r="2290" spans="1:2" x14ac:dyDescent="0.2">
      <c r="A2290">
        <v>140</v>
      </c>
      <c r="B2290">
        <f t="shared" si="35"/>
        <v>5398.7070352086948</v>
      </c>
    </row>
    <row r="2291" spans="1:2" x14ac:dyDescent="0.2">
      <c r="A2291">
        <v>143</v>
      </c>
      <c r="B2291">
        <f t="shared" si="35"/>
        <v>4966.8516697343557</v>
      </c>
    </row>
    <row r="2292" spans="1:2" x14ac:dyDescent="0.2">
      <c r="A2292">
        <v>145</v>
      </c>
      <c r="B2292">
        <f t="shared" si="35"/>
        <v>4688.9480927514633</v>
      </c>
    </row>
    <row r="2293" spans="1:2" x14ac:dyDescent="0.2">
      <c r="A2293">
        <v>143</v>
      </c>
      <c r="B2293">
        <f t="shared" si="35"/>
        <v>4966.8516697343557</v>
      </c>
    </row>
    <row r="2294" spans="1:2" x14ac:dyDescent="0.2">
      <c r="A2294">
        <v>145</v>
      </c>
      <c r="B2294">
        <f t="shared" si="35"/>
        <v>4688.9480927514633</v>
      </c>
    </row>
    <row r="2295" spans="1:2" x14ac:dyDescent="0.2">
      <c r="A2295">
        <v>170</v>
      </c>
      <c r="B2295">
        <f t="shared" si="35"/>
        <v>1890.153380465305</v>
      </c>
    </row>
    <row r="2296" spans="1:2" x14ac:dyDescent="0.2">
      <c r="A2296">
        <v>142</v>
      </c>
      <c r="B2296">
        <f t="shared" si="35"/>
        <v>5108.8034582258024</v>
      </c>
    </row>
    <row r="2297" spans="1:2" x14ac:dyDescent="0.2">
      <c r="A2297">
        <v>143</v>
      </c>
      <c r="B2297">
        <f t="shared" si="35"/>
        <v>4966.8516697343557</v>
      </c>
    </row>
    <row r="2298" spans="1:2" x14ac:dyDescent="0.2">
      <c r="A2298">
        <v>420</v>
      </c>
      <c r="B2298">
        <f t="shared" si="35"/>
        <v>42652.206257603721</v>
      </c>
    </row>
    <row r="2299" spans="1:2" x14ac:dyDescent="0.2">
      <c r="A2299">
        <v>143</v>
      </c>
      <c r="B2299">
        <f t="shared" si="35"/>
        <v>4966.8516697343557</v>
      </c>
    </row>
    <row r="2300" spans="1:2" x14ac:dyDescent="0.2">
      <c r="A2300">
        <v>149</v>
      </c>
      <c r="B2300">
        <f t="shared" si="35"/>
        <v>4157.1409387856784</v>
      </c>
    </row>
    <row r="2301" spans="1:2" x14ac:dyDescent="0.2">
      <c r="A2301">
        <v>146</v>
      </c>
      <c r="B2301">
        <f t="shared" si="35"/>
        <v>4552.9963042600166</v>
      </c>
    </row>
    <row r="2302" spans="1:2" x14ac:dyDescent="0.2">
      <c r="A2302">
        <v>142</v>
      </c>
      <c r="B2302">
        <f t="shared" si="35"/>
        <v>5108.8034582258024</v>
      </c>
    </row>
    <row r="2303" spans="1:2" x14ac:dyDescent="0.2">
      <c r="A2303">
        <v>144</v>
      </c>
      <c r="B2303">
        <f t="shared" si="35"/>
        <v>4826.8998812429099</v>
      </c>
    </row>
    <row r="2304" spans="1:2" x14ac:dyDescent="0.2">
      <c r="A2304">
        <v>178</v>
      </c>
      <c r="B2304">
        <f t="shared" si="35"/>
        <v>1258.5390725337343</v>
      </c>
    </row>
    <row r="2305" spans="1:2" x14ac:dyDescent="0.2">
      <c r="A2305">
        <v>356</v>
      </c>
      <c r="B2305">
        <f t="shared" si="35"/>
        <v>20313.120721056286</v>
      </c>
    </row>
    <row r="2306" spans="1:2" x14ac:dyDescent="0.2">
      <c r="A2306">
        <v>146</v>
      </c>
      <c r="B2306">
        <f t="shared" si="35"/>
        <v>4552.9963042600166</v>
      </c>
    </row>
    <row r="2307" spans="1:2" x14ac:dyDescent="0.2">
      <c r="A2307">
        <v>175</v>
      </c>
      <c r="B2307">
        <f t="shared" ref="B2307:B2370" si="36">(A2307-media)^2</f>
        <v>1480.3944380080732</v>
      </c>
    </row>
    <row r="2308" spans="1:2" x14ac:dyDescent="0.2">
      <c r="A2308">
        <v>142</v>
      </c>
      <c r="B2308">
        <f t="shared" si="36"/>
        <v>5108.8034582258024</v>
      </c>
    </row>
    <row r="2309" spans="1:2" x14ac:dyDescent="0.2">
      <c r="A2309">
        <v>144</v>
      </c>
      <c r="B2309">
        <f t="shared" si="36"/>
        <v>4826.8998812429099</v>
      </c>
    </row>
    <row r="2310" spans="1:2" x14ac:dyDescent="0.2">
      <c r="A2310">
        <v>145</v>
      </c>
      <c r="B2310">
        <f t="shared" si="36"/>
        <v>4688.9480927514633</v>
      </c>
    </row>
    <row r="2311" spans="1:2" x14ac:dyDescent="0.2">
      <c r="A2311">
        <v>142</v>
      </c>
      <c r="B2311">
        <f t="shared" si="36"/>
        <v>5108.8034582258024</v>
      </c>
    </row>
    <row r="2312" spans="1:2" x14ac:dyDescent="0.2">
      <c r="A2312">
        <v>180</v>
      </c>
      <c r="B2312">
        <f t="shared" si="36"/>
        <v>1120.6354955508416</v>
      </c>
    </row>
    <row r="2313" spans="1:2" x14ac:dyDescent="0.2">
      <c r="A2313">
        <v>774</v>
      </c>
      <c r="B2313">
        <f t="shared" si="36"/>
        <v>314187.27313163178</v>
      </c>
    </row>
    <row r="2314" spans="1:2" x14ac:dyDescent="0.2">
      <c r="A2314">
        <v>202</v>
      </c>
      <c r="B2314">
        <f t="shared" si="36"/>
        <v>131.69614873902214</v>
      </c>
    </row>
    <row r="2315" spans="1:2" x14ac:dyDescent="0.2">
      <c r="A2315">
        <v>142</v>
      </c>
      <c r="B2315">
        <f t="shared" si="36"/>
        <v>5108.8034582258024</v>
      </c>
    </row>
    <row r="2316" spans="1:2" x14ac:dyDescent="0.2">
      <c r="A2316">
        <v>140</v>
      </c>
      <c r="B2316">
        <f t="shared" si="36"/>
        <v>5398.7070352086948</v>
      </c>
    </row>
    <row r="2317" spans="1:2" x14ac:dyDescent="0.2">
      <c r="A2317">
        <v>141</v>
      </c>
      <c r="B2317">
        <f t="shared" si="36"/>
        <v>5252.7552467172491</v>
      </c>
    </row>
    <row r="2318" spans="1:2" x14ac:dyDescent="0.2">
      <c r="A2318">
        <v>143</v>
      </c>
      <c r="B2318">
        <f t="shared" si="36"/>
        <v>4966.8516697343557</v>
      </c>
    </row>
    <row r="2319" spans="1:2" x14ac:dyDescent="0.2">
      <c r="A2319">
        <v>143</v>
      </c>
      <c r="B2319">
        <f t="shared" si="36"/>
        <v>4966.8516697343557</v>
      </c>
    </row>
    <row r="2320" spans="1:2" x14ac:dyDescent="0.2">
      <c r="A2320">
        <v>178</v>
      </c>
      <c r="B2320">
        <f t="shared" si="36"/>
        <v>1258.5390725337343</v>
      </c>
    </row>
    <row r="2321" spans="1:2" x14ac:dyDescent="0.2">
      <c r="A2321">
        <v>144</v>
      </c>
      <c r="B2321">
        <f t="shared" si="36"/>
        <v>4826.8998812429099</v>
      </c>
    </row>
    <row r="2322" spans="1:2" x14ac:dyDescent="0.2">
      <c r="A2322">
        <v>141</v>
      </c>
      <c r="B2322">
        <f t="shared" si="36"/>
        <v>5252.7552467172491</v>
      </c>
    </row>
    <row r="2323" spans="1:2" x14ac:dyDescent="0.2">
      <c r="A2323">
        <v>681</v>
      </c>
      <c r="B2323">
        <f t="shared" si="36"/>
        <v>218578.78946133622</v>
      </c>
    </row>
    <row r="2324" spans="1:2" x14ac:dyDescent="0.2">
      <c r="A2324">
        <v>141</v>
      </c>
      <c r="B2324">
        <f t="shared" si="36"/>
        <v>5252.7552467172491</v>
      </c>
    </row>
    <row r="2325" spans="1:2" x14ac:dyDescent="0.2">
      <c r="A2325">
        <v>142</v>
      </c>
      <c r="B2325">
        <f t="shared" si="36"/>
        <v>5108.8034582258024</v>
      </c>
    </row>
    <row r="2326" spans="1:2" x14ac:dyDescent="0.2">
      <c r="A2326">
        <v>173</v>
      </c>
      <c r="B2326">
        <f t="shared" si="36"/>
        <v>1638.2980149909658</v>
      </c>
    </row>
    <row r="2327" spans="1:2" x14ac:dyDescent="0.2">
      <c r="A2327">
        <v>142</v>
      </c>
      <c r="B2327">
        <f t="shared" si="36"/>
        <v>5108.8034582258024</v>
      </c>
    </row>
    <row r="2328" spans="1:2" x14ac:dyDescent="0.2">
      <c r="A2328">
        <v>144</v>
      </c>
      <c r="B2328">
        <f t="shared" si="36"/>
        <v>4826.8998812429099</v>
      </c>
    </row>
    <row r="2329" spans="1:2" x14ac:dyDescent="0.2">
      <c r="A2329">
        <v>143</v>
      </c>
      <c r="B2329">
        <f t="shared" si="36"/>
        <v>4966.8516697343557</v>
      </c>
    </row>
    <row r="2330" spans="1:2" x14ac:dyDescent="0.2">
      <c r="A2330">
        <v>145</v>
      </c>
      <c r="B2330">
        <f t="shared" si="36"/>
        <v>4688.9480927514633</v>
      </c>
    </row>
    <row r="2331" spans="1:2" x14ac:dyDescent="0.2">
      <c r="A2331">
        <v>143</v>
      </c>
      <c r="B2331">
        <f t="shared" si="36"/>
        <v>4966.8516697343557</v>
      </c>
    </row>
    <row r="2332" spans="1:2" x14ac:dyDescent="0.2">
      <c r="A2332">
        <v>143</v>
      </c>
      <c r="B2332">
        <f t="shared" si="36"/>
        <v>4966.8516697343557</v>
      </c>
    </row>
    <row r="2333" spans="1:2" x14ac:dyDescent="0.2">
      <c r="A2333">
        <v>165</v>
      </c>
      <c r="B2333">
        <f t="shared" si="36"/>
        <v>2349.9123229225365</v>
      </c>
    </row>
    <row r="2334" spans="1:2" x14ac:dyDescent="0.2">
      <c r="A2334">
        <v>596</v>
      </c>
      <c r="B2334">
        <f t="shared" si="36"/>
        <v>146324.69148310917</v>
      </c>
    </row>
    <row r="2335" spans="1:2" x14ac:dyDescent="0.2">
      <c r="A2335">
        <v>154</v>
      </c>
      <c r="B2335">
        <f t="shared" si="36"/>
        <v>3537.3819963284463</v>
      </c>
    </row>
    <row r="2336" spans="1:2" x14ac:dyDescent="0.2">
      <c r="A2336">
        <v>143</v>
      </c>
      <c r="B2336">
        <f t="shared" si="36"/>
        <v>4966.8516697343557</v>
      </c>
    </row>
    <row r="2337" spans="1:2" x14ac:dyDescent="0.2">
      <c r="A2337">
        <v>341</v>
      </c>
      <c r="B2337">
        <f t="shared" si="36"/>
        <v>16262.397548427982</v>
      </c>
    </row>
    <row r="2338" spans="1:2" x14ac:dyDescent="0.2">
      <c r="A2338">
        <v>144</v>
      </c>
      <c r="B2338">
        <f t="shared" si="36"/>
        <v>4826.8998812429099</v>
      </c>
    </row>
    <row r="2339" spans="1:2" x14ac:dyDescent="0.2">
      <c r="A2339">
        <v>409</v>
      </c>
      <c r="B2339">
        <f t="shared" si="36"/>
        <v>38229.675931009631</v>
      </c>
    </row>
    <row r="2340" spans="1:2" x14ac:dyDescent="0.2">
      <c r="A2340">
        <v>143</v>
      </c>
      <c r="B2340">
        <f t="shared" si="36"/>
        <v>4966.8516697343557</v>
      </c>
    </row>
    <row r="2341" spans="1:2" x14ac:dyDescent="0.2">
      <c r="A2341">
        <v>155</v>
      </c>
      <c r="B2341">
        <f t="shared" si="36"/>
        <v>3419.4302078370001</v>
      </c>
    </row>
    <row r="2342" spans="1:2" x14ac:dyDescent="0.2">
      <c r="A2342">
        <v>178</v>
      </c>
      <c r="B2342">
        <f t="shared" si="36"/>
        <v>1258.5390725337343</v>
      </c>
    </row>
    <row r="2343" spans="1:2" x14ac:dyDescent="0.2">
      <c r="A2343">
        <v>337</v>
      </c>
      <c r="B2343">
        <f t="shared" si="36"/>
        <v>15258.204702393767</v>
      </c>
    </row>
    <row r="2344" spans="1:2" x14ac:dyDescent="0.2">
      <c r="A2344">
        <v>166</v>
      </c>
      <c r="B2344">
        <f t="shared" si="36"/>
        <v>2253.9605344310903</v>
      </c>
    </row>
    <row r="2345" spans="1:2" x14ac:dyDescent="0.2">
      <c r="A2345">
        <v>568</v>
      </c>
      <c r="B2345">
        <f t="shared" si="36"/>
        <v>125687.34156086967</v>
      </c>
    </row>
    <row r="2346" spans="1:2" x14ac:dyDescent="0.2">
      <c r="A2346">
        <v>505</v>
      </c>
      <c r="B2346">
        <f t="shared" si="36"/>
        <v>84986.304235830787</v>
      </c>
    </row>
    <row r="2347" spans="1:2" x14ac:dyDescent="0.2">
      <c r="A2347">
        <v>145</v>
      </c>
      <c r="B2347">
        <f t="shared" si="36"/>
        <v>4688.9480927514633</v>
      </c>
    </row>
    <row r="2348" spans="1:2" x14ac:dyDescent="0.2">
      <c r="A2348">
        <v>144</v>
      </c>
      <c r="B2348">
        <f t="shared" si="36"/>
        <v>4826.8998812429099</v>
      </c>
    </row>
    <row r="2349" spans="1:2" x14ac:dyDescent="0.2">
      <c r="A2349">
        <v>143</v>
      </c>
      <c r="B2349">
        <f t="shared" si="36"/>
        <v>4966.8516697343557</v>
      </c>
    </row>
    <row r="2350" spans="1:2" x14ac:dyDescent="0.2">
      <c r="A2350">
        <v>178</v>
      </c>
      <c r="B2350">
        <f t="shared" si="36"/>
        <v>1258.5390725337343</v>
      </c>
    </row>
    <row r="2351" spans="1:2" x14ac:dyDescent="0.2">
      <c r="A2351">
        <v>141</v>
      </c>
      <c r="B2351">
        <f t="shared" si="36"/>
        <v>5252.7552467172491</v>
      </c>
    </row>
    <row r="2352" spans="1:2" x14ac:dyDescent="0.2">
      <c r="A2352">
        <v>169</v>
      </c>
      <c r="B2352">
        <f t="shared" si="36"/>
        <v>1978.1051689567512</v>
      </c>
    </row>
    <row r="2353" spans="1:2" x14ac:dyDescent="0.2">
      <c r="A2353">
        <v>151</v>
      </c>
      <c r="B2353">
        <f t="shared" si="36"/>
        <v>3903.2373618027855</v>
      </c>
    </row>
    <row r="2354" spans="1:2" x14ac:dyDescent="0.2">
      <c r="A2354">
        <v>145</v>
      </c>
      <c r="B2354">
        <f t="shared" si="36"/>
        <v>4688.9480927514633</v>
      </c>
    </row>
    <row r="2355" spans="1:2" x14ac:dyDescent="0.2">
      <c r="A2355">
        <v>146</v>
      </c>
      <c r="B2355">
        <f t="shared" si="36"/>
        <v>4552.9963042600166</v>
      </c>
    </row>
    <row r="2356" spans="1:2" x14ac:dyDescent="0.2">
      <c r="A2356">
        <v>146</v>
      </c>
      <c r="B2356">
        <f t="shared" si="36"/>
        <v>4552.9963042600166</v>
      </c>
    </row>
    <row r="2357" spans="1:2" x14ac:dyDescent="0.2">
      <c r="A2357">
        <v>151</v>
      </c>
      <c r="B2357">
        <f t="shared" si="36"/>
        <v>3903.2373618027855</v>
      </c>
    </row>
    <row r="2358" spans="1:2" x14ac:dyDescent="0.2">
      <c r="A2358">
        <v>141</v>
      </c>
      <c r="B2358">
        <f t="shared" si="36"/>
        <v>5252.7552467172491</v>
      </c>
    </row>
    <row r="2359" spans="1:2" x14ac:dyDescent="0.2">
      <c r="A2359">
        <v>160</v>
      </c>
      <c r="B2359">
        <f t="shared" si="36"/>
        <v>2859.6712653797681</v>
      </c>
    </row>
    <row r="2360" spans="1:2" x14ac:dyDescent="0.2">
      <c r="A2360">
        <v>142</v>
      </c>
      <c r="B2360">
        <f t="shared" si="36"/>
        <v>5108.8034582258024</v>
      </c>
    </row>
    <row r="2361" spans="1:2" x14ac:dyDescent="0.2">
      <c r="A2361">
        <v>143</v>
      </c>
      <c r="B2361">
        <f t="shared" si="36"/>
        <v>4966.8516697343557</v>
      </c>
    </row>
    <row r="2362" spans="1:2" x14ac:dyDescent="0.2">
      <c r="A2362">
        <v>142</v>
      </c>
      <c r="B2362">
        <f t="shared" si="36"/>
        <v>5108.8034582258024</v>
      </c>
    </row>
    <row r="2363" spans="1:2" x14ac:dyDescent="0.2">
      <c r="A2363">
        <v>143</v>
      </c>
      <c r="B2363">
        <f t="shared" si="36"/>
        <v>4966.8516697343557</v>
      </c>
    </row>
    <row r="2364" spans="1:2" x14ac:dyDescent="0.2">
      <c r="A2364">
        <v>164</v>
      </c>
      <c r="B2364">
        <f t="shared" si="36"/>
        <v>2447.8641114139828</v>
      </c>
    </row>
    <row r="2365" spans="1:2" x14ac:dyDescent="0.2">
      <c r="A2365">
        <v>144</v>
      </c>
      <c r="B2365">
        <f t="shared" si="36"/>
        <v>4826.8998812429099</v>
      </c>
    </row>
    <row r="2366" spans="1:2" x14ac:dyDescent="0.2">
      <c r="A2366">
        <v>143</v>
      </c>
      <c r="B2366">
        <f t="shared" si="36"/>
        <v>4966.8516697343557</v>
      </c>
    </row>
    <row r="2367" spans="1:2" x14ac:dyDescent="0.2">
      <c r="A2367">
        <v>141</v>
      </c>
      <c r="B2367">
        <f t="shared" si="36"/>
        <v>5252.7552467172491</v>
      </c>
    </row>
    <row r="2368" spans="1:2" x14ac:dyDescent="0.2">
      <c r="A2368">
        <v>145</v>
      </c>
      <c r="B2368">
        <f t="shared" si="36"/>
        <v>4688.9480927514633</v>
      </c>
    </row>
    <row r="2369" spans="1:2" x14ac:dyDescent="0.2">
      <c r="A2369">
        <v>142</v>
      </c>
      <c r="B2369">
        <f t="shared" si="36"/>
        <v>5108.8034582258024</v>
      </c>
    </row>
    <row r="2370" spans="1:2" x14ac:dyDescent="0.2">
      <c r="A2370">
        <v>143</v>
      </c>
      <c r="B2370">
        <f t="shared" si="36"/>
        <v>4966.8516697343557</v>
      </c>
    </row>
    <row r="2371" spans="1:2" x14ac:dyDescent="0.2">
      <c r="A2371">
        <v>141</v>
      </c>
      <c r="B2371">
        <f t="shared" ref="B2371:B2434" si="37">(A2371-media)^2</f>
        <v>5252.7552467172491</v>
      </c>
    </row>
    <row r="2372" spans="1:2" x14ac:dyDescent="0.2">
      <c r="A2372">
        <v>141</v>
      </c>
      <c r="B2372">
        <f t="shared" si="37"/>
        <v>5252.7552467172491</v>
      </c>
    </row>
    <row r="2373" spans="1:2" x14ac:dyDescent="0.2">
      <c r="A2373">
        <v>144</v>
      </c>
      <c r="B2373">
        <f t="shared" si="37"/>
        <v>4826.8998812429099</v>
      </c>
    </row>
    <row r="2374" spans="1:2" x14ac:dyDescent="0.2">
      <c r="A2374">
        <v>143</v>
      </c>
      <c r="B2374">
        <f t="shared" si="37"/>
        <v>4966.8516697343557</v>
      </c>
    </row>
    <row r="2375" spans="1:2" x14ac:dyDescent="0.2">
      <c r="A2375">
        <v>142</v>
      </c>
      <c r="B2375">
        <f t="shared" si="37"/>
        <v>5108.8034582258024</v>
      </c>
    </row>
    <row r="2376" spans="1:2" x14ac:dyDescent="0.2">
      <c r="A2376">
        <v>152</v>
      </c>
      <c r="B2376">
        <f t="shared" si="37"/>
        <v>3779.2855733113388</v>
      </c>
    </row>
    <row r="2377" spans="1:2" x14ac:dyDescent="0.2">
      <c r="A2377">
        <v>149</v>
      </c>
      <c r="B2377">
        <f t="shared" si="37"/>
        <v>4157.1409387856784</v>
      </c>
    </row>
    <row r="2378" spans="1:2" x14ac:dyDescent="0.2">
      <c r="A2378">
        <v>146</v>
      </c>
      <c r="B2378">
        <f t="shared" si="37"/>
        <v>4552.9963042600166</v>
      </c>
    </row>
    <row r="2379" spans="1:2" x14ac:dyDescent="0.2">
      <c r="A2379">
        <v>318</v>
      </c>
      <c r="B2379">
        <f t="shared" si="37"/>
        <v>10925.288683731247</v>
      </c>
    </row>
    <row r="2380" spans="1:2" x14ac:dyDescent="0.2">
      <c r="A2380">
        <v>146</v>
      </c>
      <c r="B2380">
        <f t="shared" si="37"/>
        <v>4552.9963042600166</v>
      </c>
    </row>
    <row r="2381" spans="1:2" x14ac:dyDescent="0.2">
      <c r="A2381">
        <v>169</v>
      </c>
      <c r="B2381">
        <f t="shared" si="37"/>
        <v>1978.1051689567512</v>
      </c>
    </row>
    <row r="2382" spans="1:2" x14ac:dyDescent="0.2">
      <c r="A2382">
        <v>149</v>
      </c>
      <c r="B2382">
        <f t="shared" si="37"/>
        <v>4157.1409387856784</v>
      </c>
    </row>
    <row r="2383" spans="1:2" x14ac:dyDescent="0.2">
      <c r="A2383">
        <v>147</v>
      </c>
      <c r="B2383">
        <f t="shared" si="37"/>
        <v>4419.0445157685708</v>
      </c>
    </row>
    <row r="2384" spans="1:2" x14ac:dyDescent="0.2">
      <c r="A2384">
        <v>176</v>
      </c>
      <c r="B2384">
        <f t="shared" si="37"/>
        <v>1404.4426495166269</v>
      </c>
    </row>
    <row r="2385" spans="1:2" x14ac:dyDescent="0.2">
      <c r="A2385">
        <v>144</v>
      </c>
      <c r="B2385">
        <f t="shared" si="37"/>
        <v>4826.8998812429099</v>
      </c>
    </row>
    <row r="2386" spans="1:2" x14ac:dyDescent="0.2">
      <c r="A2386">
        <v>193</v>
      </c>
      <c r="B2386">
        <f t="shared" si="37"/>
        <v>419.26224516203916</v>
      </c>
    </row>
    <row r="2387" spans="1:2" x14ac:dyDescent="0.2">
      <c r="A2387">
        <v>142</v>
      </c>
      <c r="B2387">
        <f t="shared" si="37"/>
        <v>5108.8034582258024</v>
      </c>
    </row>
    <row r="2388" spans="1:2" x14ac:dyDescent="0.2">
      <c r="A2388">
        <v>143</v>
      </c>
      <c r="B2388">
        <f t="shared" si="37"/>
        <v>4966.8516697343557</v>
      </c>
    </row>
    <row r="2389" spans="1:2" x14ac:dyDescent="0.2">
      <c r="A2389">
        <v>146</v>
      </c>
      <c r="B2389">
        <f t="shared" si="37"/>
        <v>4552.9963042600166</v>
      </c>
    </row>
    <row r="2390" spans="1:2" x14ac:dyDescent="0.2">
      <c r="A2390">
        <v>143</v>
      </c>
      <c r="B2390">
        <f t="shared" si="37"/>
        <v>4966.8516697343557</v>
      </c>
    </row>
    <row r="2391" spans="1:2" x14ac:dyDescent="0.2">
      <c r="A2391">
        <v>486</v>
      </c>
      <c r="B2391">
        <f t="shared" si="37"/>
        <v>74269.388217168264</v>
      </c>
    </row>
    <row r="2392" spans="1:2" x14ac:dyDescent="0.2">
      <c r="A2392">
        <v>144</v>
      </c>
      <c r="B2392">
        <f t="shared" si="37"/>
        <v>4826.8998812429099</v>
      </c>
    </row>
    <row r="2393" spans="1:2" x14ac:dyDescent="0.2">
      <c r="A2393">
        <v>201</v>
      </c>
      <c r="B2393">
        <f t="shared" si="37"/>
        <v>155.64793723046847</v>
      </c>
    </row>
    <row r="2394" spans="1:2" x14ac:dyDescent="0.2">
      <c r="A2394">
        <v>145</v>
      </c>
      <c r="B2394">
        <f t="shared" si="37"/>
        <v>4688.9480927514633</v>
      </c>
    </row>
    <row r="2395" spans="1:2" x14ac:dyDescent="0.2">
      <c r="A2395">
        <v>145</v>
      </c>
      <c r="B2395">
        <f t="shared" si="37"/>
        <v>4688.9480927514633</v>
      </c>
    </row>
    <row r="2396" spans="1:2" x14ac:dyDescent="0.2">
      <c r="A2396">
        <v>152</v>
      </c>
      <c r="B2396">
        <f t="shared" si="37"/>
        <v>3779.2855733113388</v>
      </c>
    </row>
    <row r="2397" spans="1:2" x14ac:dyDescent="0.2">
      <c r="A2397">
        <v>199</v>
      </c>
      <c r="B2397">
        <f t="shared" si="37"/>
        <v>209.55151421336114</v>
      </c>
    </row>
    <row r="2398" spans="1:2" x14ac:dyDescent="0.2">
      <c r="A2398">
        <v>145</v>
      </c>
      <c r="B2398">
        <f t="shared" si="37"/>
        <v>4688.9480927514633</v>
      </c>
    </row>
    <row r="2399" spans="1:2" x14ac:dyDescent="0.2">
      <c r="A2399">
        <v>149</v>
      </c>
      <c r="B2399">
        <f t="shared" si="37"/>
        <v>4157.1409387856784</v>
      </c>
    </row>
    <row r="2400" spans="1:2" x14ac:dyDescent="0.2">
      <c r="A2400">
        <v>143</v>
      </c>
      <c r="B2400">
        <f t="shared" si="37"/>
        <v>4966.8516697343557</v>
      </c>
    </row>
    <row r="2401" spans="1:2" x14ac:dyDescent="0.2">
      <c r="A2401">
        <v>655</v>
      </c>
      <c r="B2401">
        <f t="shared" si="37"/>
        <v>194943.53596211382</v>
      </c>
    </row>
    <row r="2402" spans="1:2" x14ac:dyDescent="0.2">
      <c r="A2402">
        <v>203</v>
      </c>
      <c r="B2402">
        <f t="shared" si="37"/>
        <v>109.74436024757578</v>
      </c>
    </row>
    <row r="2403" spans="1:2" x14ac:dyDescent="0.2">
      <c r="A2403">
        <v>146</v>
      </c>
      <c r="B2403">
        <f t="shared" si="37"/>
        <v>4552.9963042600166</v>
      </c>
    </row>
    <row r="2404" spans="1:2" x14ac:dyDescent="0.2">
      <c r="A2404">
        <v>214</v>
      </c>
      <c r="B2404">
        <f t="shared" si="37"/>
        <v>0.2746868416660867</v>
      </c>
    </row>
    <row r="2405" spans="1:2" x14ac:dyDescent="0.2">
      <c r="A2405">
        <v>142</v>
      </c>
      <c r="B2405">
        <f t="shared" si="37"/>
        <v>5108.8034582258024</v>
      </c>
    </row>
    <row r="2406" spans="1:2" x14ac:dyDescent="0.2">
      <c r="A2406">
        <v>228</v>
      </c>
      <c r="B2406">
        <f t="shared" si="37"/>
        <v>210.94964796141738</v>
      </c>
    </row>
    <row r="2407" spans="1:2" x14ac:dyDescent="0.2">
      <c r="A2407">
        <v>151</v>
      </c>
      <c r="B2407">
        <f t="shared" si="37"/>
        <v>3903.2373618027855</v>
      </c>
    </row>
    <row r="2408" spans="1:2" x14ac:dyDescent="0.2">
      <c r="A2408">
        <v>150</v>
      </c>
      <c r="B2408">
        <f t="shared" si="37"/>
        <v>4029.1891502942317</v>
      </c>
    </row>
    <row r="2409" spans="1:2" x14ac:dyDescent="0.2">
      <c r="A2409">
        <v>143</v>
      </c>
      <c r="B2409">
        <f t="shared" si="37"/>
        <v>4966.8516697343557</v>
      </c>
    </row>
    <row r="2410" spans="1:2" x14ac:dyDescent="0.2">
      <c r="A2410">
        <v>147</v>
      </c>
      <c r="B2410">
        <f t="shared" si="37"/>
        <v>4419.0445157685708</v>
      </c>
    </row>
    <row r="2411" spans="1:2" x14ac:dyDescent="0.2">
      <c r="A2411">
        <v>170</v>
      </c>
      <c r="B2411">
        <f t="shared" si="37"/>
        <v>1890.153380465305</v>
      </c>
    </row>
    <row r="2412" spans="1:2" x14ac:dyDescent="0.2">
      <c r="A2412">
        <v>141</v>
      </c>
      <c r="B2412">
        <f t="shared" si="37"/>
        <v>5252.7552467172491</v>
      </c>
    </row>
    <row r="2413" spans="1:2" x14ac:dyDescent="0.2">
      <c r="A2413">
        <v>144</v>
      </c>
      <c r="B2413">
        <f t="shared" si="37"/>
        <v>4826.8998812429099</v>
      </c>
    </row>
    <row r="2414" spans="1:2" x14ac:dyDescent="0.2">
      <c r="A2414">
        <v>143</v>
      </c>
      <c r="B2414">
        <f t="shared" si="37"/>
        <v>4966.8516697343557</v>
      </c>
    </row>
    <row r="2415" spans="1:2" x14ac:dyDescent="0.2">
      <c r="A2415">
        <v>141</v>
      </c>
      <c r="B2415">
        <f t="shared" si="37"/>
        <v>5252.7552467172491</v>
      </c>
    </row>
    <row r="2416" spans="1:2" x14ac:dyDescent="0.2">
      <c r="A2416">
        <v>185</v>
      </c>
      <c r="B2416">
        <f t="shared" si="37"/>
        <v>810.8765530936098</v>
      </c>
    </row>
    <row r="2417" spans="1:2" x14ac:dyDescent="0.2">
      <c r="A2417">
        <v>148</v>
      </c>
      <c r="B2417">
        <f t="shared" si="37"/>
        <v>4287.0927272771241</v>
      </c>
    </row>
    <row r="2418" spans="1:2" x14ac:dyDescent="0.2">
      <c r="A2418">
        <v>459</v>
      </c>
      <c r="B2418">
        <f t="shared" si="37"/>
        <v>60282.086506437314</v>
      </c>
    </row>
    <row r="2419" spans="1:2" x14ac:dyDescent="0.2">
      <c r="A2419">
        <v>144</v>
      </c>
      <c r="B2419">
        <f t="shared" si="37"/>
        <v>4826.8998812429099</v>
      </c>
    </row>
    <row r="2420" spans="1:2" x14ac:dyDescent="0.2">
      <c r="A2420">
        <v>164</v>
      </c>
      <c r="B2420">
        <f t="shared" si="37"/>
        <v>2447.8641114139828</v>
      </c>
    </row>
    <row r="2421" spans="1:2" x14ac:dyDescent="0.2">
      <c r="A2421">
        <v>142</v>
      </c>
      <c r="B2421">
        <f t="shared" si="37"/>
        <v>5108.8034582258024</v>
      </c>
    </row>
    <row r="2422" spans="1:2" x14ac:dyDescent="0.2">
      <c r="A2422">
        <v>486</v>
      </c>
      <c r="B2422">
        <f t="shared" si="37"/>
        <v>74269.388217168264</v>
      </c>
    </row>
    <row r="2423" spans="1:2" x14ac:dyDescent="0.2">
      <c r="A2423">
        <v>148</v>
      </c>
      <c r="B2423">
        <f t="shared" si="37"/>
        <v>4287.0927272771241</v>
      </c>
    </row>
    <row r="2424" spans="1:2" x14ac:dyDescent="0.2">
      <c r="A2424">
        <v>176</v>
      </c>
      <c r="B2424">
        <f t="shared" si="37"/>
        <v>1404.4426495166269</v>
      </c>
    </row>
    <row r="2425" spans="1:2" x14ac:dyDescent="0.2">
      <c r="A2425">
        <v>144</v>
      </c>
      <c r="B2425">
        <f t="shared" si="37"/>
        <v>4826.8998812429099</v>
      </c>
    </row>
    <row r="2426" spans="1:2" x14ac:dyDescent="0.2">
      <c r="A2426">
        <v>144</v>
      </c>
      <c r="B2426">
        <f t="shared" si="37"/>
        <v>4826.8998812429099</v>
      </c>
    </row>
    <row r="2427" spans="1:2" x14ac:dyDescent="0.2">
      <c r="A2427">
        <v>152</v>
      </c>
      <c r="B2427">
        <f t="shared" si="37"/>
        <v>3779.2855733113388</v>
      </c>
    </row>
    <row r="2428" spans="1:2" x14ac:dyDescent="0.2">
      <c r="A2428">
        <v>143</v>
      </c>
      <c r="B2428">
        <f t="shared" si="37"/>
        <v>4966.8516697343557</v>
      </c>
    </row>
    <row r="2429" spans="1:2" x14ac:dyDescent="0.2">
      <c r="A2429">
        <v>143</v>
      </c>
      <c r="B2429">
        <f t="shared" si="37"/>
        <v>4966.8516697343557</v>
      </c>
    </row>
    <row r="2430" spans="1:2" x14ac:dyDescent="0.2">
      <c r="A2430">
        <v>142</v>
      </c>
      <c r="B2430">
        <f t="shared" si="37"/>
        <v>5108.8034582258024</v>
      </c>
    </row>
    <row r="2431" spans="1:2" x14ac:dyDescent="0.2">
      <c r="A2431">
        <v>145</v>
      </c>
      <c r="B2431">
        <f t="shared" si="37"/>
        <v>4688.9480927514633</v>
      </c>
    </row>
    <row r="2432" spans="1:2" x14ac:dyDescent="0.2">
      <c r="A2432">
        <v>162</v>
      </c>
      <c r="B2432">
        <f t="shared" si="37"/>
        <v>2649.7676883968757</v>
      </c>
    </row>
    <row r="2433" spans="1:2" x14ac:dyDescent="0.2">
      <c r="A2433">
        <v>205</v>
      </c>
      <c r="B2433">
        <f t="shared" si="37"/>
        <v>71.840783264683111</v>
      </c>
    </row>
    <row r="2434" spans="1:2" x14ac:dyDescent="0.2">
      <c r="A2434">
        <v>141</v>
      </c>
      <c r="B2434">
        <f t="shared" si="37"/>
        <v>5252.7552467172491</v>
      </c>
    </row>
    <row r="2435" spans="1:2" x14ac:dyDescent="0.2">
      <c r="A2435">
        <v>143</v>
      </c>
      <c r="B2435">
        <f t="shared" ref="B2435:B2498" si="38">(A2435-media)^2</f>
        <v>4966.8516697343557</v>
      </c>
    </row>
    <row r="2436" spans="1:2" x14ac:dyDescent="0.2">
      <c r="A2436">
        <v>141</v>
      </c>
      <c r="B2436">
        <f t="shared" si="38"/>
        <v>5252.7552467172491</v>
      </c>
    </row>
    <row r="2437" spans="1:2" x14ac:dyDescent="0.2">
      <c r="A2437">
        <v>156</v>
      </c>
      <c r="B2437">
        <f t="shared" si="38"/>
        <v>3303.4784193455534</v>
      </c>
    </row>
    <row r="2438" spans="1:2" x14ac:dyDescent="0.2">
      <c r="A2438">
        <v>142</v>
      </c>
      <c r="B2438">
        <f t="shared" si="38"/>
        <v>5108.8034582258024</v>
      </c>
    </row>
    <row r="2439" spans="1:2" x14ac:dyDescent="0.2">
      <c r="A2439">
        <v>152</v>
      </c>
      <c r="B2439">
        <f t="shared" si="38"/>
        <v>3779.2855733113388</v>
      </c>
    </row>
    <row r="2440" spans="1:2" x14ac:dyDescent="0.2">
      <c r="A2440">
        <v>458</v>
      </c>
      <c r="B2440">
        <f t="shared" si="38"/>
        <v>59792.03829492876</v>
      </c>
    </row>
    <row r="2441" spans="1:2" x14ac:dyDescent="0.2">
      <c r="A2441">
        <v>144</v>
      </c>
      <c r="B2441">
        <f t="shared" si="38"/>
        <v>4826.8998812429099</v>
      </c>
    </row>
    <row r="2442" spans="1:2" x14ac:dyDescent="0.2">
      <c r="A2442">
        <v>141</v>
      </c>
      <c r="B2442">
        <f t="shared" si="38"/>
        <v>5252.7552467172491</v>
      </c>
    </row>
    <row r="2443" spans="1:2" x14ac:dyDescent="0.2">
      <c r="A2443">
        <v>144</v>
      </c>
      <c r="B2443">
        <f t="shared" si="38"/>
        <v>4826.8998812429099</v>
      </c>
    </row>
    <row r="2444" spans="1:2" x14ac:dyDescent="0.2">
      <c r="A2444">
        <v>156</v>
      </c>
      <c r="B2444">
        <f t="shared" si="38"/>
        <v>3303.4784193455534</v>
      </c>
    </row>
    <row r="2445" spans="1:2" x14ac:dyDescent="0.2">
      <c r="A2445">
        <v>443</v>
      </c>
      <c r="B2445">
        <f t="shared" si="38"/>
        <v>52681.315122300453</v>
      </c>
    </row>
    <row r="2446" spans="1:2" x14ac:dyDescent="0.2">
      <c r="A2446">
        <v>145</v>
      </c>
      <c r="B2446">
        <f t="shared" si="38"/>
        <v>4688.9480927514633</v>
      </c>
    </row>
    <row r="2447" spans="1:2" x14ac:dyDescent="0.2">
      <c r="A2447">
        <v>143</v>
      </c>
      <c r="B2447">
        <f t="shared" si="38"/>
        <v>4966.8516697343557</v>
      </c>
    </row>
    <row r="2448" spans="1:2" x14ac:dyDescent="0.2">
      <c r="A2448">
        <v>141</v>
      </c>
      <c r="B2448">
        <f t="shared" si="38"/>
        <v>5252.7552467172491</v>
      </c>
    </row>
    <row r="2449" spans="1:2" x14ac:dyDescent="0.2">
      <c r="A2449">
        <v>142</v>
      </c>
      <c r="B2449">
        <f t="shared" si="38"/>
        <v>5108.8034582258024</v>
      </c>
    </row>
    <row r="2450" spans="1:2" x14ac:dyDescent="0.2">
      <c r="A2450">
        <v>160</v>
      </c>
      <c r="B2450">
        <f t="shared" si="38"/>
        <v>2859.6712653797681</v>
      </c>
    </row>
    <row r="2451" spans="1:2" x14ac:dyDescent="0.2">
      <c r="A2451">
        <v>215</v>
      </c>
      <c r="B2451">
        <f t="shared" si="38"/>
        <v>2.32289835021975</v>
      </c>
    </row>
    <row r="2452" spans="1:2" x14ac:dyDescent="0.2">
      <c r="A2452">
        <v>143</v>
      </c>
      <c r="B2452">
        <f t="shared" si="38"/>
        <v>4966.8516697343557</v>
      </c>
    </row>
    <row r="2453" spans="1:2" x14ac:dyDescent="0.2">
      <c r="A2453">
        <v>142</v>
      </c>
      <c r="B2453">
        <f t="shared" si="38"/>
        <v>5108.8034582258024</v>
      </c>
    </row>
    <row r="2454" spans="1:2" x14ac:dyDescent="0.2">
      <c r="A2454">
        <v>142</v>
      </c>
      <c r="B2454">
        <f t="shared" si="38"/>
        <v>5108.8034582258024</v>
      </c>
    </row>
    <row r="2455" spans="1:2" x14ac:dyDescent="0.2">
      <c r="A2455">
        <v>165</v>
      </c>
      <c r="B2455">
        <f t="shared" si="38"/>
        <v>2349.9123229225365</v>
      </c>
    </row>
    <row r="2456" spans="1:2" x14ac:dyDescent="0.2">
      <c r="A2456">
        <v>338</v>
      </c>
      <c r="B2456">
        <f t="shared" si="38"/>
        <v>15506.252913902321</v>
      </c>
    </row>
    <row r="2457" spans="1:2" x14ac:dyDescent="0.2">
      <c r="A2457">
        <v>165</v>
      </c>
      <c r="B2457">
        <f t="shared" si="38"/>
        <v>2349.9123229225365</v>
      </c>
    </row>
    <row r="2458" spans="1:2" x14ac:dyDescent="0.2">
      <c r="A2458">
        <v>167</v>
      </c>
      <c r="B2458">
        <f t="shared" si="38"/>
        <v>2160.0087459396441</v>
      </c>
    </row>
    <row r="2459" spans="1:2" x14ac:dyDescent="0.2">
      <c r="A2459">
        <v>145</v>
      </c>
      <c r="B2459">
        <f t="shared" si="38"/>
        <v>4688.9480927514633</v>
      </c>
    </row>
    <row r="2460" spans="1:2" x14ac:dyDescent="0.2">
      <c r="A2460">
        <v>145</v>
      </c>
      <c r="B2460">
        <f t="shared" si="38"/>
        <v>4688.9480927514633</v>
      </c>
    </row>
    <row r="2461" spans="1:2" x14ac:dyDescent="0.2">
      <c r="A2461">
        <v>438</v>
      </c>
      <c r="B2461">
        <f t="shared" si="38"/>
        <v>50411.074064757689</v>
      </c>
    </row>
    <row r="2462" spans="1:2" x14ac:dyDescent="0.2">
      <c r="A2462">
        <v>154</v>
      </c>
      <c r="B2462">
        <f t="shared" si="38"/>
        <v>3537.3819963284463</v>
      </c>
    </row>
    <row r="2463" spans="1:2" x14ac:dyDescent="0.2">
      <c r="A2463">
        <v>427</v>
      </c>
      <c r="B2463">
        <f t="shared" si="38"/>
        <v>45592.543738163593</v>
      </c>
    </row>
    <row r="2464" spans="1:2" x14ac:dyDescent="0.2">
      <c r="A2464">
        <v>350</v>
      </c>
      <c r="B2464">
        <f t="shared" si="38"/>
        <v>18638.831452004964</v>
      </c>
    </row>
    <row r="2465" spans="1:2" x14ac:dyDescent="0.2">
      <c r="A2465">
        <v>643</v>
      </c>
      <c r="B2465">
        <f t="shared" si="38"/>
        <v>184490.9574240112</v>
      </c>
    </row>
    <row r="2466" spans="1:2" x14ac:dyDescent="0.2">
      <c r="A2466">
        <v>144</v>
      </c>
      <c r="B2466">
        <f t="shared" si="38"/>
        <v>4826.8998812429099</v>
      </c>
    </row>
    <row r="2467" spans="1:2" x14ac:dyDescent="0.2">
      <c r="A2467">
        <v>153</v>
      </c>
      <c r="B2467">
        <f t="shared" si="38"/>
        <v>3657.3337848198926</v>
      </c>
    </row>
    <row r="2468" spans="1:2" x14ac:dyDescent="0.2">
      <c r="A2468">
        <v>198</v>
      </c>
      <c r="B2468">
        <f t="shared" si="38"/>
        <v>239.50330270480748</v>
      </c>
    </row>
    <row r="2469" spans="1:2" x14ac:dyDescent="0.2">
      <c r="A2469">
        <v>144</v>
      </c>
      <c r="B2469">
        <f t="shared" si="38"/>
        <v>4826.8998812429099</v>
      </c>
    </row>
    <row r="2470" spans="1:2" x14ac:dyDescent="0.2">
      <c r="A2470">
        <v>183</v>
      </c>
      <c r="B2470">
        <f t="shared" si="38"/>
        <v>928.78013007650247</v>
      </c>
    </row>
    <row r="2471" spans="1:2" x14ac:dyDescent="0.2">
      <c r="A2471">
        <v>143</v>
      </c>
      <c r="B2471">
        <f t="shared" si="38"/>
        <v>4966.8516697343557</v>
      </c>
    </row>
    <row r="2472" spans="1:2" x14ac:dyDescent="0.2">
      <c r="A2472">
        <v>169</v>
      </c>
      <c r="B2472">
        <f t="shared" si="38"/>
        <v>1978.1051689567512</v>
      </c>
    </row>
    <row r="2473" spans="1:2" x14ac:dyDescent="0.2">
      <c r="A2473">
        <v>179</v>
      </c>
      <c r="B2473">
        <f t="shared" si="38"/>
        <v>1188.5872840422878</v>
      </c>
    </row>
    <row r="2474" spans="1:2" x14ac:dyDescent="0.2">
      <c r="A2474">
        <v>141</v>
      </c>
      <c r="B2474">
        <f t="shared" si="38"/>
        <v>5252.7552467172491</v>
      </c>
    </row>
    <row r="2475" spans="1:2" x14ac:dyDescent="0.2">
      <c r="A2475">
        <v>261</v>
      </c>
      <c r="B2475">
        <f t="shared" si="38"/>
        <v>2258.5406277436882</v>
      </c>
    </row>
    <row r="2476" spans="1:2" x14ac:dyDescent="0.2">
      <c r="A2476">
        <v>142</v>
      </c>
      <c r="B2476">
        <f t="shared" si="38"/>
        <v>5108.8034582258024</v>
      </c>
    </row>
    <row r="2477" spans="1:2" x14ac:dyDescent="0.2">
      <c r="A2477">
        <v>175</v>
      </c>
      <c r="B2477">
        <f t="shared" si="38"/>
        <v>1480.3944380080732</v>
      </c>
    </row>
    <row r="2478" spans="1:2" x14ac:dyDescent="0.2">
      <c r="A2478">
        <v>143</v>
      </c>
      <c r="B2478">
        <f t="shared" si="38"/>
        <v>4966.8516697343557</v>
      </c>
    </row>
    <row r="2479" spans="1:2" x14ac:dyDescent="0.2">
      <c r="A2479">
        <v>144</v>
      </c>
      <c r="B2479">
        <f t="shared" si="38"/>
        <v>4826.8998812429099</v>
      </c>
    </row>
    <row r="2480" spans="1:2" x14ac:dyDescent="0.2">
      <c r="A2480">
        <v>143</v>
      </c>
      <c r="B2480">
        <f t="shared" si="38"/>
        <v>4966.8516697343557</v>
      </c>
    </row>
    <row r="2481" spans="1:2" x14ac:dyDescent="0.2">
      <c r="A2481">
        <v>142</v>
      </c>
      <c r="B2481">
        <f t="shared" si="38"/>
        <v>5108.8034582258024</v>
      </c>
    </row>
    <row r="2482" spans="1:2" x14ac:dyDescent="0.2">
      <c r="A2482">
        <v>142</v>
      </c>
      <c r="B2482">
        <f t="shared" si="38"/>
        <v>5108.8034582258024</v>
      </c>
    </row>
    <row r="2483" spans="1:2" x14ac:dyDescent="0.2">
      <c r="A2483">
        <v>151</v>
      </c>
      <c r="B2483">
        <f t="shared" si="38"/>
        <v>3903.2373618027855</v>
      </c>
    </row>
    <row r="2484" spans="1:2" x14ac:dyDescent="0.2">
      <c r="A2484">
        <v>168</v>
      </c>
      <c r="B2484">
        <f t="shared" si="38"/>
        <v>2068.0569574481974</v>
      </c>
    </row>
    <row r="2485" spans="1:2" x14ac:dyDescent="0.2">
      <c r="A2485">
        <v>164</v>
      </c>
      <c r="B2485">
        <f t="shared" si="38"/>
        <v>2447.8641114139828</v>
      </c>
    </row>
    <row r="2486" spans="1:2" x14ac:dyDescent="0.2">
      <c r="A2486">
        <v>144</v>
      </c>
      <c r="B2486">
        <f t="shared" si="38"/>
        <v>4826.8998812429099</v>
      </c>
    </row>
    <row r="2487" spans="1:2" x14ac:dyDescent="0.2">
      <c r="A2487">
        <v>144</v>
      </c>
      <c r="B2487">
        <f t="shared" si="38"/>
        <v>4826.8998812429099</v>
      </c>
    </row>
    <row r="2488" spans="1:2" x14ac:dyDescent="0.2">
      <c r="A2488">
        <v>140</v>
      </c>
      <c r="B2488">
        <f t="shared" si="38"/>
        <v>5398.7070352086948</v>
      </c>
    </row>
    <row r="2489" spans="1:2" x14ac:dyDescent="0.2">
      <c r="A2489">
        <v>167</v>
      </c>
      <c r="B2489">
        <f t="shared" si="38"/>
        <v>2160.0087459396441</v>
      </c>
    </row>
    <row r="2490" spans="1:2" x14ac:dyDescent="0.2">
      <c r="A2490">
        <v>213</v>
      </c>
      <c r="B2490">
        <f t="shared" si="38"/>
        <v>0.22647533311242329</v>
      </c>
    </row>
    <row r="2491" spans="1:2" x14ac:dyDescent="0.2">
      <c r="A2491">
        <v>167</v>
      </c>
      <c r="B2491">
        <f t="shared" si="38"/>
        <v>2160.0087459396441</v>
      </c>
    </row>
    <row r="2492" spans="1:2" x14ac:dyDescent="0.2">
      <c r="A2492">
        <v>336</v>
      </c>
      <c r="B2492">
        <f t="shared" si="38"/>
        <v>15012.156490885212</v>
      </c>
    </row>
    <row r="2493" spans="1:2" x14ac:dyDescent="0.2">
      <c r="A2493">
        <v>168</v>
      </c>
      <c r="B2493">
        <f t="shared" si="38"/>
        <v>2068.0569574481974</v>
      </c>
    </row>
    <row r="2494" spans="1:2" x14ac:dyDescent="0.2">
      <c r="A2494">
        <v>904</v>
      </c>
      <c r="B2494">
        <f t="shared" si="38"/>
        <v>476823.54062774376</v>
      </c>
    </row>
    <row r="2495" spans="1:2" x14ac:dyDescent="0.2">
      <c r="A2495">
        <v>204</v>
      </c>
      <c r="B2495">
        <f t="shared" si="38"/>
        <v>89.792571756129448</v>
      </c>
    </row>
    <row r="2496" spans="1:2" x14ac:dyDescent="0.2">
      <c r="A2496">
        <v>176</v>
      </c>
      <c r="B2496">
        <f t="shared" si="38"/>
        <v>1404.4426495166269</v>
      </c>
    </row>
    <row r="2497" spans="1:2" x14ac:dyDescent="0.2">
      <c r="A2497">
        <v>146</v>
      </c>
      <c r="B2497">
        <f t="shared" si="38"/>
        <v>4552.9963042600166</v>
      </c>
    </row>
    <row r="2498" spans="1:2" x14ac:dyDescent="0.2">
      <c r="A2498">
        <v>147</v>
      </c>
      <c r="B2498">
        <f t="shared" si="38"/>
        <v>4419.0445157685708</v>
      </c>
    </row>
    <row r="2499" spans="1:2" x14ac:dyDescent="0.2">
      <c r="A2499">
        <v>146</v>
      </c>
      <c r="B2499">
        <f t="shared" ref="B2499:B2562" si="39">(A2499-media)^2</f>
        <v>4552.9963042600166</v>
      </c>
    </row>
    <row r="2500" spans="1:2" x14ac:dyDescent="0.2">
      <c r="A2500">
        <v>148</v>
      </c>
      <c r="B2500">
        <f t="shared" si="39"/>
        <v>4287.0927272771241</v>
      </c>
    </row>
    <row r="2501" spans="1:2" x14ac:dyDescent="0.2">
      <c r="A2501">
        <v>170</v>
      </c>
      <c r="B2501">
        <f t="shared" si="39"/>
        <v>1890.153380465305</v>
      </c>
    </row>
    <row r="2502" spans="1:2" x14ac:dyDescent="0.2">
      <c r="A2502">
        <v>145</v>
      </c>
      <c r="B2502">
        <f t="shared" si="39"/>
        <v>4688.9480927514633</v>
      </c>
    </row>
    <row r="2503" spans="1:2" x14ac:dyDescent="0.2">
      <c r="A2503">
        <v>144</v>
      </c>
      <c r="B2503">
        <f t="shared" si="39"/>
        <v>4826.8998812429099</v>
      </c>
    </row>
    <row r="2504" spans="1:2" x14ac:dyDescent="0.2">
      <c r="A2504">
        <v>145</v>
      </c>
      <c r="B2504">
        <f t="shared" si="39"/>
        <v>4688.9480927514633</v>
      </c>
    </row>
    <row r="2505" spans="1:2" x14ac:dyDescent="0.2">
      <c r="A2505">
        <v>142</v>
      </c>
      <c r="B2505">
        <f t="shared" si="39"/>
        <v>5108.8034582258024</v>
      </c>
    </row>
    <row r="2506" spans="1:2" x14ac:dyDescent="0.2">
      <c r="A2506">
        <v>613</v>
      </c>
      <c r="B2506">
        <f t="shared" si="39"/>
        <v>159619.51107875459</v>
      </c>
    </row>
    <row r="2507" spans="1:2" x14ac:dyDescent="0.2">
      <c r="A2507">
        <v>143</v>
      </c>
      <c r="B2507">
        <f t="shared" si="39"/>
        <v>4966.8516697343557</v>
      </c>
    </row>
    <row r="2508" spans="1:2" x14ac:dyDescent="0.2">
      <c r="A2508">
        <v>147</v>
      </c>
      <c r="B2508">
        <f t="shared" si="39"/>
        <v>4419.0445157685708</v>
      </c>
    </row>
    <row r="2509" spans="1:2" x14ac:dyDescent="0.2">
      <c r="A2509">
        <v>189</v>
      </c>
      <c r="B2509">
        <f t="shared" si="39"/>
        <v>599.06939912782445</v>
      </c>
    </row>
    <row r="2510" spans="1:2" x14ac:dyDescent="0.2">
      <c r="A2510">
        <v>162</v>
      </c>
      <c r="B2510">
        <f t="shared" si="39"/>
        <v>2649.7676883968757</v>
      </c>
    </row>
    <row r="2511" spans="1:2" x14ac:dyDescent="0.2">
      <c r="A2511">
        <v>145</v>
      </c>
      <c r="B2511">
        <f t="shared" si="39"/>
        <v>4688.9480927514633</v>
      </c>
    </row>
    <row r="2512" spans="1:2" x14ac:dyDescent="0.2">
      <c r="A2512">
        <v>144</v>
      </c>
      <c r="B2512">
        <f t="shared" si="39"/>
        <v>4826.8998812429099</v>
      </c>
    </row>
    <row r="2513" spans="1:2" x14ac:dyDescent="0.2">
      <c r="A2513">
        <v>156</v>
      </c>
      <c r="B2513">
        <f t="shared" si="39"/>
        <v>3303.4784193455534</v>
      </c>
    </row>
    <row r="2514" spans="1:2" x14ac:dyDescent="0.2">
      <c r="A2514">
        <v>143</v>
      </c>
      <c r="B2514">
        <f t="shared" si="39"/>
        <v>4966.8516697343557</v>
      </c>
    </row>
    <row r="2515" spans="1:2" x14ac:dyDescent="0.2">
      <c r="A2515">
        <v>158</v>
      </c>
      <c r="B2515">
        <f t="shared" si="39"/>
        <v>3077.574842362661</v>
      </c>
    </row>
    <row r="2516" spans="1:2" x14ac:dyDescent="0.2">
      <c r="A2516">
        <v>152</v>
      </c>
      <c r="B2516">
        <f t="shared" si="39"/>
        <v>3779.2855733113388</v>
      </c>
    </row>
    <row r="2517" spans="1:2" x14ac:dyDescent="0.2">
      <c r="A2517">
        <v>141</v>
      </c>
      <c r="B2517">
        <f t="shared" si="39"/>
        <v>5252.7552467172491</v>
      </c>
    </row>
    <row r="2518" spans="1:2" x14ac:dyDescent="0.2">
      <c r="A2518">
        <v>143</v>
      </c>
      <c r="B2518">
        <f t="shared" si="39"/>
        <v>4966.8516697343557</v>
      </c>
    </row>
    <row r="2519" spans="1:2" x14ac:dyDescent="0.2">
      <c r="A2519">
        <v>144</v>
      </c>
      <c r="B2519">
        <f t="shared" si="39"/>
        <v>4826.8998812429099</v>
      </c>
    </row>
    <row r="2520" spans="1:2" x14ac:dyDescent="0.2">
      <c r="A2520">
        <v>143</v>
      </c>
      <c r="B2520">
        <f t="shared" si="39"/>
        <v>4966.8516697343557</v>
      </c>
    </row>
    <row r="2521" spans="1:2" x14ac:dyDescent="0.2">
      <c r="A2521">
        <v>145</v>
      </c>
      <c r="B2521">
        <f t="shared" si="39"/>
        <v>4688.9480927514633</v>
      </c>
    </row>
    <row r="2522" spans="1:2" x14ac:dyDescent="0.2">
      <c r="A2522">
        <v>141</v>
      </c>
      <c r="B2522">
        <f t="shared" si="39"/>
        <v>5252.7552467172491</v>
      </c>
    </row>
    <row r="2523" spans="1:2" x14ac:dyDescent="0.2">
      <c r="A2523">
        <v>143</v>
      </c>
      <c r="B2523">
        <f t="shared" si="39"/>
        <v>4966.8516697343557</v>
      </c>
    </row>
    <row r="2524" spans="1:2" x14ac:dyDescent="0.2">
      <c r="A2524">
        <v>143</v>
      </c>
      <c r="B2524">
        <f t="shared" si="39"/>
        <v>4966.8516697343557</v>
      </c>
    </row>
    <row r="2525" spans="1:2" x14ac:dyDescent="0.2">
      <c r="A2525">
        <v>144</v>
      </c>
      <c r="B2525">
        <f t="shared" si="39"/>
        <v>4826.8998812429099</v>
      </c>
    </row>
    <row r="2526" spans="1:2" x14ac:dyDescent="0.2">
      <c r="A2526">
        <v>164</v>
      </c>
      <c r="B2526">
        <f t="shared" si="39"/>
        <v>2447.8641114139828</v>
      </c>
    </row>
    <row r="2527" spans="1:2" x14ac:dyDescent="0.2">
      <c r="A2527">
        <v>172</v>
      </c>
      <c r="B2527">
        <f t="shared" si="39"/>
        <v>1720.2498034824123</v>
      </c>
    </row>
    <row r="2528" spans="1:2" x14ac:dyDescent="0.2">
      <c r="A2528">
        <v>143</v>
      </c>
      <c r="B2528">
        <f t="shared" si="39"/>
        <v>4966.8516697343557</v>
      </c>
    </row>
    <row r="2529" spans="1:2" x14ac:dyDescent="0.2">
      <c r="A2529">
        <v>144</v>
      </c>
      <c r="B2529">
        <f t="shared" si="39"/>
        <v>4826.8998812429099</v>
      </c>
    </row>
    <row r="2530" spans="1:2" x14ac:dyDescent="0.2">
      <c r="A2530">
        <v>143</v>
      </c>
      <c r="B2530">
        <f t="shared" si="39"/>
        <v>4966.8516697343557</v>
      </c>
    </row>
    <row r="2531" spans="1:2" x14ac:dyDescent="0.2">
      <c r="A2531">
        <v>144</v>
      </c>
      <c r="B2531">
        <f t="shared" si="39"/>
        <v>4826.8998812429099</v>
      </c>
    </row>
    <row r="2532" spans="1:2" x14ac:dyDescent="0.2">
      <c r="A2532">
        <v>161</v>
      </c>
      <c r="B2532">
        <f t="shared" si="39"/>
        <v>2753.7194768883219</v>
      </c>
    </row>
    <row r="2533" spans="1:2" x14ac:dyDescent="0.2">
      <c r="A2533">
        <v>143</v>
      </c>
      <c r="B2533">
        <f t="shared" si="39"/>
        <v>4966.8516697343557</v>
      </c>
    </row>
    <row r="2534" spans="1:2" x14ac:dyDescent="0.2">
      <c r="A2534">
        <v>144</v>
      </c>
      <c r="B2534">
        <f t="shared" si="39"/>
        <v>4826.8998812429099</v>
      </c>
    </row>
    <row r="2535" spans="1:2" x14ac:dyDescent="0.2">
      <c r="A2535">
        <v>144</v>
      </c>
      <c r="B2535">
        <f t="shared" si="39"/>
        <v>4826.8998812429099</v>
      </c>
    </row>
    <row r="2536" spans="1:2" x14ac:dyDescent="0.2">
      <c r="A2536">
        <v>156</v>
      </c>
      <c r="B2536">
        <f t="shared" si="39"/>
        <v>3303.4784193455534</v>
      </c>
    </row>
    <row r="2537" spans="1:2" x14ac:dyDescent="0.2">
      <c r="A2537">
        <v>175</v>
      </c>
      <c r="B2537">
        <f t="shared" si="39"/>
        <v>1480.3944380080732</v>
      </c>
    </row>
    <row r="2538" spans="1:2" x14ac:dyDescent="0.2">
      <c r="A2538">
        <v>142</v>
      </c>
      <c r="B2538">
        <f t="shared" si="39"/>
        <v>5108.8034582258024</v>
      </c>
    </row>
    <row r="2539" spans="1:2" x14ac:dyDescent="0.2">
      <c r="A2539">
        <v>143</v>
      </c>
      <c r="B2539">
        <f t="shared" si="39"/>
        <v>4966.8516697343557</v>
      </c>
    </row>
    <row r="2540" spans="1:2" x14ac:dyDescent="0.2">
      <c r="A2540">
        <v>144</v>
      </c>
      <c r="B2540">
        <f t="shared" si="39"/>
        <v>4826.8998812429099</v>
      </c>
    </row>
    <row r="2541" spans="1:2" x14ac:dyDescent="0.2">
      <c r="A2541">
        <v>143</v>
      </c>
      <c r="B2541">
        <f t="shared" si="39"/>
        <v>4966.8516697343557</v>
      </c>
    </row>
    <row r="2542" spans="1:2" x14ac:dyDescent="0.2">
      <c r="A2542">
        <v>163</v>
      </c>
      <c r="B2542">
        <f t="shared" si="39"/>
        <v>2547.8158999054294</v>
      </c>
    </row>
    <row r="2543" spans="1:2" x14ac:dyDescent="0.2">
      <c r="A2543">
        <v>143</v>
      </c>
      <c r="B2543">
        <f t="shared" si="39"/>
        <v>4966.8516697343557</v>
      </c>
    </row>
    <row r="2544" spans="1:2" x14ac:dyDescent="0.2">
      <c r="A2544">
        <v>143</v>
      </c>
      <c r="B2544">
        <f t="shared" si="39"/>
        <v>4966.8516697343557</v>
      </c>
    </row>
    <row r="2545" spans="1:2" x14ac:dyDescent="0.2">
      <c r="A2545">
        <v>142</v>
      </c>
      <c r="B2545">
        <f t="shared" si="39"/>
        <v>5108.8034582258024</v>
      </c>
    </row>
    <row r="2546" spans="1:2" x14ac:dyDescent="0.2">
      <c r="A2546">
        <v>143</v>
      </c>
      <c r="B2546">
        <f t="shared" si="39"/>
        <v>4966.8516697343557</v>
      </c>
    </row>
    <row r="2547" spans="1:2" x14ac:dyDescent="0.2">
      <c r="A2547">
        <v>143</v>
      </c>
      <c r="B2547">
        <f t="shared" si="39"/>
        <v>4966.8516697343557</v>
      </c>
    </row>
    <row r="2548" spans="1:2" x14ac:dyDescent="0.2">
      <c r="A2548">
        <v>150</v>
      </c>
      <c r="B2548">
        <f t="shared" si="39"/>
        <v>4029.1891502942317</v>
      </c>
    </row>
    <row r="2549" spans="1:2" x14ac:dyDescent="0.2">
      <c r="A2549">
        <v>142</v>
      </c>
      <c r="B2549">
        <f t="shared" si="39"/>
        <v>5108.8034582258024</v>
      </c>
    </row>
    <row r="2550" spans="1:2" x14ac:dyDescent="0.2">
      <c r="A2550">
        <v>208</v>
      </c>
      <c r="B2550">
        <f t="shared" si="39"/>
        <v>29.985417790344105</v>
      </c>
    </row>
    <row r="2551" spans="1:2" x14ac:dyDescent="0.2">
      <c r="A2551">
        <v>141</v>
      </c>
      <c r="B2551">
        <f t="shared" si="39"/>
        <v>5252.7552467172491</v>
      </c>
    </row>
    <row r="2552" spans="1:2" x14ac:dyDescent="0.2">
      <c r="A2552">
        <v>142</v>
      </c>
      <c r="B2552">
        <f t="shared" si="39"/>
        <v>5108.8034582258024</v>
      </c>
    </row>
    <row r="2553" spans="1:2" x14ac:dyDescent="0.2">
      <c r="A2553">
        <v>141</v>
      </c>
      <c r="B2553">
        <f t="shared" si="39"/>
        <v>5252.7552467172491</v>
      </c>
    </row>
    <row r="2554" spans="1:2" x14ac:dyDescent="0.2">
      <c r="A2554">
        <v>144</v>
      </c>
      <c r="B2554">
        <f t="shared" si="39"/>
        <v>4826.8998812429099</v>
      </c>
    </row>
    <row r="2555" spans="1:2" x14ac:dyDescent="0.2">
      <c r="A2555">
        <v>155</v>
      </c>
      <c r="B2555">
        <f t="shared" si="39"/>
        <v>3419.4302078370001</v>
      </c>
    </row>
    <row r="2556" spans="1:2" x14ac:dyDescent="0.2">
      <c r="A2556">
        <v>151</v>
      </c>
      <c r="B2556">
        <f t="shared" si="39"/>
        <v>3903.2373618027855</v>
      </c>
    </row>
    <row r="2557" spans="1:2" x14ac:dyDescent="0.2">
      <c r="A2557">
        <v>161</v>
      </c>
      <c r="B2557">
        <f t="shared" si="39"/>
        <v>2753.7194768883219</v>
      </c>
    </row>
    <row r="2558" spans="1:2" x14ac:dyDescent="0.2">
      <c r="A2558">
        <v>143</v>
      </c>
      <c r="B2558">
        <f t="shared" si="39"/>
        <v>4966.8516697343557</v>
      </c>
    </row>
    <row r="2559" spans="1:2" x14ac:dyDescent="0.2">
      <c r="A2559">
        <v>185</v>
      </c>
      <c r="B2559">
        <f t="shared" si="39"/>
        <v>810.8765530936098</v>
      </c>
    </row>
    <row r="2560" spans="1:2" x14ac:dyDescent="0.2">
      <c r="A2560">
        <v>153</v>
      </c>
      <c r="B2560">
        <f t="shared" si="39"/>
        <v>3657.3337848198926</v>
      </c>
    </row>
    <row r="2561" spans="1:2" x14ac:dyDescent="0.2">
      <c r="A2561">
        <v>144</v>
      </c>
      <c r="B2561">
        <f t="shared" si="39"/>
        <v>4826.8998812429099</v>
      </c>
    </row>
    <row r="2562" spans="1:2" x14ac:dyDescent="0.2">
      <c r="A2562">
        <v>147</v>
      </c>
      <c r="B2562">
        <f t="shared" si="39"/>
        <v>4419.0445157685708</v>
      </c>
    </row>
    <row r="2563" spans="1:2" x14ac:dyDescent="0.2">
      <c r="A2563">
        <v>165</v>
      </c>
      <c r="B2563">
        <f t="shared" ref="B2563:B2574" si="40">(A2563-media)^2</f>
        <v>2349.9123229225365</v>
      </c>
    </row>
    <row r="2564" spans="1:2" x14ac:dyDescent="0.2">
      <c r="A2564">
        <v>146</v>
      </c>
      <c r="B2564">
        <f t="shared" si="40"/>
        <v>4552.9963042600166</v>
      </c>
    </row>
    <row r="2565" spans="1:2" x14ac:dyDescent="0.2">
      <c r="A2565">
        <v>143</v>
      </c>
      <c r="B2565">
        <f t="shared" si="40"/>
        <v>4966.8516697343557</v>
      </c>
    </row>
    <row r="2566" spans="1:2" x14ac:dyDescent="0.2">
      <c r="A2566">
        <v>174</v>
      </c>
      <c r="B2566">
        <f t="shared" si="40"/>
        <v>1558.3462264995196</v>
      </c>
    </row>
    <row r="2567" spans="1:2" x14ac:dyDescent="0.2">
      <c r="A2567">
        <v>144</v>
      </c>
      <c r="B2567">
        <f t="shared" si="40"/>
        <v>4826.8998812429099</v>
      </c>
    </row>
    <row r="2568" spans="1:2" x14ac:dyDescent="0.2">
      <c r="A2568">
        <v>142</v>
      </c>
      <c r="B2568">
        <f t="shared" si="40"/>
        <v>5108.8034582258024</v>
      </c>
    </row>
    <row r="2569" spans="1:2" x14ac:dyDescent="0.2">
      <c r="A2569">
        <v>141</v>
      </c>
      <c r="B2569">
        <f t="shared" si="40"/>
        <v>5252.7552467172491</v>
      </c>
    </row>
    <row r="2570" spans="1:2" x14ac:dyDescent="0.2">
      <c r="A2570">
        <v>144</v>
      </c>
      <c r="B2570">
        <f t="shared" si="40"/>
        <v>4826.8998812429099</v>
      </c>
    </row>
    <row r="2571" spans="1:2" x14ac:dyDescent="0.2">
      <c r="A2571">
        <v>143</v>
      </c>
      <c r="B2571">
        <f t="shared" si="40"/>
        <v>4966.8516697343557</v>
      </c>
    </row>
    <row r="2572" spans="1:2" x14ac:dyDescent="0.2">
      <c r="A2572">
        <v>164</v>
      </c>
      <c r="B2572">
        <f t="shared" si="40"/>
        <v>2447.8641114139828</v>
      </c>
    </row>
    <row r="2573" spans="1:2" x14ac:dyDescent="0.2">
      <c r="A2573">
        <v>142</v>
      </c>
      <c r="B2573">
        <f t="shared" si="40"/>
        <v>5108.8034582258024</v>
      </c>
    </row>
    <row r="2574" spans="1:2" x14ac:dyDescent="0.2">
      <c r="A2574">
        <v>170</v>
      </c>
      <c r="B2574">
        <f t="shared" si="40"/>
        <v>1890.153380465305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D329-371A-4C5F-BE48-5BB4C7DB7FEE}">
  <dimension ref="A1:L6422"/>
  <sheetViews>
    <sheetView workbookViewId="0">
      <selection activeCell="H2" sqref="H2:H3"/>
    </sheetView>
  </sheetViews>
  <sheetFormatPr defaultRowHeight="14.25" x14ac:dyDescent="0.2"/>
  <sheetData>
    <row r="1" spans="1:12" x14ac:dyDescent="0.2">
      <c r="A1" t="s">
        <v>19</v>
      </c>
      <c r="L1" s="1" t="s">
        <v>6</v>
      </c>
    </row>
    <row r="2" spans="1:12" x14ac:dyDescent="0.2">
      <c r="H2" t="s">
        <v>20</v>
      </c>
      <c r="I2" t="s">
        <v>16</v>
      </c>
      <c r="J2" t="s">
        <v>18</v>
      </c>
    </row>
    <row r="3" spans="1:12" x14ac:dyDescent="0.2">
      <c r="A3">
        <v>176</v>
      </c>
      <c r="B3">
        <f t="shared" ref="B3:B66" si="0">(A3-media)^2</f>
        <v>5199.3983335759558</v>
      </c>
      <c r="H3">
        <f>AVERAGE(A$3:A$1048576)</f>
        <v>103.89314641744548</v>
      </c>
      <c r="I3">
        <f>SUM(B$3:B$1048576)/J3</f>
        <v>35421.092009102344</v>
      </c>
      <c r="J3">
        <f>COUNTA(A$3:A$1048576)</f>
        <v>6420</v>
      </c>
    </row>
    <row r="4" spans="1:12" x14ac:dyDescent="0.2">
      <c r="A4">
        <v>173</v>
      </c>
      <c r="B4">
        <f t="shared" si="0"/>
        <v>4775.757212080629</v>
      </c>
    </row>
    <row r="5" spans="1:12" x14ac:dyDescent="0.2">
      <c r="A5">
        <v>172</v>
      </c>
      <c r="B5">
        <f t="shared" si="0"/>
        <v>4638.5435049155194</v>
      </c>
    </row>
    <row r="6" spans="1:12" x14ac:dyDescent="0.2">
      <c r="A6">
        <v>172</v>
      </c>
      <c r="B6">
        <f t="shared" si="0"/>
        <v>4638.5435049155194</v>
      </c>
    </row>
    <row r="7" spans="1:12" x14ac:dyDescent="0.2">
      <c r="A7">
        <v>171</v>
      </c>
      <c r="B7">
        <f t="shared" si="0"/>
        <v>4503.3297977504108</v>
      </c>
    </row>
    <row r="8" spans="1:12" x14ac:dyDescent="0.2">
      <c r="A8">
        <v>193</v>
      </c>
      <c r="B8">
        <f t="shared" si="0"/>
        <v>7940.0313553828091</v>
      </c>
    </row>
    <row r="9" spans="1:12" x14ac:dyDescent="0.2">
      <c r="A9">
        <v>181</v>
      </c>
      <c r="B9">
        <f t="shared" si="0"/>
        <v>5945.4668694015008</v>
      </c>
    </row>
    <row r="10" spans="1:12" x14ac:dyDescent="0.2">
      <c r="A10">
        <v>178</v>
      </c>
      <c r="B10">
        <f t="shared" si="0"/>
        <v>5491.825747906174</v>
      </c>
    </row>
    <row r="11" spans="1:12" x14ac:dyDescent="0.2">
      <c r="A11">
        <v>173</v>
      </c>
      <c r="B11">
        <f t="shared" si="0"/>
        <v>4775.757212080629</v>
      </c>
    </row>
    <row r="12" spans="1:12" x14ac:dyDescent="0.2">
      <c r="A12">
        <v>180</v>
      </c>
      <c r="B12">
        <f t="shared" si="0"/>
        <v>5792.2531622363922</v>
      </c>
    </row>
    <row r="13" spans="1:12" x14ac:dyDescent="0.2">
      <c r="A13">
        <v>195</v>
      </c>
      <c r="B13">
        <f t="shared" si="0"/>
        <v>8300.4587697130282</v>
      </c>
    </row>
    <row r="14" spans="1:12" x14ac:dyDescent="0.2">
      <c r="A14">
        <v>187</v>
      </c>
      <c r="B14">
        <f t="shared" si="0"/>
        <v>6906.7491123921554</v>
      </c>
    </row>
    <row r="15" spans="1:12" x14ac:dyDescent="0.2">
      <c r="A15">
        <v>184</v>
      </c>
      <c r="B15">
        <f t="shared" si="0"/>
        <v>6417.1079908968277</v>
      </c>
    </row>
    <row r="16" spans="1:12" x14ac:dyDescent="0.2">
      <c r="A16">
        <v>207</v>
      </c>
      <c r="B16">
        <f t="shared" si="0"/>
        <v>10631.023255694336</v>
      </c>
    </row>
    <row r="17" spans="1:2" x14ac:dyDescent="0.2">
      <c r="A17">
        <v>181</v>
      </c>
      <c r="B17">
        <f t="shared" si="0"/>
        <v>5945.4668694015008</v>
      </c>
    </row>
    <row r="18" spans="1:2" x14ac:dyDescent="0.2">
      <c r="A18">
        <v>330</v>
      </c>
      <c r="B18">
        <f t="shared" si="0"/>
        <v>51124.309237002752</v>
      </c>
    </row>
    <row r="19" spans="1:2" x14ac:dyDescent="0.2">
      <c r="A19">
        <v>184</v>
      </c>
      <c r="B19">
        <f t="shared" si="0"/>
        <v>6417.1079908968277</v>
      </c>
    </row>
    <row r="20" spans="1:2" x14ac:dyDescent="0.2">
      <c r="A20">
        <v>62</v>
      </c>
      <c r="B20">
        <f t="shared" si="0"/>
        <v>1755.0357167535249</v>
      </c>
    </row>
    <row r="21" spans="1:2" x14ac:dyDescent="0.2">
      <c r="A21">
        <v>189</v>
      </c>
      <c r="B21">
        <f t="shared" si="0"/>
        <v>7243.1765267223736</v>
      </c>
    </row>
    <row r="22" spans="1:2" x14ac:dyDescent="0.2">
      <c r="A22">
        <v>182</v>
      </c>
      <c r="B22">
        <f t="shared" si="0"/>
        <v>6100.6805765666104</v>
      </c>
    </row>
    <row r="23" spans="1:2" x14ac:dyDescent="0.2">
      <c r="A23">
        <v>188</v>
      </c>
      <c r="B23">
        <f t="shared" si="0"/>
        <v>7073.9628195572641</v>
      </c>
    </row>
    <row r="24" spans="1:2" x14ac:dyDescent="0.2">
      <c r="A24">
        <v>173</v>
      </c>
      <c r="B24">
        <f t="shared" si="0"/>
        <v>4775.757212080629</v>
      </c>
    </row>
    <row r="25" spans="1:2" x14ac:dyDescent="0.2">
      <c r="A25">
        <v>182</v>
      </c>
      <c r="B25">
        <f t="shared" si="0"/>
        <v>6100.6805765666104</v>
      </c>
    </row>
    <row r="26" spans="1:2" x14ac:dyDescent="0.2">
      <c r="A26">
        <v>819</v>
      </c>
      <c r="B26">
        <f t="shared" si="0"/>
        <v>511377.81204074109</v>
      </c>
    </row>
    <row r="27" spans="1:2" x14ac:dyDescent="0.2">
      <c r="A27">
        <v>81</v>
      </c>
      <c r="B27">
        <f t="shared" si="0"/>
        <v>524.09615289059673</v>
      </c>
    </row>
    <row r="28" spans="1:2" x14ac:dyDescent="0.2">
      <c r="A28">
        <v>234</v>
      </c>
      <c r="B28">
        <f t="shared" si="0"/>
        <v>16927.793349152282</v>
      </c>
    </row>
    <row r="29" spans="1:2" x14ac:dyDescent="0.2">
      <c r="A29">
        <v>173</v>
      </c>
      <c r="B29">
        <f t="shared" si="0"/>
        <v>4775.757212080629</v>
      </c>
    </row>
    <row r="30" spans="1:2" x14ac:dyDescent="0.2">
      <c r="A30">
        <v>174</v>
      </c>
      <c r="B30">
        <f t="shared" si="0"/>
        <v>4914.9709192457376</v>
      </c>
    </row>
    <row r="31" spans="1:2" x14ac:dyDescent="0.2">
      <c r="A31">
        <v>171</v>
      </c>
      <c r="B31">
        <f t="shared" si="0"/>
        <v>4503.3297977504108</v>
      </c>
    </row>
    <row r="32" spans="1:2" x14ac:dyDescent="0.2">
      <c r="A32">
        <v>172</v>
      </c>
      <c r="B32">
        <f t="shared" si="0"/>
        <v>4638.5435049155194</v>
      </c>
    </row>
    <row r="33" spans="1:2" x14ac:dyDescent="0.2">
      <c r="A33">
        <v>185</v>
      </c>
      <c r="B33">
        <f t="shared" si="0"/>
        <v>6578.3216980619372</v>
      </c>
    </row>
    <row r="34" spans="1:2" x14ac:dyDescent="0.2">
      <c r="A34">
        <v>185</v>
      </c>
      <c r="B34">
        <f t="shared" si="0"/>
        <v>6578.3216980619372</v>
      </c>
    </row>
    <row r="35" spans="1:2" x14ac:dyDescent="0.2">
      <c r="A35">
        <v>342</v>
      </c>
      <c r="B35">
        <f t="shared" si="0"/>
        <v>56694.873722984055</v>
      </c>
    </row>
    <row r="36" spans="1:2" x14ac:dyDescent="0.2">
      <c r="A36">
        <v>174</v>
      </c>
      <c r="B36">
        <f t="shared" si="0"/>
        <v>4914.9709192457376</v>
      </c>
    </row>
    <row r="37" spans="1:2" x14ac:dyDescent="0.2">
      <c r="A37">
        <v>173</v>
      </c>
      <c r="B37">
        <f t="shared" si="0"/>
        <v>4775.757212080629</v>
      </c>
    </row>
    <row r="38" spans="1:2" x14ac:dyDescent="0.2">
      <c r="A38">
        <v>187</v>
      </c>
      <c r="B38">
        <f t="shared" si="0"/>
        <v>6906.7491123921554</v>
      </c>
    </row>
    <row r="39" spans="1:2" x14ac:dyDescent="0.2">
      <c r="A39">
        <v>178</v>
      </c>
      <c r="B39">
        <f t="shared" si="0"/>
        <v>5491.825747906174</v>
      </c>
    </row>
    <row r="40" spans="1:2" x14ac:dyDescent="0.2">
      <c r="A40">
        <v>184</v>
      </c>
      <c r="B40">
        <f t="shared" si="0"/>
        <v>6417.1079908968277</v>
      </c>
    </row>
    <row r="41" spans="1:2" x14ac:dyDescent="0.2">
      <c r="A41">
        <v>1194</v>
      </c>
      <c r="B41">
        <f t="shared" si="0"/>
        <v>1188332.952227657</v>
      </c>
    </row>
    <row r="42" spans="1:2" x14ac:dyDescent="0.2">
      <c r="A42">
        <v>174</v>
      </c>
      <c r="B42">
        <f t="shared" si="0"/>
        <v>4914.9709192457376</v>
      </c>
    </row>
    <row r="43" spans="1:2" x14ac:dyDescent="0.2">
      <c r="A43">
        <v>185</v>
      </c>
      <c r="B43">
        <f t="shared" si="0"/>
        <v>6578.3216980619372</v>
      </c>
    </row>
    <row r="44" spans="1:2" x14ac:dyDescent="0.2">
      <c r="A44">
        <v>177</v>
      </c>
      <c r="B44">
        <f t="shared" si="0"/>
        <v>5344.6120407410644</v>
      </c>
    </row>
    <row r="45" spans="1:2" x14ac:dyDescent="0.2">
      <c r="A45">
        <v>174</v>
      </c>
      <c r="B45">
        <f t="shared" si="0"/>
        <v>4914.9709192457376</v>
      </c>
    </row>
    <row r="46" spans="1:2" x14ac:dyDescent="0.2">
      <c r="A46">
        <v>175</v>
      </c>
      <c r="B46">
        <f t="shared" si="0"/>
        <v>5056.1846264108472</v>
      </c>
    </row>
    <row r="47" spans="1:2" x14ac:dyDescent="0.2">
      <c r="A47">
        <v>173</v>
      </c>
      <c r="B47">
        <f t="shared" si="0"/>
        <v>4775.757212080629</v>
      </c>
    </row>
    <row r="48" spans="1:2" x14ac:dyDescent="0.2">
      <c r="A48">
        <v>195</v>
      </c>
      <c r="B48">
        <f t="shared" si="0"/>
        <v>8300.4587697130282</v>
      </c>
    </row>
    <row r="49" spans="1:2" x14ac:dyDescent="0.2">
      <c r="A49">
        <v>703</v>
      </c>
      <c r="B49">
        <f t="shared" si="0"/>
        <v>358929.02200958843</v>
      </c>
    </row>
    <row r="50" spans="1:2" x14ac:dyDescent="0.2">
      <c r="A50">
        <v>175</v>
      </c>
      <c r="B50">
        <f t="shared" si="0"/>
        <v>5056.1846264108472</v>
      </c>
    </row>
    <row r="51" spans="1:2" x14ac:dyDescent="0.2">
      <c r="A51">
        <v>176</v>
      </c>
      <c r="B51">
        <f t="shared" si="0"/>
        <v>5199.3983335759558</v>
      </c>
    </row>
    <row r="52" spans="1:2" x14ac:dyDescent="0.2">
      <c r="A52">
        <v>455</v>
      </c>
      <c r="B52">
        <f t="shared" si="0"/>
        <v>123276.0226326414</v>
      </c>
    </row>
    <row r="53" spans="1:2" x14ac:dyDescent="0.2">
      <c r="A53">
        <v>190</v>
      </c>
      <c r="B53">
        <f t="shared" si="0"/>
        <v>7414.3902338874823</v>
      </c>
    </row>
    <row r="54" spans="1:2" x14ac:dyDescent="0.2">
      <c r="A54">
        <v>174</v>
      </c>
      <c r="B54">
        <f t="shared" si="0"/>
        <v>4914.9709192457376</v>
      </c>
    </row>
    <row r="55" spans="1:2" x14ac:dyDescent="0.2">
      <c r="A55">
        <v>175</v>
      </c>
      <c r="B55">
        <f t="shared" si="0"/>
        <v>5056.1846264108472</v>
      </c>
    </row>
    <row r="56" spans="1:2" x14ac:dyDescent="0.2">
      <c r="A56">
        <v>182</v>
      </c>
      <c r="B56">
        <f t="shared" si="0"/>
        <v>6100.6805765666104</v>
      </c>
    </row>
    <row r="57" spans="1:2" x14ac:dyDescent="0.2">
      <c r="A57">
        <v>1393</v>
      </c>
      <c r="B57">
        <f t="shared" si="0"/>
        <v>1661796.4799535137</v>
      </c>
    </row>
    <row r="58" spans="1:2" x14ac:dyDescent="0.2">
      <c r="A58">
        <v>183</v>
      </c>
      <c r="B58">
        <f t="shared" si="0"/>
        <v>6257.894283731719</v>
      </c>
    </row>
    <row r="59" spans="1:2" x14ac:dyDescent="0.2">
      <c r="A59">
        <v>174</v>
      </c>
      <c r="B59">
        <f t="shared" si="0"/>
        <v>4914.9709192457376</v>
      </c>
    </row>
    <row r="60" spans="1:2" x14ac:dyDescent="0.2">
      <c r="A60">
        <v>172</v>
      </c>
      <c r="B60">
        <f t="shared" si="0"/>
        <v>4638.5435049155194</v>
      </c>
    </row>
    <row r="61" spans="1:2" x14ac:dyDescent="0.2">
      <c r="A61">
        <v>177</v>
      </c>
      <c r="B61">
        <f t="shared" si="0"/>
        <v>5344.6120407410644</v>
      </c>
    </row>
    <row r="62" spans="1:2" x14ac:dyDescent="0.2">
      <c r="A62">
        <v>171</v>
      </c>
      <c r="B62">
        <f t="shared" si="0"/>
        <v>4503.3297977504108</v>
      </c>
    </row>
    <row r="63" spans="1:2" x14ac:dyDescent="0.2">
      <c r="A63">
        <v>200</v>
      </c>
      <c r="B63">
        <f t="shared" si="0"/>
        <v>9236.5273055385733</v>
      </c>
    </row>
    <row r="64" spans="1:2" x14ac:dyDescent="0.2">
      <c r="A64">
        <v>182</v>
      </c>
      <c r="B64">
        <f t="shared" si="0"/>
        <v>6100.6805765666104</v>
      </c>
    </row>
    <row r="65" spans="1:2" x14ac:dyDescent="0.2">
      <c r="A65">
        <v>191</v>
      </c>
      <c r="B65">
        <f t="shared" si="0"/>
        <v>7587.6039410525918</v>
      </c>
    </row>
    <row r="66" spans="1:2" x14ac:dyDescent="0.2">
      <c r="A66">
        <v>189</v>
      </c>
      <c r="B66">
        <f t="shared" si="0"/>
        <v>7243.1765267223736</v>
      </c>
    </row>
    <row r="67" spans="1:2" x14ac:dyDescent="0.2">
      <c r="A67">
        <v>187</v>
      </c>
      <c r="B67">
        <f t="shared" ref="B67:B130" si="1">(A67-media)^2</f>
        <v>6906.7491123921554</v>
      </c>
    </row>
    <row r="68" spans="1:2" x14ac:dyDescent="0.2">
      <c r="A68">
        <v>261</v>
      </c>
      <c r="B68">
        <f t="shared" si="1"/>
        <v>24682.563442610226</v>
      </c>
    </row>
    <row r="69" spans="1:2" x14ac:dyDescent="0.2">
      <c r="A69">
        <v>188</v>
      </c>
      <c r="B69">
        <f t="shared" si="1"/>
        <v>7073.9628195572641</v>
      </c>
    </row>
    <row r="70" spans="1:2" x14ac:dyDescent="0.2">
      <c r="A70">
        <v>188</v>
      </c>
      <c r="B70">
        <f t="shared" si="1"/>
        <v>7073.9628195572641</v>
      </c>
    </row>
    <row r="71" spans="1:2" x14ac:dyDescent="0.2">
      <c r="A71">
        <v>845</v>
      </c>
      <c r="B71">
        <f t="shared" si="1"/>
        <v>549239.368427034</v>
      </c>
    </row>
    <row r="72" spans="1:2" x14ac:dyDescent="0.2">
      <c r="A72">
        <v>174</v>
      </c>
      <c r="B72">
        <f t="shared" si="1"/>
        <v>4914.9709192457376</v>
      </c>
    </row>
    <row r="73" spans="1:2" x14ac:dyDescent="0.2">
      <c r="A73">
        <v>192</v>
      </c>
      <c r="B73">
        <f t="shared" si="1"/>
        <v>7762.8176482177005</v>
      </c>
    </row>
    <row r="74" spans="1:2" x14ac:dyDescent="0.2">
      <c r="A74">
        <v>187</v>
      </c>
      <c r="B74">
        <f t="shared" si="1"/>
        <v>6906.7491123921554</v>
      </c>
    </row>
    <row r="75" spans="1:2" x14ac:dyDescent="0.2">
      <c r="A75">
        <v>177</v>
      </c>
      <c r="B75">
        <f t="shared" si="1"/>
        <v>5344.6120407410644</v>
      </c>
    </row>
    <row r="76" spans="1:2" x14ac:dyDescent="0.2">
      <c r="A76">
        <v>913</v>
      </c>
      <c r="B76">
        <f t="shared" si="1"/>
        <v>654653.90051426133</v>
      </c>
    </row>
    <row r="77" spans="1:2" x14ac:dyDescent="0.2">
      <c r="A77">
        <v>169</v>
      </c>
      <c r="B77">
        <f t="shared" si="1"/>
        <v>4238.9023834201926</v>
      </c>
    </row>
    <row r="78" spans="1:2" x14ac:dyDescent="0.2">
      <c r="A78">
        <v>193</v>
      </c>
      <c r="B78">
        <f t="shared" si="1"/>
        <v>7940.0313553828091</v>
      </c>
    </row>
    <row r="79" spans="1:2" x14ac:dyDescent="0.2">
      <c r="A79">
        <v>173</v>
      </c>
      <c r="B79">
        <f t="shared" si="1"/>
        <v>4775.757212080629</v>
      </c>
    </row>
    <row r="80" spans="1:2" x14ac:dyDescent="0.2">
      <c r="A80">
        <v>171</v>
      </c>
      <c r="B80">
        <f t="shared" si="1"/>
        <v>4503.3297977504108</v>
      </c>
    </row>
    <row r="81" spans="1:2" x14ac:dyDescent="0.2">
      <c r="A81">
        <v>172</v>
      </c>
      <c r="B81">
        <f t="shared" si="1"/>
        <v>4638.5435049155194</v>
      </c>
    </row>
    <row r="82" spans="1:2" x14ac:dyDescent="0.2">
      <c r="A82">
        <v>175</v>
      </c>
      <c r="B82">
        <f t="shared" si="1"/>
        <v>5056.1846264108472</v>
      </c>
    </row>
    <row r="83" spans="1:2" x14ac:dyDescent="0.2">
      <c r="A83">
        <v>186</v>
      </c>
      <c r="B83">
        <f t="shared" si="1"/>
        <v>6741.5354052270459</v>
      </c>
    </row>
    <row r="84" spans="1:2" x14ac:dyDescent="0.2">
      <c r="A84">
        <v>175</v>
      </c>
      <c r="B84">
        <f t="shared" si="1"/>
        <v>5056.1846264108472</v>
      </c>
    </row>
    <row r="85" spans="1:2" x14ac:dyDescent="0.2">
      <c r="A85">
        <v>172</v>
      </c>
      <c r="B85">
        <f t="shared" si="1"/>
        <v>4638.5435049155194</v>
      </c>
    </row>
    <row r="86" spans="1:2" x14ac:dyDescent="0.2">
      <c r="A86">
        <v>171</v>
      </c>
      <c r="B86">
        <f t="shared" si="1"/>
        <v>4503.3297977504108</v>
      </c>
    </row>
    <row r="87" spans="1:2" x14ac:dyDescent="0.2">
      <c r="A87">
        <v>175</v>
      </c>
      <c r="B87">
        <f t="shared" si="1"/>
        <v>5056.1846264108472</v>
      </c>
    </row>
    <row r="88" spans="1:2" x14ac:dyDescent="0.2">
      <c r="A88">
        <v>184</v>
      </c>
      <c r="B88">
        <f t="shared" si="1"/>
        <v>6417.1079908968277</v>
      </c>
    </row>
    <row r="89" spans="1:2" x14ac:dyDescent="0.2">
      <c r="A89">
        <v>172</v>
      </c>
      <c r="B89">
        <f t="shared" si="1"/>
        <v>4638.5435049155194</v>
      </c>
    </row>
    <row r="90" spans="1:2" x14ac:dyDescent="0.2">
      <c r="A90">
        <v>170</v>
      </c>
      <c r="B90">
        <f t="shared" si="1"/>
        <v>4370.1160905853012</v>
      </c>
    </row>
    <row r="91" spans="1:2" x14ac:dyDescent="0.2">
      <c r="A91">
        <v>173</v>
      </c>
      <c r="B91">
        <f t="shared" si="1"/>
        <v>4775.757212080629</v>
      </c>
    </row>
    <row r="92" spans="1:2" x14ac:dyDescent="0.2">
      <c r="A92">
        <v>172</v>
      </c>
      <c r="B92">
        <f t="shared" si="1"/>
        <v>4638.5435049155194</v>
      </c>
    </row>
    <row r="93" spans="1:2" x14ac:dyDescent="0.2">
      <c r="A93">
        <v>229</v>
      </c>
      <c r="B93">
        <f t="shared" si="1"/>
        <v>15651.724813326735</v>
      </c>
    </row>
    <row r="94" spans="1:2" x14ac:dyDescent="0.2">
      <c r="A94">
        <v>174</v>
      </c>
      <c r="B94">
        <f t="shared" si="1"/>
        <v>4914.9709192457376</v>
      </c>
    </row>
    <row r="95" spans="1:2" x14ac:dyDescent="0.2">
      <c r="A95">
        <v>173</v>
      </c>
      <c r="B95">
        <f t="shared" si="1"/>
        <v>4775.757212080629</v>
      </c>
    </row>
    <row r="96" spans="1:2" x14ac:dyDescent="0.2">
      <c r="A96">
        <v>173</v>
      </c>
      <c r="B96">
        <f t="shared" si="1"/>
        <v>4775.757212080629</v>
      </c>
    </row>
    <row r="97" spans="1:2" x14ac:dyDescent="0.2">
      <c r="A97">
        <v>174</v>
      </c>
      <c r="B97">
        <f t="shared" si="1"/>
        <v>4914.9709192457376</v>
      </c>
    </row>
    <row r="98" spans="1:2" x14ac:dyDescent="0.2">
      <c r="A98">
        <v>191</v>
      </c>
      <c r="B98">
        <f t="shared" si="1"/>
        <v>7587.6039410525918</v>
      </c>
    </row>
    <row r="99" spans="1:2" x14ac:dyDescent="0.2">
      <c r="A99">
        <v>196</v>
      </c>
      <c r="B99">
        <f t="shared" si="1"/>
        <v>8483.6724768781369</v>
      </c>
    </row>
    <row r="100" spans="1:2" x14ac:dyDescent="0.2">
      <c r="A100">
        <v>681</v>
      </c>
      <c r="B100">
        <f t="shared" si="1"/>
        <v>333052.32045195607</v>
      </c>
    </row>
    <row r="101" spans="1:2" x14ac:dyDescent="0.2">
      <c r="A101">
        <v>169</v>
      </c>
      <c r="B101">
        <f t="shared" si="1"/>
        <v>4238.9023834201926</v>
      </c>
    </row>
    <row r="102" spans="1:2" x14ac:dyDescent="0.2">
      <c r="A102">
        <v>173</v>
      </c>
      <c r="B102">
        <f t="shared" si="1"/>
        <v>4775.757212080629</v>
      </c>
    </row>
    <row r="103" spans="1:2" x14ac:dyDescent="0.2">
      <c r="A103">
        <v>1020</v>
      </c>
      <c r="B103">
        <f t="shared" si="1"/>
        <v>839251.76718092803</v>
      </c>
    </row>
    <row r="104" spans="1:2" x14ac:dyDescent="0.2">
      <c r="A104">
        <v>177</v>
      </c>
      <c r="B104">
        <f t="shared" si="1"/>
        <v>5344.6120407410644</v>
      </c>
    </row>
    <row r="105" spans="1:2" x14ac:dyDescent="0.2">
      <c r="A105">
        <v>350</v>
      </c>
      <c r="B105">
        <f t="shared" si="1"/>
        <v>60568.583380304932</v>
      </c>
    </row>
    <row r="106" spans="1:2" x14ac:dyDescent="0.2">
      <c r="A106">
        <v>171</v>
      </c>
      <c r="B106">
        <f t="shared" si="1"/>
        <v>4503.3297977504108</v>
      </c>
    </row>
    <row r="107" spans="1:2" x14ac:dyDescent="0.2">
      <c r="A107">
        <v>171</v>
      </c>
      <c r="B107">
        <f t="shared" si="1"/>
        <v>4503.3297977504108</v>
      </c>
    </row>
    <row r="108" spans="1:2" x14ac:dyDescent="0.2">
      <c r="A108">
        <v>238</v>
      </c>
      <c r="B108">
        <f t="shared" si="1"/>
        <v>17984.648177812716</v>
      </c>
    </row>
    <row r="109" spans="1:2" x14ac:dyDescent="0.2">
      <c r="A109">
        <v>507</v>
      </c>
      <c r="B109">
        <f t="shared" si="1"/>
        <v>162495.13540522708</v>
      </c>
    </row>
    <row r="110" spans="1:2" x14ac:dyDescent="0.2">
      <c r="A110">
        <v>390</v>
      </c>
      <c r="B110">
        <f t="shared" si="1"/>
        <v>81857.131666909307</v>
      </c>
    </row>
    <row r="111" spans="1:2" x14ac:dyDescent="0.2">
      <c r="A111">
        <v>206</v>
      </c>
      <c r="B111">
        <f t="shared" si="1"/>
        <v>10425.809548529227</v>
      </c>
    </row>
    <row r="112" spans="1:2" x14ac:dyDescent="0.2">
      <c r="A112">
        <v>207</v>
      </c>
      <c r="B112">
        <f t="shared" si="1"/>
        <v>10631.023255694336</v>
      </c>
    </row>
    <row r="113" spans="1:2" x14ac:dyDescent="0.2">
      <c r="A113">
        <v>254</v>
      </c>
      <c r="B113">
        <f t="shared" si="1"/>
        <v>22532.067492454462</v>
      </c>
    </row>
    <row r="114" spans="1:2" x14ac:dyDescent="0.2">
      <c r="A114">
        <v>220</v>
      </c>
      <c r="B114">
        <f t="shared" si="1"/>
        <v>13480.801448840753</v>
      </c>
    </row>
    <row r="115" spans="1:2" x14ac:dyDescent="0.2">
      <c r="A115">
        <v>225</v>
      </c>
      <c r="B115">
        <f t="shared" si="1"/>
        <v>14666.869984666298</v>
      </c>
    </row>
    <row r="116" spans="1:2" x14ac:dyDescent="0.2">
      <c r="A116">
        <v>214</v>
      </c>
      <c r="B116">
        <f t="shared" si="1"/>
        <v>12123.5192058501</v>
      </c>
    </row>
    <row r="117" spans="1:2" x14ac:dyDescent="0.2">
      <c r="A117">
        <v>928</v>
      </c>
      <c r="B117">
        <f t="shared" si="1"/>
        <v>679152.10612173798</v>
      </c>
    </row>
    <row r="118" spans="1:2" x14ac:dyDescent="0.2">
      <c r="A118">
        <v>222</v>
      </c>
      <c r="B118">
        <f t="shared" si="1"/>
        <v>13949.228863170973</v>
      </c>
    </row>
    <row r="119" spans="1:2" x14ac:dyDescent="0.2">
      <c r="A119">
        <v>204</v>
      </c>
      <c r="B119">
        <f t="shared" si="1"/>
        <v>10021.38213419901</v>
      </c>
    </row>
    <row r="120" spans="1:2" x14ac:dyDescent="0.2">
      <c r="A120">
        <v>191</v>
      </c>
      <c r="B120">
        <f t="shared" si="1"/>
        <v>7587.6039410525918</v>
      </c>
    </row>
    <row r="121" spans="1:2" x14ac:dyDescent="0.2">
      <c r="A121">
        <v>400</v>
      </c>
      <c r="B121">
        <f t="shared" si="1"/>
        <v>87679.268738560393</v>
      </c>
    </row>
    <row r="122" spans="1:2" x14ac:dyDescent="0.2">
      <c r="A122">
        <v>240</v>
      </c>
      <c r="B122">
        <f t="shared" si="1"/>
        <v>18525.075592142934</v>
      </c>
    </row>
    <row r="123" spans="1:2" x14ac:dyDescent="0.2">
      <c r="A123">
        <v>192</v>
      </c>
      <c r="B123">
        <f t="shared" si="1"/>
        <v>7762.8176482177005</v>
      </c>
    </row>
    <row r="124" spans="1:2" x14ac:dyDescent="0.2">
      <c r="A124">
        <v>183</v>
      </c>
      <c r="B124">
        <f t="shared" si="1"/>
        <v>6257.894283731719</v>
      </c>
    </row>
    <row r="125" spans="1:2" x14ac:dyDescent="0.2">
      <c r="A125">
        <v>185</v>
      </c>
      <c r="B125">
        <f t="shared" si="1"/>
        <v>6578.3216980619372</v>
      </c>
    </row>
    <row r="126" spans="1:2" x14ac:dyDescent="0.2">
      <c r="A126">
        <v>233</v>
      </c>
      <c r="B126">
        <f t="shared" si="1"/>
        <v>16668.579641987169</v>
      </c>
    </row>
    <row r="127" spans="1:2" x14ac:dyDescent="0.2">
      <c r="A127">
        <v>185</v>
      </c>
      <c r="B127">
        <f t="shared" si="1"/>
        <v>6578.3216980619372</v>
      </c>
    </row>
    <row r="128" spans="1:2" x14ac:dyDescent="0.2">
      <c r="A128">
        <v>1038</v>
      </c>
      <c r="B128">
        <f t="shared" si="1"/>
        <v>872555.61390989996</v>
      </c>
    </row>
    <row r="129" spans="1:2" x14ac:dyDescent="0.2">
      <c r="A129">
        <v>178</v>
      </c>
      <c r="B129">
        <f t="shared" si="1"/>
        <v>5491.825747906174</v>
      </c>
    </row>
    <row r="130" spans="1:2" x14ac:dyDescent="0.2">
      <c r="A130">
        <v>174</v>
      </c>
      <c r="B130">
        <f t="shared" si="1"/>
        <v>4914.9709192457376</v>
      </c>
    </row>
    <row r="131" spans="1:2" x14ac:dyDescent="0.2">
      <c r="A131">
        <v>176</v>
      </c>
      <c r="B131">
        <f t="shared" ref="B131:B194" si="2">(A131-media)^2</f>
        <v>5199.3983335759558</v>
      </c>
    </row>
    <row r="132" spans="1:2" x14ac:dyDescent="0.2">
      <c r="A132">
        <v>178</v>
      </c>
      <c r="B132">
        <f t="shared" si="2"/>
        <v>5491.825747906174</v>
      </c>
    </row>
    <row r="133" spans="1:2" x14ac:dyDescent="0.2">
      <c r="A133">
        <v>200</v>
      </c>
      <c r="B133">
        <f t="shared" si="2"/>
        <v>9236.5273055385733</v>
      </c>
    </row>
    <row r="134" spans="1:2" x14ac:dyDescent="0.2">
      <c r="A134">
        <v>188</v>
      </c>
      <c r="B134">
        <f t="shared" si="2"/>
        <v>7073.9628195572641</v>
      </c>
    </row>
    <row r="135" spans="1:2" x14ac:dyDescent="0.2">
      <c r="A135">
        <v>185</v>
      </c>
      <c r="B135">
        <f t="shared" si="2"/>
        <v>6578.3216980619372</v>
      </c>
    </row>
    <row r="136" spans="1:2" x14ac:dyDescent="0.2">
      <c r="A136">
        <v>185</v>
      </c>
      <c r="B136">
        <f t="shared" si="2"/>
        <v>6578.3216980619372</v>
      </c>
    </row>
    <row r="137" spans="1:2" x14ac:dyDescent="0.2">
      <c r="A137">
        <v>180</v>
      </c>
      <c r="B137">
        <f t="shared" si="2"/>
        <v>5792.2531622363922</v>
      </c>
    </row>
    <row r="138" spans="1:2" x14ac:dyDescent="0.2">
      <c r="A138">
        <v>193</v>
      </c>
      <c r="B138">
        <f t="shared" si="2"/>
        <v>7940.0313553828091</v>
      </c>
    </row>
    <row r="139" spans="1:2" x14ac:dyDescent="0.2">
      <c r="A139">
        <v>178</v>
      </c>
      <c r="B139">
        <f t="shared" si="2"/>
        <v>5491.825747906174</v>
      </c>
    </row>
    <row r="140" spans="1:2" x14ac:dyDescent="0.2">
      <c r="A140">
        <v>171</v>
      </c>
      <c r="B140">
        <f t="shared" si="2"/>
        <v>4503.3297977504108</v>
      </c>
    </row>
    <row r="141" spans="1:2" x14ac:dyDescent="0.2">
      <c r="A141">
        <v>175</v>
      </c>
      <c r="B141">
        <f t="shared" si="2"/>
        <v>5056.1846264108472</v>
      </c>
    </row>
    <row r="142" spans="1:2" x14ac:dyDescent="0.2">
      <c r="A142">
        <v>172</v>
      </c>
      <c r="B142">
        <f t="shared" si="2"/>
        <v>4638.5435049155194</v>
      </c>
    </row>
    <row r="143" spans="1:2" x14ac:dyDescent="0.2">
      <c r="A143">
        <v>207</v>
      </c>
      <c r="B143">
        <f t="shared" si="2"/>
        <v>10631.023255694336</v>
      </c>
    </row>
    <row r="144" spans="1:2" x14ac:dyDescent="0.2">
      <c r="A144">
        <v>189</v>
      </c>
      <c r="B144">
        <f t="shared" si="2"/>
        <v>7243.1765267223736</v>
      </c>
    </row>
    <row r="145" spans="1:2" x14ac:dyDescent="0.2">
      <c r="A145">
        <v>311</v>
      </c>
      <c r="B145">
        <f t="shared" si="2"/>
        <v>42893.24880086568</v>
      </c>
    </row>
    <row r="146" spans="1:2" x14ac:dyDescent="0.2">
      <c r="A146">
        <v>189</v>
      </c>
      <c r="B146">
        <f t="shared" si="2"/>
        <v>7243.1765267223736</v>
      </c>
    </row>
    <row r="147" spans="1:2" x14ac:dyDescent="0.2">
      <c r="A147">
        <v>191</v>
      </c>
      <c r="B147">
        <f t="shared" si="2"/>
        <v>7587.6039410525918</v>
      </c>
    </row>
    <row r="148" spans="1:2" x14ac:dyDescent="0.2">
      <c r="A148">
        <v>494</v>
      </c>
      <c r="B148">
        <f t="shared" si="2"/>
        <v>152183.35721208065</v>
      </c>
    </row>
    <row r="149" spans="1:2" x14ac:dyDescent="0.2">
      <c r="A149">
        <v>178</v>
      </c>
      <c r="B149">
        <f t="shared" si="2"/>
        <v>5491.825747906174</v>
      </c>
    </row>
    <row r="150" spans="1:2" x14ac:dyDescent="0.2">
      <c r="A150">
        <v>170</v>
      </c>
      <c r="B150">
        <f t="shared" si="2"/>
        <v>4370.1160905853012</v>
      </c>
    </row>
    <row r="151" spans="1:2" x14ac:dyDescent="0.2">
      <c r="A151">
        <v>173</v>
      </c>
      <c r="B151">
        <f t="shared" si="2"/>
        <v>4775.757212080629</v>
      </c>
    </row>
    <row r="152" spans="1:2" x14ac:dyDescent="0.2">
      <c r="A152">
        <v>175</v>
      </c>
      <c r="B152">
        <f t="shared" si="2"/>
        <v>5056.1846264108472</v>
      </c>
    </row>
    <row r="153" spans="1:2" x14ac:dyDescent="0.2">
      <c r="A153">
        <v>191</v>
      </c>
      <c r="B153">
        <f t="shared" si="2"/>
        <v>7587.6039410525918</v>
      </c>
    </row>
    <row r="154" spans="1:2" x14ac:dyDescent="0.2">
      <c r="A154">
        <v>178</v>
      </c>
      <c r="B154">
        <f t="shared" si="2"/>
        <v>5491.825747906174</v>
      </c>
    </row>
    <row r="155" spans="1:2" x14ac:dyDescent="0.2">
      <c r="A155">
        <v>174</v>
      </c>
      <c r="B155">
        <f t="shared" si="2"/>
        <v>4914.9709192457376</v>
      </c>
    </row>
    <row r="156" spans="1:2" x14ac:dyDescent="0.2">
      <c r="A156">
        <v>172</v>
      </c>
      <c r="B156">
        <f t="shared" si="2"/>
        <v>4638.5435049155194</v>
      </c>
    </row>
    <row r="157" spans="1:2" x14ac:dyDescent="0.2">
      <c r="A157">
        <v>170</v>
      </c>
      <c r="B157">
        <f t="shared" si="2"/>
        <v>4370.1160905853012</v>
      </c>
    </row>
    <row r="158" spans="1:2" x14ac:dyDescent="0.2">
      <c r="A158">
        <v>191</v>
      </c>
      <c r="B158">
        <f t="shared" si="2"/>
        <v>7587.6039410525918</v>
      </c>
    </row>
    <row r="159" spans="1:2" x14ac:dyDescent="0.2">
      <c r="A159">
        <v>181</v>
      </c>
      <c r="B159">
        <f t="shared" si="2"/>
        <v>5945.4668694015008</v>
      </c>
    </row>
    <row r="160" spans="1:2" x14ac:dyDescent="0.2">
      <c r="A160">
        <v>176</v>
      </c>
      <c r="B160">
        <f t="shared" si="2"/>
        <v>5199.3983335759558</v>
      </c>
    </row>
    <row r="161" spans="1:2" x14ac:dyDescent="0.2">
      <c r="A161">
        <v>181</v>
      </c>
      <c r="B161">
        <f t="shared" si="2"/>
        <v>5945.4668694015008</v>
      </c>
    </row>
    <row r="162" spans="1:2" x14ac:dyDescent="0.2">
      <c r="A162">
        <v>1428</v>
      </c>
      <c r="B162">
        <f t="shared" si="2"/>
        <v>1753258.9597042925</v>
      </c>
    </row>
    <row r="163" spans="1:2" x14ac:dyDescent="0.2">
      <c r="A163">
        <v>77</v>
      </c>
      <c r="B163">
        <f t="shared" si="2"/>
        <v>723.24132423016056</v>
      </c>
    </row>
    <row r="164" spans="1:2" x14ac:dyDescent="0.2">
      <c r="A164">
        <v>29</v>
      </c>
      <c r="B164">
        <f t="shared" si="2"/>
        <v>5608.9833803049269</v>
      </c>
    </row>
    <row r="165" spans="1:2" x14ac:dyDescent="0.2">
      <c r="A165">
        <v>26</v>
      </c>
      <c r="B165">
        <f t="shared" si="2"/>
        <v>6067.3422588095991</v>
      </c>
    </row>
    <row r="166" spans="1:2" x14ac:dyDescent="0.2">
      <c r="A166">
        <v>23</v>
      </c>
      <c r="B166">
        <f t="shared" si="2"/>
        <v>6543.7011373142723</v>
      </c>
    </row>
    <row r="167" spans="1:2" x14ac:dyDescent="0.2">
      <c r="A167">
        <v>22</v>
      </c>
      <c r="B167">
        <f t="shared" si="2"/>
        <v>6706.4874301491636</v>
      </c>
    </row>
    <row r="168" spans="1:2" x14ac:dyDescent="0.2">
      <c r="A168">
        <v>82</v>
      </c>
      <c r="B168">
        <f t="shared" si="2"/>
        <v>479.30986005570583</v>
      </c>
    </row>
    <row r="169" spans="1:2" x14ac:dyDescent="0.2">
      <c r="A169">
        <v>36</v>
      </c>
      <c r="B169">
        <f t="shared" si="2"/>
        <v>4609.4793304606901</v>
      </c>
    </row>
    <row r="170" spans="1:2" x14ac:dyDescent="0.2">
      <c r="A170">
        <v>26</v>
      </c>
      <c r="B170">
        <f t="shared" si="2"/>
        <v>6067.3422588095991</v>
      </c>
    </row>
    <row r="171" spans="1:2" x14ac:dyDescent="0.2">
      <c r="A171">
        <v>23</v>
      </c>
      <c r="B171">
        <f t="shared" si="2"/>
        <v>6543.7011373142723</v>
      </c>
    </row>
    <row r="172" spans="1:2" x14ac:dyDescent="0.2">
      <c r="A172">
        <v>24</v>
      </c>
      <c r="B172">
        <f t="shared" si="2"/>
        <v>6382.9148444793809</v>
      </c>
    </row>
    <row r="173" spans="1:2" x14ac:dyDescent="0.2">
      <c r="A173">
        <v>144</v>
      </c>
      <c r="B173">
        <f t="shared" si="2"/>
        <v>1608.5597042924664</v>
      </c>
    </row>
    <row r="174" spans="1:2" x14ac:dyDescent="0.2">
      <c r="A174">
        <v>23</v>
      </c>
      <c r="B174">
        <f t="shared" si="2"/>
        <v>6543.7011373142723</v>
      </c>
    </row>
    <row r="175" spans="1:2" x14ac:dyDescent="0.2">
      <c r="A175">
        <v>24</v>
      </c>
      <c r="B175">
        <f t="shared" si="2"/>
        <v>6382.9148444793809</v>
      </c>
    </row>
    <row r="176" spans="1:2" x14ac:dyDescent="0.2">
      <c r="A176">
        <v>23</v>
      </c>
      <c r="B176">
        <f t="shared" si="2"/>
        <v>6543.7011373142723</v>
      </c>
    </row>
    <row r="177" spans="1:2" x14ac:dyDescent="0.2">
      <c r="A177">
        <v>23</v>
      </c>
      <c r="B177">
        <f t="shared" si="2"/>
        <v>6543.7011373142723</v>
      </c>
    </row>
    <row r="178" spans="1:2" x14ac:dyDescent="0.2">
      <c r="A178">
        <v>74</v>
      </c>
      <c r="B178">
        <f t="shared" si="2"/>
        <v>893.60020273483349</v>
      </c>
    </row>
    <row r="179" spans="1:2" x14ac:dyDescent="0.2">
      <c r="A179">
        <v>28</v>
      </c>
      <c r="B179">
        <f t="shared" si="2"/>
        <v>5759.7696731398173</v>
      </c>
    </row>
    <row r="180" spans="1:2" x14ac:dyDescent="0.2">
      <c r="A180">
        <v>36</v>
      </c>
      <c r="B180">
        <f t="shared" si="2"/>
        <v>4609.4793304606901</v>
      </c>
    </row>
    <row r="181" spans="1:2" x14ac:dyDescent="0.2">
      <c r="A181">
        <v>30</v>
      </c>
      <c r="B181">
        <f t="shared" si="2"/>
        <v>5460.1970874700355</v>
      </c>
    </row>
    <row r="182" spans="1:2" x14ac:dyDescent="0.2">
      <c r="A182">
        <v>779</v>
      </c>
      <c r="B182">
        <f t="shared" si="2"/>
        <v>455769.26375413674</v>
      </c>
    </row>
    <row r="183" spans="1:2" x14ac:dyDescent="0.2">
      <c r="A183">
        <v>83</v>
      </c>
      <c r="B183">
        <f t="shared" si="2"/>
        <v>436.52356722081487</v>
      </c>
    </row>
    <row r="184" spans="1:2" x14ac:dyDescent="0.2">
      <c r="A184">
        <v>33</v>
      </c>
      <c r="B184">
        <f t="shared" si="2"/>
        <v>5025.8382089653624</v>
      </c>
    </row>
    <row r="185" spans="1:2" x14ac:dyDescent="0.2">
      <c r="A185">
        <v>24</v>
      </c>
      <c r="B185">
        <f t="shared" si="2"/>
        <v>6382.9148444793809</v>
      </c>
    </row>
    <row r="186" spans="1:2" x14ac:dyDescent="0.2">
      <c r="A186">
        <v>25</v>
      </c>
      <c r="B186">
        <f t="shared" si="2"/>
        <v>6224.1285516444905</v>
      </c>
    </row>
    <row r="187" spans="1:2" x14ac:dyDescent="0.2">
      <c r="A187">
        <v>24</v>
      </c>
      <c r="B187">
        <f t="shared" si="2"/>
        <v>6382.9148444793809</v>
      </c>
    </row>
    <row r="188" spans="1:2" x14ac:dyDescent="0.2">
      <c r="A188">
        <v>73</v>
      </c>
      <c r="B188">
        <f t="shared" si="2"/>
        <v>954.38649556972439</v>
      </c>
    </row>
    <row r="189" spans="1:2" x14ac:dyDescent="0.2">
      <c r="A189">
        <v>27</v>
      </c>
      <c r="B189">
        <f t="shared" si="2"/>
        <v>5912.5559659747087</v>
      </c>
    </row>
    <row r="190" spans="1:2" x14ac:dyDescent="0.2">
      <c r="A190">
        <v>23</v>
      </c>
      <c r="B190">
        <f t="shared" si="2"/>
        <v>6543.7011373142723</v>
      </c>
    </row>
    <row r="191" spans="1:2" x14ac:dyDescent="0.2">
      <c r="A191">
        <v>22</v>
      </c>
      <c r="B191">
        <f t="shared" si="2"/>
        <v>6706.4874301491636</v>
      </c>
    </row>
    <row r="192" spans="1:2" x14ac:dyDescent="0.2">
      <c r="A192">
        <v>24</v>
      </c>
      <c r="B192">
        <f t="shared" si="2"/>
        <v>6382.9148444793809</v>
      </c>
    </row>
    <row r="193" spans="1:2" x14ac:dyDescent="0.2">
      <c r="A193">
        <v>73</v>
      </c>
      <c r="B193">
        <f t="shared" si="2"/>
        <v>954.38649556972439</v>
      </c>
    </row>
    <row r="194" spans="1:2" x14ac:dyDescent="0.2">
      <c r="A194">
        <v>28</v>
      </c>
      <c r="B194">
        <f t="shared" si="2"/>
        <v>5759.7696731398173</v>
      </c>
    </row>
    <row r="195" spans="1:2" x14ac:dyDescent="0.2">
      <c r="A195">
        <v>27</v>
      </c>
      <c r="B195">
        <f t="shared" ref="B195:B258" si="3">(A195-media)^2</f>
        <v>5912.5559659747087</v>
      </c>
    </row>
    <row r="196" spans="1:2" x14ac:dyDescent="0.2">
      <c r="A196">
        <v>23</v>
      </c>
      <c r="B196">
        <f t="shared" si="3"/>
        <v>6543.7011373142723</v>
      </c>
    </row>
    <row r="197" spans="1:2" x14ac:dyDescent="0.2">
      <c r="A197">
        <v>23</v>
      </c>
      <c r="B197">
        <f t="shared" si="3"/>
        <v>6543.7011373142723</v>
      </c>
    </row>
    <row r="198" spans="1:2" x14ac:dyDescent="0.2">
      <c r="A198">
        <v>82</v>
      </c>
      <c r="B198">
        <f t="shared" si="3"/>
        <v>479.30986005570583</v>
      </c>
    </row>
    <row r="199" spans="1:2" x14ac:dyDescent="0.2">
      <c r="A199">
        <v>420</v>
      </c>
      <c r="B199">
        <f t="shared" si="3"/>
        <v>99923.542881862581</v>
      </c>
    </row>
    <row r="200" spans="1:2" x14ac:dyDescent="0.2">
      <c r="A200">
        <v>22</v>
      </c>
      <c r="B200">
        <f t="shared" si="3"/>
        <v>6706.4874301491636</v>
      </c>
    </row>
    <row r="201" spans="1:2" x14ac:dyDescent="0.2">
      <c r="A201">
        <v>21</v>
      </c>
      <c r="B201">
        <f t="shared" si="3"/>
        <v>6871.2737229840541</v>
      </c>
    </row>
    <row r="202" spans="1:2" x14ac:dyDescent="0.2">
      <c r="A202">
        <v>23</v>
      </c>
      <c r="B202">
        <f t="shared" si="3"/>
        <v>6543.7011373142723</v>
      </c>
    </row>
    <row r="203" spans="1:2" x14ac:dyDescent="0.2">
      <c r="A203">
        <v>80</v>
      </c>
      <c r="B203">
        <f t="shared" si="3"/>
        <v>570.88244572548774</v>
      </c>
    </row>
    <row r="204" spans="1:2" x14ac:dyDescent="0.2">
      <c r="A204">
        <v>25</v>
      </c>
      <c r="B204">
        <f t="shared" si="3"/>
        <v>6224.1285516444905</v>
      </c>
    </row>
    <row r="205" spans="1:2" x14ac:dyDescent="0.2">
      <c r="A205">
        <v>24</v>
      </c>
      <c r="B205">
        <f t="shared" si="3"/>
        <v>6382.9148444793809</v>
      </c>
    </row>
    <row r="206" spans="1:2" x14ac:dyDescent="0.2">
      <c r="A206">
        <v>23</v>
      </c>
      <c r="B206">
        <f t="shared" si="3"/>
        <v>6543.7011373142723</v>
      </c>
    </row>
    <row r="207" spans="1:2" x14ac:dyDescent="0.2">
      <c r="A207">
        <v>23</v>
      </c>
      <c r="B207">
        <f t="shared" si="3"/>
        <v>6543.7011373142723</v>
      </c>
    </row>
    <row r="208" spans="1:2" x14ac:dyDescent="0.2">
      <c r="A208">
        <v>75</v>
      </c>
      <c r="B208">
        <f t="shared" si="3"/>
        <v>834.81390989994247</v>
      </c>
    </row>
    <row r="209" spans="1:2" x14ac:dyDescent="0.2">
      <c r="A209">
        <v>772</v>
      </c>
      <c r="B209">
        <f t="shared" si="3"/>
        <v>446366.76780398097</v>
      </c>
    </row>
    <row r="210" spans="1:2" x14ac:dyDescent="0.2">
      <c r="A210">
        <v>23</v>
      </c>
      <c r="B210">
        <f t="shared" si="3"/>
        <v>6543.7011373142723</v>
      </c>
    </row>
    <row r="211" spans="1:2" x14ac:dyDescent="0.2">
      <c r="A211">
        <v>25</v>
      </c>
      <c r="B211">
        <f t="shared" si="3"/>
        <v>6224.1285516444905</v>
      </c>
    </row>
    <row r="212" spans="1:2" x14ac:dyDescent="0.2">
      <c r="A212">
        <v>22</v>
      </c>
      <c r="B212">
        <f t="shared" si="3"/>
        <v>6706.4874301491636</v>
      </c>
    </row>
    <row r="213" spans="1:2" x14ac:dyDescent="0.2">
      <c r="A213">
        <v>445</v>
      </c>
      <c r="B213">
        <f t="shared" si="3"/>
        <v>116353.88556099031</v>
      </c>
    </row>
    <row r="214" spans="1:2" x14ac:dyDescent="0.2">
      <c r="A214">
        <v>33</v>
      </c>
      <c r="B214">
        <f t="shared" si="3"/>
        <v>5025.8382089653624</v>
      </c>
    </row>
    <row r="215" spans="1:2" x14ac:dyDescent="0.2">
      <c r="A215">
        <v>27</v>
      </c>
      <c r="B215">
        <f t="shared" si="3"/>
        <v>5912.5559659747087</v>
      </c>
    </row>
    <row r="216" spans="1:2" x14ac:dyDescent="0.2">
      <c r="A216">
        <v>28</v>
      </c>
      <c r="B216">
        <f t="shared" si="3"/>
        <v>5759.7696731398173</v>
      </c>
    </row>
    <row r="217" spans="1:2" x14ac:dyDescent="0.2">
      <c r="A217">
        <v>32</v>
      </c>
      <c r="B217">
        <f t="shared" si="3"/>
        <v>5168.6245018002537</v>
      </c>
    </row>
    <row r="218" spans="1:2" x14ac:dyDescent="0.2">
      <c r="A218">
        <v>80</v>
      </c>
      <c r="B218">
        <f t="shared" si="3"/>
        <v>570.88244572548774</v>
      </c>
    </row>
    <row r="219" spans="1:2" x14ac:dyDescent="0.2">
      <c r="A219">
        <v>33</v>
      </c>
      <c r="B219">
        <f t="shared" si="3"/>
        <v>5025.8382089653624</v>
      </c>
    </row>
    <row r="220" spans="1:2" x14ac:dyDescent="0.2">
      <c r="A220">
        <v>25</v>
      </c>
      <c r="B220">
        <f t="shared" si="3"/>
        <v>6224.1285516444905</v>
      </c>
    </row>
    <row r="221" spans="1:2" x14ac:dyDescent="0.2">
      <c r="A221">
        <v>24</v>
      </c>
      <c r="B221">
        <f t="shared" si="3"/>
        <v>6382.9148444793809</v>
      </c>
    </row>
    <row r="222" spans="1:2" x14ac:dyDescent="0.2">
      <c r="A222">
        <v>24</v>
      </c>
      <c r="B222">
        <f t="shared" si="3"/>
        <v>6382.9148444793809</v>
      </c>
    </row>
    <row r="223" spans="1:2" x14ac:dyDescent="0.2">
      <c r="A223">
        <v>74</v>
      </c>
      <c r="B223">
        <f t="shared" si="3"/>
        <v>893.60020273483349</v>
      </c>
    </row>
    <row r="224" spans="1:2" x14ac:dyDescent="0.2">
      <c r="A224">
        <v>26</v>
      </c>
      <c r="B224">
        <f t="shared" si="3"/>
        <v>6067.3422588095991</v>
      </c>
    </row>
    <row r="225" spans="1:2" x14ac:dyDescent="0.2">
      <c r="A225">
        <v>25</v>
      </c>
      <c r="B225">
        <f t="shared" si="3"/>
        <v>6224.1285516444905</v>
      </c>
    </row>
    <row r="226" spans="1:2" x14ac:dyDescent="0.2">
      <c r="A226">
        <v>23</v>
      </c>
      <c r="B226">
        <f t="shared" si="3"/>
        <v>6543.7011373142723</v>
      </c>
    </row>
    <row r="227" spans="1:2" x14ac:dyDescent="0.2">
      <c r="A227">
        <v>23</v>
      </c>
      <c r="B227">
        <f t="shared" si="3"/>
        <v>6543.7011373142723</v>
      </c>
    </row>
    <row r="228" spans="1:2" x14ac:dyDescent="0.2">
      <c r="A228">
        <v>74</v>
      </c>
      <c r="B228">
        <f t="shared" si="3"/>
        <v>893.60020273483349</v>
      </c>
    </row>
    <row r="229" spans="1:2" x14ac:dyDescent="0.2">
      <c r="A229">
        <v>27</v>
      </c>
      <c r="B229">
        <f t="shared" si="3"/>
        <v>5912.5559659747087</v>
      </c>
    </row>
    <row r="230" spans="1:2" x14ac:dyDescent="0.2">
      <c r="A230">
        <v>24</v>
      </c>
      <c r="B230">
        <f t="shared" si="3"/>
        <v>6382.9148444793809</v>
      </c>
    </row>
    <row r="231" spans="1:2" x14ac:dyDescent="0.2">
      <c r="A231">
        <v>24</v>
      </c>
      <c r="B231">
        <f t="shared" si="3"/>
        <v>6382.9148444793809</v>
      </c>
    </row>
    <row r="232" spans="1:2" x14ac:dyDescent="0.2">
      <c r="A232">
        <v>23</v>
      </c>
      <c r="B232">
        <f t="shared" si="3"/>
        <v>6543.7011373142723</v>
      </c>
    </row>
    <row r="233" spans="1:2" x14ac:dyDescent="0.2">
      <c r="A233">
        <v>357</v>
      </c>
      <c r="B233">
        <f t="shared" si="3"/>
        <v>64063.079330460692</v>
      </c>
    </row>
    <row r="234" spans="1:2" x14ac:dyDescent="0.2">
      <c r="A234">
        <v>25</v>
      </c>
      <c r="B234">
        <f t="shared" si="3"/>
        <v>6224.1285516444905</v>
      </c>
    </row>
    <row r="235" spans="1:2" x14ac:dyDescent="0.2">
      <c r="A235">
        <v>26</v>
      </c>
      <c r="B235">
        <f t="shared" si="3"/>
        <v>6067.3422588095991</v>
      </c>
    </row>
    <row r="236" spans="1:2" x14ac:dyDescent="0.2">
      <c r="A236">
        <v>24</v>
      </c>
      <c r="B236">
        <f t="shared" si="3"/>
        <v>6382.9148444793809</v>
      </c>
    </row>
    <row r="237" spans="1:2" x14ac:dyDescent="0.2">
      <c r="A237">
        <v>23</v>
      </c>
      <c r="B237">
        <f t="shared" si="3"/>
        <v>6543.7011373142723</v>
      </c>
    </row>
    <row r="238" spans="1:2" x14ac:dyDescent="0.2">
      <c r="A238">
        <v>216</v>
      </c>
      <c r="B238">
        <f t="shared" si="3"/>
        <v>12567.946620180317</v>
      </c>
    </row>
    <row r="239" spans="1:2" x14ac:dyDescent="0.2">
      <c r="A239">
        <v>66</v>
      </c>
      <c r="B239">
        <f t="shared" si="3"/>
        <v>1435.890545413961</v>
      </c>
    </row>
    <row r="240" spans="1:2" x14ac:dyDescent="0.2">
      <c r="A240">
        <v>33</v>
      </c>
      <c r="B240">
        <f t="shared" si="3"/>
        <v>5025.8382089653624</v>
      </c>
    </row>
    <row r="241" spans="1:2" x14ac:dyDescent="0.2">
      <c r="A241">
        <v>24</v>
      </c>
      <c r="B241">
        <f t="shared" si="3"/>
        <v>6382.9148444793809</v>
      </c>
    </row>
    <row r="242" spans="1:2" x14ac:dyDescent="0.2">
      <c r="A242">
        <v>23</v>
      </c>
      <c r="B242">
        <f t="shared" si="3"/>
        <v>6543.7011373142723</v>
      </c>
    </row>
    <row r="243" spans="1:2" x14ac:dyDescent="0.2">
      <c r="A243">
        <v>75</v>
      </c>
      <c r="B243">
        <f t="shared" si="3"/>
        <v>834.81390989994247</v>
      </c>
    </row>
    <row r="244" spans="1:2" x14ac:dyDescent="0.2">
      <c r="A244">
        <v>26</v>
      </c>
      <c r="B244">
        <f t="shared" si="3"/>
        <v>6067.3422588095991</v>
      </c>
    </row>
    <row r="245" spans="1:2" x14ac:dyDescent="0.2">
      <c r="A245">
        <v>23</v>
      </c>
      <c r="B245">
        <f t="shared" si="3"/>
        <v>6543.7011373142723</v>
      </c>
    </row>
    <row r="246" spans="1:2" x14ac:dyDescent="0.2">
      <c r="A246">
        <v>21</v>
      </c>
      <c r="B246">
        <f t="shared" si="3"/>
        <v>6871.2737229840541</v>
      </c>
    </row>
    <row r="247" spans="1:2" x14ac:dyDescent="0.2">
      <c r="A247">
        <v>22</v>
      </c>
      <c r="B247">
        <f t="shared" si="3"/>
        <v>6706.4874301491636</v>
      </c>
    </row>
    <row r="248" spans="1:2" x14ac:dyDescent="0.2">
      <c r="A248">
        <v>70</v>
      </c>
      <c r="B248">
        <f t="shared" si="3"/>
        <v>1148.7453740743972</v>
      </c>
    </row>
    <row r="249" spans="1:2" x14ac:dyDescent="0.2">
      <c r="A249">
        <v>26</v>
      </c>
      <c r="B249">
        <f t="shared" si="3"/>
        <v>6067.3422588095991</v>
      </c>
    </row>
    <row r="250" spans="1:2" x14ac:dyDescent="0.2">
      <c r="A250">
        <v>42</v>
      </c>
      <c r="B250">
        <f t="shared" si="3"/>
        <v>3830.7615734513442</v>
      </c>
    </row>
    <row r="251" spans="1:2" x14ac:dyDescent="0.2">
      <c r="A251">
        <v>24</v>
      </c>
      <c r="B251">
        <f t="shared" si="3"/>
        <v>6382.9148444793809</v>
      </c>
    </row>
    <row r="252" spans="1:2" x14ac:dyDescent="0.2">
      <c r="A252">
        <v>25</v>
      </c>
      <c r="B252">
        <f t="shared" si="3"/>
        <v>6224.1285516444905</v>
      </c>
    </row>
    <row r="253" spans="1:2" x14ac:dyDescent="0.2">
      <c r="A253">
        <v>71</v>
      </c>
      <c r="B253">
        <f t="shared" si="3"/>
        <v>1081.9590812395063</v>
      </c>
    </row>
    <row r="254" spans="1:2" x14ac:dyDescent="0.2">
      <c r="A254">
        <v>25</v>
      </c>
      <c r="B254">
        <f t="shared" si="3"/>
        <v>6224.1285516444905</v>
      </c>
    </row>
    <row r="255" spans="1:2" x14ac:dyDescent="0.2">
      <c r="A255">
        <v>24</v>
      </c>
      <c r="B255">
        <f t="shared" si="3"/>
        <v>6382.9148444793809</v>
      </c>
    </row>
    <row r="256" spans="1:2" x14ac:dyDescent="0.2">
      <c r="A256">
        <v>24</v>
      </c>
      <c r="B256">
        <f t="shared" si="3"/>
        <v>6382.9148444793809</v>
      </c>
    </row>
    <row r="257" spans="1:2" x14ac:dyDescent="0.2">
      <c r="A257">
        <v>24</v>
      </c>
      <c r="B257">
        <f t="shared" si="3"/>
        <v>6382.9148444793809</v>
      </c>
    </row>
    <row r="258" spans="1:2" x14ac:dyDescent="0.2">
      <c r="A258">
        <v>72</v>
      </c>
      <c r="B258">
        <f t="shared" si="3"/>
        <v>1017.1727884046154</v>
      </c>
    </row>
    <row r="259" spans="1:2" x14ac:dyDescent="0.2">
      <c r="A259">
        <v>26</v>
      </c>
      <c r="B259">
        <f t="shared" ref="B259:B322" si="4">(A259-media)^2</f>
        <v>6067.3422588095991</v>
      </c>
    </row>
    <row r="260" spans="1:2" x14ac:dyDescent="0.2">
      <c r="A260">
        <v>23</v>
      </c>
      <c r="B260">
        <f t="shared" si="4"/>
        <v>6543.7011373142723</v>
      </c>
    </row>
    <row r="261" spans="1:2" x14ac:dyDescent="0.2">
      <c r="A261">
        <v>22</v>
      </c>
      <c r="B261">
        <f t="shared" si="4"/>
        <v>6706.4874301491636</v>
      </c>
    </row>
    <row r="262" spans="1:2" x14ac:dyDescent="0.2">
      <c r="A262">
        <v>22</v>
      </c>
      <c r="B262">
        <f t="shared" si="4"/>
        <v>6706.4874301491636</v>
      </c>
    </row>
    <row r="263" spans="1:2" x14ac:dyDescent="0.2">
      <c r="A263">
        <v>79</v>
      </c>
      <c r="B263">
        <f t="shared" si="4"/>
        <v>619.66873856037864</v>
      </c>
    </row>
    <row r="264" spans="1:2" x14ac:dyDescent="0.2">
      <c r="A264">
        <v>31</v>
      </c>
      <c r="B264">
        <f t="shared" si="4"/>
        <v>5313.4107946351451</v>
      </c>
    </row>
    <row r="265" spans="1:2" x14ac:dyDescent="0.2">
      <c r="A265">
        <v>23</v>
      </c>
      <c r="B265">
        <f t="shared" si="4"/>
        <v>6543.7011373142723</v>
      </c>
    </row>
    <row r="266" spans="1:2" x14ac:dyDescent="0.2">
      <c r="A266">
        <v>24</v>
      </c>
      <c r="B266">
        <f t="shared" si="4"/>
        <v>6382.9148444793809</v>
      </c>
    </row>
    <row r="267" spans="1:2" x14ac:dyDescent="0.2">
      <c r="A267">
        <v>302</v>
      </c>
      <c r="B267">
        <f t="shared" si="4"/>
        <v>39246.325436379695</v>
      </c>
    </row>
    <row r="268" spans="1:2" x14ac:dyDescent="0.2">
      <c r="A268">
        <v>282</v>
      </c>
      <c r="B268">
        <f t="shared" si="4"/>
        <v>31722.051293077515</v>
      </c>
    </row>
    <row r="269" spans="1:2" x14ac:dyDescent="0.2">
      <c r="A269">
        <v>27</v>
      </c>
      <c r="B269">
        <f t="shared" si="4"/>
        <v>5912.5559659747087</v>
      </c>
    </row>
    <row r="270" spans="1:2" x14ac:dyDescent="0.2">
      <c r="A270">
        <v>24</v>
      </c>
      <c r="B270">
        <f t="shared" si="4"/>
        <v>6382.9148444793809</v>
      </c>
    </row>
    <row r="271" spans="1:2" x14ac:dyDescent="0.2">
      <c r="A271">
        <v>23</v>
      </c>
      <c r="B271">
        <f t="shared" si="4"/>
        <v>6543.7011373142723</v>
      </c>
    </row>
    <row r="272" spans="1:2" x14ac:dyDescent="0.2">
      <c r="A272">
        <v>23</v>
      </c>
      <c r="B272">
        <f t="shared" si="4"/>
        <v>6543.7011373142723</v>
      </c>
    </row>
    <row r="273" spans="1:2" x14ac:dyDescent="0.2">
      <c r="A273">
        <v>90</v>
      </c>
      <c r="B273">
        <f t="shared" si="4"/>
        <v>193.01951737657814</v>
      </c>
    </row>
    <row r="274" spans="1:2" x14ac:dyDescent="0.2">
      <c r="A274">
        <v>45</v>
      </c>
      <c r="B274">
        <f t="shared" si="4"/>
        <v>3468.4026949466711</v>
      </c>
    </row>
    <row r="275" spans="1:2" x14ac:dyDescent="0.2">
      <c r="A275">
        <v>459</v>
      </c>
      <c r="B275">
        <f t="shared" si="4"/>
        <v>126100.87746130183</v>
      </c>
    </row>
    <row r="276" spans="1:2" x14ac:dyDescent="0.2">
      <c r="A276">
        <v>22</v>
      </c>
      <c r="B276">
        <f t="shared" si="4"/>
        <v>6706.4874301491636</v>
      </c>
    </row>
    <row r="277" spans="1:2" x14ac:dyDescent="0.2">
      <c r="A277">
        <v>22</v>
      </c>
      <c r="B277">
        <f t="shared" si="4"/>
        <v>6706.4874301491636</v>
      </c>
    </row>
    <row r="278" spans="1:2" x14ac:dyDescent="0.2">
      <c r="A278">
        <v>74</v>
      </c>
      <c r="B278">
        <f t="shared" si="4"/>
        <v>893.60020273483349</v>
      </c>
    </row>
    <row r="279" spans="1:2" x14ac:dyDescent="0.2">
      <c r="A279">
        <v>27</v>
      </c>
      <c r="B279">
        <f t="shared" si="4"/>
        <v>5912.5559659747087</v>
      </c>
    </row>
    <row r="280" spans="1:2" x14ac:dyDescent="0.2">
      <c r="A280">
        <v>26</v>
      </c>
      <c r="B280">
        <f t="shared" si="4"/>
        <v>6067.3422588095991</v>
      </c>
    </row>
    <row r="281" spans="1:2" x14ac:dyDescent="0.2">
      <c r="A281">
        <v>22</v>
      </c>
      <c r="B281">
        <f t="shared" si="4"/>
        <v>6706.4874301491636</v>
      </c>
    </row>
    <row r="282" spans="1:2" x14ac:dyDescent="0.2">
      <c r="A282">
        <v>21</v>
      </c>
      <c r="B282">
        <f t="shared" si="4"/>
        <v>6871.2737229840541</v>
      </c>
    </row>
    <row r="283" spans="1:2" x14ac:dyDescent="0.2">
      <c r="A283">
        <v>73</v>
      </c>
      <c r="B283">
        <f t="shared" si="4"/>
        <v>954.38649556972439</v>
      </c>
    </row>
    <row r="284" spans="1:2" x14ac:dyDescent="0.2">
      <c r="A284">
        <v>27</v>
      </c>
      <c r="B284">
        <f t="shared" si="4"/>
        <v>5912.5559659747087</v>
      </c>
    </row>
    <row r="285" spans="1:2" x14ac:dyDescent="0.2">
      <c r="A285">
        <v>24</v>
      </c>
      <c r="B285">
        <f t="shared" si="4"/>
        <v>6382.9148444793809</v>
      </c>
    </row>
    <row r="286" spans="1:2" x14ac:dyDescent="0.2">
      <c r="A286">
        <v>23</v>
      </c>
      <c r="B286">
        <f t="shared" si="4"/>
        <v>6543.7011373142723</v>
      </c>
    </row>
    <row r="287" spans="1:2" x14ac:dyDescent="0.2">
      <c r="A287">
        <v>23</v>
      </c>
      <c r="B287">
        <f t="shared" si="4"/>
        <v>6543.7011373142723</v>
      </c>
    </row>
    <row r="288" spans="1:2" x14ac:dyDescent="0.2">
      <c r="A288">
        <v>74</v>
      </c>
      <c r="B288">
        <f t="shared" si="4"/>
        <v>893.60020273483349</v>
      </c>
    </row>
    <row r="289" spans="1:2" x14ac:dyDescent="0.2">
      <c r="A289">
        <v>38</v>
      </c>
      <c r="B289">
        <f t="shared" si="4"/>
        <v>4341.9067447909083</v>
      </c>
    </row>
    <row r="290" spans="1:2" x14ac:dyDescent="0.2">
      <c r="A290">
        <v>24</v>
      </c>
      <c r="B290">
        <f t="shared" si="4"/>
        <v>6382.9148444793809</v>
      </c>
    </row>
    <row r="291" spans="1:2" x14ac:dyDescent="0.2">
      <c r="A291">
        <v>24</v>
      </c>
      <c r="B291">
        <f t="shared" si="4"/>
        <v>6382.9148444793809</v>
      </c>
    </row>
    <row r="292" spans="1:2" x14ac:dyDescent="0.2">
      <c r="A292">
        <v>23</v>
      </c>
      <c r="B292">
        <f t="shared" si="4"/>
        <v>6543.7011373142723</v>
      </c>
    </row>
    <row r="293" spans="1:2" x14ac:dyDescent="0.2">
      <c r="A293">
        <v>71</v>
      </c>
      <c r="B293">
        <f t="shared" si="4"/>
        <v>1081.9590812395063</v>
      </c>
    </row>
    <row r="294" spans="1:2" x14ac:dyDescent="0.2">
      <c r="A294">
        <v>29</v>
      </c>
      <c r="B294">
        <f t="shared" si="4"/>
        <v>5608.9833803049269</v>
      </c>
    </row>
    <row r="295" spans="1:2" x14ac:dyDescent="0.2">
      <c r="A295">
        <v>24</v>
      </c>
      <c r="B295">
        <f t="shared" si="4"/>
        <v>6382.9148444793809</v>
      </c>
    </row>
    <row r="296" spans="1:2" x14ac:dyDescent="0.2">
      <c r="A296">
        <v>24</v>
      </c>
      <c r="B296">
        <f t="shared" si="4"/>
        <v>6382.9148444793809</v>
      </c>
    </row>
    <row r="297" spans="1:2" x14ac:dyDescent="0.2">
      <c r="A297">
        <v>23</v>
      </c>
      <c r="B297">
        <f t="shared" si="4"/>
        <v>6543.7011373142723</v>
      </c>
    </row>
    <row r="298" spans="1:2" x14ac:dyDescent="0.2">
      <c r="A298">
        <v>71</v>
      </c>
      <c r="B298">
        <f t="shared" si="4"/>
        <v>1081.9590812395063</v>
      </c>
    </row>
    <row r="299" spans="1:2" x14ac:dyDescent="0.2">
      <c r="A299">
        <v>25</v>
      </c>
      <c r="B299">
        <f t="shared" si="4"/>
        <v>6224.1285516444905</v>
      </c>
    </row>
    <row r="300" spans="1:2" x14ac:dyDescent="0.2">
      <c r="A300">
        <v>24</v>
      </c>
      <c r="B300">
        <f t="shared" si="4"/>
        <v>6382.9148444793809</v>
      </c>
    </row>
    <row r="301" spans="1:2" x14ac:dyDescent="0.2">
      <c r="A301">
        <v>24</v>
      </c>
      <c r="B301">
        <f t="shared" si="4"/>
        <v>6382.9148444793809</v>
      </c>
    </row>
    <row r="302" spans="1:2" x14ac:dyDescent="0.2">
      <c r="A302">
        <v>25</v>
      </c>
      <c r="B302">
        <f t="shared" si="4"/>
        <v>6224.1285516444905</v>
      </c>
    </row>
    <row r="303" spans="1:2" x14ac:dyDescent="0.2">
      <c r="A303">
        <v>74</v>
      </c>
      <c r="B303">
        <f t="shared" si="4"/>
        <v>893.60020273483349</v>
      </c>
    </row>
    <row r="304" spans="1:2" x14ac:dyDescent="0.2">
      <c r="A304">
        <v>25</v>
      </c>
      <c r="B304">
        <f t="shared" si="4"/>
        <v>6224.1285516444905</v>
      </c>
    </row>
    <row r="305" spans="1:2" x14ac:dyDescent="0.2">
      <c r="A305">
        <v>25</v>
      </c>
      <c r="B305">
        <f t="shared" si="4"/>
        <v>6224.1285516444905</v>
      </c>
    </row>
    <row r="306" spans="1:2" x14ac:dyDescent="0.2">
      <c r="A306">
        <v>24</v>
      </c>
      <c r="B306">
        <f t="shared" si="4"/>
        <v>6382.9148444793809</v>
      </c>
    </row>
    <row r="307" spans="1:2" x14ac:dyDescent="0.2">
      <c r="A307">
        <v>24</v>
      </c>
      <c r="B307">
        <f t="shared" si="4"/>
        <v>6382.9148444793809</v>
      </c>
    </row>
    <row r="308" spans="1:2" x14ac:dyDescent="0.2">
      <c r="A308">
        <v>75</v>
      </c>
      <c r="B308">
        <f t="shared" si="4"/>
        <v>834.81390989994247</v>
      </c>
    </row>
    <row r="309" spans="1:2" x14ac:dyDescent="0.2">
      <c r="A309">
        <v>33</v>
      </c>
      <c r="B309">
        <f t="shared" si="4"/>
        <v>5025.8382089653624</v>
      </c>
    </row>
    <row r="310" spans="1:2" x14ac:dyDescent="0.2">
      <c r="A310">
        <v>25</v>
      </c>
      <c r="B310">
        <f t="shared" si="4"/>
        <v>6224.1285516444905</v>
      </c>
    </row>
    <row r="311" spans="1:2" x14ac:dyDescent="0.2">
      <c r="A311">
        <v>23</v>
      </c>
      <c r="B311">
        <f t="shared" si="4"/>
        <v>6543.7011373142723</v>
      </c>
    </row>
    <row r="312" spans="1:2" x14ac:dyDescent="0.2">
      <c r="A312">
        <v>25</v>
      </c>
      <c r="B312">
        <f t="shared" si="4"/>
        <v>6224.1285516444905</v>
      </c>
    </row>
    <row r="313" spans="1:2" x14ac:dyDescent="0.2">
      <c r="A313">
        <v>74</v>
      </c>
      <c r="B313">
        <f t="shared" si="4"/>
        <v>893.60020273483349</v>
      </c>
    </row>
    <row r="314" spans="1:2" x14ac:dyDescent="0.2">
      <c r="A314">
        <v>28</v>
      </c>
      <c r="B314">
        <f t="shared" si="4"/>
        <v>5759.7696731398173</v>
      </c>
    </row>
    <row r="315" spans="1:2" x14ac:dyDescent="0.2">
      <c r="A315">
        <v>24</v>
      </c>
      <c r="B315">
        <f t="shared" si="4"/>
        <v>6382.9148444793809</v>
      </c>
    </row>
    <row r="316" spans="1:2" x14ac:dyDescent="0.2">
      <c r="A316">
        <v>23</v>
      </c>
      <c r="B316">
        <f t="shared" si="4"/>
        <v>6543.7011373142723</v>
      </c>
    </row>
    <row r="317" spans="1:2" x14ac:dyDescent="0.2">
      <c r="A317">
        <v>24</v>
      </c>
      <c r="B317">
        <f t="shared" si="4"/>
        <v>6382.9148444793809</v>
      </c>
    </row>
    <row r="318" spans="1:2" x14ac:dyDescent="0.2">
      <c r="A318">
        <v>75</v>
      </c>
      <c r="B318">
        <f t="shared" si="4"/>
        <v>834.81390989994247</v>
      </c>
    </row>
    <row r="319" spans="1:2" x14ac:dyDescent="0.2">
      <c r="A319">
        <v>33</v>
      </c>
      <c r="B319">
        <f t="shared" si="4"/>
        <v>5025.8382089653624</v>
      </c>
    </row>
    <row r="320" spans="1:2" x14ac:dyDescent="0.2">
      <c r="A320">
        <v>31</v>
      </c>
      <c r="B320">
        <f t="shared" si="4"/>
        <v>5313.4107946351451</v>
      </c>
    </row>
    <row r="321" spans="1:2" x14ac:dyDescent="0.2">
      <c r="A321">
        <v>23</v>
      </c>
      <c r="B321">
        <f t="shared" si="4"/>
        <v>6543.7011373142723</v>
      </c>
    </row>
    <row r="322" spans="1:2" x14ac:dyDescent="0.2">
      <c r="A322">
        <v>25</v>
      </c>
      <c r="B322">
        <f t="shared" si="4"/>
        <v>6224.1285516444905</v>
      </c>
    </row>
    <row r="323" spans="1:2" x14ac:dyDescent="0.2">
      <c r="A323">
        <v>71</v>
      </c>
      <c r="B323">
        <f t="shared" ref="B323:B386" si="5">(A323-media)^2</f>
        <v>1081.9590812395063</v>
      </c>
    </row>
    <row r="324" spans="1:2" x14ac:dyDescent="0.2">
      <c r="A324">
        <v>26</v>
      </c>
      <c r="B324">
        <f t="shared" si="5"/>
        <v>6067.3422588095991</v>
      </c>
    </row>
    <row r="325" spans="1:2" x14ac:dyDescent="0.2">
      <c r="A325">
        <v>25</v>
      </c>
      <c r="B325">
        <f t="shared" si="5"/>
        <v>6224.1285516444905</v>
      </c>
    </row>
    <row r="326" spans="1:2" x14ac:dyDescent="0.2">
      <c r="A326">
        <v>25</v>
      </c>
      <c r="B326">
        <f t="shared" si="5"/>
        <v>6224.1285516444905</v>
      </c>
    </row>
    <row r="327" spans="1:2" x14ac:dyDescent="0.2">
      <c r="A327">
        <v>23</v>
      </c>
      <c r="B327">
        <f t="shared" si="5"/>
        <v>6543.7011373142723</v>
      </c>
    </row>
    <row r="328" spans="1:2" x14ac:dyDescent="0.2">
      <c r="A328">
        <v>77</v>
      </c>
      <c r="B328">
        <f t="shared" si="5"/>
        <v>723.24132423016056</v>
      </c>
    </row>
    <row r="329" spans="1:2" x14ac:dyDescent="0.2">
      <c r="A329">
        <v>31</v>
      </c>
      <c r="B329">
        <f t="shared" si="5"/>
        <v>5313.4107946351451</v>
      </c>
    </row>
    <row r="330" spans="1:2" x14ac:dyDescent="0.2">
      <c r="A330">
        <v>26</v>
      </c>
      <c r="B330">
        <f t="shared" si="5"/>
        <v>6067.3422588095991</v>
      </c>
    </row>
    <row r="331" spans="1:2" x14ac:dyDescent="0.2">
      <c r="A331">
        <v>23</v>
      </c>
      <c r="B331">
        <f t="shared" si="5"/>
        <v>6543.7011373142723</v>
      </c>
    </row>
    <row r="332" spans="1:2" x14ac:dyDescent="0.2">
      <c r="A332">
        <v>25</v>
      </c>
      <c r="B332">
        <f t="shared" si="5"/>
        <v>6224.1285516444905</v>
      </c>
    </row>
    <row r="333" spans="1:2" x14ac:dyDescent="0.2">
      <c r="A333">
        <v>79</v>
      </c>
      <c r="B333">
        <f t="shared" si="5"/>
        <v>619.66873856037864</v>
      </c>
    </row>
    <row r="334" spans="1:2" x14ac:dyDescent="0.2">
      <c r="A334">
        <v>30</v>
      </c>
      <c r="B334">
        <f t="shared" si="5"/>
        <v>5460.1970874700355</v>
      </c>
    </row>
    <row r="335" spans="1:2" x14ac:dyDescent="0.2">
      <c r="A335">
        <v>28</v>
      </c>
      <c r="B335">
        <f t="shared" si="5"/>
        <v>5759.7696731398173</v>
      </c>
    </row>
    <row r="336" spans="1:2" x14ac:dyDescent="0.2">
      <c r="A336">
        <v>627</v>
      </c>
      <c r="B336">
        <f t="shared" si="5"/>
        <v>273640.78026504017</v>
      </c>
    </row>
    <row r="337" spans="1:2" x14ac:dyDescent="0.2">
      <c r="A337">
        <v>38</v>
      </c>
      <c r="B337">
        <f t="shared" si="5"/>
        <v>4341.9067447909083</v>
      </c>
    </row>
    <row r="338" spans="1:2" x14ac:dyDescent="0.2">
      <c r="A338">
        <v>74</v>
      </c>
      <c r="B338">
        <f t="shared" si="5"/>
        <v>893.60020273483349</v>
      </c>
    </row>
    <row r="339" spans="1:2" x14ac:dyDescent="0.2">
      <c r="A339">
        <v>799</v>
      </c>
      <c r="B339">
        <f t="shared" si="5"/>
        <v>483173.53789743892</v>
      </c>
    </row>
    <row r="340" spans="1:2" x14ac:dyDescent="0.2">
      <c r="A340">
        <v>23</v>
      </c>
      <c r="B340">
        <f t="shared" si="5"/>
        <v>6543.7011373142723</v>
      </c>
    </row>
    <row r="341" spans="1:2" x14ac:dyDescent="0.2">
      <c r="A341">
        <v>26</v>
      </c>
      <c r="B341">
        <f t="shared" si="5"/>
        <v>6067.3422588095991</v>
      </c>
    </row>
    <row r="342" spans="1:2" x14ac:dyDescent="0.2">
      <c r="A342">
        <v>24</v>
      </c>
      <c r="B342">
        <f t="shared" si="5"/>
        <v>6382.9148444793809</v>
      </c>
    </row>
    <row r="343" spans="1:2" x14ac:dyDescent="0.2">
      <c r="A343">
        <v>81</v>
      </c>
      <c r="B343">
        <f t="shared" si="5"/>
        <v>524.09615289059673</v>
      </c>
    </row>
    <row r="344" spans="1:2" x14ac:dyDescent="0.2">
      <c r="A344">
        <v>549</v>
      </c>
      <c r="B344">
        <f t="shared" si="5"/>
        <v>198120.11110616164</v>
      </c>
    </row>
    <row r="345" spans="1:2" x14ac:dyDescent="0.2">
      <c r="A345">
        <v>24</v>
      </c>
      <c r="B345">
        <f t="shared" si="5"/>
        <v>6382.9148444793809</v>
      </c>
    </row>
    <row r="346" spans="1:2" x14ac:dyDescent="0.2">
      <c r="A346">
        <v>24</v>
      </c>
      <c r="B346">
        <f t="shared" si="5"/>
        <v>6382.9148444793809</v>
      </c>
    </row>
    <row r="347" spans="1:2" x14ac:dyDescent="0.2">
      <c r="A347">
        <v>356</v>
      </c>
      <c r="B347">
        <f t="shared" si="5"/>
        <v>63557.865623295584</v>
      </c>
    </row>
    <row r="348" spans="1:2" x14ac:dyDescent="0.2">
      <c r="A348">
        <v>80</v>
      </c>
      <c r="B348">
        <f t="shared" si="5"/>
        <v>570.88244572548774</v>
      </c>
    </row>
    <row r="349" spans="1:2" x14ac:dyDescent="0.2">
      <c r="A349">
        <v>33</v>
      </c>
      <c r="B349">
        <f t="shared" si="5"/>
        <v>5025.8382089653624</v>
      </c>
    </row>
    <row r="350" spans="1:2" x14ac:dyDescent="0.2">
      <c r="A350">
        <v>31</v>
      </c>
      <c r="B350">
        <f t="shared" si="5"/>
        <v>5313.4107946351451</v>
      </c>
    </row>
    <row r="351" spans="1:2" x14ac:dyDescent="0.2">
      <c r="A351">
        <v>25</v>
      </c>
      <c r="B351">
        <f t="shared" si="5"/>
        <v>6224.1285516444905</v>
      </c>
    </row>
    <row r="352" spans="1:2" x14ac:dyDescent="0.2">
      <c r="A352">
        <v>29</v>
      </c>
      <c r="B352">
        <f t="shared" si="5"/>
        <v>5608.9833803049269</v>
      </c>
    </row>
    <row r="353" spans="1:2" x14ac:dyDescent="0.2">
      <c r="A353">
        <v>73</v>
      </c>
      <c r="B353">
        <f t="shared" si="5"/>
        <v>954.38649556972439</v>
      </c>
    </row>
    <row r="354" spans="1:2" x14ac:dyDescent="0.2">
      <c r="A354">
        <v>26</v>
      </c>
      <c r="B354">
        <f t="shared" si="5"/>
        <v>6067.3422588095991</v>
      </c>
    </row>
    <row r="355" spans="1:2" x14ac:dyDescent="0.2">
      <c r="A355">
        <v>37</v>
      </c>
      <c r="B355">
        <f t="shared" si="5"/>
        <v>4474.6930376257988</v>
      </c>
    </row>
    <row r="356" spans="1:2" x14ac:dyDescent="0.2">
      <c r="A356">
        <v>23</v>
      </c>
      <c r="B356">
        <f t="shared" si="5"/>
        <v>6543.7011373142723</v>
      </c>
    </row>
    <row r="357" spans="1:2" x14ac:dyDescent="0.2">
      <c r="A357">
        <v>24</v>
      </c>
      <c r="B357">
        <f t="shared" si="5"/>
        <v>6382.9148444793809</v>
      </c>
    </row>
    <row r="358" spans="1:2" x14ac:dyDescent="0.2">
      <c r="A358">
        <v>78</v>
      </c>
      <c r="B358">
        <f t="shared" si="5"/>
        <v>670.45503139526966</v>
      </c>
    </row>
    <row r="359" spans="1:2" x14ac:dyDescent="0.2">
      <c r="A359">
        <v>25</v>
      </c>
      <c r="B359">
        <f t="shared" si="5"/>
        <v>6224.1285516444905</v>
      </c>
    </row>
    <row r="360" spans="1:2" x14ac:dyDescent="0.2">
      <c r="A360">
        <v>23</v>
      </c>
      <c r="B360">
        <f t="shared" si="5"/>
        <v>6543.7011373142723</v>
      </c>
    </row>
    <row r="361" spans="1:2" x14ac:dyDescent="0.2">
      <c r="A361">
        <v>23</v>
      </c>
      <c r="B361">
        <f t="shared" si="5"/>
        <v>6543.7011373142723</v>
      </c>
    </row>
    <row r="362" spans="1:2" x14ac:dyDescent="0.2">
      <c r="A362">
        <v>23</v>
      </c>
      <c r="B362">
        <f t="shared" si="5"/>
        <v>6543.7011373142723</v>
      </c>
    </row>
    <row r="363" spans="1:2" x14ac:dyDescent="0.2">
      <c r="A363">
        <v>69</v>
      </c>
      <c r="B363">
        <f t="shared" si="5"/>
        <v>1217.5316669092883</v>
      </c>
    </row>
    <row r="364" spans="1:2" x14ac:dyDescent="0.2">
      <c r="A364">
        <v>25</v>
      </c>
      <c r="B364">
        <f t="shared" si="5"/>
        <v>6224.1285516444905</v>
      </c>
    </row>
    <row r="365" spans="1:2" x14ac:dyDescent="0.2">
      <c r="A365">
        <v>24</v>
      </c>
      <c r="B365">
        <f t="shared" si="5"/>
        <v>6382.9148444793809</v>
      </c>
    </row>
    <row r="366" spans="1:2" x14ac:dyDescent="0.2">
      <c r="A366">
        <v>25</v>
      </c>
      <c r="B366">
        <f t="shared" si="5"/>
        <v>6224.1285516444905</v>
      </c>
    </row>
    <row r="367" spans="1:2" x14ac:dyDescent="0.2">
      <c r="A367">
        <v>23</v>
      </c>
      <c r="B367">
        <f t="shared" si="5"/>
        <v>6543.7011373142723</v>
      </c>
    </row>
    <row r="368" spans="1:2" x14ac:dyDescent="0.2">
      <c r="A368">
        <v>112</v>
      </c>
      <c r="B368">
        <f t="shared" si="5"/>
        <v>65.721075008977081</v>
      </c>
    </row>
    <row r="369" spans="1:2" x14ac:dyDescent="0.2">
      <c r="A369">
        <v>136</v>
      </c>
      <c r="B369">
        <f t="shared" si="5"/>
        <v>1030.8500469715941</v>
      </c>
    </row>
    <row r="370" spans="1:2" x14ac:dyDescent="0.2">
      <c r="A370">
        <v>75</v>
      </c>
      <c r="B370">
        <f t="shared" si="5"/>
        <v>834.81390989994247</v>
      </c>
    </row>
    <row r="371" spans="1:2" x14ac:dyDescent="0.2">
      <c r="A371">
        <v>91</v>
      </c>
      <c r="B371">
        <f t="shared" si="5"/>
        <v>166.23322454168718</v>
      </c>
    </row>
    <row r="372" spans="1:2" x14ac:dyDescent="0.2">
      <c r="A372">
        <v>456</v>
      </c>
      <c r="B372">
        <f t="shared" si="5"/>
        <v>123979.23633980651</v>
      </c>
    </row>
    <row r="373" spans="1:2" x14ac:dyDescent="0.2">
      <c r="A373">
        <v>113</v>
      </c>
      <c r="B373">
        <f t="shared" si="5"/>
        <v>82.934782174086124</v>
      </c>
    </row>
    <row r="374" spans="1:2" x14ac:dyDescent="0.2">
      <c r="A374">
        <v>86</v>
      </c>
      <c r="B374">
        <f t="shared" si="5"/>
        <v>320.164688716142</v>
      </c>
    </row>
    <row r="375" spans="1:2" x14ac:dyDescent="0.2">
      <c r="A375">
        <v>64</v>
      </c>
      <c r="B375">
        <f t="shared" si="5"/>
        <v>1591.4631310837431</v>
      </c>
    </row>
    <row r="376" spans="1:2" x14ac:dyDescent="0.2">
      <c r="A376">
        <v>65</v>
      </c>
      <c r="B376">
        <f t="shared" si="5"/>
        <v>1512.6768382488522</v>
      </c>
    </row>
    <row r="377" spans="1:2" x14ac:dyDescent="0.2">
      <c r="A377">
        <v>62</v>
      </c>
      <c r="B377">
        <f t="shared" si="5"/>
        <v>1755.0357167535249</v>
      </c>
    </row>
    <row r="378" spans="1:2" x14ac:dyDescent="0.2">
      <c r="A378">
        <v>109</v>
      </c>
      <c r="B378">
        <f t="shared" si="5"/>
        <v>26.079953513649947</v>
      </c>
    </row>
    <row r="379" spans="1:2" x14ac:dyDescent="0.2">
      <c r="A379">
        <v>99</v>
      </c>
      <c r="B379">
        <f t="shared" si="5"/>
        <v>23.942881862559524</v>
      </c>
    </row>
    <row r="380" spans="1:2" x14ac:dyDescent="0.2">
      <c r="A380">
        <v>140</v>
      </c>
      <c r="B380">
        <f t="shared" si="5"/>
        <v>1303.7048756320303</v>
      </c>
    </row>
    <row r="381" spans="1:2" x14ac:dyDescent="0.2">
      <c r="A381">
        <v>116</v>
      </c>
      <c r="B381">
        <f t="shared" si="5"/>
        <v>146.57590366941324</v>
      </c>
    </row>
    <row r="382" spans="1:2" x14ac:dyDescent="0.2">
      <c r="A382">
        <v>106</v>
      </c>
      <c r="B382">
        <f t="shared" si="5"/>
        <v>4.4388320183228203</v>
      </c>
    </row>
    <row r="383" spans="1:2" x14ac:dyDescent="0.2">
      <c r="A383">
        <v>99</v>
      </c>
      <c r="B383">
        <f t="shared" si="5"/>
        <v>23.942881862559524</v>
      </c>
    </row>
    <row r="384" spans="1:2" x14ac:dyDescent="0.2">
      <c r="A384">
        <v>54</v>
      </c>
      <c r="B384">
        <f t="shared" si="5"/>
        <v>2489.3260594326525</v>
      </c>
    </row>
    <row r="385" spans="1:2" x14ac:dyDescent="0.2">
      <c r="A385">
        <v>46</v>
      </c>
      <c r="B385">
        <f t="shared" si="5"/>
        <v>3351.6164021117802</v>
      </c>
    </row>
    <row r="386" spans="1:2" x14ac:dyDescent="0.2">
      <c r="A386">
        <v>46</v>
      </c>
      <c r="B386">
        <f t="shared" si="5"/>
        <v>3351.6164021117802</v>
      </c>
    </row>
    <row r="387" spans="1:2" x14ac:dyDescent="0.2">
      <c r="A387">
        <v>142</v>
      </c>
      <c r="B387">
        <f t="shared" ref="B387:B450" si="6">(A387-media)^2</f>
        <v>1452.1322899622483</v>
      </c>
    </row>
    <row r="388" spans="1:2" x14ac:dyDescent="0.2">
      <c r="A388">
        <v>381</v>
      </c>
      <c r="B388">
        <f t="shared" si="6"/>
        <v>76788.208302423329</v>
      </c>
    </row>
    <row r="389" spans="1:2" x14ac:dyDescent="0.2">
      <c r="A389">
        <v>30</v>
      </c>
      <c r="B389">
        <f t="shared" si="6"/>
        <v>5460.1970874700355</v>
      </c>
    </row>
    <row r="390" spans="1:2" x14ac:dyDescent="0.2">
      <c r="A390">
        <v>30</v>
      </c>
      <c r="B390">
        <f t="shared" si="6"/>
        <v>5460.1970874700355</v>
      </c>
    </row>
    <row r="391" spans="1:2" x14ac:dyDescent="0.2">
      <c r="A391">
        <v>31</v>
      </c>
      <c r="B391">
        <f t="shared" si="6"/>
        <v>5313.4107946351451</v>
      </c>
    </row>
    <row r="392" spans="1:2" x14ac:dyDescent="0.2">
      <c r="A392">
        <v>29</v>
      </c>
      <c r="B392">
        <f t="shared" si="6"/>
        <v>5608.9833803049269</v>
      </c>
    </row>
    <row r="393" spans="1:2" x14ac:dyDescent="0.2">
      <c r="A393">
        <v>90</v>
      </c>
      <c r="B393">
        <f t="shared" si="6"/>
        <v>193.01951737657814</v>
      </c>
    </row>
    <row r="394" spans="1:2" x14ac:dyDescent="0.2">
      <c r="A394">
        <v>38</v>
      </c>
      <c r="B394">
        <f t="shared" si="6"/>
        <v>4341.9067447909083</v>
      </c>
    </row>
    <row r="395" spans="1:2" x14ac:dyDescent="0.2">
      <c r="A395">
        <v>37</v>
      </c>
      <c r="B395">
        <f t="shared" si="6"/>
        <v>4474.6930376257988</v>
      </c>
    </row>
    <row r="396" spans="1:2" x14ac:dyDescent="0.2">
      <c r="A396">
        <v>36</v>
      </c>
      <c r="B396">
        <f t="shared" si="6"/>
        <v>4609.4793304606901</v>
      </c>
    </row>
    <row r="397" spans="1:2" x14ac:dyDescent="0.2">
      <c r="A397">
        <v>28</v>
      </c>
      <c r="B397">
        <f t="shared" si="6"/>
        <v>5759.7696731398173</v>
      </c>
    </row>
    <row r="398" spans="1:2" x14ac:dyDescent="0.2">
      <c r="A398">
        <v>1146</v>
      </c>
      <c r="B398">
        <f t="shared" si="6"/>
        <v>1085986.6942837317</v>
      </c>
    </row>
    <row r="399" spans="1:2" x14ac:dyDescent="0.2">
      <c r="A399">
        <v>37</v>
      </c>
      <c r="B399">
        <f t="shared" si="6"/>
        <v>4474.6930376257988</v>
      </c>
    </row>
    <row r="400" spans="1:2" x14ac:dyDescent="0.2">
      <c r="A400">
        <v>35</v>
      </c>
      <c r="B400">
        <f t="shared" si="6"/>
        <v>4746.2656232955806</v>
      </c>
    </row>
    <row r="401" spans="1:2" x14ac:dyDescent="0.2">
      <c r="A401">
        <v>35</v>
      </c>
      <c r="B401">
        <f t="shared" si="6"/>
        <v>4746.2656232955806</v>
      </c>
    </row>
    <row r="402" spans="1:2" x14ac:dyDescent="0.2">
      <c r="A402">
        <v>36</v>
      </c>
      <c r="B402">
        <f t="shared" si="6"/>
        <v>4609.4793304606901</v>
      </c>
    </row>
    <row r="403" spans="1:2" x14ac:dyDescent="0.2">
      <c r="A403">
        <v>80</v>
      </c>
      <c r="B403">
        <f t="shared" si="6"/>
        <v>570.88244572548774</v>
      </c>
    </row>
    <row r="404" spans="1:2" x14ac:dyDescent="0.2">
      <c r="A404">
        <v>298</v>
      </c>
      <c r="B404">
        <f t="shared" si="6"/>
        <v>37677.47060771926</v>
      </c>
    </row>
    <row r="405" spans="1:2" x14ac:dyDescent="0.2">
      <c r="A405">
        <v>899</v>
      </c>
      <c r="B405">
        <f t="shared" si="6"/>
        <v>632194.90861394978</v>
      </c>
    </row>
    <row r="406" spans="1:2" x14ac:dyDescent="0.2">
      <c r="A406">
        <v>43</v>
      </c>
      <c r="B406">
        <f t="shared" si="6"/>
        <v>3707.9752806164533</v>
      </c>
    </row>
    <row r="407" spans="1:2" x14ac:dyDescent="0.2">
      <c r="A407">
        <v>47</v>
      </c>
      <c r="B407">
        <f t="shared" si="6"/>
        <v>3236.8301092768893</v>
      </c>
    </row>
    <row r="408" spans="1:2" x14ac:dyDescent="0.2">
      <c r="A408">
        <v>86</v>
      </c>
      <c r="B408">
        <f t="shared" si="6"/>
        <v>320.164688716142</v>
      </c>
    </row>
    <row r="409" spans="1:2" x14ac:dyDescent="0.2">
      <c r="A409">
        <v>87</v>
      </c>
      <c r="B409">
        <f t="shared" si="6"/>
        <v>285.37839588125104</v>
      </c>
    </row>
    <row r="410" spans="1:2" x14ac:dyDescent="0.2">
      <c r="A410">
        <v>32</v>
      </c>
      <c r="B410">
        <f t="shared" si="6"/>
        <v>5168.6245018002537</v>
      </c>
    </row>
    <row r="411" spans="1:2" x14ac:dyDescent="0.2">
      <c r="A411">
        <v>801</v>
      </c>
      <c r="B411">
        <f t="shared" si="6"/>
        <v>485957.96531176916</v>
      </c>
    </row>
    <row r="412" spans="1:2" x14ac:dyDescent="0.2">
      <c r="A412">
        <v>214</v>
      </c>
      <c r="B412">
        <f t="shared" si="6"/>
        <v>12123.5192058501</v>
      </c>
    </row>
    <row r="413" spans="1:2" x14ac:dyDescent="0.2">
      <c r="A413">
        <v>80</v>
      </c>
      <c r="B413">
        <f t="shared" si="6"/>
        <v>570.88244572548774</v>
      </c>
    </row>
    <row r="414" spans="1:2" x14ac:dyDescent="0.2">
      <c r="A414">
        <v>31</v>
      </c>
      <c r="B414">
        <f t="shared" si="6"/>
        <v>5313.4107946351451</v>
      </c>
    </row>
    <row r="415" spans="1:2" x14ac:dyDescent="0.2">
      <c r="A415">
        <v>32</v>
      </c>
      <c r="B415">
        <f t="shared" si="6"/>
        <v>5168.6245018002537</v>
      </c>
    </row>
    <row r="416" spans="1:2" x14ac:dyDescent="0.2">
      <c r="A416">
        <v>31</v>
      </c>
      <c r="B416">
        <f t="shared" si="6"/>
        <v>5313.4107946351451</v>
      </c>
    </row>
    <row r="417" spans="1:2" x14ac:dyDescent="0.2">
      <c r="A417">
        <v>29</v>
      </c>
      <c r="B417">
        <f t="shared" si="6"/>
        <v>5608.9833803049269</v>
      </c>
    </row>
    <row r="418" spans="1:2" x14ac:dyDescent="0.2">
      <c r="A418">
        <v>79</v>
      </c>
      <c r="B418">
        <f t="shared" si="6"/>
        <v>619.66873856037864</v>
      </c>
    </row>
    <row r="419" spans="1:2" x14ac:dyDescent="0.2">
      <c r="A419">
        <v>412</v>
      </c>
      <c r="B419">
        <f t="shared" si="6"/>
        <v>94929.833224541711</v>
      </c>
    </row>
    <row r="420" spans="1:2" x14ac:dyDescent="0.2">
      <c r="A420">
        <v>69</v>
      </c>
      <c r="B420">
        <f t="shared" si="6"/>
        <v>1217.5316669092883</v>
      </c>
    </row>
    <row r="421" spans="1:2" x14ac:dyDescent="0.2">
      <c r="A421">
        <v>636</v>
      </c>
      <c r="B421">
        <f t="shared" si="6"/>
        <v>283137.70362952614</v>
      </c>
    </row>
    <row r="422" spans="1:2" x14ac:dyDescent="0.2">
      <c r="A422">
        <v>28</v>
      </c>
      <c r="B422">
        <f t="shared" si="6"/>
        <v>5759.7696731398173</v>
      </c>
    </row>
    <row r="423" spans="1:2" x14ac:dyDescent="0.2">
      <c r="A423">
        <v>80</v>
      </c>
      <c r="B423">
        <f t="shared" si="6"/>
        <v>570.88244572548774</v>
      </c>
    </row>
    <row r="424" spans="1:2" x14ac:dyDescent="0.2">
      <c r="A424">
        <v>32</v>
      </c>
      <c r="B424">
        <f t="shared" si="6"/>
        <v>5168.6245018002537</v>
      </c>
    </row>
    <row r="425" spans="1:2" x14ac:dyDescent="0.2">
      <c r="A425">
        <v>31</v>
      </c>
      <c r="B425">
        <f t="shared" si="6"/>
        <v>5313.4107946351451</v>
      </c>
    </row>
    <row r="426" spans="1:2" x14ac:dyDescent="0.2">
      <c r="A426">
        <v>29</v>
      </c>
      <c r="B426">
        <f t="shared" si="6"/>
        <v>5608.9833803049269</v>
      </c>
    </row>
    <row r="427" spans="1:2" x14ac:dyDescent="0.2">
      <c r="A427">
        <v>28</v>
      </c>
      <c r="B427">
        <f t="shared" si="6"/>
        <v>5759.7696731398173</v>
      </c>
    </row>
    <row r="428" spans="1:2" x14ac:dyDescent="0.2">
      <c r="A428">
        <v>76</v>
      </c>
      <c r="B428">
        <f t="shared" si="6"/>
        <v>778.02761706505157</v>
      </c>
    </row>
    <row r="429" spans="1:2" x14ac:dyDescent="0.2">
      <c r="A429">
        <v>32</v>
      </c>
      <c r="B429">
        <f t="shared" si="6"/>
        <v>5168.6245018002537</v>
      </c>
    </row>
    <row r="430" spans="1:2" x14ac:dyDescent="0.2">
      <c r="A430">
        <v>30</v>
      </c>
      <c r="B430">
        <f t="shared" si="6"/>
        <v>5460.1970874700355</v>
      </c>
    </row>
    <row r="431" spans="1:2" x14ac:dyDescent="0.2">
      <c r="A431">
        <v>29</v>
      </c>
      <c r="B431">
        <f t="shared" si="6"/>
        <v>5608.9833803049269</v>
      </c>
    </row>
    <row r="432" spans="1:2" x14ac:dyDescent="0.2">
      <c r="A432">
        <v>29</v>
      </c>
      <c r="B432">
        <f t="shared" si="6"/>
        <v>5608.9833803049269</v>
      </c>
    </row>
    <row r="433" spans="1:2" x14ac:dyDescent="0.2">
      <c r="A433">
        <v>76</v>
      </c>
      <c r="B433">
        <f t="shared" si="6"/>
        <v>778.02761706505157</v>
      </c>
    </row>
    <row r="434" spans="1:2" x14ac:dyDescent="0.2">
      <c r="A434">
        <v>30</v>
      </c>
      <c r="B434">
        <f t="shared" si="6"/>
        <v>5460.1970874700355</v>
      </c>
    </row>
    <row r="435" spans="1:2" x14ac:dyDescent="0.2">
      <c r="A435">
        <v>39</v>
      </c>
      <c r="B435">
        <f t="shared" si="6"/>
        <v>4211.120451956017</v>
      </c>
    </row>
    <row r="436" spans="1:2" x14ac:dyDescent="0.2">
      <c r="A436">
        <v>929</v>
      </c>
      <c r="B436">
        <f t="shared" si="6"/>
        <v>680801.31982890307</v>
      </c>
    </row>
    <row r="437" spans="1:2" x14ac:dyDescent="0.2">
      <c r="A437">
        <v>37</v>
      </c>
      <c r="B437">
        <f t="shared" si="6"/>
        <v>4474.6930376257988</v>
      </c>
    </row>
    <row r="438" spans="1:2" x14ac:dyDescent="0.2">
      <c r="A438">
        <v>295</v>
      </c>
      <c r="B438">
        <f t="shared" si="6"/>
        <v>36521.829486223935</v>
      </c>
    </row>
    <row r="439" spans="1:2" x14ac:dyDescent="0.2">
      <c r="A439">
        <v>39</v>
      </c>
      <c r="B439">
        <f t="shared" si="6"/>
        <v>4211.120451956017</v>
      </c>
    </row>
    <row r="440" spans="1:2" x14ac:dyDescent="0.2">
      <c r="A440">
        <v>36</v>
      </c>
      <c r="B440">
        <f t="shared" si="6"/>
        <v>4609.4793304606901</v>
      </c>
    </row>
    <row r="441" spans="1:2" x14ac:dyDescent="0.2">
      <c r="A441">
        <v>30</v>
      </c>
      <c r="B441">
        <f t="shared" si="6"/>
        <v>5460.1970874700355</v>
      </c>
    </row>
    <row r="442" spans="1:2" x14ac:dyDescent="0.2">
      <c r="A442">
        <v>32</v>
      </c>
      <c r="B442">
        <f t="shared" si="6"/>
        <v>5168.6245018002537</v>
      </c>
    </row>
    <row r="443" spans="1:2" x14ac:dyDescent="0.2">
      <c r="A443">
        <v>80</v>
      </c>
      <c r="B443">
        <f t="shared" si="6"/>
        <v>570.88244572548774</v>
      </c>
    </row>
    <row r="444" spans="1:2" x14ac:dyDescent="0.2">
      <c r="A444">
        <v>32</v>
      </c>
      <c r="B444">
        <f t="shared" si="6"/>
        <v>5168.6245018002537</v>
      </c>
    </row>
    <row r="445" spans="1:2" x14ac:dyDescent="0.2">
      <c r="A445">
        <v>30</v>
      </c>
      <c r="B445">
        <f t="shared" si="6"/>
        <v>5460.1970874700355</v>
      </c>
    </row>
    <row r="446" spans="1:2" x14ac:dyDescent="0.2">
      <c r="A446">
        <v>42</v>
      </c>
      <c r="B446">
        <f t="shared" si="6"/>
        <v>3830.7615734513442</v>
      </c>
    </row>
    <row r="447" spans="1:2" x14ac:dyDescent="0.2">
      <c r="A447">
        <v>30</v>
      </c>
      <c r="B447">
        <f t="shared" si="6"/>
        <v>5460.1970874700355</v>
      </c>
    </row>
    <row r="448" spans="1:2" x14ac:dyDescent="0.2">
      <c r="A448">
        <v>76</v>
      </c>
      <c r="B448">
        <f t="shared" si="6"/>
        <v>778.02761706505157</v>
      </c>
    </row>
    <row r="449" spans="1:2" x14ac:dyDescent="0.2">
      <c r="A449">
        <v>33</v>
      </c>
      <c r="B449">
        <f t="shared" si="6"/>
        <v>5025.8382089653624</v>
      </c>
    </row>
    <row r="450" spans="1:2" x14ac:dyDescent="0.2">
      <c r="A450">
        <v>30</v>
      </c>
      <c r="B450">
        <f t="shared" si="6"/>
        <v>5460.1970874700355</v>
      </c>
    </row>
    <row r="451" spans="1:2" x14ac:dyDescent="0.2">
      <c r="A451">
        <v>28</v>
      </c>
      <c r="B451">
        <f t="shared" ref="B451:B514" si="7">(A451-media)^2</f>
        <v>5759.7696731398173</v>
      </c>
    </row>
    <row r="452" spans="1:2" x14ac:dyDescent="0.2">
      <c r="A452">
        <v>29</v>
      </c>
      <c r="B452">
        <f t="shared" si="7"/>
        <v>5608.9833803049269</v>
      </c>
    </row>
    <row r="453" spans="1:2" x14ac:dyDescent="0.2">
      <c r="A453">
        <v>85</v>
      </c>
      <c r="B453">
        <f t="shared" si="7"/>
        <v>356.95098155103295</v>
      </c>
    </row>
    <row r="454" spans="1:2" x14ac:dyDescent="0.2">
      <c r="A454">
        <v>38</v>
      </c>
      <c r="B454">
        <f t="shared" si="7"/>
        <v>4341.9067447909083</v>
      </c>
    </row>
    <row r="455" spans="1:2" x14ac:dyDescent="0.2">
      <c r="A455">
        <v>37</v>
      </c>
      <c r="B455">
        <f t="shared" si="7"/>
        <v>4474.6930376257988</v>
      </c>
    </row>
    <row r="456" spans="1:2" x14ac:dyDescent="0.2">
      <c r="A456">
        <v>35</v>
      </c>
      <c r="B456">
        <f t="shared" si="7"/>
        <v>4746.2656232955806</v>
      </c>
    </row>
    <row r="457" spans="1:2" x14ac:dyDescent="0.2">
      <c r="A457">
        <v>29</v>
      </c>
      <c r="B457">
        <f t="shared" si="7"/>
        <v>5608.9833803049269</v>
      </c>
    </row>
    <row r="458" spans="1:2" x14ac:dyDescent="0.2">
      <c r="A458">
        <v>217</v>
      </c>
      <c r="B458">
        <f t="shared" si="7"/>
        <v>12793.160327345426</v>
      </c>
    </row>
    <row r="459" spans="1:2" x14ac:dyDescent="0.2">
      <c r="A459">
        <v>74</v>
      </c>
      <c r="B459">
        <f t="shared" si="7"/>
        <v>893.60020273483349</v>
      </c>
    </row>
    <row r="460" spans="1:2" x14ac:dyDescent="0.2">
      <c r="A460">
        <v>34</v>
      </c>
      <c r="B460">
        <f t="shared" si="7"/>
        <v>4885.0519161304719</v>
      </c>
    </row>
    <row r="461" spans="1:2" x14ac:dyDescent="0.2">
      <c r="A461">
        <v>33</v>
      </c>
      <c r="B461">
        <f t="shared" si="7"/>
        <v>5025.8382089653624</v>
      </c>
    </row>
    <row r="462" spans="1:2" x14ac:dyDescent="0.2">
      <c r="A462">
        <v>482</v>
      </c>
      <c r="B462">
        <f t="shared" si="7"/>
        <v>142964.79272609935</v>
      </c>
    </row>
    <row r="463" spans="1:2" x14ac:dyDescent="0.2">
      <c r="A463">
        <v>76</v>
      </c>
      <c r="B463">
        <f t="shared" si="7"/>
        <v>778.02761706505157</v>
      </c>
    </row>
    <row r="464" spans="1:2" x14ac:dyDescent="0.2">
      <c r="A464">
        <v>28</v>
      </c>
      <c r="B464">
        <f t="shared" si="7"/>
        <v>5759.7696731398173</v>
      </c>
    </row>
    <row r="465" spans="1:2" x14ac:dyDescent="0.2">
      <c r="A465">
        <v>28</v>
      </c>
      <c r="B465">
        <f t="shared" si="7"/>
        <v>5759.7696731398173</v>
      </c>
    </row>
    <row r="466" spans="1:2" x14ac:dyDescent="0.2">
      <c r="A466">
        <v>27</v>
      </c>
      <c r="B466">
        <f t="shared" si="7"/>
        <v>5912.5559659747087</v>
      </c>
    </row>
    <row r="467" spans="1:2" x14ac:dyDescent="0.2">
      <c r="A467">
        <v>27</v>
      </c>
      <c r="B467">
        <f t="shared" si="7"/>
        <v>5912.5559659747087</v>
      </c>
    </row>
    <row r="468" spans="1:2" x14ac:dyDescent="0.2">
      <c r="A468">
        <v>81</v>
      </c>
      <c r="B468">
        <f t="shared" si="7"/>
        <v>524.09615289059673</v>
      </c>
    </row>
    <row r="469" spans="1:2" x14ac:dyDescent="0.2">
      <c r="A469">
        <v>28</v>
      </c>
      <c r="B469">
        <f t="shared" si="7"/>
        <v>5759.7696731398173</v>
      </c>
    </row>
    <row r="470" spans="1:2" x14ac:dyDescent="0.2">
      <c r="A470">
        <v>265</v>
      </c>
      <c r="B470">
        <f t="shared" si="7"/>
        <v>25955.418271270661</v>
      </c>
    </row>
    <row r="471" spans="1:2" x14ac:dyDescent="0.2">
      <c r="A471">
        <v>28</v>
      </c>
      <c r="B471">
        <f t="shared" si="7"/>
        <v>5759.7696731398173</v>
      </c>
    </row>
    <row r="472" spans="1:2" x14ac:dyDescent="0.2">
      <c r="A472">
        <v>28</v>
      </c>
      <c r="B472">
        <f t="shared" si="7"/>
        <v>5759.7696731398173</v>
      </c>
    </row>
    <row r="473" spans="1:2" x14ac:dyDescent="0.2">
      <c r="A473">
        <v>95</v>
      </c>
      <c r="B473">
        <f t="shared" si="7"/>
        <v>79.088053202123362</v>
      </c>
    </row>
    <row r="474" spans="1:2" x14ac:dyDescent="0.2">
      <c r="A474">
        <v>379</v>
      </c>
      <c r="B474">
        <f t="shared" si="7"/>
        <v>75683.780888093112</v>
      </c>
    </row>
    <row r="475" spans="1:2" x14ac:dyDescent="0.2">
      <c r="A475">
        <v>34</v>
      </c>
      <c r="B475">
        <f t="shared" si="7"/>
        <v>4885.0519161304719</v>
      </c>
    </row>
    <row r="476" spans="1:2" x14ac:dyDescent="0.2">
      <c r="A476">
        <v>27</v>
      </c>
      <c r="B476">
        <f t="shared" si="7"/>
        <v>5912.5559659747087</v>
      </c>
    </row>
    <row r="477" spans="1:2" x14ac:dyDescent="0.2">
      <c r="A477">
        <v>26</v>
      </c>
      <c r="B477">
        <f t="shared" si="7"/>
        <v>6067.3422588095991</v>
      </c>
    </row>
    <row r="478" spans="1:2" x14ac:dyDescent="0.2">
      <c r="A478">
        <v>123</v>
      </c>
      <c r="B478">
        <f t="shared" si="7"/>
        <v>365.07185382517656</v>
      </c>
    </row>
    <row r="479" spans="1:2" x14ac:dyDescent="0.2">
      <c r="A479">
        <v>138</v>
      </c>
      <c r="B479">
        <f t="shared" si="7"/>
        <v>1163.2774613018121</v>
      </c>
    </row>
    <row r="480" spans="1:2" x14ac:dyDescent="0.2">
      <c r="A480">
        <v>82</v>
      </c>
      <c r="B480">
        <f t="shared" si="7"/>
        <v>479.30986005570583</v>
      </c>
    </row>
    <row r="481" spans="1:2" x14ac:dyDescent="0.2">
      <c r="A481">
        <v>55</v>
      </c>
      <c r="B481">
        <f t="shared" si="7"/>
        <v>2390.5397665977616</v>
      </c>
    </row>
    <row r="482" spans="1:2" x14ac:dyDescent="0.2">
      <c r="A482">
        <v>42</v>
      </c>
      <c r="B482">
        <f t="shared" si="7"/>
        <v>3830.7615734513442</v>
      </c>
    </row>
    <row r="483" spans="1:2" x14ac:dyDescent="0.2">
      <c r="A483">
        <v>75</v>
      </c>
      <c r="B483">
        <f t="shared" si="7"/>
        <v>834.81390989994247</v>
      </c>
    </row>
    <row r="484" spans="1:2" x14ac:dyDescent="0.2">
      <c r="A484">
        <v>85</v>
      </c>
      <c r="B484">
        <f t="shared" si="7"/>
        <v>356.95098155103295</v>
      </c>
    </row>
    <row r="485" spans="1:2" x14ac:dyDescent="0.2">
      <c r="A485">
        <v>56</v>
      </c>
      <c r="B485">
        <f t="shared" si="7"/>
        <v>2293.7534737628707</v>
      </c>
    </row>
    <row r="486" spans="1:2" x14ac:dyDescent="0.2">
      <c r="A486">
        <v>47</v>
      </c>
      <c r="B486">
        <f t="shared" si="7"/>
        <v>3236.8301092768893</v>
      </c>
    </row>
    <row r="487" spans="1:2" x14ac:dyDescent="0.2">
      <c r="A487">
        <v>432</v>
      </c>
      <c r="B487">
        <f t="shared" si="7"/>
        <v>107654.10736784388</v>
      </c>
    </row>
    <row r="488" spans="1:2" x14ac:dyDescent="0.2">
      <c r="A488">
        <v>87</v>
      </c>
      <c r="B488">
        <f t="shared" si="7"/>
        <v>285.37839588125104</v>
      </c>
    </row>
    <row r="489" spans="1:2" x14ac:dyDescent="0.2">
      <c r="A489">
        <v>37</v>
      </c>
      <c r="B489">
        <f t="shared" si="7"/>
        <v>4474.6930376257988</v>
      </c>
    </row>
    <row r="490" spans="1:2" x14ac:dyDescent="0.2">
      <c r="A490">
        <v>37</v>
      </c>
      <c r="B490">
        <f t="shared" si="7"/>
        <v>4474.6930376257988</v>
      </c>
    </row>
    <row r="491" spans="1:2" x14ac:dyDescent="0.2">
      <c r="A491">
        <v>29</v>
      </c>
      <c r="B491">
        <f t="shared" si="7"/>
        <v>5608.9833803049269</v>
      </c>
    </row>
    <row r="492" spans="1:2" x14ac:dyDescent="0.2">
      <c r="A492">
        <v>29</v>
      </c>
      <c r="B492">
        <f t="shared" si="7"/>
        <v>5608.9833803049269</v>
      </c>
    </row>
    <row r="493" spans="1:2" x14ac:dyDescent="0.2">
      <c r="A493">
        <v>103</v>
      </c>
      <c r="B493">
        <f t="shared" si="7"/>
        <v>0.79771052299569356</v>
      </c>
    </row>
    <row r="494" spans="1:2" x14ac:dyDescent="0.2">
      <c r="A494">
        <v>50</v>
      </c>
      <c r="B494">
        <f t="shared" si="7"/>
        <v>2904.4712307722166</v>
      </c>
    </row>
    <row r="495" spans="1:2" x14ac:dyDescent="0.2">
      <c r="A495">
        <v>402</v>
      </c>
      <c r="B495">
        <f t="shared" si="7"/>
        <v>88867.69615289061</v>
      </c>
    </row>
    <row r="496" spans="1:2" x14ac:dyDescent="0.2">
      <c r="A496">
        <v>28</v>
      </c>
      <c r="B496">
        <f t="shared" si="7"/>
        <v>5759.7696731398173</v>
      </c>
    </row>
    <row r="497" spans="1:2" x14ac:dyDescent="0.2">
      <c r="A497">
        <v>28</v>
      </c>
      <c r="B497">
        <f t="shared" si="7"/>
        <v>5759.7696731398173</v>
      </c>
    </row>
    <row r="498" spans="1:2" x14ac:dyDescent="0.2">
      <c r="A498">
        <v>156</v>
      </c>
      <c r="B498">
        <f t="shared" si="7"/>
        <v>2715.1241902737747</v>
      </c>
    </row>
    <row r="499" spans="1:2" x14ac:dyDescent="0.2">
      <c r="A499">
        <v>32</v>
      </c>
      <c r="B499">
        <f t="shared" si="7"/>
        <v>5168.6245018002537</v>
      </c>
    </row>
    <row r="500" spans="1:2" x14ac:dyDescent="0.2">
      <c r="A500">
        <v>30</v>
      </c>
      <c r="B500">
        <f t="shared" si="7"/>
        <v>5460.1970874700355</v>
      </c>
    </row>
    <row r="501" spans="1:2" x14ac:dyDescent="0.2">
      <c r="A501">
        <v>28</v>
      </c>
      <c r="B501">
        <f t="shared" si="7"/>
        <v>5759.7696731398173</v>
      </c>
    </row>
    <row r="502" spans="1:2" x14ac:dyDescent="0.2">
      <c r="A502">
        <v>30</v>
      </c>
      <c r="B502">
        <f t="shared" si="7"/>
        <v>5460.1970874700355</v>
      </c>
    </row>
    <row r="503" spans="1:2" x14ac:dyDescent="0.2">
      <c r="A503">
        <v>468</v>
      </c>
      <c r="B503">
        <f t="shared" si="7"/>
        <v>132573.80082578782</v>
      </c>
    </row>
    <row r="504" spans="1:2" x14ac:dyDescent="0.2">
      <c r="A504">
        <v>41</v>
      </c>
      <c r="B504">
        <f t="shared" si="7"/>
        <v>3955.5478662862351</v>
      </c>
    </row>
    <row r="505" spans="1:2" x14ac:dyDescent="0.2">
      <c r="A505">
        <v>39</v>
      </c>
      <c r="B505">
        <f t="shared" si="7"/>
        <v>4211.120451956017</v>
      </c>
    </row>
    <row r="506" spans="1:2" x14ac:dyDescent="0.2">
      <c r="A506">
        <v>35</v>
      </c>
      <c r="B506">
        <f t="shared" si="7"/>
        <v>4746.2656232955806</v>
      </c>
    </row>
    <row r="507" spans="1:2" x14ac:dyDescent="0.2">
      <c r="A507">
        <v>690</v>
      </c>
      <c r="B507">
        <f t="shared" si="7"/>
        <v>343521.24381644203</v>
      </c>
    </row>
    <row r="508" spans="1:2" x14ac:dyDescent="0.2">
      <c r="A508">
        <v>76</v>
      </c>
      <c r="B508">
        <f t="shared" si="7"/>
        <v>778.02761706505157</v>
      </c>
    </row>
    <row r="509" spans="1:2" x14ac:dyDescent="0.2">
      <c r="A509">
        <v>32</v>
      </c>
      <c r="B509">
        <f t="shared" si="7"/>
        <v>5168.6245018002537</v>
      </c>
    </row>
    <row r="510" spans="1:2" x14ac:dyDescent="0.2">
      <c r="A510">
        <v>36</v>
      </c>
      <c r="B510">
        <f t="shared" si="7"/>
        <v>4609.4793304606901</v>
      </c>
    </row>
    <row r="511" spans="1:2" x14ac:dyDescent="0.2">
      <c r="A511">
        <v>27</v>
      </c>
      <c r="B511">
        <f t="shared" si="7"/>
        <v>5912.5559659747087</v>
      </c>
    </row>
    <row r="512" spans="1:2" x14ac:dyDescent="0.2">
      <c r="A512">
        <v>29</v>
      </c>
      <c r="B512">
        <f t="shared" si="7"/>
        <v>5608.9833803049269</v>
      </c>
    </row>
    <row r="513" spans="1:2" x14ac:dyDescent="0.2">
      <c r="A513">
        <v>79</v>
      </c>
      <c r="B513">
        <f t="shared" si="7"/>
        <v>619.66873856037864</v>
      </c>
    </row>
    <row r="514" spans="1:2" x14ac:dyDescent="0.2">
      <c r="A514">
        <v>33</v>
      </c>
      <c r="B514">
        <f t="shared" si="7"/>
        <v>5025.8382089653624</v>
      </c>
    </row>
    <row r="515" spans="1:2" x14ac:dyDescent="0.2">
      <c r="A515">
        <v>30</v>
      </c>
      <c r="B515">
        <f t="shared" ref="B515:B578" si="8">(A515-media)^2</f>
        <v>5460.1970874700355</v>
      </c>
    </row>
    <row r="516" spans="1:2" x14ac:dyDescent="0.2">
      <c r="A516">
        <v>30</v>
      </c>
      <c r="B516">
        <f t="shared" si="8"/>
        <v>5460.1970874700355</v>
      </c>
    </row>
    <row r="517" spans="1:2" x14ac:dyDescent="0.2">
      <c r="A517">
        <v>28</v>
      </c>
      <c r="B517">
        <f t="shared" si="8"/>
        <v>5759.7696731398173</v>
      </c>
    </row>
    <row r="518" spans="1:2" x14ac:dyDescent="0.2">
      <c r="A518">
        <v>75</v>
      </c>
      <c r="B518">
        <f t="shared" si="8"/>
        <v>834.81390989994247</v>
      </c>
    </row>
    <row r="519" spans="1:2" x14ac:dyDescent="0.2">
      <c r="A519">
        <v>31</v>
      </c>
      <c r="B519">
        <f t="shared" si="8"/>
        <v>5313.4107946351451</v>
      </c>
    </row>
    <row r="520" spans="1:2" x14ac:dyDescent="0.2">
      <c r="A520">
        <v>30</v>
      </c>
      <c r="B520">
        <f t="shared" si="8"/>
        <v>5460.1970874700355</v>
      </c>
    </row>
    <row r="521" spans="1:2" x14ac:dyDescent="0.2">
      <c r="A521">
        <v>29</v>
      </c>
      <c r="B521">
        <f t="shared" si="8"/>
        <v>5608.9833803049269</v>
      </c>
    </row>
    <row r="522" spans="1:2" x14ac:dyDescent="0.2">
      <c r="A522">
        <v>28</v>
      </c>
      <c r="B522">
        <f t="shared" si="8"/>
        <v>5759.7696731398173</v>
      </c>
    </row>
    <row r="523" spans="1:2" x14ac:dyDescent="0.2">
      <c r="A523">
        <v>85</v>
      </c>
      <c r="B523">
        <f t="shared" si="8"/>
        <v>356.95098155103295</v>
      </c>
    </row>
    <row r="524" spans="1:2" x14ac:dyDescent="0.2">
      <c r="A524">
        <v>37</v>
      </c>
      <c r="B524">
        <f t="shared" si="8"/>
        <v>4474.6930376257988</v>
      </c>
    </row>
    <row r="525" spans="1:2" x14ac:dyDescent="0.2">
      <c r="A525">
        <v>37</v>
      </c>
      <c r="B525">
        <f t="shared" si="8"/>
        <v>4474.6930376257988</v>
      </c>
    </row>
    <row r="526" spans="1:2" x14ac:dyDescent="0.2">
      <c r="A526">
        <v>35</v>
      </c>
      <c r="B526">
        <f t="shared" si="8"/>
        <v>4746.2656232955806</v>
      </c>
    </row>
    <row r="527" spans="1:2" x14ac:dyDescent="0.2">
      <c r="A527">
        <v>30</v>
      </c>
      <c r="B527">
        <f t="shared" si="8"/>
        <v>5460.1970874700355</v>
      </c>
    </row>
    <row r="528" spans="1:2" x14ac:dyDescent="0.2">
      <c r="A528">
        <v>75</v>
      </c>
      <c r="B528">
        <f t="shared" si="8"/>
        <v>834.81390989994247</v>
      </c>
    </row>
    <row r="529" spans="1:2" x14ac:dyDescent="0.2">
      <c r="A529">
        <v>33</v>
      </c>
      <c r="B529">
        <f t="shared" si="8"/>
        <v>5025.8382089653624</v>
      </c>
    </row>
    <row r="530" spans="1:2" x14ac:dyDescent="0.2">
      <c r="A530">
        <v>695</v>
      </c>
      <c r="B530">
        <f t="shared" si="8"/>
        <v>349407.31235226756</v>
      </c>
    </row>
    <row r="531" spans="1:2" x14ac:dyDescent="0.2">
      <c r="A531">
        <v>29</v>
      </c>
      <c r="B531">
        <f t="shared" si="8"/>
        <v>5608.9833803049269</v>
      </c>
    </row>
    <row r="532" spans="1:2" x14ac:dyDescent="0.2">
      <c r="A532">
        <v>77</v>
      </c>
      <c r="B532">
        <f t="shared" si="8"/>
        <v>723.24132423016056</v>
      </c>
    </row>
    <row r="533" spans="1:2" x14ac:dyDescent="0.2">
      <c r="A533">
        <v>318</v>
      </c>
      <c r="B533">
        <f t="shared" si="8"/>
        <v>45841.744751021441</v>
      </c>
    </row>
    <row r="534" spans="1:2" x14ac:dyDescent="0.2">
      <c r="A534">
        <v>31</v>
      </c>
      <c r="B534">
        <f t="shared" si="8"/>
        <v>5313.4107946351451</v>
      </c>
    </row>
    <row r="535" spans="1:2" x14ac:dyDescent="0.2">
      <c r="A535">
        <v>31</v>
      </c>
      <c r="B535">
        <f t="shared" si="8"/>
        <v>5313.4107946351451</v>
      </c>
    </row>
    <row r="536" spans="1:2" x14ac:dyDescent="0.2">
      <c r="A536">
        <v>30</v>
      </c>
      <c r="B536">
        <f t="shared" si="8"/>
        <v>5460.1970874700355</v>
      </c>
    </row>
    <row r="537" spans="1:2" x14ac:dyDescent="0.2">
      <c r="A537">
        <v>38</v>
      </c>
      <c r="B537">
        <f t="shared" si="8"/>
        <v>4341.9067447909083</v>
      </c>
    </row>
    <row r="538" spans="1:2" x14ac:dyDescent="0.2">
      <c r="A538">
        <v>335</v>
      </c>
      <c r="B538">
        <f t="shared" si="8"/>
        <v>53410.377772828295</v>
      </c>
    </row>
    <row r="539" spans="1:2" x14ac:dyDescent="0.2">
      <c r="A539">
        <v>29</v>
      </c>
      <c r="B539">
        <f t="shared" si="8"/>
        <v>5608.9833803049269</v>
      </c>
    </row>
    <row r="540" spans="1:2" x14ac:dyDescent="0.2">
      <c r="A540">
        <v>28</v>
      </c>
      <c r="B540">
        <f t="shared" si="8"/>
        <v>5759.7696731398173</v>
      </c>
    </row>
    <row r="541" spans="1:2" x14ac:dyDescent="0.2">
      <c r="A541">
        <v>28</v>
      </c>
      <c r="B541">
        <f t="shared" si="8"/>
        <v>5759.7696731398173</v>
      </c>
    </row>
    <row r="542" spans="1:2" x14ac:dyDescent="0.2">
      <c r="A542">
        <v>27</v>
      </c>
      <c r="B542">
        <f t="shared" si="8"/>
        <v>5912.5559659747087</v>
      </c>
    </row>
    <row r="543" spans="1:2" x14ac:dyDescent="0.2">
      <c r="A543">
        <v>84</v>
      </c>
      <c r="B543">
        <f t="shared" si="8"/>
        <v>395.73727438592391</v>
      </c>
    </row>
    <row r="544" spans="1:2" x14ac:dyDescent="0.2">
      <c r="A544">
        <v>34</v>
      </c>
      <c r="B544">
        <f t="shared" si="8"/>
        <v>4885.0519161304719</v>
      </c>
    </row>
    <row r="545" spans="1:2" x14ac:dyDescent="0.2">
      <c r="A545">
        <v>34</v>
      </c>
      <c r="B545">
        <f t="shared" si="8"/>
        <v>4885.0519161304719</v>
      </c>
    </row>
    <row r="546" spans="1:2" x14ac:dyDescent="0.2">
      <c r="A546">
        <v>27</v>
      </c>
      <c r="B546">
        <f t="shared" si="8"/>
        <v>5912.5559659747087</v>
      </c>
    </row>
    <row r="547" spans="1:2" x14ac:dyDescent="0.2">
      <c r="A547">
        <v>27</v>
      </c>
      <c r="B547">
        <f t="shared" si="8"/>
        <v>5912.5559659747087</v>
      </c>
    </row>
    <row r="548" spans="1:2" x14ac:dyDescent="0.2">
      <c r="A548">
        <v>74</v>
      </c>
      <c r="B548">
        <f t="shared" si="8"/>
        <v>893.60020273483349</v>
      </c>
    </row>
    <row r="549" spans="1:2" x14ac:dyDescent="0.2">
      <c r="A549">
        <v>27</v>
      </c>
      <c r="B549">
        <f t="shared" si="8"/>
        <v>5912.5559659747087</v>
      </c>
    </row>
    <row r="550" spans="1:2" x14ac:dyDescent="0.2">
      <c r="A550">
        <v>25</v>
      </c>
      <c r="B550">
        <f t="shared" si="8"/>
        <v>6224.1285516444905</v>
      </c>
    </row>
    <row r="551" spans="1:2" x14ac:dyDescent="0.2">
      <c r="A551">
        <v>23</v>
      </c>
      <c r="B551">
        <f t="shared" si="8"/>
        <v>6543.7011373142723</v>
      </c>
    </row>
    <row r="552" spans="1:2" x14ac:dyDescent="0.2">
      <c r="A552">
        <v>31</v>
      </c>
      <c r="B552">
        <f t="shared" si="8"/>
        <v>5313.4107946351451</v>
      </c>
    </row>
    <row r="553" spans="1:2" x14ac:dyDescent="0.2">
      <c r="A553">
        <v>69</v>
      </c>
      <c r="B553">
        <f t="shared" si="8"/>
        <v>1217.5316669092883</v>
      </c>
    </row>
    <row r="554" spans="1:2" x14ac:dyDescent="0.2">
      <c r="A554">
        <v>27</v>
      </c>
      <c r="B554">
        <f t="shared" si="8"/>
        <v>5912.5559659747087</v>
      </c>
    </row>
    <row r="555" spans="1:2" x14ac:dyDescent="0.2">
      <c r="A555">
        <v>26</v>
      </c>
      <c r="B555">
        <f t="shared" si="8"/>
        <v>6067.3422588095991</v>
      </c>
    </row>
    <row r="556" spans="1:2" x14ac:dyDescent="0.2">
      <c r="A556">
        <v>23</v>
      </c>
      <c r="B556">
        <f t="shared" si="8"/>
        <v>6543.7011373142723</v>
      </c>
    </row>
    <row r="557" spans="1:2" x14ac:dyDescent="0.2">
      <c r="A557">
        <v>23</v>
      </c>
      <c r="B557">
        <f t="shared" si="8"/>
        <v>6543.7011373142723</v>
      </c>
    </row>
    <row r="558" spans="1:2" x14ac:dyDescent="0.2">
      <c r="A558">
        <v>80</v>
      </c>
      <c r="B558">
        <f t="shared" si="8"/>
        <v>570.88244572548774</v>
      </c>
    </row>
    <row r="559" spans="1:2" x14ac:dyDescent="0.2">
      <c r="A559">
        <v>34</v>
      </c>
      <c r="B559">
        <f t="shared" si="8"/>
        <v>4885.0519161304719</v>
      </c>
    </row>
    <row r="560" spans="1:2" x14ac:dyDescent="0.2">
      <c r="A560">
        <v>32</v>
      </c>
      <c r="B560">
        <f t="shared" si="8"/>
        <v>5168.6245018002537</v>
      </c>
    </row>
    <row r="561" spans="1:2" x14ac:dyDescent="0.2">
      <c r="A561">
        <v>25</v>
      </c>
      <c r="B561">
        <f t="shared" si="8"/>
        <v>6224.1285516444905</v>
      </c>
    </row>
    <row r="562" spans="1:2" x14ac:dyDescent="0.2">
      <c r="A562">
        <v>25</v>
      </c>
      <c r="B562">
        <f t="shared" si="8"/>
        <v>6224.1285516444905</v>
      </c>
    </row>
    <row r="563" spans="1:2" x14ac:dyDescent="0.2">
      <c r="A563">
        <v>70</v>
      </c>
      <c r="B563">
        <f t="shared" si="8"/>
        <v>1148.7453740743972</v>
      </c>
    </row>
    <row r="564" spans="1:2" x14ac:dyDescent="0.2">
      <c r="A564">
        <v>26</v>
      </c>
      <c r="B564">
        <f t="shared" si="8"/>
        <v>6067.3422588095991</v>
      </c>
    </row>
    <row r="565" spans="1:2" x14ac:dyDescent="0.2">
      <c r="A565">
        <v>24</v>
      </c>
      <c r="B565">
        <f t="shared" si="8"/>
        <v>6382.9148444793809</v>
      </c>
    </row>
    <row r="566" spans="1:2" x14ac:dyDescent="0.2">
      <c r="A566">
        <v>24</v>
      </c>
      <c r="B566">
        <f t="shared" si="8"/>
        <v>6382.9148444793809</v>
      </c>
    </row>
    <row r="567" spans="1:2" x14ac:dyDescent="0.2">
      <c r="A567">
        <v>24</v>
      </c>
      <c r="B567">
        <f t="shared" si="8"/>
        <v>6382.9148444793809</v>
      </c>
    </row>
    <row r="568" spans="1:2" x14ac:dyDescent="0.2">
      <c r="A568">
        <v>70</v>
      </c>
      <c r="B568">
        <f t="shared" si="8"/>
        <v>1148.7453740743972</v>
      </c>
    </row>
    <row r="569" spans="1:2" x14ac:dyDescent="0.2">
      <c r="A569">
        <v>27</v>
      </c>
      <c r="B569">
        <f t="shared" si="8"/>
        <v>5912.5559659747087</v>
      </c>
    </row>
    <row r="570" spans="1:2" x14ac:dyDescent="0.2">
      <c r="A570">
        <v>27</v>
      </c>
      <c r="B570">
        <f t="shared" si="8"/>
        <v>5912.5559659747087</v>
      </c>
    </row>
    <row r="571" spans="1:2" x14ac:dyDescent="0.2">
      <c r="A571">
        <v>25</v>
      </c>
      <c r="B571">
        <f t="shared" si="8"/>
        <v>6224.1285516444905</v>
      </c>
    </row>
    <row r="572" spans="1:2" x14ac:dyDescent="0.2">
      <c r="A572">
        <v>24</v>
      </c>
      <c r="B572">
        <f t="shared" si="8"/>
        <v>6382.9148444793809</v>
      </c>
    </row>
    <row r="573" spans="1:2" x14ac:dyDescent="0.2">
      <c r="A573">
        <v>77</v>
      </c>
      <c r="B573">
        <f t="shared" si="8"/>
        <v>723.24132423016056</v>
      </c>
    </row>
    <row r="574" spans="1:2" x14ac:dyDescent="0.2">
      <c r="A574">
        <v>27</v>
      </c>
      <c r="B574">
        <f t="shared" si="8"/>
        <v>5912.5559659747087</v>
      </c>
    </row>
    <row r="575" spans="1:2" x14ac:dyDescent="0.2">
      <c r="A575">
        <v>25</v>
      </c>
      <c r="B575">
        <f t="shared" si="8"/>
        <v>6224.1285516444905</v>
      </c>
    </row>
    <row r="576" spans="1:2" x14ac:dyDescent="0.2">
      <c r="A576">
        <v>23</v>
      </c>
      <c r="B576">
        <f t="shared" si="8"/>
        <v>6543.7011373142723</v>
      </c>
    </row>
    <row r="577" spans="1:2" x14ac:dyDescent="0.2">
      <c r="A577">
        <v>23</v>
      </c>
      <c r="B577">
        <f t="shared" si="8"/>
        <v>6543.7011373142723</v>
      </c>
    </row>
    <row r="578" spans="1:2" x14ac:dyDescent="0.2">
      <c r="A578">
        <v>81</v>
      </c>
      <c r="B578">
        <f t="shared" si="8"/>
        <v>524.09615289059673</v>
      </c>
    </row>
    <row r="579" spans="1:2" x14ac:dyDescent="0.2">
      <c r="A579">
        <v>33</v>
      </c>
      <c r="B579">
        <f t="shared" ref="B579:B642" si="9">(A579-media)^2</f>
        <v>5025.8382089653624</v>
      </c>
    </row>
    <row r="580" spans="1:2" x14ac:dyDescent="0.2">
      <c r="A580">
        <v>24</v>
      </c>
      <c r="B580">
        <f t="shared" si="9"/>
        <v>6382.9148444793809</v>
      </c>
    </row>
    <row r="581" spans="1:2" x14ac:dyDescent="0.2">
      <c r="A581">
        <v>24</v>
      </c>
      <c r="B581">
        <f t="shared" si="9"/>
        <v>6382.9148444793809</v>
      </c>
    </row>
    <row r="582" spans="1:2" x14ac:dyDescent="0.2">
      <c r="A582">
        <v>24</v>
      </c>
      <c r="B582">
        <f t="shared" si="9"/>
        <v>6382.9148444793809</v>
      </c>
    </row>
    <row r="583" spans="1:2" x14ac:dyDescent="0.2">
      <c r="A583">
        <v>137</v>
      </c>
      <c r="B583">
        <f t="shared" si="9"/>
        <v>1096.0637541367032</v>
      </c>
    </row>
    <row r="584" spans="1:2" x14ac:dyDescent="0.2">
      <c r="A584">
        <v>1067</v>
      </c>
      <c r="B584">
        <f t="shared" si="9"/>
        <v>927574.81141768815</v>
      </c>
    </row>
    <row r="585" spans="1:2" x14ac:dyDescent="0.2">
      <c r="A585">
        <v>66</v>
      </c>
      <c r="B585">
        <f t="shared" si="9"/>
        <v>1435.890545413961</v>
      </c>
    </row>
    <row r="586" spans="1:2" x14ac:dyDescent="0.2">
      <c r="A586">
        <v>65</v>
      </c>
      <c r="B586">
        <f t="shared" si="9"/>
        <v>1512.6768382488522</v>
      </c>
    </row>
    <row r="587" spans="1:2" x14ac:dyDescent="0.2">
      <c r="A587">
        <v>627</v>
      </c>
      <c r="B587">
        <f t="shared" si="9"/>
        <v>273640.78026504017</v>
      </c>
    </row>
    <row r="588" spans="1:2" x14ac:dyDescent="0.2">
      <c r="A588">
        <v>133</v>
      </c>
      <c r="B588">
        <f t="shared" si="9"/>
        <v>847.20892547626693</v>
      </c>
    </row>
    <row r="589" spans="1:2" x14ac:dyDescent="0.2">
      <c r="A589">
        <v>142</v>
      </c>
      <c r="B589">
        <f t="shared" si="9"/>
        <v>1452.1322899622483</v>
      </c>
    </row>
    <row r="590" spans="1:2" x14ac:dyDescent="0.2">
      <c r="A590">
        <v>772</v>
      </c>
      <c r="B590">
        <f t="shared" si="9"/>
        <v>446366.76780398097</v>
      </c>
    </row>
    <row r="591" spans="1:2" x14ac:dyDescent="0.2">
      <c r="A591">
        <v>456</v>
      </c>
      <c r="B591">
        <f t="shared" si="9"/>
        <v>123979.23633980651</v>
      </c>
    </row>
    <row r="592" spans="1:2" x14ac:dyDescent="0.2">
      <c r="A592">
        <v>147</v>
      </c>
      <c r="B592">
        <f t="shared" si="9"/>
        <v>1858.2008257877935</v>
      </c>
    </row>
    <row r="593" spans="1:2" x14ac:dyDescent="0.2">
      <c r="A593">
        <v>323</v>
      </c>
      <c r="B593">
        <f t="shared" si="9"/>
        <v>48007.813286846984</v>
      </c>
    </row>
    <row r="594" spans="1:2" x14ac:dyDescent="0.2">
      <c r="A594">
        <v>66</v>
      </c>
      <c r="B594">
        <f t="shared" si="9"/>
        <v>1435.890545413961</v>
      </c>
    </row>
    <row r="595" spans="1:2" x14ac:dyDescent="0.2">
      <c r="A595">
        <v>523</v>
      </c>
      <c r="B595">
        <f t="shared" si="9"/>
        <v>175650.55471986881</v>
      </c>
    </row>
    <row r="596" spans="1:2" x14ac:dyDescent="0.2">
      <c r="A596">
        <v>60</v>
      </c>
      <c r="B596">
        <f t="shared" si="9"/>
        <v>1926.6083024233069</v>
      </c>
    </row>
    <row r="597" spans="1:2" x14ac:dyDescent="0.2">
      <c r="A597">
        <v>65</v>
      </c>
      <c r="B597">
        <f t="shared" si="9"/>
        <v>1512.6768382488522</v>
      </c>
    </row>
    <row r="598" spans="1:2" x14ac:dyDescent="0.2">
      <c r="A598">
        <v>133</v>
      </c>
      <c r="B598">
        <f t="shared" si="9"/>
        <v>847.20892547626693</v>
      </c>
    </row>
    <row r="599" spans="1:2" x14ac:dyDescent="0.2">
      <c r="A599">
        <v>93</v>
      </c>
      <c r="B599">
        <f t="shared" si="9"/>
        <v>118.66063887190528</v>
      </c>
    </row>
    <row r="600" spans="1:2" x14ac:dyDescent="0.2">
      <c r="A600">
        <v>143</v>
      </c>
      <c r="B600">
        <f t="shared" si="9"/>
        <v>1529.3459971273574</v>
      </c>
    </row>
    <row r="601" spans="1:2" x14ac:dyDescent="0.2">
      <c r="A601">
        <v>99</v>
      </c>
      <c r="B601">
        <f t="shared" si="9"/>
        <v>23.942881862559524</v>
      </c>
    </row>
    <row r="602" spans="1:2" x14ac:dyDescent="0.2">
      <c r="A602">
        <v>86</v>
      </c>
      <c r="B602">
        <f t="shared" si="9"/>
        <v>320.164688716142</v>
      </c>
    </row>
    <row r="603" spans="1:2" x14ac:dyDescent="0.2">
      <c r="A603">
        <v>135</v>
      </c>
      <c r="B603">
        <f t="shared" si="9"/>
        <v>967.63633980648501</v>
      </c>
    </row>
    <row r="604" spans="1:2" x14ac:dyDescent="0.2">
      <c r="A604">
        <v>84</v>
      </c>
      <c r="B604">
        <f t="shared" si="9"/>
        <v>395.73727438592391</v>
      </c>
    </row>
    <row r="605" spans="1:2" x14ac:dyDescent="0.2">
      <c r="A605">
        <v>370</v>
      </c>
      <c r="B605">
        <f t="shared" si="9"/>
        <v>70812.857523607119</v>
      </c>
    </row>
    <row r="606" spans="1:2" x14ac:dyDescent="0.2">
      <c r="A606">
        <v>70</v>
      </c>
      <c r="B606">
        <f t="shared" si="9"/>
        <v>1148.7453740743972</v>
      </c>
    </row>
    <row r="607" spans="1:2" x14ac:dyDescent="0.2">
      <c r="A607">
        <v>89</v>
      </c>
      <c r="B607">
        <f t="shared" si="9"/>
        <v>221.80581021146909</v>
      </c>
    </row>
    <row r="608" spans="1:2" x14ac:dyDescent="0.2">
      <c r="A608">
        <v>96</v>
      </c>
      <c r="B608">
        <f t="shared" si="9"/>
        <v>62.301760367232397</v>
      </c>
    </row>
    <row r="609" spans="1:2" x14ac:dyDescent="0.2">
      <c r="A609">
        <v>52</v>
      </c>
      <c r="B609">
        <f t="shared" si="9"/>
        <v>2692.8986451024343</v>
      </c>
    </row>
    <row r="610" spans="1:2" x14ac:dyDescent="0.2">
      <c r="A610">
        <v>50</v>
      </c>
      <c r="B610">
        <f t="shared" si="9"/>
        <v>2904.4712307722166</v>
      </c>
    </row>
    <row r="611" spans="1:2" x14ac:dyDescent="0.2">
      <c r="A611">
        <v>669</v>
      </c>
      <c r="B611">
        <f t="shared" si="9"/>
        <v>319345.75596597476</v>
      </c>
    </row>
    <row r="612" spans="1:2" x14ac:dyDescent="0.2">
      <c r="A612">
        <v>42</v>
      </c>
      <c r="B612">
        <f t="shared" si="9"/>
        <v>3830.7615734513442</v>
      </c>
    </row>
    <row r="613" spans="1:2" x14ac:dyDescent="0.2">
      <c r="A613">
        <v>110</v>
      </c>
      <c r="B613">
        <f t="shared" si="9"/>
        <v>37.293660678758989</v>
      </c>
    </row>
    <row r="614" spans="1:2" x14ac:dyDescent="0.2">
      <c r="A614">
        <v>213</v>
      </c>
      <c r="B614">
        <f t="shared" si="9"/>
        <v>11904.305498684991</v>
      </c>
    </row>
    <row r="615" spans="1:2" x14ac:dyDescent="0.2">
      <c r="A615">
        <v>58</v>
      </c>
      <c r="B615">
        <f t="shared" si="9"/>
        <v>2106.1808880930889</v>
      </c>
    </row>
    <row r="616" spans="1:2" x14ac:dyDescent="0.2">
      <c r="A616">
        <v>59</v>
      </c>
      <c r="B616">
        <f t="shared" si="9"/>
        <v>2015.3945952581978</v>
      </c>
    </row>
    <row r="617" spans="1:2" x14ac:dyDescent="0.2">
      <c r="A617">
        <v>45</v>
      </c>
      <c r="B617">
        <f t="shared" si="9"/>
        <v>3468.4026949466711</v>
      </c>
    </row>
    <row r="618" spans="1:2" x14ac:dyDescent="0.2">
      <c r="A618">
        <v>656</v>
      </c>
      <c r="B618">
        <f t="shared" si="9"/>
        <v>304821.97777282831</v>
      </c>
    </row>
    <row r="619" spans="1:2" x14ac:dyDescent="0.2">
      <c r="A619">
        <v>43</v>
      </c>
      <c r="B619">
        <f t="shared" si="9"/>
        <v>3707.9752806164533</v>
      </c>
    </row>
    <row r="620" spans="1:2" x14ac:dyDescent="0.2">
      <c r="A620">
        <v>40</v>
      </c>
      <c r="B620">
        <f t="shared" si="9"/>
        <v>4082.334159121126</v>
      </c>
    </row>
    <row r="621" spans="1:2" x14ac:dyDescent="0.2">
      <c r="A621">
        <v>40</v>
      </c>
      <c r="B621">
        <f t="shared" si="9"/>
        <v>4082.334159121126</v>
      </c>
    </row>
    <row r="622" spans="1:2" x14ac:dyDescent="0.2">
      <c r="A622">
        <v>55</v>
      </c>
      <c r="B622">
        <f t="shared" si="9"/>
        <v>2390.5397665977616</v>
      </c>
    </row>
    <row r="623" spans="1:2" x14ac:dyDescent="0.2">
      <c r="A623">
        <v>744</v>
      </c>
      <c r="B623">
        <f t="shared" si="9"/>
        <v>409736.78400335793</v>
      </c>
    </row>
    <row r="624" spans="1:2" x14ac:dyDescent="0.2">
      <c r="A624">
        <v>62</v>
      </c>
      <c r="B624">
        <f t="shared" si="9"/>
        <v>1755.0357167535249</v>
      </c>
    </row>
    <row r="625" spans="1:2" x14ac:dyDescent="0.2">
      <c r="A625">
        <v>99</v>
      </c>
      <c r="B625">
        <f t="shared" si="9"/>
        <v>23.942881862559524</v>
      </c>
    </row>
    <row r="626" spans="1:2" x14ac:dyDescent="0.2">
      <c r="A626">
        <v>94</v>
      </c>
      <c r="B626">
        <f t="shared" si="9"/>
        <v>97.87434603701432</v>
      </c>
    </row>
    <row r="627" spans="1:2" x14ac:dyDescent="0.2">
      <c r="A627">
        <v>48</v>
      </c>
      <c r="B627">
        <f t="shared" si="9"/>
        <v>3124.0438164419984</v>
      </c>
    </row>
    <row r="628" spans="1:2" x14ac:dyDescent="0.2">
      <c r="A628">
        <v>102</v>
      </c>
      <c r="B628">
        <f t="shared" si="9"/>
        <v>3.584003357886651</v>
      </c>
    </row>
    <row r="629" spans="1:2" x14ac:dyDescent="0.2">
      <c r="A629">
        <v>87</v>
      </c>
      <c r="B629">
        <f t="shared" si="9"/>
        <v>285.37839588125104</v>
      </c>
    </row>
    <row r="630" spans="1:2" x14ac:dyDescent="0.2">
      <c r="A630">
        <v>116</v>
      </c>
      <c r="B630">
        <f t="shared" si="9"/>
        <v>146.57590366941324</v>
      </c>
    </row>
    <row r="631" spans="1:2" x14ac:dyDescent="0.2">
      <c r="A631">
        <v>1159</v>
      </c>
      <c r="B631">
        <f t="shared" si="9"/>
        <v>1113250.4724768782</v>
      </c>
    </row>
    <row r="632" spans="1:2" x14ac:dyDescent="0.2">
      <c r="A632">
        <v>548</v>
      </c>
      <c r="B632">
        <f t="shared" si="9"/>
        <v>197230.89739899655</v>
      </c>
    </row>
    <row r="633" spans="1:2" x14ac:dyDescent="0.2">
      <c r="A633">
        <v>137</v>
      </c>
      <c r="B633">
        <f t="shared" si="9"/>
        <v>1096.0637541367032</v>
      </c>
    </row>
    <row r="634" spans="1:2" x14ac:dyDescent="0.2">
      <c r="A634">
        <v>544</v>
      </c>
      <c r="B634">
        <f t="shared" si="9"/>
        <v>193694.04257033611</v>
      </c>
    </row>
    <row r="635" spans="1:2" x14ac:dyDescent="0.2">
      <c r="A635">
        <v>43</v>
      </c>
      <c r="B635">
        <f t="shared" si="9"/>
        <v>3707.9752806164533</v>
      </c>
    </row>
    <row r="636" spans="1:2" x14ac:dyDescent="0.2">
      <c r="A636">
        <v>46</v>
      </c>
      <c r="B636">
        <f t="shared" si="9"/>
        <v>3351.6164021117802</v>
      </c>
    </row>
    <row r="637" spans="1:2" x14ac:dyDescent="0.2">
      <c r="A637">
        <v>41</v>
      </c>
      <c r="B637">
        <f t="shared" si="9"/>
        <v>3955.5478662862351</v>
      </c>
    </row>
    <row r="638" spans="1:2" x14ac:dyDescent="0.2">
      <c r="A638">
        <v>115</v>
      </c>
      <c r="B638">
        <f t="shared" si="9"/>
        <v>123.36219650430421</v>
      </c>
    </row>
    <row r="639" spans="1:2" x14ac:dyDescent="0.2">
      <c r="A639">
        <v>59</v>
      </c>
      <c r="B639">
        <f t="shared" si="9"/>
        <v>2015.3945952581978</v>
      </c>
    </row>
    <row r="640" spans="1:2" x14ac:dyDescent="0.2">
      <c r="A640">
        <v>61</v>
      </c>
      <c r="B640">
        <f t="shared" si="9"/>
        <v>1839.822009588416</v>
      </c>
    </row>
    <row r="641" spans="1:2" x14ac:dyDescent="0.2">
      <c r="A641">
        <v>63</v>
      </c>
      <c r="B641">
        <f t="shared" si="9"/>
        <v>1672.249423918634</v>
      </c>
    </row>
    <row r="642" spans="1:2" x14ac:dyDescent="0.2">
      <c r="A642">
        <v>670</v>
      </c>
      <c r="B642">
        <f t="shared" si="9"/>
        <v>320476.96967313986</v>
      </c>
    </row>
    <row r="643" spans="1:2" x14ac:dyDescent="0.2">
      <c r="A643">
        <v>92</v>
      </c>
      <c r="B643">
        <f t="shared" ref="B643:B706" si="10">(A643-media)^2</f>
        <v>141.44693170679622</v>
      </c>
    </row>
    <row r="644" spans="1:2" x14ac:dyDescent="0.2">
      <c r="A644">
        <v>48</v>
      </c>
      <c r="B644">
        <f t="shared" si="10"/>
        <v>3124.0438164419984</v>
      </c>
    </row>
    <row r="645" spans="1:2" x14ac:dyDescent="0.2">
      <c r="A645">
        <v>85</v>
      </c>
      <c r="B645">
        <f t="shared" si="10"/>
        <v>356.95098155103295</v>
      </c>
    </row>
    <row r="646" spans="1:2" x14ac:dyDescent="0.2">
      <c r="A646">
        <v>47</v>
      </c>
      <c r="B646">
        <f t="shared" si="10"/>
        <v>3236.8301092768893</v>
      </c>
    </row>
    <row r="647" spans="1:2" x14ac:dyDescent="0.2">
      <c r="A647">
        <v>46</v>
      </c>
      <c r="B647">
        <f t="shared" si="10"/>
        <v>3351.6164021117802</v>
      </c>
    </row>
    <row r="648" spans="1:2" x14ac:dyDescent="0.2">
      <c r="A648">
        <v>93</v>
      </c>
      <c r="B648">
        <f t="shared" si="10"/>
        <v>118.66063887190528</v>
      </c>
    </row>
    <row r="649" spans="1:2" x14ac:dyDescent="0.2">
      <c r="A649">
        <v>46</v>
      </c>
      <c r="B649">
        <f t="shared" si="10"/>
        <v>3351.6164021117802</v>
      </c>
    </row>
    <row r="650" spans="1:2" x14ac:dyDescent="0.2">
      <c r="A650">
        <v>105</v>
      </c>
      <c r="B650">
        <f t="shared" si="10"/>
        <v>1.2251248532137782</v>
      </c>
    </row>
    <row r="651" spans="1:2" x14ac:dyDescent="0.2">
      <c r="A651">
        <v>81</v>
      </c>
      <c r="B651">
        <f t="shared" si="10"/>
        <v>524.09615289059673</v>
      </c>
    </row>
    <row r="652" spans="1:2" x14ac:dyDescent="0.2">
      <c r="A652">
        <v>62</v>
      </c>
      <c r="B652">
        <f t="shared" si="10"/>
        <v>1755.0357167535249</v>
      </c>
    </row>
    <row r="653" spans="1:2" x14ac:dyDescent="0.2">
      <c r="A653">
        <v>120</v>
      </c>
      <c r="B653">
        <f t="shared" si="10"/>
        <v>259.43073232984943</v>
      </c>
    </row>
    <row r="654" spans="1:2" x14ac:dyDescent="0.2">
      <c r="A654">
        <v>60</v>
      </c>
      <c r="B654">
        <f t="shared" si="10"/>
        <v>1926.6083024233069</v>
      </c>
    </row>
    <row r="655" spans="1:2" x14ac:dyDescent="0.2">
      <c r="A655">
        <v>60</v>
      </c>
      <c r="B655">
        <f t="shared" si="10"/>
        <v>1926.6083024233069</v>
      </c>
    </row>
    <row r="656" spans="1:2" x14ac:dyDescent="0.2">
      <c r="A656">
        <v>618</v>
      </c>
      <c r="B656">
        <f t="shared" si="10"/>
        <v>264305.85690055421</v>
      </c>
    </row>
    <row r="657" spans="1:2" x14ac:dyDescent="0.2">
      <c r="A657">
        <v>40</v>
      </c>
      <c r="B657">
        <f t="shared" si="10"/>
        <v>4082.334159121126</v>
      </c>
    </row>
    <row r="658" spans="1:2" x14ac:dyDescent="0.2">
      <c r="A658">
        <v>111</v>
      </c>
      <c r="B658">
        <f t="shared" si="10"/>
        <v>50.507367843868032</v>
      </c>
    </row>
    <row r="659" spans="1:2" x14ac:dyDescent="0.2">
      <c r="A659">
        <v>50</v>
      </c>
      <c r="B659">
        <f t="shared" si="10"/>
        <v>2904.4712307722166</v>
      </c>
    </row>
    <row r="660" spans="1:2" x14ac:dyDescent="0.2">
      <c r="A660">
        <v>38</v>
      </c>
      <c r="B660">
        <f t="shared" si="10"/>
        <v>4341.9067447909083</v>
      </c>
    </row>
    <row r="661" spans="1:2" x14ac:dyDescent="0.2">
      <c r="A661">
        <v>37</v>
      </c>
      <c r="B661">
        <f t="shared" si="10"/>
        <v>4474.6930376257988</v>
      </c>
    </row>
    <row r="662" spans="1:2" x14ac:dyDescent="0.2">
      <c r="A662">
        <v>38</v>
      </c>
      <c r="B662">
        <f t="shared" si="10"/>
        <v>4341.9067447909083</v>
      </c>
    </row>
    <row r="663" spans="1:2" x14ac:dyDescent="0.2">
      <c r="A663">
        <v>98</v>
      </c>
      <c r="B663">
        <f t="shared" si="10"/>
        <v>34.729174697450482</v>
      </c>
    </row>
    <row r="664" spans="1:2" x14ac:dyDescent="0.2">
      <c r="A664">
        <v>93</v>
      </c>
      <c r="B664">
        <f t="shared" si="10"/>
        <v>118.66063887190528</v>
      </c>
    </row>
    <row r="665" spans="1:2" x14ac:dyDescent="0.2">
      <c r="A665">
        <v>43</v>
      </c>
      <c r="B665">
        <f t="shared" si="10"/>
        <v>3707.9752806164533</v>
      </c>
    </row>
    <row r="666" spans="1:2" x14ac:dyDescent="0.2">
      <c r="A666">
        <v>40</v>
      </c>
      <c r="B666">
        <f t="shared" si="10"/>
        <v>4082.334159121126</v>
      </c>
    </row>
    <row r="667" spans="1:2" x14ac:dyDescent="0.2">
      <c r="A667">
        <v>44</v>
      </c>
      <c r="B667">
        <f t="shared" si="10"/>
        <v>3587.188987781562</v>
      </c>
    </row>
    <row r="668" spans="1:2" x14ac:dyDescent="0.2">
      <c r="A668">
        <v>113</v>
      </c>
      <c r="B668">
        <f t="shared" si="10"/>
        <v>82.934782174086124</v>
      </c>
    </row>
    <row r="669" spans="1:2" x14ac:dyDescent="0.2">
      <c r="A669">
        <v>59</v>
      </c>
      <c r="B669">
        <f t="shared" si="10"/>
        <v>2015.3945952581978</v>
      </c>
    </row>
    <row r="670" spans="1:2" x14ac:dyDescent="0.2">
      <c r="A670">
        <v>177</v>
      </c>
      <c r="B670">
        <f t="shared" si="10"/>
        <v>5344.6120407410644</v>
      </c>
    </row>
    <row r="671" spans="1:2" x14ac:dyDescent="0.2">
      <c r="A671">
        <v>52</v>
      </c>
      <c r="B671">
        <f t="shared" si="10"/>
        <v>2692.8986451024343</v>
      </c>
    </row>
    <row r="672" spans="1:2" x14ac:dyDescent="0.2">
      <c r="A672">
        <v>45</v>
      </c>
      <c r="B672">
        <f t="shared" si="10"/>
        <v>3468.4026949466711</v>
      </c>
    </row>
    <row r="673" spans="1:2" x14ac:dyDescent="0.2">
      <c r="A673">
        <v>239</v>
      </c>
      <c r="B673">
        <f t="shared" si="10"/>
        <v>18253.861884977825</v>
      </c>
    </row>
    <row r="674" spans="1:2" x14ac:dyDescent="0.2">
      <c r="A674">
        <v>64</v>
      </c>
      <c r="B674">
        <f t="shared" si="10"/>
        <v>1591.4631310837431</v>
      </c>
    </row>
    <row r="675" spans="1:2" x14ac:dyDescent="0.2">
      <c r="A675">
        <v>407</v>
      </c>
      <c r="B675">
        <f t="shared" si="10"/>
        <v>91873.764688716168</v>
      </c>
    </row>
    <row r="676" spans="1:2" x14ac:dyDescent="0.2">
      <c r="A676">
        <v>41</v>
      </c>
      <c r="B676">
        <f t="shared" si="10"/>
        <v>3955.5478662862351</v>
      </c>
    </row>
    <row r="677" spans="1:2" x14ac:dyDescent="0.2">
      <c r="A677">
        <v>43</v>
      </c>
      <c r="B677">
        <f t="shared" si="10"/>
        <v>3707.9752806164533</v>
      </c>
    </row>
    <row r="678" spans="1:2" x14ac:dyDescent="0.2">
      <c r="A678">
        <v>110</v>
      </c>
      <c r="B678">
        <f t="shared" si="10"/>
        <v>37.293660678758989</v>
      </c>
    </row>
    <row r="679" spans="1:2" x14ac:dyDescent="0.2">
      <c r="A679">
        <v>58</v>
      </c>
      <c r="B679">
        <f t="shared" si="10"/>
        <v>2106.1808880930889</v>
      </c>
    </row>
    <row r="680" spans="1:2" x14ac:dyDescent="0.2">
      <c r="A680">
        <v>42</v>
      </c>
      <c r="B680">
        <f t="shared" si="10"/>
        <v>3830.7615734513442</v>
      </c>
    </row>
    <row r="681" spans="1:2" x14ac:dyDescent="0.2">
      <c r="A681">
        <v>43</v>
      </c>
      <c r="B681">
        <f t="shared" si="10"/>
        <v>3707.9752806164533</v>
      </c>
    </row>
    <row r="682" spans="1:2" x14ac:dyDescent="0.2">
      <c r="A682">
        <v>37</v>
      </c>
      <c r="B682">
        <f t="shared" si="10"/>
        <v>4474.6930376257988</v>
      </c>
    </row>
    <row r="683" spans="1:2" x14ac:dyDescent="0.2">
      <c r="A683">
        <v>115</v>
      </c>
      <c r="B683">
        <f t="shared" si="10"/>
        <v>123.36219650430421</v>
      </c>
    </row>
    <row r="684" spans="1:2" x14ac:dyDescent="0.2">
      <c r="A684">
        <v>81</v>
      </c>
      <c r="B684">
        <f t="shared" si="10"/>
        <v>524.09615289059673</v>
      </c>
    </row>
    <row r="685" spans="1:2" x14ac:dyDescent="0.2">
      <c r="A685">
        <v>75</v>
      </c>
      <c r="B685">
        <f t="shared" si="10"/>
        <v>834.81390989994247</v>
      </c>
    </row>
    <row r="686" spans="1:2" x14ac:dyDescent="0.2">
      <c r="A686">
        <v>81</v>
      </c>
      <c r="B686">
        <f t="shared" si="10"/>
        <v>524.09615289059673</v>
      </c>
    </row>
    <row r="687" spans="1:2" x14ac:dyDescent="0.2">
      <c r="A687">
        <v>44</v>
      </c>
      <c r="B687">
        <f t="shared" si="10"/>
        <v>3587.188987781562</v>
      </c>
    </row>
    <row r="688" spans="1:2" x14ac:dyDescent="0.2">
      <c r="A688">
        <v>94</v>
      </c>
      <c r="B688">
        <f t="shared" si="10"/>
        <v>97.87434603701432</v>
      </c>
    </row>
    <row r="689" spans="1:2" x14ac:dyDescent="0.2">
      <c r="A689">
        <v>42</v>
      </c>
      <c r="B689">
        <f t="shared" si="10"/>
        <v>3830.7615734513442</v>
      </c>
    </row>
    <row r="690" spans="1:2" x14ac:dyDescent="0.2">
      <c r="A690">
        <v>166</v>
      </c>
      <c r="B690">
        <f t="shared" si="10"/>
        <v>3857.2612619248653</v>
      </c>
    </row>
    <row r="691" spans="1:2" x14ac:dyDescent="0.2">
      <c r="A691">
        <v>86</v>
      </c>
      <c r="B691">
        <f t="shared" si="10"/>
        <v>320.164688716142</v>
      </c>
    </row>
    <row r="692" spans="1:2" x14ac:dyDescent="0.2">
      <c r="A692">
        <v>48</v>
      </c>
      <c r="B692">
        <f t="shared" si="10"/>
        <v>3124.0438164419984</v>
      </c>
    </row>
    <row r="693" spans="1:2" x14ac:dyDescent="0.2">
      <c r="A693">
        <v>93</v>
      </c>
      <c r="B693">
        <f t="shared" si="10"/>
        <v>118.66063887190528</v>
      </c>
    </row>
    <row r="694" spans="1:2" x14ac:dyDescent="0.2">
      <c r="A694">
        <v>91</v>
      </c>
      <c r="B694">
        <f t="shared" si="10"/>
        <v>166.23322454168718</v>
      </c>
    </row>
    <row r="695" spans="1:2" x14ac:dyDescent="0.2">
      <c r="A695">
        <v>80</v>
      </c>
      <c r="B695">
        <f t="shared" si="10"/>
        <v>570.88244572548774</v>
      </c>
    </row>
    <row r="696" spans="1:2" x14ac:dyDescent="0.2">
      <c r="A696">
        <v>1025</v>
      </c>
      <c r="B696">
        <f t="shared" si="10"/>
        <v>848437.83571675362</v>
      </c>
    </row>
    <row r="697" spans="1:2" x14ac:dyDescent="0.2">
      <c r="A697">
        <v>660</v>
      </c>
      <c r="B697">
        <f t="shared" si="10"/>
        <v>309254.83260148874</v>
      </c>
    </row>
    <row r="698" spans="1:2" x14ac:dyDescent="0.2">
      <c r="A698">
        <v>95</v>
      </c>
      <c r="B698">
        <f t="shared" si="10"/>
        <v>79.088053202123362</v>
      </c>
    </row>
    <row r="699" spans="1:2" x14ac:dyDescent="0.2">
      <c r="A699">
        <v>45</v>
      </c>
      <c r="B699">
        <f t="shared" si="10"/>
        <v>3468.4026949466711</v>
      </c>
    </row>
    <row r="700" spans="1:2" x14ac:dyDescent="0.2">
      <c r="A700">
        <v>699</v>
      </c>
      <c r="B700">
        <f t="shared" si="10"/>
        <v>354152.16718092799</v>
      </c>
    </row>
    <row r="701" spans="1:2" x14ac:dyDescent="0.2">
      <c r="A701">
        <v>43</v>
      </c>
      <c r="B701">
        <f t="shared" si="10"/>
        <v>3707.9752806164533</v>
      </c>
    </row>
    <row r="702" spans="1:2" x14ac:dyDescent="0.2">
      <c r="A702">
        <v>40</v>
      </c>
      <c r="B702">
        <f t="shared" si="10"/>
        <v>4082.334159121126</v>
      </c>
    </row>
    <row r="703" spans="1:2" x14ac:dyDescent="0.2">
      <c r="A703">
        <v>310</v>
      </c>
      <c r="B703">
        <f t="shared" si="10"/>
        <v>42480.035093700564</v>
      </c>
    </row>
    <row r="704" spans="1:2" x14ac:dyDescent="0.2">
      <c r="A704">
        <v>47</v>
      </c>
      <c r="B704">
        <f t="shared" si="10"/>
        <v>3236.8301092768893</v>
      </c>
    </row>
    <row r="705" spans="1:2" x14ac:dyDescent="0.2">
      <c r="A705">
        <v>44</v>
      </c>
      <c r="B705">
        <f t="shared" si="10"/>
        <v>3587.188987781562</v>
      </c>
    </row>
    <row r="706" spans="1:2" x14ac:dyDescent="0.2">
      <c r="A706">
        <v>43</v>
      </c>
      <c r="B706">
        <f t="shared" si="10"/>
        <v>3707.9752806164533</v>
      </c>
    </row>
    <row r="707" spans="1:2" x14ac:dyDescent="0.2">
      <c r="A707">
        <v>42</v>
      </c>
      <c r="B707">
        <f t="shared" ref="B707:B770" si="11">(A707-media)^2</f>
        <v>3830.7615734513442</v>
      </c>
    </row>
    <row r="708" spans="1:2" x14ac:dyDescent="0.2">
      <c r="A708">
        <v>112</v>
      </c>
      <c r="B708">
        <f t="shared" si="11"/>
        <v>65.721075008977081</v>
      </c>
    </row>
    <row r="709" spans="1:2" x14ac:dyDescent="0.2">
      <c r="A709">
        <v>65</v>
      </c>
      <c r="B709">
        <f t="shared" si="11"/>
        <v>1512.6768382488522</v>
      </c>
    </row>
    <row r="710" spans="1:2" x14ac:dyDescent="0.2">
      <c r="A710">
        <v>42</v>
      </c>
      <c r="B710">
        <f t="shared" si="11"/>
        <v>3830.7615734513442</v>
      </c>
    </row>
    <row r="711" spans="1:2" x14ac:dyDescent="0.2">
      <c r="A711">
        <v>44</v>
      </c>
      <c r="B711">
        <f t="shared" si="11"/>
        <v>3587.188987781562</v>
      </c>
    </row>
    <row r="712" spans="1:2" x14ac:dyDescent="0.2">
      <c r="A712">
        <v>137</v>
      </c>
      <c r="B712">
        <f t="shared" si="11"/>
        <v>1096.0637541367032</v>
      </c>
    </row>
    <row r="713" spans="1:2" x14ac:dyDescent="0.2">
      <c r="A713">
        <v>96</v>
      </c>
      <c r="B713">
        <f t="shared" si="11"/>
        <v>62.301760367232397</v>
      </c>
    </row>
    <row r="714" spans="1:2" x14ac:dyDescent="0.2">
      <c r="A714">
        <v>48</v>
      </c>
      <c r="B714">
        <f t="shared" si="11"/>
        <v>3124.0438164419984</v>
      </c>
    </row>
    <row r="715" spans="1:2" x14ac:dyDescent="0.2">
      <c r="A715">
        <v>44</v>
      </c>
      <c r="B715">
        <f t="shared" si="11"/>
        <v>3587.188987781562</v>
      </c>
    </row>
    <row r="716" spans="1:2" x14ac:dyDescent="0.2">
      <c r="A716">
        <v>41</v>
      </c>
      <c r="B716">
        <f t="shared" si="11"/>
        <v>3955.5478662862351</v>
      </c>
    </row>
    <row r="717" spans="1:2" x14ac:dyDescent="0.2">
      <c r="A717">
        <v>42</v>
      </c>
      <c r="B717">
        <f t="shared" si="11"/>
        <v>3830.7615734513442</v>
      </c>
    </row>
    <row r="718" spans="1:2" x14ac:dyDescent="0.2">
      <c r="A718">
        <v>107</v>
      </c>
      <c r="B718">
        <f t="shared" si="11"/>
        <v>9.6525391834318626</v>
      </c>
    </row>
    <row r="719" spans="1:2" x14ac:dyDescent="0.2">
      <c r="A719">
        <v>44</v>
      </c>
      <c r="B719">
        <f t="shared" si="11"/>
        <v>3587.188987781562</v>
      </c>
    </row>
    <row r="720" spans="1:2" x14ac:dyDescent="0.2">
      <c r="A720">
        <v>91</v>
      </c>
      <c r="B720">
        <f t="shared" si="11"/>
        <v>166.23322454168718</v>
      </c>
    </row>
    <row r="721" spans="1:2" x14ac:dyDescent="0.2">
      <c r="A721">
        <v>49</v>
      </c>
      <c r="B721">
        <f t="shared" si="11"/>
        <v>3013.2575236071075</v>
      </c>
    </row>
    <row r="722" spans="1:2" x14ac:dyDescent="0.2">
      <c r="A722">
        <v>49</v>
      </c>
      <c r="B722">
        <f t="shared" si="11"/>
        <v>3013.2575236071075</v>
      </c>
    </row>
    <row r="723" spans="1:2" x14ac:dyDescent="0.2">
      <c r="A723">
        <v>108</v>
      </c>
      <c r="B723">
        <f t="shared" si="11"/>
        <v>16.866246348540905</v>
      </c>
    </row>
    <row r="724" spans="1:2" x14ac:dyDescent="0.2">
      <c r="A724">
        <v>61</v>
      </c>
      <c r="B724">
        <f t="shared" si="11"/>
        <v>1839.822009588416</v>
      </c>
    </row>
    <row r="725" spans="1:2" x14ac:dyDescent="0.2">
      <c r="A725">
        <v>82</v>
      </c>
      <c r="B725">
        <f t="shared" si="11"/>
        <v>479.30986005570583</v>
      </c>
    </row>
    <row r="726" spans="1:2" x14ac:dyDescent="0.2">
      <c r="A726">
        <v>67</v>
      </c>
      <c r="B726">
        <f t="shared" si="11"/>
        <v>1361.1042525790701</v>
      </c>
    </row>
    <row r="727" spans="1:2" x14ac:dyDescent="0.2">
      <c r="A727">
        <v>91</v>
      </c>
      <c r="B727">
        <f t="shared" si="11"/>
        <v>166.23322454168718</v>
      </c>
    </row>
    <row r="728" spans="1:2" x14ac:dyDescent="0.2">
      <c r="A728">
        <v>92</v>
      </c>
      <c r="B728">
        <f t="shared" si="11"/>
        <v>141.44693170679622</v>
      </c>
    </row>
    <row r="729" spans="1:2" x14ac:dyDescent="0.2">
      <c r="A729">
        <v>49</v>
      </c>
      <c r="B729">
        <f t="shared" si="11"/>
        <v>3013.2575236071075</v>
      </c>
    </row>
    <row r="730" spans="1:2" x14ac:dyDescent="0.2">
      <c r="A730">
        <v>44</v>
      </c>
      <c r="B730">
        <f t="shared" si="11"/>
        <v>3587.188987781562</v>
      </c>
    </row>
    <row r="731" spans="1:2" x14ac:dyDescent="0.2">
      <c r="A731">
        <v>93</v>
      </c>
      <c r="B731">
        <f t="shared" si="11"/>
        <v>118.66063887190528</v>
      </c>
    </row>
    <row r="732" spans="1:2" x14ac:dyDescent="0.2">
      <c r="A732">
        <v>50</v>
      </c>
      <c r="B732">
        <f t="shared" si="11"/>
        <v>2904.4712307722166</v>
      </c>
    </row>
    <row r="733" spans="1:2" x14ac:dyDescent="0.2">
      <c r="A733">
        <v>466</v>
      </c>
      <c r="B733">
        <f t="shared" si="11"/>
        <v>131121.37341145761</v>
      </c>
    </row>
    <row r="734" spans="1:2" x14ac:dyDescent="0.2">
      <c r="A734">
        <v>96</v>
      </c>
      <c r="B734">
        <f t="shared" si="11"/>
        <v>62.301760367232397</v>
      </c>
    </row>
    <row r="735" spans="1:2" x14ac:dyDescent="0.2">
      <c r="A735">
        <v>62</v>
      </c>
      <c r="B735">
        <f t="shared" si="11"/>
        <v>1755.0357167535249</v>
      </c>
    </row>
    <row r="736" spans="1:2" x14ac:dyDescent="0.2">
      <c r="A736">
        <v>56</v>
      </c>
      <c r="B736">
        <f t="shared" si="11"/>
        <v>2293.7534737628707</v>
      </c>
    </row>
    <row r="737" spans="1:2" x14ac:dyDescent="0.2">
      <c r="A737">
        <v>56</v>
      </c>
      <c r="B737">
        <f t="shared" si="11"/>
        <v>2293.7534737628707</v>
      </c>
    </row>
    <row r="738" spans="1:2" x14ac:dyDescent="0.2">
      <c r="A738">
        <v>109</v>
      </c>
      <c r="B738">
        <f t="shared" si="11"/>
        <v>26.079953513649947</v>
      </c>
    </row>
    <row r="739" spans="1:2" x14ac:dyDescent="0.2">
      <c r="A739">
        <v>1446</v>
      </c>
      <c r="B739">
        <f t="shared" si="11"/>
        <v>1801250.8064332646</v>
      </c>
    </row>
    <row r="740" spans="1:2" x14ac:dyDescent="0.2">
      <c r="A740">
        <v>42</v>
      </c>
      <c r="B740">
        <f t="shared" si="11"/>
        <v>3830.7615734513442</v>
      </c>
    </row>
    <row r="741" spans="1:2" x14ac:dyDescent="0.2">
      <c r="A741">
        <v>99</v>
      </c>
      <c r="B741">
        <f t="shared" si="11"/>
        <v>23.942881862559524</v>
      </c>
    </row>
    <row r="742" spans="1:2" x14ac:dyDescent="0.2">
      <c r="A742">
        <v>83</v>
      </c>
      <c r="B742">
        <f t="shared" si="11"/>
        <v>436.52356722081487</v>
      </c>
    </row>
    <row r="743" spans="1:2" x14ac:dyDescent="0.2">
      <c r="A743">
        <v>159</v>
      </c>
      <c r="B743">
        <f t="shared" si="11"/>
        <v>3036.765311769102</v>
      </c>
    </row>
    <row r="744" spans="1:2" x14ac:dyDescent="0.2">
      <c r="A744">
        <v>675</v>
      </c>
      <c r="B744">
        <f t="shared" si="11"/>
        <v>326163.03820896539</v>
      </c>
    </row>
    <row r="745" spans="1:2" x14ac:dyDescent="0.2">
      <c r="A745">
        <v>66</v>
      </c>
      <c r="B745">
        <f t="shared" si="11"/>
        <v>1435.890545413961</v>
      </c>
    </row>
    <row r="746" spans="1:2" x14ac:dyDescent="0.2">
      <c r="A746">
        <v>100</v>
      </c>
      <c r="B746">
        <f t="shared" si="11"/>
        <v>15.156589027668566</v>
      </c>
    </row>
    <row r="747" spans="1:2" x14ac:dyDescent="0.2">
      <c r="A747">
        <v>44</v>
      </c>
      <c r="B747">
        <f t="shared" si="11"/>
        <v>3587.188987781562</v>
      </c>
    </row>
    <row r="748" spans="1:2" x14ac:dyDescent="0.2">
      <c r="A748">
        <v>339</v>
      </c>
      <c r="B748">
        <f t="shared" si="11"/>
        <v>55275.232601488729</v>
      </c>
    </row>
    <row r="749" spans="1:2" x14ac:dyDescent="0.2">
      <c r="A749">
        <v>43</v>
      </c>
      <c r="B749">
        <f t="shared" si="11"/>
        <v>3707.9752806164533</v>
      </c>
    </row>
    <row r="750" spans="1:2" x14ac:dyDescent="0.2">
      <c r="A750">
        <v>45</v>
      </c>
      <c r="B750">
        <f t="shared" si="11"/>
        <v>3468.4026949466711</v>
      </c>
    </row>
    <row r="751" spans="1:2" x14ac:dyDescent="0.2">
      <c r="A751">
        <v>49</v>
      </c>
      <c r="B751">
        <f t="shared" si="11"/>
        <v>3013.2575236071075</v>
      </c>
    </row>
    <row r="752" spans="1:2" x14ac:dyDescent="0.2">
      <c r="A752">
        <v>45</v>
      </c>
      <c r="B752">
        <f t="shared" si="11"/>
        <v>3468.4026949466711</v>
      </c>
    </row>
    <row r="753" spans="1:2" x14ac:dyDescent="0.2">
      <c r="A753">
        <v>96</v>
      </c>
      <c r="B753">
        <f t="shared" si="11"/>
        <v>62.301760367232397</v>
      </c>
    </row>
    <row r="754" spans="1:2" x14ac:dyDescent="0.2">
      <c r="A754">
        <v>48</v>
      </c>
      <c r="B754">
        <f t="shared" si="11"/>
        <v>3124.0438164419984</v>
      </c>
    </row>
    <row r="755" spans="1:2" x14ac:dyDescent="0.2">
      <c r="A755">
        <v>44</v>
      </c>
      <c r="B755">
        <f t="shared" si="11"/>
        <v>3587.188987781562</v>
      </c>
    </row>
    <row r="756" spans="1:2" x14ac:dyDescent="0.2">
      <c r="A756">
        <v>742</v>
      </c>
      <c r="B756">
        <f t="shared" si="11"/>
        <v>407180.35658902774</v>
      </c>
    </row>
    <row r="757" spans="1:2" x14ac:dyDescent="0.2">
      <c r="A757">
        <v>48</v>
      </c>
      <c r="B757">
        <f t="shared" si="11"/>
        <v>3124.0438164419984</v>
      </c>
    </row>
    <row r="758" spans="1:2" x14ac:dyDescent="0.2">
      <c r="A758">
        <v>93</v>
      </c>
      <c r="B758">
        <f t="shared" si="11"/>
        <v>118.66063887190528</v>
      </c>
    </row>
    <row r="759" spans="1:2" x14ac:dyDescent="0.2">
      <c r="A759">
        <v>49</v>
      </c>
      <c r="B759">
        <f t="shared" si="11"/>
        <v>3013.2575236071075</v>
      </c>
    </row>
    <row r="760" spans="1:2" x14ac:dyDescent="0.2">
      <c r="A760">
        <v>44</v>
      </c>
      <c r="B760">
        <f t="shared" si="11"/>
        <v>3587.188987781562</v>
      </c>
    </row>
    <row r="761" spans="1:2" x14ac:dyDescent="0.2">
      <c r="A761">
        <v>49</v>
      </c>
      <c r="B761">
        <f t="shared" si="11"/>
        <v>3013.2575236071075</v>
      </c>
    </row>
    <row r="762" spans="1:2" x14ac:dyDescent="0.2">
      <c r="A762">
        <v>691</v>
      </c>
      <c r="B762">
        <f t="shared" si="11"/>
        <v>344694.45752360713</v>
      </c>
    </row>
    <row r="763" spans="1:2" x14ac:dyDescent="0.2">
      <c r="A763">
        <v>109</v>
      </c>
      <c r="B763">
        <f t="shared" si="11"/>
        <v>26.079953513649947</v>
      </c>
    </row>
    <row r="764" spans="1:2" x14ac:dyDescent="0.2">
      <c r="A764">
        <v>123</v>
      </c>
      <c r="B764">
        <f t="shared" si="11"/>
        <v>365.07185382517656</v>
      </c>
    </row>
    <row r="765" spans="1:2" x14ac:dyDescent="0.2">
      <c r="A765">
        <v>48</v>
      </c>
      <c r="B765">
        <f t="shared" si="11"/>
        <v>3124.0438164419984</v>
      </c>
    </row>
    <row r="766" spans="1:2" x14ac:dyDescent="0.2">
      <c r="A766">
        <v>41</v>
      </c>
      <c r="B766">
        <f t="shared" si="11"/>
        <v>3955.5478662862351</v>
      </c>
    </row>
    <row r="767" spans="1:2" x14ac:dyDescent="0.2">
      <c r="A767">
        <v>880</v>
      </c>
      <c r="B767">
        <f t="shared" si="11"/>
        <v>602341.84817781276</v>
      </c>
    </row>
    <row r="768" spans="1:2" x14ac:dyDescent="0.2">
      <c r="A768">
        <v>308</v>
      </c>
      <c r="B768">
        <f t="shared" si="11"/>
        <v>41659.607679370347</v>
      </c>
    </row>
    <row r="769" spans="1:2" x14ac:dyDescent="0.2">
      <c r="A769">
        <v>63</v>
      </c>
      <c r="B769">
        <f t="shared" si="11"/>
        <v>1672.249423918634</v>
      </c>
    </row>
    <row r="770" spans="1:2" x14ac:dyDescent="0.2">
      <c r="A770">
        <v>42</v>
      </c>
      <c r="B770">
        <f t="shared" si="11"/>
        <v>3830.7615734513442</v>
      </c>
    </row>
    <row r="771" spans="1:2" x14ac:dyDescent="0.2">
      <c r="A771">
        <v>41</v>
      </c>
      <c r="B771">
        <f t="shared" ref="B771:B834" si="12">(A771-media)^2</f>
        <v>3955.5478662862351</v>
      </c>
    </row>
    <row r="772" spans="1:2" x14ac:dyDescent="0.2">
      <c r="A772">
        <v>41</v>
      </c>
      <c r="B772">
        <f t="shared" si="12"/>
        <v>3955.5478662862351</v>
      </c>
    </row>
    <row r="773" spans="1:2" x14ac:dyDescent="0.2">
      <c r="A773">
        <v>97</v>
      </c>
      <c r="B773">
        <f t="shared" si="12"/>
        <v>47.515467532341439</v>
      </c>
    </row>
    <row r="774" spans="1:2" x14ac:dyDescent="0.2">
      <c r="A774">
        <v>358</v>
      </c>
      <c r="B774">
        <f t="shared" si="12"/>
        <v>64570.293037625801</v>
      </c>
    </row>
    <row r="775" spans="1:2" x14ac:dyDescent="0.2">
      <c r="A775">
        <v>42</v>
      </c>
      <c r="B775">
        <f t="shared" si="12"/>
        <v>3830.7615734513442</v>
      </c>
    </row>
    <row r="776" spans="1:2" x14ac:dyDescent="0.2">
      <c r="A776">
        <v>44</v>
      </c>
      <c r="B776">
        <f t="shared" si="12"/>
        <v>3587.188987781562</v>
      </c>
    </row>
    <row r="777" spans="1:2" x14ac:dyDescent="0.2">
      <c r="A777">
        <v>43</v>
      </c>
      <c r="B777">
        <f t="shared" si="12"/>
        <v>3707.9752806164533</v>
      </c>
    </row>
    <row r="778" spans="1:2" x14ac:dyDescent="0.2">
      <c r="A778">
        <v>96</v>
      </c>
      <c r="B778">
        <f t="shared" si="12"/>
        <v>62.301760367232397</v>
      </c>
    </row>
    <row r="779" spans="1:2" x14ac:dyDescent="0.2">
      <c r="A779">
        <v>48</v>
      </c>
      <c r="B779">
        <f t="shared" si="12"/>
        <v>3124.0438164419984</v>
      </c>
    </row>
    <row r="780" spans="1:2" x14ac:dyDescent="0.2">
      <c r="A780">
        <v>43</v>
      </c>
      <c r="B780">
        <f t="shared" si="12"/>
        <v>3707.9752806164533</v>
      </c>
    </row>
    <row r="781" spans="1:2" x14ac:dyDescent="0.2">
      <c r="A781">
        <v>40</v>
      </c>
      <c r="B781">
        <f t="shared" si="12"/>
        <v>4082.334159121126</v>
      </c>
    </row>
    <row r="782" spans="1:2" x14ac:dyDescent="0.2">
      <c r="A782">
        <v>40</v>
      </c>
      <c r="B782">
        <f t="shared" si="12"/>
        <v>4082.334159121126</v>
      </c>
    </row>
    <row r="783" spans="1:2" x14ac:dyDescent="0.2">
      <c r="A783">
        <v>92</v>
      </c>
      <c r="B783">
        <f t="shared" si="12"/>
        <v>141.44693170679622</v>
      </c>
    </row>
    <row r="784" spans="1:2" x14ac:dyDescent="0.2">
      <c r="A784">
        <v>41</v>
      </c>
      <c r="B784">
        <f t="shared" si="12"/>
        <v>3955.5478662862351</v>
      </c>
    </row>
    <row r="785" spans="1:2" x14ac:dyDescent="0.2">
      <c r="A785">
        <v>62</v>
      </c>
      <c r="B785">
        <f t="shared" si="12"/>
        <v>1755.0357167535249</v>
      </c>
    </row>
    <row r="786" spans="1:2" x14ac:dyDescent="0.2">
      <c r="A786">
        <v>104</v>
      </c>
      <c r="B786">
        <f t="shared" si="12"/>
        <v>1.1417688104735868E-2</v>
      </c>
    </row>
    <row r="787" spans="1:2" x14ac:dyDescent="0.2">
      <c r="A787">
        <v>69</v>
      </c>
      <c r="B787">
        <f t="shared" si="12"/>
        <v>1217.5316669092883</v>
      </c>
    </row>
    <row r="788" spans="1:2" x14ac:dyDescent="0.2">
      <c r="A788">
        <v>107</v>
      </c>
      <c r="B788">
        <f t="shared" si="12"/>
        <v>9.6525391834318626</v>
      </c>
    </row>
    <row r="789" spans="1:2" x14ac:dyDescent="0.2">
      <c r="A789">
        <v>46</v>
      </c>
      <c r="B789">
        <f t="shared" si="12"/>
        <v>3351.6164021117802</v>
      </c>
    </row>
    <row r="790" spans="1:2" x14ac:dyDescent="0.2">
      <c r="A790">
        <v>41</v>
      </c>
      <c r="B790">
        <f t="shared" si="12"/>
        <v>3955.5478662862351</v>
      </c>
    </row>
    <row r="791" spans="1:2" x14ac:dyDescent="0.2">
      <c r="A791">
        <v>65</v>
      </c>
      <c r="B791">
        <f t="shared" si="12"/>
        <v>1512.6768382488522</v>
      </c>
    </row>
    <row r="792" spans="1:2" x14ac:dyDescent="0.2">
      <c r="A792">
        <v>50</v>
      </c>
      <c r="B792">
        <f t="shared" si="12"/>
        <v>2904.4712307722166</v>
      </c>
    </row>
    <row r="793" spans="1:2" x14ac:dyDescent="0.2">
      <c r="A793">
        <v>93</v>
      </c>
      <c r="B793">
        <f t="shared" si="12"/>
        <v>118.66063887190528</v>
      </c>
    </row>
    <row r="794" spans="1:2" x14ac:dyDescent="0.2">
      <c r="A794">
        <v>44</v>
      </c>
      <c r="B794">
        <f t="shared" si="12"/>
        <v>3587.188987781562</v>
      </c>
    </row>
    <row r="795" spans="1:2" x14ac:dyDescent="0.2">
      <c r="A795">
        <v>43</v>
      </c>
      <c r="B795">
        <f t="shared" si="12"/>
        <v>3707.9752806164533</v>
      </c>
    </row>
    <row r="796" spans="1:2" x14ac:dyDescent="0.2">
      <c r="A796">
        <v>41</v>
      </c>
      <c r="B796">
        <f t="shared" si="12"/>
        <v>3955.5478662862351</v>
      </c>
    </row>
    <row r="797" spans="1:2" x14ac:dyDescent="0.2">
      <c r="A797">
        <v>98</v>
      </c>
      <c r="B797">
        <f t="shared" si="12"/>
        <v>34.729174697450482</v>
      </c>
    </row>
    <row r="798" spans="1:2" x14ac:dyDescent="0.2">
      <c r="A798">
        <v>93</v>
      </c>
      <c r="B798">
        <f t="shared" si="12"/>
        <v>118.66063887190528</v>
      </c>
    </row>
    <row r="799" spans="1:2" x14ac:dyDescent="0.2">
      <c r="A799">
        <v>935</v>
      </c>
      <c r="B799">
        <f t="shared" si="12"/>
        <v>690738.60207189375</v>
      </c>
    </row>
    <row r="800" spans="1:2" x14ac:dyDescent="0.2">
      <c r="A800">
        <v>51</v>
      </c>
      <c r="B800">
        <f t="shared" si="12"/>
        <v>2797.6849379373257</v>
      </c>
    </row>
    <row r="801" spans="1:2" x14ac:dyDescent="0.2">
      <c r="A801">
        <v>44</v>
      </c>
      <c r="B801">
        <f t="shared" si="12"/>
        <v>3587.188987781562</v>
      </c>
    </row>
    <row r="802" spans="1:2" x14ac:dyDescent="0.2">
      <c r="A802">
        <v>42</v>
      </c>
      <c r="B802">
        <f t="shared" si="12"/>
        <v>3830.7615734513442</v>
      </c>
    </row>
    <row r="803" spans="1:2" x14ac:dyDescent="0.2">
      <c r="A803">
        <v>367</v>
      </c>
      <c r="B803">
        <f t="shared" si="12"/>
        <v>69225.216402111793</v>
      </c>
    </row>
    <row r="804" spans="1:2" x14ac:dyDescent="0.2">
      <c r="A804">
        <v>100</v>
      </c>
      <c r="B804">
        <f t="shared" si="12"/>
        <v>15.156589027668566</v>
      </c>
    </row>
    <row r="805" spans="1:2" x14ac:dyDescent="0.2">
      <c r="A805">
        <v>53</v>
      </c>
      <c r="B805">
        <f t="shared" si="12"/>
        <v>2590.1123522675434</v>
      </c>
    </row>
    <row r="806" spans="1:2" x14ac:dyDescent="0.2">
      <c r="A806">
        <v>55</v>
      </c>
      <c r="B806">
        <f t="shared" si="12"/>
        <v>2390.5397665977616</v>
      </c>
    </row>
    <row r="807" spans="1:2" x14ac:dyDescent="0.2">
      <c r="A807">
        <v>46</v>
      </c>
      <c r="B807">
        <f t="shared" si="12"/>
        <v>3351.6164021117802</v>
      </c>
    </row>
    <row r="808" spans="1:2" x14ac:dyDescent="0.2">
      <c r="A808">
        <v>106</v>
      </c>
      <c r="B808">
        <f t="shared" si="12"/>
        <v>4.4388320183228203</v>
      </c>
    </row>
    <row r="809" spans="1:2" x14ac:dyDescent="0.2">
      <c r="A809">
        <v>48</v>
      </c>
      <c r="B809">
        <f t="shared" si="12"/>
        <v>3124.0438164419984</v>
      </c>
    </row>
    <row r="810" spans="1:2" x14ac:dyDescent="0.2">
      <c r="A810">
        <v>817</v>
      </c>
      <c r="B810">
        <f t="shared" si="12"/>
        <v>508521.3846264109</v>
      </c>
    </row>
    <row r="811" spans="1:2" x14ac:dyDescent="0.2">
      <c r="A811">
        <v>44</v>
      </c>
      <c r="B811">
        <f t="shared" si="12"/>
        <v>3587.188987781562</v>
      </c>
    </row>
    <row r="812" spans="1:2" x14ac:dyDescent="0.2">
      <c r="A812">
        <v>57</v>
      </c>
      <c r="B812">
        <f t="shared" si="12"/>
        <v>2198.9671809279798</v>
      </c>
    </row>
    <row r="813" spans="1:2" x14ac:dyDescent="0.2">
      <c r="A813">
        <v>108</v>
      </c>
      <c r="B813">
        <f t="shared" si="12"/>
        <v>16.866246348540905</v>
      </c>
    </row>
    <row r="814" spans="1:2" x14ac:dyDescent="0.2">
      <c r="A814">
        <v>63</v>
      </c>
      <c r="B814">
        <f t="shared" si="12"/>
        <v>1672.249423918634</v>
      </c>
    </row>
    <row r="815" spans="1:2" x14ac:dyDescent="0.2">
      <c r="A815">
        <v>43</v>
      </c>
      <c r="B815">
        <f t="shared" si="12"/>
        <v>3707.9752806164533</v>
      </c>
    </row>
    <row r="816" spans="1:2" x14ac:dyDescent="0.2">
      <c r="A816">
        <v>86</v>
      </c>
      <c r="B816">
        <f t="shared" si="12"/>
        <v>320.164688716142</v>
      </c>
    </row>
    <row r="817" spans="1:2" x14ac:dyDescent="0.2">
      <c r="A817">
        <v>48</v>
      </c>
      <c r="B817">
        <f t="shared" si="12"/>
        <v>3124.0438164419984</v>
      </c>
    </row>
    <row r="818" spans="1:2" x14ac:dyDescent="0.2">
      <c r="A818">
        <v>91</v>
      </c>
      <c r="B818">
        <f t="shared" si="12"/>
        <v>166.23322454168718</v>
      </c>
    </row>
    <row r="819" spans="1:2" x14ac:dyDescent="0.2">
      <c r="A819">
        <v>46</v>
      </c>
      <c r="B819">
        <f t="shared" si="12"/>
        <v>3351.6164021117802</v>
      </c>
    </row>
    <row r="820" spans="1:2" x14ac:dyDescent="0.2">
      <c r="A820">
        <v>44</v>
      </c>
      <c r="B820">
        <f t="shared" si="12"/>
        <v>3587.188987781562</v>
      </c>
    </row>
    <row r="821" spans="1:2" x14ac:dyDescent="0.2">
      <c r="A821">
        <v>42</v>
      </c>
      <c r="B821">
        <f t="shared" si="12"/>
        <v>3830.7615734513442</v>
      </c>
    </row>
    <row r="822" spans="1:2" x14ac:dyDescent="0.2">
      <c r="A822">
        <v>42</v>
      </c>
      <c r="B822">
        <f t="shared" si="12"/>
        <v>3830.7615734513442</v>
      </c>
    </row>
    <row r="823" spans="1:2" x14ac:dyDescent="0.2">
      <c r="A823">
        <v>104</v>
      </c>
      <c r="B823">
        <f t="shared" si="12"/>
        <v>1.1417688104735868E-2</v>
      </c>
    </row>
    <row r="824" spans="1:2" x14ac:dyDescent="0.2">
      <c r="A824">
        <v>104</v>
      </c>
      <c r="B824">
        <f t="shared" si="12"/>
        <v>1.1417688104735868E-2</v>
      </c>
    </row>
    <row r="825" spans="1:2" x14ac:dyDescent="0.2">
      <c r="A825">
        <v>557</v>
      </c>
      <c r="B825">
        <f t="shared" si="12"/>
        <v>205305.82076348254</v>
      </c>
    </row>
    <row r="826" spans="1:2" x14ac:dyDescent="0.2">
      <c r="A826">
        <v>60</v>
      </c>
      <c r="B826">
        <f t="shared" si="12"/>
        <v>1926.6083024233069</v>
      </c>
    </row>
    <row r="827" spans="1:2" x14ac:dyDescent="0.2">
      <c r="A827">
        <v>55</v>
      </c>
      <c r="B827">
        <f t="shared" si="12"/>
        <v>2390.5397665977616</v>
      </c>
    </row>
    <row r="828" spans="1:2" x14ac:dyDescent="0.2">
      <c r="A828">
        <v>782</v>
      </c>
      <c r="B828">
        <f t="shared" si="12"/>
        <v>459828.90487563208</v>
      </c>
    </row>
    <row r="829" spans="1:2" x14ac:dyDescent="0.2">
      <c r="A829">
        <v>43</v>
      </c>
      <c r="B829">
        <f t="shared" si="12"/>
        <v>3707.9752806164533</v>
      </c>
    </row>
    <row r="830" spans="1:2" x14ac:dyDescent="0.2">
      <c r="A830">
        <v>45</v>
      </c>
      <c r="B830">
        <f t="shared" si="12"/>
        <v>3468.4026949466711</v>
      </c>
    </row>
    <row r="831" spans="1:2" x14ac:dyDescent="0.2">
      <c r="A831">
        <v>41</v>
      </c>
      <c r="B831">
        <f t="shared" si="12"/>
        <v>3955.5478662862351</v>
      </c>
    </row>
    <row r="832" spans="1:2" x14ac:dyDescent="0.2">
      <c r="A832">
        <v>104</v>
      </c>
      <c r="B832">
        <f t="shared" si="12"/>
        <v>1.1417688104735868E-2</v>
      </c>
    </row>
    <row r="833" spans="1:2" x14ac:dyDescent="0.2">
      <c r="A833">
        <v>111</v>
      </c>
      <c r="B833">
        <f t="shared" si="12"/>
        <v>50.507367843868032</v>
      </c>
    </row>
    <row r="834" spans="1:2" x14ac:dyDescent="0.2">
      <c r="A834">
        <v>50</v>
      </c>
      <c r="B834">
        <f t="shared" si="12"/>
        <v>2904.4712307722166</v>
      </c>
    </row>
    <row r="835" spans="1:2" x14ac:dyDescent="0.2">
      <c r="A835">
        <v>50</v>
      </c>
      <c r="B835">
        <f t="shared" ref="B835:B898" si="13">(A835-media)^2</f>
        <v>2904.4712307722166</v>
      </c>
    </row>
    <row r="836" spans="1:2" x14ac:dyDescent="0.2">
      <c r="A836">
        <v>40</v>
      </c>
      <c r="B836">
        <f t="shared" si="13"/>
        <v>4082.334159121126</v>
      </c>
    </row>
    <row r="837" spans="1:2" x14ac:dyDescent="0.2">
      <c r="A837">
        <v>43</v>
      </c>
      <c r="B837">
        <f t="shared" si="13"/>
        <v>3707.9752806164533</v>
      </c>
    </row>
    <row r="838" spans="1:2" x14ac:dyDescent="0.2">
      <c r="A838">
        <v>109</v>
      </c>
      <c r="B838">
        <f t="shared" si="13"/>
        <v>26.079953513649947</v>
      </c>
    </row>
    <row r="839" spans="1:2" x14ac:dyDescent="0.2">
      <c r="A839">
        <v>500</v>
      </c>
      <c r="B839">
        <f t="shared" si="13"/>
        <v>156900.6394550713</v>
      </c>
    </row>
    <row r="840" spans="1:2" x14ac:dyDescent="0.2">
      <c r="A840">
        <v>41</v>
      </c>
      <c r="B840">
        <f t="shared" si="13"/>
        <v>3955.5478662862351</v>
      </c>
    </row>
    <row r="841" spans="1:2" x14ac:dyDescent="0.2">
      <c r="A841">
        <v>41</v>
      </c>
      <c r="B841">
        <f t="shared" si="13"/>
        <v>3955.5478662862351</v>
      </c>
    </row>
    <row r="842" spans="1:2" x14ac:dyDescent="0.2">
      <c r="A842">
        <v>43</v>
      </c>
      <c r="B842">
        <f t="shared" si="13"/>
        <v>3707.9752806164533</v>
      </c>
    </row>
    <row r="843" spans="1:2" x14ac:dyDescent="0.2">
      <c r="A843">
        <v>1213</v>
      </c>
      <c r="B843">
        <f t="shared" si="13"/>
        <v>1230118.012663794</v>
      </c>
    </row>
    <row r="844" spans="1:2" x14ac:dyDescent="0.2">
      <c r="A844">
        <v>97</v>
      </c>
      <c r="B844">
        <f t="shared" si="13"/>
        <v>47.515467532341439</v>
      </c>
    </row>
    <row r="845" spans="1:2" x14ac:dyDescent="0.2">
      <c r="A845">
        <v>109</v>
      </c>
      <c r="B845">
        <f t="shared" si="13"/>
        <v>26.079953513649947</v>
      </c>
    </row>
    <row r="846" spans="1:2" x14ac:dyDescent="0.2">
      <c r="A846">
        <v>40</v>
      </c>
      <c r="B846">
        <f t="shared" si="13"/>
        <v>4082.334159121126</v>
      </c>
    </row>
    <row r="847" spans="1:2" x14ac:dyDescent="0.2">
      <c r="A847">
        <v>43</v>
      </c>
      <c r="B847">
        <f t="shared" si="13"/>
        <v>3707.9752806164533</v>
      </c>
    </row>
    <row r="848" spans="1:2" x14ac:dyDescent="0.2">
      <c r="A848">
        <v>108</v>
      </c>
      <c r="B848">
        <f t="shared" si="13"/>
        <v>16.866246348540905</v>
      </c>
    </row>
    <row r="849" spans="1:2" x14ac:dyDescent="0.2">
      <c r="A849">
        <v>86</v>
      </c>
      <c r="B849">
        <f t="shared" si="13"/>
        <v>320.164688716142</v>
      </c>
    </row>
    <row r="850" spans="1:2" x14ac:dyDescent="0.2">
      <c r="A850">
        <v>46</v>
      </c>
      <c r="B850">
        <f t="shared" si="13"/>
        <v>3351.6164021117802</v>
      </c>
    </row>
    <row r="851" spans="1:2" x14ac:dyDescent="0.2">
      <c r="A851">
        <v>44</v>
      </c>
      <c r="B851">
        <f t="shared" si="13"/>
        <v>3587.188987781562</v>
      </c>
    </row>
    <row r="852" spans="1:2" x14ac:dyDescent="0.2">
      <c r="A852">
        <v>43</v>
      </c>
      <c r="B852">
        <f t="shared" si="13"/>
        <v>3707.9752806164533</v>
      </c>
    </row>
    <row r="853" spans="1:2" x14ac:dyDescent="0.2">
      <c r="A853">
        <v>112</v>
      </c>
      <c r="B853">
        <f t="shared" si="13"/>
        <v>65.721075008977081</v>
      </c>
    </row>
    <row r="854" spans="1:2" x14ac:dyDescent="0.2">
      <c r="A854">
        <v>59</v>
      </c>
      <c r="B854">
        <f t="shared" si="13"/>
        <v>2015.3945952581978</v>
      </c>
    </row>
    <row r="855" spans="1:2" x14ac:dyDescent="0.2">
      <c r="A855">
        <v>60</v>
      </c>
      <c r="B855">
        <f t="shared" si="13"/>
        <v>1926.6083024233069</v>
      </c>
    </row>
    <row r="856" spans="1:2" x14ac:dyDescent="0.2">
      <c r="A856">
        <v>46</v>
      </c>
      <c r="B856">
        <f t="shared" si="13"/>
        <v>3351.6164021117802</v>
      </c>
    </row>
    <row r="857" spans="1:2" x14ac:dyDescent="0.2">
      <c r="A857">
        <v>229</v>
      </c>
      <c r="B857">
        <f t="shared" si="13"/>
        <v>15651.724813326735</v>
      </c>
    </row>
    <row r="858" spans="1:2" x14ac:dyDescent="0.2">
      <c r="A858">
        <v>93</v>
      </c>
      <c r="B858">
        <f t="shared" si="13"/>
        <v>118.66063887190528</v>
      </c>
    </row>
    <row r="859" spans="1:2" x14ac:dyDescent="0.2">
      <c r="A859">
        <v>46</v>
      </c>
      <c r="B859">
        <f t="shared" si="13"/>
        <v>3351.6164021117802</v>
      </c>
    </row>
    <row r="860" spans="1:2" x14ac:dyDescent="0.2">
      <c r="A860">
        <v>46</v>
      </c>
      <c r="B860">
        <f t="shared" si="13"/>
        <v>3351.6164021117802</v>
      </c>
    </row>
    <row r="861" spans="1:2" x14ac:dyDescent="0.2">
      <c r="A861">
        <v>513</v>
      </c>
      <c r="B861">
        <f t="shared" si="13"/>
        <v>167368.41764821773</v>
      </c>
    </row>
    <row r="862" spans="1:2" x14ac:dyDescent="0.2">
      <c r="A862">
        <v>40</v>
      </c>
      <c r="B862">
        <f t="shared" si="13"/>
        <v>4082.334159121126</v>
      </c>
    </row>
    <row r="863" spans="1:2" x14ac:dyDescent="0.2">
      <c r="A863">
        <v>96</v>
      </c>
      <c r="B863">
        <f t="shared" si="13"/>
        <v>62.301760367232397</v>
      </c>
    </row>
    <row r="864" spans="1:2" x14ac:dyDescent="0.2">
      <c r="A864">
        <v>48</v>
      </c>
      <c r="B864">
        <f t="shared" si="13"/>
        <v>3124.0438164419984</v>
      </c>
    </row>
    <row r="865" spans="1:2" x14ac:dyDescent="0.2">
      <c r="A865">
        <v>44</v>
      </c>
      <c r="B865">
        <f t="shared" si="13"/>
        <v>3587.188987781562</v>
      </c>
    </row>
    <row r="866" spans="1:2" x14ac:dyDescent="0.2">
      <c r="A866">
        <v>45</v>
      </c>
      <c r="B866">
        <f t="shared" si="13"/>
        <v>3468.4026949466711</v>
      </c>
    </row>
    <row r="867" spans="1:2" x14ac:dyDescent="0.2">
      <c r="A867">
        <v>43</v>
      </c>
      <c r="B867">
        <f t="shared" si="13"/>
        <v>3707.9752806164533</v>
      </c>
    </row>
    <row r="868" spans="1:2" x14ac:dyDescent="0.2">
      <c r="A868">
        <v>82</v>
      </c>
      <c r="B868">
        <f t="shared" si="13"/>
        <v>479.30986005570583</v>
      </c>
    </row>
    <row r="869" spans="1:2" x14ac:dyDescent="0.2">
      <c r="A869">
        <v>42</v>
      </c>
      <c r="B869">
        <f t="shared" si="13"/>
        <v>3830.7615734513442</v>
      </c>
    </row>
    <row r="870" spans="1:2" x14ac:dyDescent="0.2">
      <c r="A870">
        <v>48</v>
      </c>
      <c r="B870">
        <f t="shared" si="13"/>
        <v>3124.0438164419984</v>
      </c>
    </row>
    <row r="871" spans="1:2" x14ac:dyDescent="0.2">
      <c r="A871">
        <v>66</v>
      </c>
      <c r="B871">
        <f t="shared" si="13"/>
        <v>1435.890545413961</v>
      </c>
    </row>
    <row r="872" spans="1:2" x14ac:dyDescent="0.2">
      <c r="A872">
        <v>123</v>
      </c>
      <c r="B872">
        <f t="shared" si="13"/>
        <v>365.07185382517656</v>
      </c>
    </row>
    <row r="873" spans="1:2" x14ac:dyDescent="0.2">
      <c r="A873">
        <v>77</v>
      </c>
      <c r="B873">
        <f t="shared" si="13"/>
        <v>723.24132423016056</v>
      </c>
    </row>
    <row r="874" spans="1:2" x14ac:dyDescent="0.2">
      <c r="A874">
        <v>27</v>
      </c>
      <c r="B874">
        <f t="shared" si="13"/>
        <v>5912.5559659747087</v>
      </c>
    </row>
    <row r="875" spans="1:2" x14ac:dyDescent="0.2">
      <c r="A875">
        <v>26</v>
      </c>
      <c r="B875">
        <f t="shared" si="13"/>
        <v>6067.3422588095991</v>
      </c>
    </row>
    <row r="876" spans="1:2" x14ac:dyDescent="0.2">
      <c r="A876">
        <v>25</v>
      </c>
      <c r="B876">
        <f t="shared" si="13"/>
        <v>6224.1285516444905</v>
      </c>
    </row>
    <row r="877" spans="1:2" x14ac:dyDescent="0.2">
      <c r="A877">
        <v>24</v>
      </c>
      <c r="B877">
        <f t="shared" si="13"/>
        <v>6382.9148444793809</v>
      </c>
    </row>
    <row r="878" spans="1:2" x14ac:dyDescent="0.2">
      <c r="A878">
        <v>736</v>
      </c>
      <c r="B878">
        <f t="shared" si="13"/>
        <v>399559.07434603706</v>
      </c>
    </row>
    <row r="879" spans="1:2" x14ac:dyDescent="0.2">
      <c r="A879">
        <v>29</v>
      </c>
      <c r="B879">
        <f t="shared" si="13"/>
        <v>5608.9833803049269</v>
      </c>
    </row>
    <row r="880" spans="1:2" x14ac:dyDescent="0.2">
      <c r="A880">
        <v>26</v>
      </c>
      <c r="B880">
        <f t="shared" si="13"/>
        <v>6067.3422588095991</v>
      </c>
    </row>
    <row r="881" spans="1:2" x14ac:dyDescent="0.2">
      <c r="A881">
        <v>24</v>
      </c>
      <c r="B881">
        <f t="shared" si="13"/>
        <v>6382.9148444793809</v>
      </c>
    </row>
    <row r="882" spans="1:2" x14ac:dyDescent="0.2">
      <c r="A882">
        <v>25</v>
      </c>
      <c r="B882">
        <f t="shared" si="13"/>
        <v>6224.1285516444905</v>
      </c>
    </row>
    <row r="883" spans="1:2" x14ac:dyDescent="0.2">
      <c r="A883">
        <v>182</v>
      </c>
      <c r="B883">
        <f t="shared" si="13"/>
        <v>6100.6805765666104</v>
      </c>
    </row>
    <row r="884" spans="1:2" x14ac:dyDescent="0.2">
      <c r="A884">
        <v>30</v>
      </c>
      <c r="B884">
        <f t="shared" si="13"/>
        <v>5460.1970874700355</v>
      </c>
    </row>
    <row r="885" spans="1:2" x14ac:dyDescent="0.2">
      <c r="A885">
        <v>26</v>
      </c>
      <c r="B885">
        <f t="shared" si="13"/>
        <v>6067.3422588095991</v>
      </c>
    </row>
    <row r="886" spans="1:2" x14ac:dyDescent="0.2">
      <c r="A886">
        <v>24</v>
      </c>
      <c r="B886">
        <f t="shared" si="13"/>
        <v>6382.9148444793809</v>
      </c>
    </row>
    <row r="887" spans="1:2" x14ac:dyDescent="0.2">
      <c r="A887">
        <v>27</v>
      </c>
      <c r="B887">
        <f t="shared" si="13"/>
        <v>5912.5559659747087</v>
      </c>
    </row>
    <row r="888" spans="1:2" x14ac:dyDescent="0.2">
      <c r="A888">
        <v>90</v>
      </c>
      <c r="B888">
        <f t="shared" si="13"/>
        <v>193.01951737657814</v>
      </c>
    </row>
    <row r="889" spans="1:2" x14ac:dyDescent="0.2">
      <c r="A889">
        <v>39</v>
      </c>
      <c r="B889">
        <f t="shared" si="13"/>
        <v>4211.120451956017</v>
      </c>
    </row>
    <row r="890" spans="1:2" x14ac:dyDescent="0.2">
      <c r="A890">
        <v>631</v>
      </c>
      <c r="B890">
        <f t="shared" si="13"/>
        <v>277841.63509370061</v>
      </c>
    </row>
    <row r="891" spans="1:2" x14ac:dyDescent="0.2">
      <c r="A891">
        <v>25</v>
      </c>
      <c r="B891">
        <f t="shared" si="13"/>
        <v>6224.1285516444905</v>
      </c>
    </row>
    <row r="892" spans="1:2" x14ac:dyDescent="0.2">
      <c r="A892">
        <v>660</v>
      </c>
      <c r="B892">
        <f t="shared" si="13"/>
        <v>309254.83260148874</v>
      </c>
    </row>
    <row r="893" spans="1:2" x14ac:dyDescent="0.2">
      <c r="A893">
        <v>84</v>
      </c>
      <c r="B893">
        <f t="shared" si="13"/>
        <v>395.73727438592391</v>
      </c>
    </row>
    <row r="894" spans="1:2" x14ac:dyDescent="0.2">
      <c r="A894">
        <v>37</v>
      </c>
      <c r="B894">
        <f t="shared" si="13"/>
        <v>4474.6930376257988</v>
      </c>
    </row>
    <row r="895" spans="1:2" x14ac:dyDescent="0.2">
      <c r="A895">
        <v>32</v>
      </c>
      <c r="B895">
        <f t="shared" si="13"/>
        <v>5168.6245018002537</v>
      </c>
    </row>
    <row r="896" spans="1:2" x14ac:dyDescent="0.2">
      <c r="A896">
        <v>27</v>
      </c>
      <c r="B896">
        <f t="shared" si="13"/>
        <v>5912.5559659747087</v>
      </c>
    </row>
    <row r="897" spans="1:2" x14ac:dyDescent="0.2">
      <c r="A897">
        <v>27</v>
      </c>
      <c r="B897">
        <f t="shared" si="13"/>
        <v>5912.5559659747087</v>
      </c>
    </row>
    <row r="898" spans="1:2" x14ac:dyDescent="0.2">
      <c r="A898">
        <v>72</v>
      </c>
      <c r="B898">
        <f t="shared" si="13"/>
        <v>1017.1727884046154</v>
      </c>
    </row>
    <row r="899" spans="1:2" x14ac:dyDescent="0.2">
      <c r="A899">
        <v>29</v>
      </c>
      <c r="B899">
        <f t="shared" ref="B899:B962" si="14">(A899-media)^2</f>
        <v>5608.9833803049269</v>
      </c>
    </row>
    <row r="900" spans="1:2" x14ac:dyDescent="0.2">
      <c r="A900">
        <v>34</v>
      </c>
      <c r="B900">
        <f t="shared" si="14"/>
        <v>4885.0519161304719</v>
      </c>
    </row>
    <row r="901" spans="1:2" x14ac:dyDescent="0.2">
      <c r="A901">
        <v>31</v>
      </c>
      <c r="B901">
        <f t="shared" si="14"/>
        <v>5313.4107946351451</v>
      </c>
    </row>
    <row r="902" spans="1:2" x14ac:dyDescent="0.2">
      <c r="A902">
        <v>702</v>
      </c>
      <c r="B902">
        <f t="shared" si="14"/>
        <v>357731.80830242333</v>
      </c>
    </row>
    <row r="903" spans="1:2" x14ac:dyDescent="0.2">
      <c r="A903">
        <v>73</v>
      </c>
      <c r="B903">
        <f t="shared" si="14"/>
        <v>954.38649556972439</v>
      </c>
    </row>
    <row r="904" spans="1:2" x14ac:dyDescent="0.2">
      <c r="A904">
        <v>27</v>
      </c>
      <c r="B904">
        <f t="shared" si="14"/>
        <v>5912.5559659747087</v>
      </c>
    </row>
    <row r="905" spans="1:2" x14ac:dyDescent="0.2">
      <c r="A905">
        <v>28</v>
      </c>
      <c r="B905">
        <f t="shared" si="14"/>
        <v>5759.7696731398173</v>
      </c>
    </row>
    <row r="906" spans="1:2" x14ac:dyDescent="0.2">
      <c r="A906">
        <v>27</v>
      </c>
      <c r="B906">
        <f t="shared" si="14"/>
        <v>5912.5559659747087</v>
      </c>
    </row>
    <row r="907" spans="1:2" x14ac:dyDescent="0.2">
      <c r="A907">
        <v>26</v>
      </c>
      <c r="B907">
        <f t="shared" si="14"/>
        <v>6067.3422588095991</v>
      </c>
    </row>
    <row r="908" spans="1:2" x14ac:dyDescent="0.2">
      <c r="A908">
        <v>72</v>
      </c>
      <c r="B908">
        <f t="shared" si="14"/>
        <v>1017.1727884046154</v>
      </c>
    </row>
    <row r="909" spans="1:2" x14ac:dyDescent="0.2">
      <c r="A909">
        <v>29</v>
      </c>
      <c r="B909">
        <f t="shared" si="14"/>
        <v>5608.9833803049269</v>
      </c>
    </row>
    <row r="910" spans="1:2" x14ac:dyDescent="0.2">
      <c r="A910">
        <v>27</v>
      </c>
      <c r="B910">
        <f t="shared" si="14"/>
        <v>5912.5559659747087</v>
      </c>
    </row>
    <row r="911" spans="1:2" x14ac:dyDescent="0.2">
      <c r="A911">
        <v>26</v>
      </c>
      <c r="B911">
        <f t="shared" si="14"/>
        <v>6067.3422588095991</v>
      </c>
    </row>
    <row r="912" spans="1:2" x14ac:dyDescent="0.2">
      <c r="A912">
        <v>25</v>
      </c>
      <c r="B912">
        <f t="shared" si="14"/>
        <v>6224.1285516444905</v>
      </c>
    </row>
    <row r="913" spans="1:2" x14ac:dyDescent="0.2">
      <c r="A913">
        <v>74</v>
      </c>
      <c r="B913">
        <f t="shared" si="14"/>
        <v>893.60020273483349</v>
      </c>
    </row>
    <row r="914" spans="1:2" x14ac:dyDescent="0.2">
      <c r="A914">
        <v>30</v>
      </c>
      <c r="B914">
        <f t="shared" si="14"/>
        <v>5460.1970874700355</v>
      </c>
    </row>
    <row r="915" spans="1:2" x14ac:dyDescent="0.2">
      <c r="A915">
        <v>651</v>
      </c>
      <c r="B915">
        <f t="shared" si="14"/>
        <v>299325.90923700278</v>
      </c>
    </row>
    <row r="916" spans="1:2" x14ac:dyDescent="0.2">
      <c r="A916">
        <v>26</v>
      </c>
      <c r="B916">
        <f t="shared" si="14"/>
        <v>6067.3422588095991</v>
      </c>
    </row>
    <row r="917" spans="1:2" x14ac:dyDescent="0.2">
      <c r="A917">
        <v>25</v>
      </c>
      <c r="B917">
        <f t="shared" si="14"/>
        <v>6224.1285516444905</v>
      </c>
    </row>
    <row r="918" spans="1:2" x14ac:dyDescent="0.2">
      <c r="A918">
        <v>86</v>
      </c>
      <c r="B918">
        <f t="shared" si="14"/>
        <v>320.164688716142</v>
      </c>
    </row>
    <row r="919" spans="1:2" x14ac:dyDescent="0.2">
      <c r="A919">
        <v>42</v>
      </c>
      <c r="B919">
        <f t="shared" si="14"/>
        <v>3830.7615734513442</v>
      </c>
    </row>
    <row r="920" spans="1:2" x14ac:dyDescent="0.2">
      <c r="A920">
        <v>46</v>
      </c>
      <c r="B920">
        <f t="shared" si="14"/>
        <v>3351.6164021117802</v>
      </c>
    </row>
    <row r="921" spans="1:2" x14ac:dyDescent="0.2">
      <c r="A921">
        <v>45</v>
      </c>
      <c r="B921">
        <f t="shared" si="14"/>
        <v>3468.4026949466711</v>
      </c>
    </row>
    <row r="922" spans="1:2" x14ac:dyDescent="0.2">
      <c r="A922">
        <v>934</v>
      </c>
      <c r="B922">
        <f t="shared" si="14"/>
        <v>689077.38836472866</v>
      </c>
    </row>
    <row r="923" spans="1:2" x14ac:dyDescent="0.2">
      <c r="A923">
        <v>75</v>
      </c>
      <c r="B923">
        <f t="shared" si="14"/>
        <v>834.81390989994247</v>
      </c>
    </row>
    <row r="924" spans="1:2" x14ac:dyDescent="0.2">
      <c r="A924">
        <v>30</v>
      </c>
      <c r="B924">
        <f t="shared" si="14"/>
        <v>5460.1970874700355</v>
      </c>
    </row>
    <row r="925" spans="1:2" x14ac:dyDescent="0.2">
      <c r="A925">
        <v>26</v>
      </c>
      <c r="B925">
        <f t="shared" si="14"/>
        <v>6067.3422588095991</v>
      </c>
    </row>
    <row r="926" spans="1:2" x14ac:dyDescent="0.2">
      <c r="A926">
        <v>27</v>
      </c>
      <c r="B926">
        <f t="shared" si="14"/>
        <v>5912.5559659747087</v>
      </c>
    </row>
    <row r="927" spans="1:2" x14ac:dyDescent="0.2">
      <c r="A927">
        <v>65</v>
      </c>
      <c r="B927">
        <f t="shared" si="14"/>
        <v>1512.6768382488522</v>
      </c>
    </row>
    <row r="928" spans="1:2" x14ac:dyDescent="0.2">
      <c r="A928">
        <v>84</v>
      </c>
      <c r="B928">
        <f t="shared" si="14"/>
        <v>395.73727438592391</v>
      </c>
    </row>
    <row r="929" spans="1:2" x14ac:dyDescent="0.2">
      <c r="A929">
        <v>38</v>
      </c>
      <c r="B929">
        <f t="shared" si="14"/>
        <v>4341.9067447909083</v>
      </c>
    </row>
    <row r="930" spans="1:2" x14ac:dyDescent="0.2">
      <c r="A930">
        <v>29</v>
      </c>
      <c r="B930">
        <f t="shared" si="14"/>
        <v>5608.9833803049269</v>
      </c>
    </row>
    <row r="931" spans="1:2" x14ac:dyDescent="0.2">
      <c r="A931">
        <v>27</v>
      </c>
      <c r="B931">
        <f t="shared" si="14"/>
        <v>5912.5559659747087</v>
      </c>
    </row>
    <row r="932" spans="1:2" x14ac:dyDescent="0.2">
      <c r="A932">
        <v>26</v>
      </c>
      <c r="B932">
        <f t="shared" si="14"/>
        <v>6067.3422588095991</v>
      </c>
    </row>
    <row r="933" spans="1:2" x14ac:dyDescent="0.2">
      <c r="A933">
        <v>88</v>
      </c>
      <c r="B933">
        <f t="shared" si="14"/>
        <v>252.59210304636005</v>
      </c>
    </row>
    <row r="934" spans="1:2" x14ac:dyDescent="0.2">
      <c r="A934">
        <v>1813</v>
      </c>
      <c r="B934">
        <f t="shared" si="14"/>
        <v>2921046.2369628595</v>
      </c>
    </row>
    <row r="935" spans="1:2" x14ac:dyDescent="0.2">
      <c r="A935">
        <v>25</v>
      </c>
      <c r="B935">
        <f t="shared" si="14"/>
        <v>6224.1285516444905</v>
      </c>
    </row>
    <row r="936" spans="1:2" x14ac:dyDescent="0.2">
      <c r="A936">
        <v>25</v>
      </c>
      <c r="B936">
        <f t="shared" si="14"/>
        <v>6224.1285516444905</v>
      </c>
    </row>
    <row r="937" spans="1:2" x14ac:dyDescent="0.2">
      <c r="A937">
        <v>26</v>
      </c>
      <c r="B937">
        <f t="shared" si="14"/>
        <v>6067.3422588095991</v>
      </c>
    </row>
    <row r="938" spans="1:2" x14ac:dyDescent="0.2">
      <c r="A938">
        <v>83</v>
      </c>
      <c r="B938">
        <f t="shared" si="14"/>
        <v>436.52356722081487</v>
      </c>
    </row>
    <row r="939" spans="1:2" x14ac:dyDescent="0.2">
      <c r="A939">
        <v>603</v>
      </c>
      <c r="B939">
        <f t="shared" si="14"/>
        <v>249107.65129307754</v>
      </c>
    </row>
    <row r="940" spans="1:2" x14ac:dyDescent="0.2">
      <c r="A940">
        <v>69</v>
      </c>
      <c r="B940">
        <f t="shared" si="14"/>
        <v>1217.5316669092883</v>
      </c>
    </row>
    <row r="941" spans="1:2" x14ac:dyDescent="0.2">
      <c r="A941">
        <v>28</v>
      </c>
      <c r="B941">
        <f t="shared" si="14"/>
        <v>5759.7696731398173</v>
      </c>
    </row>
    <row r="942" spans="1:2" x14ac:dyDescent="0.2">
      <c r="A942">
        <v>25</v>
      </c>
      <c r="B942">
        <f t="shared" si="14"/>
        <v>6224.1285516444905</v>
      </c>
    </row>
    <row r="943" spans="1:2" x14ac:dyDescent="0.2">
      <c r="A943">
        <v>97</v>
      </c>
      <c r="B943">
        <f t="shared" si="14"/>
        <v>47.515467532341439</v>
      </c>
    </row>
    <row r="944" spans="1:2" x14ac:dyDescent="0.2">
      <c r="A944">
        <v>38</v>
      </c>
      <c r="B944">
        <f t="shared" si="14"/>
        <v>4341.9067447909083</v>
      </c>
    </row>
    <row r="945" spans="1:2" x14ac:dyDescent="0.2">
      <c r="A945">
        <v>898</v>
      </c>
      <c r="B945">
        <f t="shared" si="14"/>
        <v>630605.69490678469</v>
      </c>
    </row>
    <row r="946" spans="1:2" x14ac:dyDescent="0.2">
      <c r="A946">
        <v>28</v>
      </c>
      <c r="B946">
        <f t="shared" si="14"/>
        <v>5759.7696731398173</v>
      </c>
    </row>
    <row r="947" spans="1:2" x14ac:dyDescent="0.2">
      <c r="A947">
        <v>39</v>
      </c>
      <c r="B947">
        <f t="shared" si="14"/>
        <v>4211.120451956017</v>
      </c>
    </row>
    <row r="948" spans="1:2" x14ac:dyDescent="0.2">
      <c r="A948">
        <v>83</v>
      </c>
      <c r="B948">
        <f t="shared" si="14"/>
        <v>436.52356722081487</v>
      </c>
    </row>
    <row r="949" spans="1:2" x14ac:dyDescent="0.2">
      <c r="A949">
        <v>212</v>
      </c>
      <c r="B949">
        <f t="shared" si="14"/>
        <v>11687.091791519881</v>
      </c>
    </row>
    <row r="950" spans="1:2" x14ac:dyDescent="0.2">
      <c r="A950">
        <v>467</v>
      </c>
      <c r="B950">
        <f t="shared" si="14"/>
        <v>131846.5871186227</v>
      </c>
    </row>
    <row r="951" spans="1:2" x14ac:dyDescent="0.2">
      <c r="A951">
        <v>149</v>
      </c>
      <c r="B951">
        <f t="shared" si="14"/>
        <v>2034.6282401180117</v>
      </c>
    </row>
    <row r="952" spans="1:2" x14ac:dyDescent="0.2">
      <c r="A952">
        <v>71</v>
      </c>
      <c r="B952">
        <f t="shared" si="14"/>
        <v>1081.9590812395063</v>
      </c>
    </row>
    <row r="953" spans="1:2" x14ac:dyDescent="0.2">
      <c r="A953">
        <v>83</v>
      </c>
      <c r="B953">
        <f t="shared" si="14"/>
        <v>436.52356722081487</v>
      </c>
    </row>
    <row r="954" spans="1:2" x14ac:dyDescent="0.2">
      <c r="A954">
        <v>39</v>
      </c>
      <c r="B954">
        <f t="shared" si="14"/>
        <v>4211.120451956017</v>
      </c>
    </row>
    <row r="955" spans="1:2" x14ac:dyDescent="0.2">
      <c r="A955">
        <v>38</v>
      </c>
      <c r="B955">
        <f t="shared" si="14"/>
        <v>4341.9067447909083</v>
      </c>
    </row>
    <row r="956" spans="1:2" x14ac:dyDescent="0.2">
      <c r="A956">
        <v>91</v>
      </c>
      <c r="B956">
        <f t="shared" si="14"/>
        <v>166.23322454168718</v>
      </c>
    </row>
    <row r="957" spans="1:2" x14ac:dyDescent="0.2">
      <c r="A957">
        <v>55</v>
      </c>
      <c r="B957">
        <f t="shared" si="14"/>
        <v>2390.5397665977616</v>
      </c>
    </row>
    <row r="958" spans="1:2" x14ac:dyDescent="0.2">
      <c r="A958">
        <v>328</v>
      </c>
      <c r="B958">
        <f t="shared" si="14"/>
        <v>50223.881822672527</v>
      </c>
    </row>
    <row r="959" spans="1:2" x14ac:dyDescent="0.2">
      <c r="A959">
        <v>133</v>
      </c>
      <c r="B959">
        <f t="shared" si="14"/>
        <v>847.20892547626693</v>
      </c>
    </row>
    <row r="960" spans="1:2" x14ac:dyDescent="0.2">
      <c r="A960">
        <v>29</v>
      </c>
      <c r="B960">
        <f t="shared" si="14"/>
        <v>5608.9833803049269</v>
      </c>
    </row>
    <row r="961" spans="1:2" x14ac:dyDescent="0.2">
      <c r="A961">
        <v>26</v>
      </c>
      <c r="B961">
        <f t="shared" si="14"/>
        <v>6067.3422588095991</v>
      </c>
    </row>
    <row r="962" spans="1:2" x14ac:dyDescent="0.2">
      <c r="A962">
        <v>32</v>
      </c>
      <c r="B962">
        <f t="shared" si="14"/>
        <v>5168.6245018002537</v>
      </c>
    </row>
    <row r="963" spans="1:2" x14ac:dyDescent="0.2">
      <c r="A963">
        <v>360</v>
      </c>
      <c r="B963">
        <f t="shared" ref="B963:B1026" si="15">(A963-media)^2</f>
        <v>65590.720451956033</v>
      </c>
    </row>
    <row r="964" spans="1:2" x14ac:dyDescent="0.2">
      <c r="A964">
        <v>28</v>
      </c>
      <c r="B964">
        <f t="shared" si="15"/>
        <v>5759.7696731398173</v>
      </c>
    </row>
    <row r="965" spans="1:2" x14ac:dyDescent="0.2">
      <c r="A965">
        <v>27</v>
      </c>
      <c r="B965">
        <f t="shared" si="15"/>
        <v>5912.5559659747087</v>
      </c>
    </row>
    <row r="966" spans="1:2" x14ac:dyDescent="0.2">
      <c r="A966">
        <v>26</v>
      </c>
      <c r="B966">
        <f t="shared" si="15"/>
        <v>6067.3422588095991</v>
      </c>
    </row>
    <row r="967" spans="1:2" x14ac:dyDescent="0.2">
      <c r="A967">
        <v>26</v>
      </c>
      <c r="B967">
        <f t="shared" si="15"/>
        <v>6067.3422588095991</v>
      </c>
    </row>
    <row r="968" spans="1:2" x14ac:dyDescent="0.2">
      <c r="A968">
        <v>98</v>
      </c>
      <c r="B968">
        <f t="shared" si="15"/>
        <v>34.729174697450482</v>
      </c>
    </row>
    <row r="969" spans="1:2" x14ac:dyDescent="0.2">
      <c r="A969">
        <v>46</v>
      </c>
      <c r="B969">
        <f t="shared" si="15"/>
        <v>3351.6164021117802</v>
      </c>
    </row>
    <row r="970" spans="1:2" x14ac:dyDescent="0.2">
      <c r="A970">
        <v>35</v>
      </c>
      <c r="B970">
        <f t="shared" si="15"/>
        <v>4746.2656232955806</v>
      </c>
    </row>
    <row r="971" spans="1:2" x14ac:dyDescent="0.2">
      <c r="A971">
        <v>28</v>
      </c>
      <c r="B971">
        <f t="shared" si="15"/>
        <v>5759.7696731398173</v>
      </c>
    </row>
    <row r="972" spans="1:2" x14ac:dyDescent="0.2">
      <c r="A972">
        <v>27</v>
      </c>
      <c r="B972">
        <f t="shared" si="15"/>
        <v>5912.5559659747087</v>
      </c>
    </row>
    <row r="973" spans="1:2" x14ac:dyDescent="0.2">
      <c r="A973">
        <v>72</v>
      </c>
      <c r="B973">
        <f t="shared" si="15"/>
        <v>1017.1727884046154</v>
      </c>
    </row>
    <row r="974" spans="1:2" x14ac:dyDescent="0.2">
      <c r="A974">
        <v>29</v>
      </c>
      <c r="B974">
        <f t="shared" si="15"/>
        <v>5608.9833803049269</v>
      </c>
    </row>
    <row r="975" spans="1:2" x14ac:dyDescent="0.2">
      <c r="A975">
        <v>27</v>
      </c>
      <c r="B975">
        <f t="shared" si="15"/>
        <v>5912.5559659747087</v>
      </c>
    </row>
    <row r="976" spans="1:2" x14ac:dyDescent="0.2">
      <c r="A976">
        <v>39</v>
      </c>
      <c r="B976">
        <f t="shared" si="15"/>
        <v>4211.120451956017</v>
      </c>
    </row>
    <row r="977" spans="1:2" x14ac:dyDescent="0.2">
      <c r="A977">
        <v>29</v>
      </c>
      <c r="B977">
        <f t="shared" si="15"/>
        <v>5608.9833803049269</v>
      </c>
    </row>
    <row r="978" spans="1:2" x14ac:dyDescent="0.2">
      <c r="A978">
        <v>79</v>
      </c>
      <c r="B978">
        <f t="shared" si="15"/>
        <v>619.66873856037864</v>
      </c>
    </row>
    <row r="979" spans="1:2" x14ac:dyDescent="0.2">
      <c r="A979">
        <v>449</v>
      </c>
      <c r="B979">
        <f t="shared" si="15"/>
        <v>119098.74038965075</v>
      </c>
    </row>
    <row r="980" spans="1:2" x14ac:dyDescent="0.2">
      <c r="A980">
        <v>25</v>
      </c>
      <c r="B980">
        <f t="shared" si="15"/>
        <v>6224.1285516444905</v>
      </c>
    </row>
    <row r="981" spans="1:2" x14ac:dyDescent="0.2">
      <c r="A981">
        <v>78</v>
      </c>
      <c r="B981">
        <f t="shared" si="15"/>
        <v>670.45503139526966</v>
      </c>
    </row>
    <row r="982" spans="1:2" x14ac:dyDescent="0.2">
      <c r="A982">
        <v>42</v>
      </c>
      <c r="B982">
        <f t="shared" si="15"/>
        <v>3830.7615734513442</v>
      </c>
    </row>
    <row r="983" spans="1:2" x14ac:dyDescent="0.2">
      <c r="A983">
        <v>79</v>
      </c>
      <c r="B983">
        <f t="shared" si="15"/>
        <v>619.66873856037864</v>
      </c>
    </row>
    <row r="984" spans="1:2" x14ac:dyDescent="0.2">
      <c r="A984">
        <v>31</v>
      </c>
      <c r="B984">
        <f t="shared" si="15"/>
        <v>5313.4107946351451</v>
      </c>
    </row>
    <row r="985" spans="1:2" x14ac:dyDescent="0.2">
      <c r="A985">
        <v>26</v>
      </c>
      <c r="B985">
        <f t="shared" si="15"/>
        <v>6067.3422588095991</v>
      </c>
    </row>
    <row r="986" spans="1:2" x14ac:dyDescent="0.2">
      <c r="A986">
        <v>26</v>
      </c>
      <c r="B986">
        <f t="shared" si="15"/>
        <v>6067.3422588095991</v>
      </c>
    </row>
    <row r="987" spans="1:2" x14ac:dyDescent="0.2">
      <c r="A987">
        <v>63</v>
      </c>
      <c r="B987">
        <f t="shared" si="15"/>
        <v>1672.249423918634</v>
      </c>
    </row>
    <row r="988" spans="1:2" x14ac:dyDescent="0.2">
      <c r="A988">
        <v>107</v>
      </c>
      <c r="B988">
        <f t="shared" si="15"/>
        <v>9.6525391834318626</v>
      </c>
    </row>
    <row r="989" spans="1:2" x14ac:dyDescent="0.2">
      <c r="A989">
        <v>47</v>
      </c>
      <c r="B989">
        <f t="shared" si="15"/>
        <v>3236.8301092768893</v>
      </c>
    </row>
    <row r="990" spans="1:2" x14ac:dyDescent="0.2">
      <c r="A990">
        <v>38</v>
      </c>
      <c r="B990">
        <f t="shared" si="15"/>
        <v>4341.9067447909083</v>
      </c>
    </row>
    <row r="991" spans="1:2" x14ac:dyDescent="0.2">
      <c r="A991">
        <v>144</v>
      </c>
      <c r="B991">
        <f t="shared" si="15"/>
        <v>1608.5597042924664</v>
      </c>
    </row>
    <row r="992" spans="1:2" x14ac:dyDescent="0.2">
      <c r="A992">
        <v>28</v>
      </c>
      <c r="B992">
        <f t="shared" si="15"/>
        <v>5759.7696731398173</v>
      </c>
    </row>
    <row r="993" spans="1:2" x14ac:dyDescent="0.2">
      <c r="A993">
        <v>763</v>
      </c>
      <c r="B993">
        <f t="shared" si="15"/>
        <v>434421.84443949501</v>
      </c>
    </row>
    <row r="994" spans="1:2" x14ac:dyDescent="0.2">
      <c r="A994">
        <v>31</v>
      </c>
      <c r="B994">
        <f t="shared" si="15"/>
        <v>5313.4107946351451</v>
      </c>
    </row>
    <row r="995" spans="1:2" x14ac:dyDescent="0.2">
      <c r="A995">
        <v>27</v>
      </c>
      <c r="B995">
        <f t="shared" si="15"/>
        <v>5912.5559659747087</v>
      </c>
    </row>
    <row r="996" spans="1:2" x14ac:dyDescent="0.2">
      <c r="A996">
        <v>26</v>
      </c>
      <c r="B996">
        <f t="shared" si="15"/>
        <v>6067.3422588095991</v>
      </c>
    </row>
    <row r="997" spans="1:2" x14ac:dyDescent="0.2">
      <c r="A997">
        <v>25</v>
      </c>
      <c r="B997">
        <f t="shared" si="15"/>
        <v>6224.1285516444905</v>
      </c>
    </row>
    <row r="998" spans="1:2" x14ac:dyDescent="0.2">
      <c r="A998">
        <v>84</v>
      </c>
      <c r="B998">
        <f t="shared" si="15"/>
        <v>395.73727438592391</v>
      </c>
    </row>
    <row r="999" spans="1:2" x14ac:dyDescent="0.2">
      <c r="A999">
        <v>36</v>
      </c>
      <c r="B999">
        <f t="shared" si="15"/>
        <v>4609.4793304606901</v>
      </c>
    </row>
    <row r="1000" spans="1:2" x14ac:dyDescent="0.2">
      <c r="A1000">
        <v>27</v>
      </c>
      <c r="B1000">
        <f t="shared" si="15"/>
        <v>5912.5559659747087</v>
      </c>
    </row>
    <row r="1001" spans="1:2" x14ac:dyDescent="0.2">
      <c r="A1001">
        <v>738</v>
      </c>
      <c r="B1001">
        <f t="shared" si="15"/>
        <v>402091.50176036725</v>
      </c>
    </row>
    <row r="1002" spans="1:2" x14ac:dyDescent="0.2">
      <c r="A1002">
        <v>24</v>
      </c>
      <c r="B1002">
        <f t="shared" si="15"/>
        <v>6382.9148444793809</v>
      </c>
    </row>
    <row r="1003" spans="1:2" x14ac:dyDescent="0.2">
      <c r="A1003">
        <v>83</v>
      </c>
      <c r="B1003">
        <f t="shared" si="15"/>
        <v>436.52356722081487</v>
      </c>
    </row>
    <row r="1004" spans="1:2" x14ac:dyDescent="0.2">
      <c r="A1004">
        <v>36</v>
      </c>
      <c r="B1004">
        <f t="shared" si="15"/>
        <v>4609.4793304606901</v>
      </c>
    </row>
    <row r="1005" spans="1:2" x14ac:dyDescent="0.2">
      <c r="A1005">
        <v>28</v>
      </c>
      <c r="B1005">
        <f t="shared" si="15"/>
        <v>5759.7696731398173</v>
      </c>
    </row>
    <row r="1006" spans="1:2" x14ac:dyDescent="0.2">
      <c r="A1006">
        <v>25</v>
      </c>
      <c r="B1006">
        <f t="shared" si="15"/>
        <v>6224.1285516444905</v>
      </c>
    </row>
    <row r="1007" spans="1:2" x14ac:dyDescent="0.2">
      <c r="A1007">
        <v>27</v>
      </c>
      <c r="B1007">
        <f t="shared" si="15"/>
        <v>5912.5559659747087</v>
      </c>
    </row>
    <row r="1008" spans="1:2" x14ac:dyDescent="0.2">
      <c r="A1008">
        <v>71</v>
      </c>
      <c r="B1008">
        <f t="shared" si="15"/>
        <v>1081.9590812395063</v>
      </c>
    </row>
    <row r="1009" spans="1:2" x14ac:dyDescent="0.2">
      <c r="A1009">
        <v>29</v>
      </c>
      <c r="B1009">
        <f t="shared" si="15"/>
        <v>5608.9833803049269</v>
      </c>
    </row>
    <row r="1010" spans="1:2" x14ac:dyDescent="0.2">
      <c r="A1010">
        <v>26</v>
      </c>
      <c r="B1010">
        <f t="shared" si="15"/>
        <v>6067.3422588095991</v>
      </c>
    </row>
    <row r="1011" spans="1:2" x14ac:dyDescent="0.2">
      <c r="A1011">
        <v>24</v>
      </c>
      <c r="B1011">
        <f t="shared" si="15"/>
        <v>6382.9148444793809</v>
      </c>
    </row>
    <row r="1012" spans="1:2" x14ac:dyDescent="0.2">
      <c r="A1012">
        <v>25</v>
      </c>
      <c r="B1012">
        <f t="shared" si="15"/>
        <v>6224.1285516444905</v>
      </c>
    </row>
    <row r="1013" spans="1:2" x14ac:dyDescent="0.2">
      <c r="A1013">
        <v>76</v>
      </c>
      <c r="B1013">
        <f t="shared" si="15"/>
        <v>778.02761706505157</v>
      </c>
    </row>
    <row r="1014" spans="1:2" x14ac:dyDescent="0.2">
      <c r="A1014">
        <v>194</v>
      </c>
      <c r="B1014">
        <f t="shared" si="15"/>
        <v>8119.2450625479187</v>
      </c>
    </row>
    <row r="1015" spans="1:2" x14ac:dyDescent="0.2">
      <c r="A1015">
        <v>610</v>
      </c>
      <c r="B1015">
        <f t="shared" si="15"/>
        <v>256144.14724323331</v>
      </c>
    </row>
    <row r="1016" spans="1:2" x14ac:dyDescent="0.2">
      <c r="A1016">
        <v>74</v>
      </c>
      <c r="B1016">
        <f t="shared" si="15"/>
        <v>893.60020273483349</v>
      </c>
    </row>
    <row r="1017" spans="1:2" x14ac:dyDescent="0.2">
      <c r="A1017">
        <v>28</v>
      </c>
      <c r="B1017">
        <f t="shared" si="15"/>
        <v>5759.7696731398173</v>
      </c>
    </row>
    <row r="1018" spans="1:2" x14ac:dyDescent="0.2">
      <c r="A1018">
        <v>73</v>
      </c>
      <c r="B1018">
        <f t="shared" si="15"/>
        <v>954.38649556972439</v>
      </c>
    </row>
    <row r="1019" spans="1:2" x14ac:dyDescent="0.2">
      <c r="A1019">
        <v>28</v>
      </c>
      <c r="B1019">
        <f t="shared" si="15"/>
        <v>5759.7696731398173</v>
      </c>
    </row>
    <row r="1020" spans="1:2" x14ac:dyDescent="0.2">
      <c r="A1020">
        <v>26</v>
      </c>
      <c r="B1020">
        <f t="shared" si="15"/>
        <v>6067.3422588095991</v>
      </c>
    </row>
    <row r="1021" spans="1:2" x14ac:dyDescent="0.2">
      <c r="A1021">
        <v>25</v>
      </c>
      <c r="B1021">
        <f t="shared" si="15"/>
        <v>6224.1285516444905</v>
      </c>
    </row>
    <row r="1022" spans="1:2" x14ac:dyDescent="0.2">
      <c r="A1022">
        <v>26</v>
      </c>
      <c r="B1022">
        <f t="shared" si="15"/>
        <v>6067.3422588095991</v>
      </c>
    </row>
    <row r="1023" spans="1:2" x14ac:dyDescent="0.2">
      <c r="A1023">
        <v>80</v>
      </c>
      <c r="B1023">
        <f t="shared" si="15"/>
        <v>570.88244572548774</v>
      </c>
    </row>
    <row r="1024" spans="1:2" x14ac:dyDescent="0.2">
      <c r="A1024">
        <v>82</v>
      </c>
      <c r="B1024">
        <f t="shared" si="15"/>
        <v>479.30986005570583</v>
      </c>
    </row>
    <row r="1025" spans="1:2" x14ac:dyDescent="0.2">
      <c r="A1025">
        <v>34</v>
      </c>
      <c r="B1025">
        <f t="shared" si="15"/>
        <v>4885.0519161304719</v>
      </c>
    </row>
    <row r="1026" spans="1:2" x14ac:dyDescent="0.2">
      <c r="A1026">
        <v>28</v>
      </c>
      <c r="B1026">
        <f t="shared" si="15"/>
        <v>5759.7696731398173</v>
      </c>
    </row>
    <row r="1027" spans="1:2" x14ac:dyDescent="0.2">
      <c r="A1027">
        <v>758</v>
      </c>
      <c r="B1027">
        <f t="shared" ref="B1027:B1090" si="16">(A1027-media)^2</f>
        <v>427855.77590366948</v>
      </c>
    </row>
    <row r="1028" spans="1:2" x14ac:dyDescent="0.2">
      <c r="A1028">
        <v>70</v>
      </c>
      <c r="B1028">
        <f t="shared" si="16"/>
        <v>1148.7453740743972</v>
      </c>
    </row>
    <row r="1029" spans="1:2" x14ac:dyDescent="0.2">
      <c r="A1029">
        <v>69</v>
      </c>
      <c r="B1029">
        <f t="shared" si="16"/>
        <v>1217.5316669092883</v>
      </c>
    </row>
    <row r="1030" spans="1:2" x14ac:dyDescent="0.2">
      <c r="A1030">
        <v>44</v>
      </c>
      <c r="B1030">
        <f t="shared" si="16"/>
        <v>3587.188987781562</v>
      </c>
    </row>
    <row r="1031" spans="1:2" x14ac:dyDescent="0.2">
      <c r="A1031">
        <v>45</v>
      </c>
      <c r="B1031">
        <f t="shared" si="16"/>
        <v>3468.4026949466711</v>
      </c>
    </row>
    <row r="1032" spans="1:2" x14ac:dyDescent="0.2">
      <c r="A1032">
        <v>476</v>
      </c>
      <c r="B1032">
        <f t="shared" si="16"/>
        <v>138463.51048310869</v>
      </c>
    </row>
    <row r="1033" spans="1:2" x14ac:dyDescent="0.2">
      <c r="A1033">
        <v>77</v>
      </c>
      <c r="B1033">
        <f t="shared" si="16"/>
        <v>723.24132423016056</v>
      </c>
    </row>
    <row r="1034" spans="1:2" x14ac:dyDescent="0.2">
      <c r="A1034">
        <v>29</v>
      </c>
      <c r="B1034">
        <f t="shared" si="16"/>
        <v>5608.9833803049269</v>
      </c>
    </row>
    <row r="1035" spans="1:2" x14ac:dyDescent="0.2">
      <c r="A1035">
        <v>28</v>
      </c>
      <c r="B1035">
        <f t="shared" si="16"/>
        <v>5759.7696731398173</v>
      </c>
    </row>
    <row r="1036" spans="1:2" x14ac:dyDescent="0.2">
      <c r="A1036">
        <v>26</v>
      </c>
      <c r="B1036">
        <f t="shared" si="16"/>
        <v>6067.3422588095991</v>
      </c>
    </row>
    <row r="1037" spans="1:2" x14ac:dyDescent="0.2">
      <c r="A1037">
        <v>25</v>
      </c>
      <c r="B1037">
        <f t="shared" si="16"/>
        <v>6224.1285516444905</v>
      </c>
    </row>
    <row r="1038" spans="1:2" x14ac:dyDescent="0.2">
      <c r="A1038">
        <v>386</v>
      </c>
      <c r="B1038">
        <f t="shared" si="16"/>
        <v>79584.276838248872</v>
      </c>
    </row>
    <row r="1039" spans="1:2" x14ac:dyDescent="0.2">
      <c r="A1039">
        <v>29</v>
      </c>
      <c r="B1039">
        <f t="shared" si="16"/>
        <v>5608.9833803049269</v>
      </c>
    </row>
    <row r="1040" spans="1:2" x14ac:dyDescent="0.2">
      <c r="A1040">
        <v>28</v>
      </c>
      <c r="B1040">
        <f t="shared" si="16"/>
        <v>5759.7696731398173</v>
      </c>
    </row>
    <row r="1041" spans="1:2" x14ac:dyDescent="0.2">
      <c r="A1041">
        <v>26</v>
      </c>
      <c r="B1041">
        <f t="shared" si="16"/>
        <v>6067.3422588095991</v>
      </c>
    </row>
    <row r="1042" spans="1:2" x14ac:dyDescent="0.2">
      <c r="A1042">
        <v>31</v>
      </c>
      <c r="B1042">
        <f t="shared" si="16"/>
        <v>5313.4107946351451</v>
      </c>
    </row>
    <row r="1043" spans="1:2" x14ac:dyDescent="0.2">
      <c r="A1043">
        <v>81</v>
      </c>
      <c r="B1043">
        <f t="shared" si="16"/>
        <v>524.09615289059673</v>
      </c>
    </row>
    <row r="1044" spans="1:2" x14ac:dyDescent="0.2">
      <c r="A1044">
        <v>57</v>
      </c>
      <c r="B1044">
        <f t="shared" si="16"/>
        <v>2198.9671809279798</v>
      </c>
    </row>
    <row r="1045" spans="1:2" x14ac:dyDescent="0.2">
      <c r="A1045">
        <v>26</v>
      </c>
      <c r="B1045">
        <f t="shared" si="16"/>
        <v>6067.3422588095991</v>
      </c>
    </row>
    <row r="1046" spans="1:2" x14ac:dyDescent="0.2">
      <c r="A1046">
        <v>26</v>
      </c>
      <c r="B1046">
        <f t="shared" si="16"/>
        <v>6067.3422588095991</v>
      </c>
    </row>
    <row r="1047" spans="1:2" x14ac:dyDescent="0.2">
      <c r="A1047">
        <v>27</v>
      </c>
      <c r="B1047">
        <f t="shared" si="16"/>
        <v>5912.5559659747087</v>
      </c>
    </row>
    <row r="1048" spans="1:2" x14ac:dyDescent="0.2">
      <c r="A1048">
        <v>75</v>
      </c>
      <c r="B1048">
        <f t="shared" si="16"/>
        <v>834.81390989994247</v>
      </c>
    </row>
    <row r="1049" spans="1:2" x14ac:dyDescent="0.2">
      <c r="A1049">
        <v>29</v>
      </c>
      <c r="B1049">
        <f t="shared" si="16"/>
        <v>5608.9833803049269</v>
      </c>
    </row>
    <row r="1050" spans="1:2" x14ac:dyDescent="0.2">
      <c r="A1050">
        <v>27</v>
      </c>
      <c r="B1050">
        <f t="shared" si="16"/>
        <v>5912.5559659747087</v>
      </c>
    </row>
    <row r="1051" spans="1:2" x14ac:dyDescent="0.2">
      <c r="A1051">
        <v>26</v>
      </c>
      <c r="B1051">
        <f t="shared" si="16"/>
        <v>6067.3422588095991</v>
      </c>
    </row>
    <row r="1052" spans="1:2" x14ac:dyDescent="0.2">
      <c r="A1052">
        <v>26</v>
      </c>
      <c r="B1052">
        <f t="shared" si="16"/>
        <v>6067.3422588095991</v>
      </c>
    </row>
    <row r="1053" spans="1:2" x14ac:dyDescent="0.2">
      <c r="A1053">
        <v>97</v>
      </c>
      <c r="B1053">
        <f t="shared" si="16"/>
        <v>47.515467532341439</v>
      </c>
    </row>
    <row r="1054" spans="1:2" x14ac:dyDescent="0.2">
      <c r="A1054">
        <v>671</v>
      </c>
      <c r="B1054">
        <f t="shared" si="16"/>
        <v>321610.18338030495</v>
      </c>
    </row>
    <row r="1055" spans="1:2" x14ac:dyDescent="0.2">
      <c r="A1055">
        <v>29</v>
      </c>
      <c r="B1055">
        <f t="shared" si="16"/>
        <v>5608.9833803049269</v>
      </c>
    </row>
    <row r="1056" spans="1:2" x14ac:dyDescent="0.2">
      <c r="A1056">
        <v>27</v>
      </c>
      <c r="B1056">
        <f t="shared" si="16"/>
        <v>5912.5559659747087</v>
      </c>
    </row>
    <row r="1057" spans="1:2" x14ac:dyDescent="0.2">
      <c r="A1057">
        <v>26</v>
      </c>
      <c r="B1057">
        <f t="shared" si="16"/>
        <v>6067.3422588095991</v>
      </c>
    </row>
    <row r="1058" spans="1:2" x14ac:dyDescent="0.2">
      <c r="A1058">
        <v>613</v>
      </c>
      <c r="B1058">
        <f t="shared" si="16"/>
        <v>259189.78836472862</v>
      </c>
    </row>
    <row r="1059" spans="1:2" x14ac:dyDescent="0.2">
      <c r="A1059">
        <v>34</v>
      </c>
      <c r="B1059">
        <f t="shared" si="16"/>
        <v>4885.0519161304719</v>
      </c>
    </row>
    <row r="1060" spans="1:2" x14ac:dyDescent="0.2">
      <c r="A1060">
        <v>28</v>
      </c>
      <c r="B1060">
        <f t="shared" si="16"/>
        <v>5759.7696731398173</v>
      </c>
    </row>
    <row r="1061" spans="1:2" x14ac:dyDescent="0.2">
      <c r="A1061">
        <v>31</v>
      </c>
      <c r="B1061">
        <f t="shared" si="16"/>
        <v>5313.4107946351451</v>
      </c>
    </row>
    <row r="1062" spans="1:2" x14ac:dyDescent="0.2">
      <c r="A1062">
        <v>25</v>
      </c>
      <c r="B1062">
        <f t="shared" si="16"/>
        <v>6224.1285516444905</v>
      </c>
    </row>
    <row r="1063" spans="1:2" x14ac:dyDescent="0.2">
      <c r="A1063">
        <v>71</v>
      </c>
      <c r="B1063">
        <f t="shared" si="16"/>
        <v>1081.9590812395063</v>
      </c>
    </row>
    <row r="1064" spans="1:2" x14ac:dyDescent="0.2">
      <c r="A1064">
        <v>26</v>
      </c>
      <c r="B1064">
        <f t="shared" si="16"/>
        <v>6067.3422588095991</v>
      </c>
    </row>
    <row r="1065" spans="1:2" x14ac:dyDescent="0.2">
      <c r="A1065">
        <v>25</v>
      </c>
      <c r="B1065">
        <f t="shared" si="16"/>
        <v>6224.1285516444905</v>
      </c>
    </row>
    <row r="1066" spans="1:2" x14ac:dyDescent="0.2">
      <c r="A1066">
        <v>24</v>
      </c>
      <c r="B1066">
        <f t="shared" si="16"/>
        <v>6382.9148444793809</v>
      </c>
    </row>
    <row r="1067" spans="1:2" x14ac:dyDescent="0.2">
      <c r="A1067">
        <v>27</v>
      </c>
      <c r="B1067">
        <f t="shared" si="16"/>
        <v>5912.5559659747087</v>
      </c>
    </row>
    <row r="1068" spans="1:2" x14ac:dyDescent="0.2">
      <c r="A1068">
        <v>73</v>
      </c>
      <c r="B1068">
        <f t="shared" si="16"/>
        <v>954.38649556972439</v>
      </c>
    </row>
    <row r="1069" spans="1:2" x14ac:dyDescent="0.2">
      <c r="A1069">
        <v>27</v>
      </c>
      <c r="B1069">
        <f t="shared" si="16"/>
        <v>5912.5559659747087</v>
      </c>
    </row>
    <row r="1070" spans="1:2" x14ac:dyDescent="0.2">
      <c r="A1070">
        <v>24</v>
      </c>
      <c r="B1070">
        <f t="shared" si="16"/>
        <v>6382.9148444793809</v>
      </c>
    </row>
    <row r="1071" spans="1:2" x14ac:dyDescent="0.2">
      <c r="A1071">
        <v>24</v>
      </c>
      <c r="B1071">
        <f t="shared" si="16"/>
        <v>6382.9148444793809</v>
      </c>
    </row>
    <row r="1072" spans="1:2" x14ac:dyDescent="0.2">
      <c r="A1072">
        <v>24</v>
      </c>
      <c r="B1072">
        <f t="shared" si="16"/>
        <v>6382.9148444793809</v>
      </c>
    </row>
    <row r="1073" spans="1:2" x14ac:dyDescent="0.2">
      <c r="A1073">
        <v>70</v>
      </c>
      <c r="B1073">
        <f t="shared" si="16"/>
        <v>1148.7453740743972</v>
      </c>
    </row>
    <row r="1074" spans="1:2" x14ac:dyDescent="0.2">
      <c r="A1074">
        <v>25</v>
      </c>
      <c r="B1074">
        <f t="shared" si="16"/>
        <v>6224.1285516444905</v>
      </c>
    </row>
    <row r="1075" spans="1:2" x14ac:dyDescent="0.2">
      <c r="A1075">
        <v>23</v>
      </c>
      <c r="B1075">
        <f t="shared" si="16"/>
        <v>6543.7011373142723</v>
      </c>
    </row>
    <row r="1076" spans="1:2" x14ac:dyDescent="0.2">
      <c r="A1076">
        <v>22</v>
      </c>
      <c r="B1076">
        <f t="shared" si="16"/>
        <v>6706.4874301491636</v>
      </c>
    </row>
    <row r="1077" spans="1:2" x14ac:dyDescent="0.2">
      <c r="A1077">
        <v>21</v>
      </c>
      <c r="B1077">
        <f t="shared" si="16"/>
        <v>6871.2737229840541</v>
      </c>
    </row>
    <row r="1078" spans="1:2" x14ac:dyDescent="0.2">
      <c r="A1078">
        <v>70</v>
      </c>
      <c r="B1078">
        <f t="shared" si="16"/>
        <v>1148.7453740743972</v>
      </c>
    </row>
    <row r="1079" spans="1:2" x14ac:dyDescent="0.2">
      <c r="A1079">
        <v>25</v>
      </c>
      <c r="B1079">
        <f t="shared" si="16"/>
        <v>6224.1285516444905</v>
      </c>
    </row>
    <row r="1080" spans="1:2" x14ac:dyDescent="0.2">
      <c r="A1080">
        <v>29</v>
      </c>
      <c r="B1080">
        <f t="shared" si="16"/>
        <v>5608.9833803049269</v>
      </c>
    </row>
    <row r="1081" spans="1:2" x14ac:dyDescent="0.2">
      <c r="A1081">
        <v>24</v>
      </c>
      <c r="B1081">
        <f t="shared" si="16"/>
        <v>6382.9148444793809</v>
      </c>
    </row>
    <row r="1082" spans="1:2" x14ac:dyDescent="0.2">
      <c r="A1082">
        <v>25</v>
      </c>
      <c r="B1082">
        <f t="shared" si="16"/>
        <v>6224.1285516444905</v>
      </c>
    </row>
    <row r="1083" spans="1:2" x14ac:dyDescent="0.2">
      <c r="A1083">
        <v>80</v>
      </c>
      <c r="B1083">
        <f t="shared" si="16"/>
        <v>570.88244572548774</v>
      </c>
    </row>
    <row r="1084" spans="1:2" x14ac:dyDescent="0.2">
      <c r="A1084">
        <v>106</v>
      </c>
      <c r="B1084">
        <f t="shared" si="16"/>
        <v>4.4388320183228203</v>
      </c>
    </row>
    <row r="1085" spans="1:2" x14ac:dyDescent="0.2">
      <c r="A1085">
        <v>24</v>
      </c>
      <c r="B1085">
        <f t="shared" si="16"/>
        <v>6382.9148444793809</v>
      </c>
    </row>
    <row r="1086" spans="1:2" x14ac:dyDescent="0.2">
      <c r="A1086">
        <v>1571</v>
      </c>
      <c r="B1086">
        <f t="shared" si="16"/>
        <v>2152402.519828903</v>
      </c>
    </row>
    <row r="1087" spans="1:2" x14ac:dyDescent="0.2">
      <c r="A1087">
        <v>23</v>
      </c>
      <c r="B1087">
        <f t="shared" si="16"/>
        <v>6543.7011373142723</v>
      </c>
    </row>
    <row r="1088" spans="1:2" x14ac:dyDescent="0.2">
      <c r="A1088">
        <v>74</v>
      </c>
      <c r="B1088">
        <f t="shared" si="16"/>
        <v>893.60020273483349</v>
      </c>
    </row>
    <row r="1089" spans="1:2" x14ac:dyDescent="0.2">
      <c r="A1089">
        <v>214</v>
      </c>
      <c r="B1089">
        <f t="shared" si="16"/>
        <v>12123.5192058501</v>
      </c>
    </row>
    <row r="1090" spans="1:2" x14ac:dyDescent="0.2">
      <c r="A1090">
        <v>25</v>
      </c>
      <c r="B1090">
        <f t="shared" si="16"/>
        <v>6224.1285516444905</v>
      </c>
    </row>
    <row r="1091" spans="1:2" x14ac:dyDescent="0.2">
      <c r="A1091">
        <v>25</v>
      </c>
      <c r="B1091">
        <f t="shared" ref="B1091:B1154" si="17">(A1091-media)^2</f>
        <v>6224.1285516444905</v>
      </c>
    </row>
    <row r="1092" spans="1:2" x14ac:dyDescent="0.2">
      <c r="A1092">
        <v>24</v>
      </c>
      <c r="B1092">
        <f t="shared" si="17"/>
        <v>6382.9148444793809</v>
      </c>
    </row>
    <row r="1093" spans="1:2" x14ac:dyDescent="0.2">
      <c r="A1093">
        <v>80</v>
      </c>
      <c r="B1093">
        <f t="shared" si="17"/>
        <v>570.88244572548774</v>
      </c>
    </row>
    <row r="1094" spans="1:2" x14ac:dyDescent="0.2">
      <c r="A1094">
        <v>31</v>
      </c>
      <c r="B1094">
        <f t="shared" si="17"/>
        <v>5313.4107946351451</v>
      </c>
    </row>
    <row r="1095" spans="1:2" x14ac:dyDescent="0.2">
      <c r="A1095">
        <v>643</v>
      </c>
      <c r="B1095">
        <f t="shared" si="17"/>
        <v>290636.19957968191</v>
      </c>
    </row>
    <row r="1096" spans="1:2" x14ac:dyDescent="0.2">
      <c r="A1096">
        <v>621</v>
      </c>
      <c r="B1096">
        <f t="shared" si="17"/>
        <v>267399.49802204949</v>
      </c>
    </row>
    <row r="1097" spans="1:2" x14ac:dyDescent="0.2">
      <c r="A1097">
        <v>24</v>
      </c>
      <c r="B1097">
        <f t="shared" si="17"/>
        <v>6382.9148444793809</v>
      </c>
    </row>
    <row r="1098" spans="1:2" x14ac:dyDescent="0.2">
      <c r="A1098">
        <v>74</v>
      </c>
      <c r="B1098">
        <f t="shared" si="17"/>
        <v>893.60020273483349</v>
      </c>
    </row>
    <row r="1099" spans="1:2" x14ac:dyDescent="0.2">
      <c r="A1099">
        <v>29</v>
      </c>
      <c r="B1099">
        <f t="shared" si="17"/>
        <v>5608.9833803049269</v>
      </c>
    </row>
    <row r="1100" spans="1:2" x14ac:dyDescent="0.2">
      <c r="A1100">
        <v>25</v>
      </c>
      <c r="B1100">
        <f t="shared" si="17"/>
        <v>6224.1285516444905</v>
      </c>
    </row>
    <row r="1101" spans="1:2" x14ac:dyDescent="0.2">
      <c r="A1101">
        <v>23</v>
      </c>
      <c r="B1101">
        <f t="shared" si="17"/>
        <v>6543.7011373142723</v>
      </c>
    </row>
    <row r="1102" spans="1:2" x14ac:dyDescent="0.2">
      <c r="A1102">
        <v>22</v>
      </c>
      <c r="B1102">
        <f t="shared" si="17"/>
        <v>6706.4874301491636</v>
      </c>
    </row>
    <row r="1103" spans="1:2" x14ac:dyDescent="0.2">
      <c r="A1103">
        <v>79</v>
      </c>
      <c r="B1103">
        <f t="shared" si="17"/>
        <v>619.66873856037864</v>
      </c>
    </row>
    <row r="1104" spans="1:2" x14ac:dyDescent="0.2">
      <c r="A1104">
        <v>29</v>
      </c>
      <c r="B1104">
        <f t="shared" si="17"/>
        <v>5608.9833803049269</v>
      </c>
    </row>
    <row r="1105" spans="1:2" x14ac:dyDescent="0.2">
      <c r="A1105">
        <v>25</v>
      </c>
      <c r="B1105">
        <f t="shared" si="17"/>
        <v>6224.1285516444905</v>
      </c>
    </row>
    <row r="1106" spans="1:2" x14ac:dyDescent="0.2">
      <c r="A1106">
        <v>25</v>
      </c>
      <c r="B1106">
        <f t="shared" si="17"/>
        <v>6224.1285516444905</v>
      </c>
    </row>
    <row r="1107" spans="1:2" x14ac:dyDescent="0.2">
      <c r="A1107">
        <v>26</v>
      </c>
      <c r="B1107">
        <f t="shared" si="17"/>
        <v>6067.3422588095991</v>
      </c>
    </row>
    <row r="1108" spans="1:2" x14ac:dyDescent="0.2">
      <c r="A1108">
        <v>74</v>
      </c>
      <c r="B1108">
        <f t="shared" si="17"/>
        <v>893.60020273483349</v>
      </c>
    </row>
    <row r="1109" spans="1:2" x14ac:dyDescent="0.2">
      <c r="A1109">
        <v>27</v>
      </c>
      <c r="B1109">
        <f t="shared" si="17"/>
        <v>5912.5559659747087</v>
      </c>
    </row>
    <row r="1110" spans="1:2" x14ac:dyDescent="0.2">
      <c r="A1110">
        <v>26</v>
      </c>
      <c r="B1110">
        <f t="shared" si="17"/>
        <v>6067.3422588095991</v>
      </c>
    </row>
    <row r="1111" spans="1:2" x14ac:dyDescent="0.2">
      <c r="A1111">
        <v>23</v>
      </c>
      <c r="B1111">
        <f t="shared" si="17"/>
        <v>6543.7011373142723</v>
      </c>
    </row>
    <row r="1112" spans="1:2" x14ac:dyDescent="0.2">
      <c r="A1112">
        <v>24</v>
      </c>
      <c r="B1112">
        <f t="shared" si="17"/>
        <v>6382.9148444793809</v>
      </c>
    </row>
    <row r="1113" spans="1:2" x14ac:dyDescent="0.2">
      <c r="A1113">
        <v>80</v>
      </c>
      <c r="B1113">
        <f t="shared" si="17"/>
        <v>570.88244572548774</v>
      </c>
    </row>
    <row r="1114" spans="1:2" x14ac:dyDescent="0.2">
      <c r="A1114">
        <v>33</v>
      </c>
      <c r="B1114">
        <f t="shared" si="17"/>
        <v>5025.8382089653624</v>
      </c>
    </row>
    <row r="1115" spans="1:2" x14ac:dyDescent="0.2">
      <c r="A1115">
        <v>25</v>
      </c>
      <c r="B1115">
        <f t="shared" si="17"/>
        <v>6224.1285516444905</v>
      </c>
    </row>
    <row r="1116" spans="1:2" x14ac:dyDescent="0.2">
      <c r="A1116">
        <v>26</v>
      </c>
      <c r="B1116">
        <f t="shared" si="17"/>
        <v>6067.3422588095991</v>
      </c>
    </row>
    <row r="1117" spans="1:2" x14ac:dyDescent="0.2">
      <c r="A1117">
        <v>25</v>
      </c>
      <c r="B1117">
        <f t="shared" si="17"/>
        <v>6224.1285516444905</v>
      </c>
    </row>
    <row r="1118" spans="1:2" x14ac:dyDescent="0.2">
      <c r="A1118">
        <v>434</v>
      </c>
      <c r="B1118">
        <f t="shared" si="17"/>
        <v>108970.5347821741</v>
      </c>
    </row>
    <row r="1119" spans="1:2" x14ac:dyDescent="0.2">
      <c r="A1119">
        <v>24</v>
      </c>
      <c r="B1119">
        <f t="shared" si="17"/>
        <v>6382.9148444793809</v>
      </c>
    </row>
    <row r="1120" spans="1:2" x14ac:dyDescent="0.2">
      <c r="A1120">
        <v>24</v>
      </c>
      <c r="B1120">
        <f t="shared" si="17"/>
        <v>6382.9148444793809</v>
      </c>
    </row>
    <row r="1121" spans="1:2" x14ac:dyDescent="0.2">
      <c r="A1121">
        <v>24</v>
      </c>
      <c r="B1121">
        <f t="shared" si="17"/>
        <v>6382.9148444793809</v>
      </c>
    </row>
    <row r="1122" spans="1:2" x14ac:dyDescent="0.2">
      <c r="A1122">
        <v>24</v>
      </c>
      <c r="B1122">
        <f t="shared" si="17"/>
        <v>6382.9148444793809</v>
      </c>
    </row>
    <row r="1123" spans="1:2" x14ac:dyDescent="0.2">
      <c r="A1123">
        <v>80</v>
      </c>
      <c r="B1123">
        <f t="shared" si="17"/>
        <v>570.88244572548774</v>
      </c>
    </row>
    <row r="1124" spans="1:2" x14ac:dyDescent="0.2">
      <c r="A1124">
        <v>33</v>
      </c>
      <c r="B1124">
        <f t="shared" si="17"/>
        <v>5025.8382089653624</v>
      </c>
    </row>
    <row r="1125" spans="1:2" x14ac:dyDescent="0.2">
      <c r="A1125">
        <v>25</v>
      </c>
      <c r="B1125">
        <f t="shared" si="17"/>
        <v>6224.1285516444905</v>
      </c>
    </row>
    <row r="1126" spans="1:2" x14ac:dyDescent="0.2">
      <c r="A1126">
        <v>24</v>
      </c>
      <c r="B1126">
        <f t="shared" si="17"/>
        <v>6382.9148444793809</v>
      </c>
    </row>
    <row r="1127" spans="1:2" x14ac:dyDescent="0.2">
      <c r="A1127">
        <v>26</v>
      </c>
      <c r="B1127">
        <f t="shared" si="17"/>
        <v>6067.3422588095991</v>
      </c>
    </row>
    <row r="1128" spans="1:2" x14ac:dyDescent="0.2">
      <c r="A1128">
        <v>96</v>
      </c>
      <c r="B1128">
        <f t="shared" si="17"/>
        <v>62.301760367232397</v>
      </c>
    </row>
    <row r="1129" spans="1:2" x14ac:dyDescent="0.2">
      <c r="A1129">
        <v>23</v>
      </c>
      <c r="B1129">
        <f t="shared" si="17"/>
        <v>6543.7011373142723</v>
      </c>
    </row>
    <row r="1130" spans="1:2" x14ac:dyDescent="0.2">
      <c r="A1130">
        <v>22</v>
      </c>
      <c r="B1130">
        <f t="shared" si="17"/>
        <v>6706.4874301491636</v>
      </c>
    </row>
    <row r="1131" spans="1:2" x14ac:dyDescent="0.2">
      <c r="A1131">
        <v>23</v>
      </c>
      <c r="B1131">
        <f t="shared" si="17"/>
        <v>6543.7011373142723</v>
      </c>
    </row>
    <row r="1132" spans="1:2" x14ac:dyDescent="0.2">
      <c r="A1132">
        <v>24</v>
      </c>
      <c r="B1132">
        <f t="shared" si="17"/>
        <v>6382.9148444793809</v>
      </c>
    </row>
    <row r="1133" spans="1:2" x14ac:dyDescent="0.2">
      <c r="A1133">
        <v>72</v>
      </c>
      <c r="B1133">
        <f t="shared" si="17"/>
        <v>1017.1727884046154</v>
      </c>
    </row>
    <row r="1134" spans="1:2" x14ac:dyDescent="0.2">
      <c r="A1134">
        <v>28</v>
      </c>
      <c r="B1134">
        <f t="shared" si="17"/>
        <v>5759.7696731398173</v>
      </c>
    </row>
    <row r="1135" spans="1:2" x14ac:dyDescent="0.2">
      <c r="A1135">
        <v>24</v>
      </c>
      <c r="B1135">
        <f t="shared" si="17"/>
        <v>6382.9148444793809</v>
      </c>
    </row>
    <row r="1136" spans="1:2" x14ac:dyDescent="0.2">
      <c r="A1136">
        <v>24</v>
      </c>
      <c r="B1136">
        <f t="shared" si="17"/>
        <v>6382.9148444793809</v>
      </c>
    </row>
    <row r="1137" spans="1:2" x14ac:dyDescent="0.2">
      <c r="A1137">
        <v>26</v>
      </c>
      <c r="B1137">
        <f t="shared" si="17"/>
        <v>6067.3422588095991</v>
      </c>
    </row>
    <row r="1138" spans="1:2" x14ac:dyDescent="0.2">
      <c r="A1138">
        <v>70</v>
      </c>
      <c r="B1138">
        <f t="shared" si="17"/>
        <v>1148.7453740743972</v>
      </c>
    </row>
    <row r="1139" spans="1:2" x14ac:dyDescent="0.2">
      <c r="A1139">
        <v>28</v>
      </c>
      <c r="B1139">
        <f t="shared" si="17"/>
        <v>5759.7696731398173</v>
      </c>
    </row>
    <row r="1140" spans="1:2" x14ac:dyDescent="0.2">
      <c r="A1140">
        <v>26</v>
      </c>
      <c r="B1140">
        <f t="shared" si="17"/>
        <v>6067.3422588095991</v>
      </c>
    </row>
    <row r="1141" spans="1:2" x14ac:dyDescent="0.2">
      <c r="A1141">
        <v>24</v>
      </c>
      <c r="B1141">
        <f t="shared" si="17"/>
        <v>6382.9148444793809</v>
      </c>
    </row>
    <row r="1142" spans="1:2" x14ac:dyDescent="0.2">
      <c r="A1142">
        <v>555</v>
      </c>
      <c r="B1142">
        <f t="shared" si="17"/>
        <v>203497.39334915232</v>
      </c>
    </row>
    <row r="1143" spans="1:2" x14ac:dyDescent="0.2">
      <c r="A1143">
        <v>76</v>
      </c>
      <c r="B1143">
        <f t="shared" si="17"/>
        <v>778.02761706505157</v>
      </c>
    </row>
    <row r="1144" spans="1:2" x14ac:dyDescent="0.2">
      <c r="A1144">
        <v>32</v>
      </c>
      <c r="B1144">
        <f t="shared" si="17"/>
        <v>5168.6245018002537</v>
      </c>
    </row>
    <row r="1145" spans="1:2" x14ac:dyDescent="0.2">
      <c r="A1145">
        <v>26</v>
      </c>
      <c r="B1145">
        <f t="shared" si="17"/>
        <v>6067.3422588095991</v>
      </c>
    </row>
    <row r="1146" spans="1:2" x14ac:dyDescent="0.2">
      <c r="A1146">
        <v>23</v>
      </c>
      <c r="B1146">
        <f t="shared" si="17"/>
        <v>6543.7011373142723</v>
      </c>
    </row>
    <row r="1147" spans="1:2" x14ac:dyDescent="0.2">
      <c r="A1147">
        <v>24</v>
      </c>
      <c r="B1147">
        <f t="shared" si="17"/>
        <v>6382.9148444793809</v>
      </c>
    </row>
    <row r="1148" spans="1:2" x14ac:dyDescent="0.2">
      <c r="A1148">
        <v>69</v>
      </c>
      <c r="B1148">
        <f t="shared" si="17"/>
        <v>1217.5316669092883</v>
      </c>
    </row>
    <row r="1149" spans="1:2" x14ac:dyDescent="0.2">
      <c r="A1149">
        <v>27</v>
      </c>
      <c r="B1149">
        <f t="shared" si="17"/>
        <v>5912.5559659747087</v>
      </c>
    </row>
    <row r="1150" spans="1:2" x14ac:dyDescent="0.2">
      <c r="A1150">
        <v>26</v>
      </c>
      <c r="B1150">
        <f t="shared" si="17"/>
        <v>6067.3422588095991</v>
      </c>
    </row>
    <row r="1151" spans="1:2" x14ac:dyDescent="0.2">
      <c r="A1151">
        <v>23</v>
      </c>
      <c r="B1151">
        <f t="shared" si="17"/>
        <v>6543.7011373142723</v>
      </c>
    </row>
    <row r="1152" spans="1:2" x14ac:dyDescent="0.2">
      <c r="A1152">
        <v>23</v>
      </c>
      <c r="B1152">
        <f t="shared" si="17"/>
        <v>6543.7011373142723</v>
      </c>
    </row>
    <row r="1153" spans="1:2" x14ac:dyDescent="0.2">
      <c r="A1153">
        <v>81</v>
      </c>
      <c r="B1153">
        <f t="shared" si="17"/>
        <v>524.09615289059673</v>
      </c>
    </row>
    <row r="1154" spans="1:2" x14ac:dyDescent="0.2">
      <c r="A1154">
        <v>73</v>
      </c>
      <c r="B1154">
        <f t="shared" si="17"/>
        <v>954.38649556972439</v>
      </c>
    </row>
    <row r="1155" spans="1:2" x14ac:dyDescent="0.2">
      <c r="A1155">
        <v>28</v>
      </c>
      <c r="B1155">
        <f t="shared" ref="B1155:B1218" si="18">(A1155-media)^2</f>
        <v>5759.7696731398173</v>
      </c>
    </row>
    <row r="1156" spans="1:2" x14ac:dyDescent="0.2">
      <c r="A1156">
        <v>783</v>
      </c>
      <c r="B1156">
        <f t="shared" si="18"/>
        <v>461186.11858279718</v>
      </c>
    </row>
    <row r="1157" spans="1:2" x14ac:dyDescent="0.2">
      <c r="A1157">
        <v>24</v>
      </c>
      <c r="B1157">
        <f t="shared" si="18"/>
        <v>6382.9148444793809</v>
      </c>
    </row>
    <row r="1158" spans="1:2" x14ac:dyDescent="0.2">
      <c r="A1158">
        <v>93</v>
      </c>
      <c r="B1158">
        <f t="shared" si="18"/>
        <v>118.66063887190528</v>
      </c>
    </row>
    <row r="1159" spans="1:2" x14ac:dyDescent="0.2">
      <c r="A1159">
        <v>45</v>
      </c>
      <c r="B1159">
        <f t="shared" si="18"/>
        <v>3468.4026949466711</v>
      </c>
    </row>
    <row r="1160" spans="1:2" x14ac:dyDescent="0.2">
      <c r="A1160">
        <v>403</v>
      </c>
      <c r="B1160">
        <f t="shared" si="18"/>
        <v>89464.909860055719</v>
      </c>
    </row>
    <row r="1161" spans="1:2" x14ac:dyDescent="0.2">
      <c r="A1161">
        <v>26</v>
      </c>
      <c r="B1161">
        <f t="shared" si="18"/>
        <v>6067.3422588095991</v>
      </c>
    </row>
    <row r="1162" spans="1:2" x14ac:dyDescent="0.2">
      <c r="A1162">
        <v>26</v>
      </c>
      <c r="B1162">
        <f t="shared" si="18"/>
        <v>6067.3422588095991</v>
      </c>
    </row>
    <row r="1163" spans="1:2" x14ac:dyDescent="0.2">
      <c r="A1163">
        <v>74</v>
      </c>
      <c r="B1163">
        <f t="shared" si="18"/>
        <v>893.60020273483349</v>
      </c>
    </row>
    <row r="1164" spans="1:2" x14ac:dyDescent="0.2">
      <c r="A1164">
        <v>26</v>
      </c>
      <c r="B1164">
        <f t="shared" si="18"/>
        <v>6067.3422588095991</v>
      </c>
    </row>
    <row r="1165" spans="1:2" x14ac:dyDescent="0.2">
      <c r="A1165">
        <v>28</v>
      </c>
      <c r="B1165">
        <f t="shared" si="18"/>
        <v>5759.7696731398173</v>
      </c>
    </row>
    <row r="1166" spans="1:2" x14ac:dyDescent="0.2">
      <c r="A1166">
        <v>971</v>
      </c>
      <c r="B1166">
        <f t="shared" si="18"/>
        <v>751874.29552983772</v>
      </c>
    </row>
    <row r="1167" spans="1:2" x14ac:dyDescent="0.2">
      <c r="A1167">
        <v>25</v>
      </c>
      <c r="B1167">
        <f t="shared" si="18"/>
        <v>6224.1285516444905</v>
      </c>
    </row>
    <row r="1168" spans="1:2" x14ac:dyDescent="0.2">
      <c r="A1168">
        <v>370</v>
      </c>
      <c r="B1168">
        <f t="shared" si="18"/>
        <v>70812.857523607119</v>
      </c>
    </row>
    <row r="1169" spans="1:2" x14ac:dyDescent="0.2">
      <c r="A1169">
        <v>33</v>
      </c>
      <c r="B1169">
        <f t="shared" si="18"/>
        <v>5025.8382089653624</v>
      </c>
    </row>
    <row r="1170" spans="1:2" x14ac:dyDescent="0.2">
      <c r="A1170">
        <v>24</v>
      </c>
      <c r="B1170">
        <f t="shared" si="18"/>
        <v>6382.9148444793809</v>
      </c>
    </row>
    <row r="1171" spans="1:2" x14ac:dyDescent="0.2">
      <c r="A1171">
        <v>24</v>
      </c>
      <c r="B1171">
        <f t="shared" si="18"/>
        <v>6382.9148444793809</v>
      </c>
    </row>
    <row r="1172" spans="1:2" x14ac:dyDescent="0.2">
      <c r="A1172">
        <v>26</v>
      </c>
      <c r="B1172">
        <f t="shared" si="18"/>
        <v>6067.3422588095991</v>
      </c>
    </row>
    <row r="1173" spans="1:2" x14ac:dyDescent="0.2">
      <c r="A1173">
        <v>74</v>
      </c>
      <c r="B1173">
        <f t="shared" si="18"/>
        <v>893.60020273483349</v>
      </c>
    </row>
    <row r="1174" spans="1:2" x14ac:dyDescent="0.2">
      <c r="A1174">
        <v>30</v>
      </c>
      <c r="B1174">
        <f t="shared" si="18"/>
        <v>5460.1970874700355</v>
      </c>
    </row>
    <row r="1175" spans="1:2" x14ac:dyDescent="0.2">
      <c r="A1175">
        <v>25</v>
      </c>
      <c r="B1175">
        <f t="shared" si="18"/>
        <v>6224.1285516444905</v>
      </c>
    </row>
    <row r="1176" spans="1:2" x14ac:dyDescent="0.2">
      <c r="A1176">
        <v>24</v>
      </c>
      <c r="B1176">
        <f t="shared" si="18"/>
        <v>6382.9148444793809</v>
      </c>
    </row>
    <row r="1177" spans="1:2" x14ac:dyDescent="0.2">
      <c r="A1177">
        <v>24</v>
      </c>
      <c r="B1177">
        <f t="shared" si="18"/>
        <v>6382.9148444793809</v>
      </c>
    </row>
    <row r="1178" spans="1:2" x14ac:dyDescent="0.2">
      <c r="A1178">
        <v>99</v>
      </c>
      <c r="B1178">
        <f t="shared" si="18"/>
        <v>23.942881862559524</v>
      </c>
    </row>
    <row r="1179" spans="1:2" x14ac:dyDescent="0.2">
      <c r="A1179">
        <v>27</v>
      </c>
      <c r="B1179">
        <f t="shared" si="18"/>
        <v>5912.5559659747087</v>
      </c>
    </row>
    <row r="1180" spans="1:2" x14ac:dyDescent="0.2">
      <c r="A1180">
        <v>26</v>
      </c>
      <c r="B1180">
        <f t="shared" si="18"/>
        <v>6067.3422588095991</v>
      </c>
    </row>
    <row r="1181" spans="1:2" x14ac:dyDescent="0.2">
      <c r="A1181">
        <v>25</v>
      </c>
      <c r="B1181">
        <f t="shared" si="18"/>
        <v>6224.1285516444905</v>
      </c>
    </row>
    <row r="1182" spans="1:2" x14ac:dyDescent="0.2">
      <c r="A1182">
        <v>25</v>
      </c>
      <c r="B1182">
        <f t="shared" si="18"/>
        <v>6224.1285516444905</v>
      </c>
    </row>
    <row r="1183" spans="1:2" x14ac:dyDescent="0.2">
      <c r="A1183">
        <v>75</v>
      </c>
      <c r="B1183">
        <f t="shared" si="18"/>
        <v>834.81390989994247</v>
      </c>
    </row>
    <row r="1184" spans="1:2" x14ac:dyDescent="0.2">
      <c r="A1184">
        <v>26</v>
      </c>
      <c r="B1184">
        <f t="shared" si="18"/>
        <v>6067.3422588095991</v>
      </c>
    </row>
    <row r="1185" spans="1:2" x14ac:dyDescent="0.2">
      <c r="A1185">
        <v>32</v>
      </c>
      <c r="B1185">
        <f t="shared" si="18"/>
        <v>5168.6245018002537</v>
      </c>
    </row>
    <row r="1186" spans="1:2" x14ac:dyDescent="0.2">
      <c r="A1186">
        <v>24</v>
      </c>
      <c r="B1186">
        <f t="shared" si="18"/>
        <v>6382.9148444793809</v>
      </c>
    </row>
    <row r="1187" spans="1:2" x14ac:dyDescent="0.2">
      <c r="A1187">
        <v>24</v>
      </c>
      <c r="B1187">
        <f t="shared" si="18"/>
        <v>6382.9148444793809</v>
      </c>
    </row>
    <row r="1188" spans="1:2" x14ac:dyDescent="0.2">
      <c r="A1188">
        <v>70</v>
      </c>
      <c r="B1188">
        <f t="shared" si="18"/>
        <v>1148.7453740743972</v>
      </c>
    </row>
    <row r="1189" spans="1:2" x14ac:dyDescent="0.2">
      <c r="A1189">
        <v>26</v>
      </c>
      <c r="B1189">
        <f t="shared" si="18"/>
        <v>6067.3422588095991</v>
      </c>
    </row>
    <row r="1190" spans="1:2" x14ac:dyDescent="0.2">
      <c r="A1190">
        <v>25</v>
      </c>
      <c r="B1190">
        <f t="shared" si="18"/>
        <v>6224.1285516444905</v>
      </c>
    </row>
    <row r="1191" spans="1:2" x14ac:dyDescent="0.2">
      <c r="A1191">
        <v>24</v>
      </c>
      <c r="B1191">
        <f t="shared" si="18"/>
        <v>6382.9148444793809</v>
      </c>
    </row>
    <row r="1192" spans="1:2" x14ac:dyDescent="0.2">
      <c r="A1192">
        <v>25</v>
      </c>
      <c r="B1192">
        <f t="shared" si="18"/>
        <v>6224.1285516444905</v>
      </c>
    </row>
    <row r="1193" spans="1:2" x14ac:dyDescent="0.2">
      <c r="A1193">
        <v>69</v>
      </c>
      <c r="B1193">
        <f t="shared" si="18"/>
        <v>1217.5316669092883</v>
      </c>
    </row>
    <row r="1194" spans="1:2" x14ac:dyDescent="0.2">
      <c r="A1194">
        <v>25</v>
      </c>
      <c r="B1194">
        <f t="shared" si="18"/>
        <v>6224.1285516444905</v>
      </c>
    </row>
    <row r="1195" spans="1:2" x14ac:dyDescent="0.2">
      <c r="A1195">
        <v>25</v>
      </c>
      <c r="B1195">
        <f t="shared" si="18"/>
        <v>6224.1285516444905</v>
      </c>
    </row>
    <row r="1196" spans="1:2" x14ac:dyDescent="0.2">
      <c r="A1196">
        <v>25</v>
      </c>
      <c r="B1196">
        <f t="shared" si="18"/>
        <v>6224.1285516444905</v>
      </c>
    </row>
    <row r="1197" spans="1:2" x14ac:dyDescent="0.2">
      <c r="A1197">
        <v>25</v>
      </c>
      <c r="B1197">
        <f t="shared" si="18"/>
        <v>6224.1285516444905</v>
      </c>
    </row>
    <row r="1198" spans="1:2" x14ac:dyDescent="0.2">
      <c r="A1198">
        <v>422</v>
      </c>
      <c r="B1198">
        <f t="shared" si="18"/>
        <v>101191.9702961928</v>
      </c>
    </row>
    <row r="1199" spans="1:2" x14ac:dyDescent="0.2">
      <c r="A1199">
        <v>24</v>
      </c>
      <c r="B1199">
        <f t="shared" si="18"/>
        <v>6382.9148444793809</v>
      </c>
    </row>
    <row r="1200" spans="1:2" x14ac:dyDescent="0.2">
      <c r="A1200">
        <v>30</v>
      </c>
      <c r="B1200">
        <f t="shared" si="18"/>
        <v>5460.1970874700355</v>
      </c>
    </row>
    <row r="1201" spans="1:2" x14ac:dyDescent="0.2">
      <c r="A1201">
        <v>69</v>
      </c>
      <c r="B1201">
        <f t="shared" si="18"/>
        <v>1217.5316669092883</v>
      </c>
    </row>
    <row r="1202" spans="1:2" x14ac:dyDescent="0.2">
      <c r="A1202">
        <v>30</v>
      </c>
      <c r="B1202">
        <f t="shared" si="18"/>
        <v>5460.1970874700355</v>
      </c>
    </row>
    <row r="1203" spans="1:2" x14ac:dyDescent="0.2">
      <c r="A1203">
        <v>73</v>
      </c>
      <c r="B1203">
        <f t="shared" si="18"/>
        <v>954.38649556972439</v>
      </c>
    </row>
    <row r="1204" spans="1:2" x14ac:dyDescent="0.2">
      <c r="A1204">
        <v>31</v>
      </c>
      <c r="B1204">
        <f t="shared" si="18"/>
        <v>5313.4107946351451</v>
      </c>
    </row>
    <row r="1205" spans="1:2" x14ac:dyDescent="0.2">
      <c r="A1205">
        <v>25</v>
      </c>
      <c r="B1205">
        <f t="shared" si="18"/>
        <v>6224.1285516444905</v>
      </c>
    </row>
    <row r="1206" spans="1:2" x14ac:dyDescent="0.2">
      <c r="A1206">
        <v>24</v>
      </c>
      <c r="B1206">
        <f t="shared" si="18"/>
        <v>6382.9148444793809</v>
      </c>
    </row>
    <row r="1207" spans="1:2" x14ac:dyDescent="0.2">
      <c r="A1207">
        <v>25</v>
      </c>
      <c r="B1207">
        <f t="shared" si="18"/>
        <v>6224.1285516444905</v>
      </c>
    </row>
    <row r="1208" spans="1:2" x14ac:dyDescent="0.2">
      <c r="A1208">
        <v>177</v>
      </c>
      <c r="B1208">
        <f t="shared" si="18"/>
        <v>5344.6120407410644</v>
      </c>
    </row>
    <row r="1209" spans="1:2" x14ac:dyDescent="0.2">
      <c r="A1209">
        <v>24</v>
      </c>
      <c r="B1209">
        <f t="shared" si="18"/>
        <v>6382.9148444793809</v>
      </c>
    </row>
    <row r="1210" spans="1:2" x14ac:dyDescent="0.2">
      <c r="A1210">
        <v>25</v>
      </c>
      <c r="B1210">
        <f t="shared" si="18"/>
        <v>6224.1285516444905</v>
      </c>
    </row>
    <row r="1211" spans="1:2" x14ac:dyDescent="0.2">
      <c r="A1211">
        <v>25</v>
      </c>
      <c r="B1211">
        <f t="shared" si="18"/>
        <v>6224.1285516444905</v>
      </c>
    </row>
    <row r="1212" spans="1:2" x14ac:dyDescent="0.2">
      <c r="A1212">
        <v>24</v>
      </c>
      <c r="B1212">
        <f t="shared" si="18"/>
        <v>6382.9148444793809</v>
      </c>
    </row>
    <row r="1213" spans="1:2" x14ac:dyDescent="0.2">
      <c r="A1213">
        <v>74</v>
      </c>
      <c r="B1213">
        <f t="shared" si="18"/>
        <v>893.60020273483349</v>
      </c>
    </row>
    <row r="1214" spans="1:2" x14ac:dyDescent="0.2">
      <c r="A1214">
        <v>30</v>
      </c>
      <c r="B1214">
        <f t="shared" si="18"/>
        <v>5460.1970874700355</v>
      </c>
    </row>
    <row r="1215" spans="1:2" x14ac:dyDescent="0.2">
      <c r="A1215">
        <v>23</v>
      </c>
      <c r="B1215">
        <f t="shared" si="18"/>
        <v>6543.7011373142723</v>
      </c>
    </row>
    <row r="1216" spans="1:2" x14ac:dyDescent="0.2">
      <c r="A1216">
        <v>23</v>
      </c>
      <c r="B1216">
        <f t="shared" si="18"/>
        <v>6543.7011373142723</v>
      </c>
    </row>
    <row r="1217" spans="1:2" x14ac:dyDescent="0.2">
      <c r="A1217">
        <v>22</v>
      </c>
      <c r="B1217">
        <f t="shared" si="18"/>
        <v>6706.4874301491636</v>
      </c>
    </row>
    <row r="1218" spans="1:2" x14ac:dyDescent="0.2">
      <c r="A1218">
        <v>76</v>
      </c>
      <c r="B1218">
        <f t="shared" si="18"/>
        <v>778.02761706505157</v>
      </c>
    </row>
    <row r="1219" spans="1:2" x14ac:dyDescent="0.2">
      <c r="A1219">
        <v>79</v>
      </c>
      <c r="B1219">
        <f t="shared" ref="B1219:B1282" si="19">(A1219-media)^2</f>
        <v>619.66873856037864</v>
      </c>
    </row>
    <row r="1220" spans="1:2" x14ac:dyDescent="0.2">
      <c r="A1220">
        <v>31</v>
      </c>
      <c r="B1220">
        <f t="shared" si="19"/>
        <v>5313.4107946351451</v>
      </c>
    </row>
    <row r="1221" spans="1:2" x14ac:dyDescent="0.2">
      <c r="A1221">
        <v>608</v>
      </c>
      <c r="B1221">
        <f t="shared" si="19"/>
        <v>254123.71982890309</v>
      </c>
    </row>
    <row r="1222" spans="1:2" x14ac:dyDescent="0.2">
      <c r="A1222">
        <v>31</v>
      </c>
      <c r="B1222">
        <f t="shared" si="19"/>
        <v>5313.4107946351451</v>
      </c>
    </row>
    <row r="1223" spans="1:2" x14ac:dyDescent="0.2">
      <c r="A1223">
        <v>213</v>
      </c>
      <c r="B1223">
        <f t="shared" si="19"/>
        <v>11904.305498684991</v>
      </c>
    </row>
    <row r="1224" spans="1:2" x14ac:dyDescent="0.2">
      <c r="A1224">
        <v>32</v>
      </c>
      <c r="B1224">
        <f t="shared" si="19"/>
        <v>5168.6245018002537</v>
      </c>
    </row>
    <row r="1225" spans="1:2" x14ac:dyDescent="0.2">
      <c r="A1225">
        <v>24</v>
      </c>
      <c r="B1225">
        <f t="shared" si="19"/>
        <v>6382.9148444793809</v>
      </c>
    </row>
    <row r="1226" spans="1:2" x14ac:dyDescent="0.2">
      <c r="A1226">
        <v>25</v>
      </c>
      <c r="B1226">
        <f t="shared" si="19"/>
        <v>6224.1285516444905</v>
      </c>
    </row>
    <row r="1227" spans="1:2" x14ac:dyDescent="0.2">
      <c r="A1227">
        <v>36</v>
      </c>
      <c r="B1227">
        <f t="shared" si="19"/>
        <v>4609.4793304606901</v>
      </c>
    </row>
    <row r="1228" spans="1:2" x14ac:dyDescent="0.2">
      <c r="A1228">
        <v>618</v>
      </c>
      <c r="B1228">
        <f t="shared" si="19"/>
        <v>264305.85690055421</v>
      </c>
    </row>
    <row r="1229" spans="1:2" x14ac:dyDescent="0.2">
      <c r="A1229">
        <v>34</v>
      </c>
      <c r="B1229">
        <f t="shared" si="19"/>
        <v>4885.0519161304719</v>
      </c>
    </row>
    <row r="1230" spans="1:2" x14ac:dyDescent="0.2">
      <c r="A1230">
        <v>26</v>
      </c>
      <c r="B1230">
        <f t="shared" si="19"/>
        <v>6067.3422588095991</v>
      </c>
    </row>
    <row r="1231" spans="1:2" x14ac:dyDescent="0.2">
      <c r="A1231">
        <v>25</v>
      </c>
      <c r="B1231">
        <f t="shared" si="19"/>
        <v>6224.1285516444905</v>
      </c>
    </row>
    <row r="1232" spans="1:2" x14ac:dyDescent="0.2">
      <c r="A1232">
        <v>23</v>
      </c>
      <c r="B1232">
        <f t="shared" si="19"/>
        <v>6543.7011373142723</v>
      </c>
    </row>
    <row r="1233" spans="1:2" x14ac:dyDescent="0.2">
      <c r="A1233">
        <v>75</v>
      </c>
      <c r="B1233">
        <f t="shared" si="19"/>
        <v>834.81390989994247</v>
      </c>
    </row>
    <row r="1234" spans="1:2" x14ac:dyDescent="0.2">
      <c r="A1234">
        <v>26</v>
      </c>
      <c r="B1234">
        <f t="shared" si="19"/>
        <v>6067.3422588095991</v>
      </c>
    </row>
    <row r="1235" spans="1:2" x14ac:dyDescent="0.2">
      <c r="A1235">
        <v>26</v>
      </c>
      <c r="B1235">
        <f t="shared" si="19"/>
        <v>6067.3422588095991</v>
      </c>
    </row>
    <row r="1236" spans="1:2" x14ac:dyDescent="0.2">
      <c r="A1236">
        <v>24</v>
      </c>
      <c r="B1236">
        <f t="shared" si="19"/>
        <v>6382.9148444793809</v>
      </c>
    </row>
    <row r="1237" spans="1:2" x14ac:dyDescent="0.2">
      <c r="A1237">
        <v>25</v>
      </c>
      <c r="B1237">
        <f t="shared" si="19"/>
        <v>6224.1285516444905</v>
      </c>
    </row>
    <row r="1238" spans="1:2" x14ac:dyDescent="0.2">
      <c r="A1238">
        <v>644</v>
      </c>
      <c r="B1238">
        <f t="shared" si="19"/>
        <v>291715.413286847</v>
      </c>
    </row>
    <row r="1239" spans="1:2" x14ac:dyDescent="0.2">
      <c r="A1239">
        <v>26</v>
      </c>
      <c r="B1239">
        <f t="shared" si="19"/>
        <v>6067.3422588095991</v>
      </c>
    </row>
    <row r="1240" spans="1:2" x14ac:dyDescent="0.2">
      <c r="A1240">
        <v>25</v>
      </c>
      <c r="B1240">
        <f t="shared" si="19"/>
        <v>6224.1285516444905</v>
      </c>
    </row>
    <row r="1241" spans="1:2" x14ac:dyDescent="0.2">
      <c r="A1241">
        <v>24</v>
      </c>
      <c r="B1241">
        <f t="shared" si="19"/>
        <v>6382.9148444793809</v>
      </c>
    </row>
    <row r="1242" spans="1:2" x14ac:dyDescent="0.2">
      <c r="A1242">
        <v>24</v>
      </c>
      <c r="B1242">
        <f t="shared" si="19"/>
        <v>6382.9148444793809</v>
      </c>
    </row>
    <row r="1243" spans="1:2" x14ac:dyDescent="0.2">
      <c r="A1243">
        <v>99</v>
      </c>
      <c r="B1243">
        <f t="shared" si="19"/>
        <v>23.942881862559524</v>
      </c>
    </row>
    <row r="1244" spans="1:2" x14ac:dyDescent="0.2">
      <c r="A1244">
        <v>30</v>
      </c>
      <c r="B1244">
        <f t="shared" si="19"/>
        <v>5460.1970874700355</v>
      </c>
    </row>
    <row r="1245" spans="1:2" x14ac:dyDescent="0.2">
      <c r="A1245">
        <v>27</v>
      </c>
      <c r="B1245">
        <f t="shared" si="19"/>
        <v>5912.5559659747087</v>
      </c>
    </row>
    <row r="1246" spans="1:2" x14ac:dyDescent="0.2">
      <c r="A1246">
        <v>36</v>
      </c>
      <c r="B1246">
        <f t="shared" si="19"/>
        <v>4609.4793304606901</v>
      </c>
    </row>
    <row r="1247" spans="1:2" x14ac:dyDescent="0.2">
      <c r="A1247">
        <v>29</v>
      </c>
      <c r="B1247">
        <f t="shared" si="19"/>
        <v>5608.9833803049269</v>
      </c>
    </row>
    <row r="1248" spans="1:2" x14ac:dyDescent="0.2">
      <c r="A1248">
        <v>76</v>
      </c>
      <c r="B1248">
        <f t="shared" si="19"/>
        <v>778.02761706505157</v>
      </c>
    </row>
    <row r="1249" spans="1:2" x14ac:dyDescent="0.2">
      <c r="A1249">
        <v>31</v>
      </c>
      <c r="B1249">
        <f t="shared" si="19"/>
        <v>5313.4107946351451</v>
      </c>
    </row>
    <row r="1250" spans="1:2" x14ac:dyDescent="0.2">
      <c r="A1250">
        <v>31</v>
      </c>
      <c r="B1250">
        <f t="shared" si="19"/>
        <v>5313.4107946351451</v>
      </c>
    </row>
    <row r="1251" spans="1:2" x14ac:dyDescent="0.2">
      <c r="A1251">
        <v>31</v>
      </c>
      <c r="B1251">
        <f t="shared" si="19"/>
        <v>5313.4107946351451</v>
      </c>
    </row>
    <row r="1252" spans="1:2" x14ac:dyDescent="0.2">
      <c r="A1252">
        <v>32</v>
      </c>
      <c r="B1252">
        <f t="shared" si="19"/>
        <v>5168.6245018002537</v>
      </c>
    </row>
    <row r="1253" spans="1:2" x14ac:dyDescent="0.2">
      <c r="A1253">
        <v>68</v>
      </c>
      <c r="B1253">
        <f t="shared" si="19"/>
        <v>1288.3179597441792</v>
      </c>
    </row>
    <row r="1254" spans="1:2" x14ac:dyDescent="0.2">
      <c r="A1254">
        <v>56</v>
      </c>
      <c r="B1254">
        <f t="shared" si="19"/>
        <v>2293.7534737628707</v>
      </c>
    </row>
    <row r="1255" spans="1:2" x14ac:dyDescent="0.2">
      <c r="A1255">
        <v>24</v>
      </c>
      <c r="B1255">
        <f t="shared" si="19"/>
        <v>6382.9148444793809</v>
      </c>
    </row>
    <row r="1256" spans="1:2" x14ac:dyDescent="0.2">
      <c r="A1256">
        <v>23</v>
      </c>
      <c r="B1256">
        <f t="shared" si="19"/>
        <v>6543.7011373142723</v>
      </c>
    </row>
    <row r="1257" spans="1:2" x14ac:dyDescent="0.2">
      <c r="A1257">
        <v>22</v>
      </c>
      <c r="B1257">
        <f t="shared" si="19"/>
        <v>6706.4874301491636</v>
      </c>
    </row>
    <row r="1258" spans="1:2" x14ac:dyDescent="0.2">
      <c r="A1258">
        <v>69</v>
      </c>
      <c r="B1258">
        <f t="shared" si="19"/>
        <v>1217.5316669092883</v>
      </c>
    </row>
    <row r="1259" spans="1:2" x14ac:dyDescent="0.2">
      <c r="A1259">
        <v>28</v>
      </c>
      <c r="B1259">
        <f t="shared" si="19"/>
        <v>5759.7696731398173</v>
      </c>
    </row>
    <row r="1260" spans="1:2" x14ac:dyDescent="0.2">
      <c r="A1260">
        <v>24</v>
      </c>
      <c r="B1260">
        <f t="shared" si="19"/>
        <v>6382.9148444793809</v>
      </c>
    </row>
    <row r="1261" spans="1:2" x14ac:dyDescent="0.2">
      <c r="A1261">
        <v>23</v>
      </c>
      <c r="B1261">
        <f t="shared" si="19"/>
        <v>6543.7011373142723</v>
      </c>
    </row>
    <row r="1262" spans="1:2" x14ac:dyDescent="0.2">
      <c r="A1262">
        <v>582</v>
      </c>
      <c r="B1262">
        <f t="shared" si="19"/>
        <v>228586.16344261027</v>
      </c>
    </row>
    <row r="1263" spans="1:2" x14ac:dyDescent="0.2">
      <c r="A1263">
        <v>70</v>
      </c>
      <c r="B1263">
        <f t="shared" si="19"/>
        <v>1148.7453740743972</v>
      </c>
    </row>
    <row r="1264" spans="1:2" x14ac:dyDescent="0.2">
      <c r="A1264">
        <v>27</v>
      </c>
      <c r="B1264">
        <f t="shared" si="19"/>
        <v>5912.5559659747087</v>
      </c>
    </row>
    <row r="1265" spans="1:2" x14ac:dyDescent="0.2">
      <c r="A1265">
        <v>25</v>
      </c>
      <c r="B1265">
        <f t="shared" si="19"/>
        <v>6224.1285516444905</v>
      </c>
    </row>
    <row r="1266" spans="1:2" x14ac:dyDescent="0.2">
      <c r="A1266">
        <v>24</v>
      </c>
      <c r="B1266">
        <f t="shared" si="19"/>
        <v>6382.9148444793809</v>
      </c>
    </row>
    <row r="1267" spans="1:2" x14ac:dyDescent="0.2">
      <c r="A1267">
        <v>23</v>
      </c>
      <c r="B1267">
        <f t="shared" si="19"/>
        <v>6543.7011373142723</v>
      </c>
    </row>
    <row r="1268" spans="1:2" x14ac:dyDescent="0.2">
      <c r="A1268">
        <v>78</v>
      </c>
      <c r="B1268">
        <f t="shared" si="19"/>
        <v>670.45503139526966</v>
      </c>
    </row>
    <row r="1269" spans="1:2" x14ac:dyDescent="0.2">
      <c r="A1269">
        <v>39</v>
      </c>
      <c r="B1269">
        <f t="shared" si="19"/>
        <v>4211.120451956017</v>
      </c>
    </row>
    <row r="1270" spans="1:2" x14ac:dyDescent="0.2">
      <c r="A1270">
        <v>39</v>
      </c>
      <c r="B1270">
        <f t="shared" si="19"/>
        <v>4211.120451956017</v>
      </c>
    </row>
    <row r="1271" spans="1:2" x14ac:dyDescent="0.2">
      <c r="A1271">
        <v>26</v>
      </c>
      <c r="B1271">
        <f t="shared" si="19"/>
        <v>6067.3422588095991</v>
      </c>
    </row>
    <row r="1272" spans="1:2" x14ac:dyDescent="0.2">
      <c r="A1272">
        <v>24</v>
      </c>
      <c r="B1272">
        <f t="shared" si="19"/>
        <v>6382.9148444793809</v>
      </c>
    </row>
    <row r="1273" spans="1:2" x14ac:dyDescent="0.2">
      <c r="A1273">
        <v>75</v>
      </c>
      <c r="B1273">
        <f t="shared" si="19"/>
        <v>834.81390989994247</v>
      </c>
    </row>
    <row r="1274" spans="1:2" x14ac:dyDescent="0.2">
      <c r="A1274">
        <v>719</v>
      </c>
      <c r="B1274">
        <f t="shared" si="19"/>
        <v>378356.44132423023</v>
      </c>
    </row>
    <row r="1275" spans="1:2" x14ac:dyDescent="0.2">
      <c r="A1275">
        <v>24</v>
      </c>
      <c r="B1275">
        <f t="shared" si="19"/>
        <v>6382.9148444793809</v>
      </c>
    </row>
    <row r="1276" spans="1:2" x14ac:dyDescent="0.2">
      <c r="A1276">
        <v>23</v>
      </c>
      <c r="B1276">
        <f t="shared" si="19"/>
        <v>6543.7011373142723</v>
      </c>
    </row>
    <row r="1277" spans="1:2" x14ac:dyDescent="0.2">
      <c r="A1277">
        <v>22</v>
      </c>
      <c r="B1277">
        <f t="shared" si="19"/>
        <v>6706.4874301491636</v>
      </c>
    </row>
    <row r="1278" spans="1:2" x14ac:dyDescent="0.2">
      <c r="A1278">
        <v>81</v>
      </c>
      <c r="B1278">
        <f t="shared" si="19"/>
        <v>524.09615289059673</v>
      </c>
    </row>
    <row r="1279" spans="1:2" x14ac:dyDescent="0.2">
      <c r="A1279">
        <v>835</v>
      </c>
      <c r="B1279">
        <f t="shared" si="19"/>
        <v>534517.23135538283</v>
      </c>
    </row>
    <row r="1280" spans="1:2" x14ac:dyDescent="0.2">
      <c r="A1280">
        <v>29</v>
      </c>
      <c r="B1280">
        <f t="shared" si="19"/>
        <v>5608.9833803049269</v>
      </c>
    </row>
    <row r="1281" spans="1:2" x14ac:dyDescent="0.2">
      <c r="A1281">
        <v>24</v>
      </c>
      <c r="B1281">
        <f t="shared" si="19"/>
        <v>6382.9148444793809</v>
      </c>
    </row>
    <row r="1282" spans="1:2" x14ac:dyDescent="0.2">
      <c r="A1282">
        <v>24</v>
      </c>
      <c r="B1282">
        <f t="shared" si="19"/>
        <v>6382.9148444793809</v>
      </c>
    </row>
    <row r="1283" spans="1:2" x14ac:dyDescent="0.2">
      <c r="A1283">
        <v>75</v>
      </c>
      <c r="B1283">
        <f t="shared" ref="B1283:B1346" si="20">(A1283-media)^2</f>
        <v>834.81390989994247</v>
      </c>
    </row>
    <row r="1284" spans="1:2" x14ac:dyDescent="0.2">
      <c r="A1284">
        <v>28</v>
      </c>
      <c r="B1284">
        <f t="shared" si="20"/>
        <v>5759.7696731398173</v>
      </c>
    </row>
    <row r="1285" spans="1:2" x14ac:dyDescent="0.2">
      <c r="A1285">
        <v>26</v>
      </c>
      <c r="B1285">
        <f t="shared" si="20"/>
        <v>6067.3422588095991</v>
      </c>
    </row>
    <row r="1286" spans="1:2" x14ac:dyDescent="0.2">
      <c r="A1286">
        <v>23</v>
      </c>
      <c r="B1286">
        <f t="shared" si="20"/>
        <v>6543.7011373142723</v>
      </c>
    </row>
    <row r="1287" spans="1:2" x14ac:dyDescent="0.2">
      <c r="A1287">
        <v>26</v>
      </c>
      <c r="B1287">
        <f t="shared" si="20"/>
        <v>6067.3422588095991</v>
      </c>
    </row>
    <row r="1288" spans="1:2" x14ac:dyDescent="0.2">
      <c r="A1288">
        <v>74</v>
      </c>
      <c r="B1288">
        <f t="shared" si="20"/>
        <v>893.60020273483349</v>
      </c>
    </row>
    <row r="1289" spans="1:2" x14ac:dyDescent="0.2">
      <c r="A1289">
        <v>27</v>
      </c>
      <c r="B1289">
        <f t="shared" si="20"/>
        <v>5912.5559659747087</v>
      </c>
    </row>
    <row r="1290" spans="1:2" x14ac:dyDescent="0.2">
      <c r="A1290">
        <v>25</v>
      </c>
      <c r="B1290">
        <f t="shared" si="20"/>
        <v>6224.1285516444905</v>
      </c>
    </row>
    <row r="1291" spans="1:2" x14ac:dyDescent="0.2">
      <c r="A1291">
        <v>23</v>
      </c>
      <c r="B1291">
        <f t="shared" si="20"/>
        <v>6543.7011373142723</v>
      </c>
    </row>
    <row r="1292" spans="1:2" x14ac:dyDescent="0.2">
      <c r="A1292">
        <v>25</v>
      </c>
      <c r="B1292">
        <f t="shared" si="20"/>
        <v>6224.1285516444905</v>
      </c>
    </row>
    <row r="1293" spans="1:2" x14ac:dyDescent="0.2">
      <c r="A1293">
        <v>82</v>
      </c>
      <c r="B1293">
        <f t="shared" si="20"/>
        <v>479.30986005570583</v>
      </c>
    </row>
    <row r="1294" spans="1:2" x14ac:dyDescent="0.2">
      <c r="A1294">
        <v>32</v>
      </c>
      <c r="B1294">
        <f t="shared" si="20"/>
        <v>5168.6245018002537</v>
      </c>
    </row>
    <row r="1295" spans="1:2" x14ac:dyDescent="0.2">
      <c r="A1295">
        <v>64</v>
      </c>
      <c r="B1295">
        <f t="shared" si="20"/>
        <v>1591.4631310837431</v>
      </c>
    </row>
    <row r="1296" spans="1:2" x14ac:dyDescent="0.2">
      <c r="A1296">
        <v>532</v>
      </c>
      <c r="B1296">
        <f t="shared" si="20"/>
        <v>183275.47808435481</v>
      </c>
    </row>
    <row r="1297" spans="1:2" x14ac:dyDescent="0.2">
      <c r="A1297">
        <v>24</v>
      </c>
      <c r="B1297">
        <f t="shared" si="20"/>
        <v>6382.9148444793809</v>
      </c>
    </row>
    <row r="1298" spans="1:2" x14ac:dyDescent="0.2">
      <c r="A1298">
        <v>433</v>
      </c>
      <c r="B1298">
        <f t="shared" si="20"/>
        <v>108311.32107500899</v>
      </c>
    </row>
    <row r="1299" spans="1:2" x14ac:dyDescent="0.2">
      <c r="A1299">
        <v>28</v>
      </c>
      <c r="B1299">
        <f t="shared" si="20"/>
        <v>5759.7696731398173</v>
      </c>
    </row>
    <row r="1300" spans="1:2" x14ac:dyDescent="0.2">
      <c r="A1300">
        <v>25</v>
      </c>
      <c r="B1300">
        <f t="shared" si="20"/>
        <v>6224.1285516444905</v>
      </c>
    </row>
    <row r="1301" spans="1:2" x14ac:dyDescent="0.2">
      <c r="A1301">
        <v>25</v>
      </c>
      <c r="B1301">
        <f t="shared" si="20"/>
        <v>6224.1285516444905</v>
      </c>
    </row>
    <row r="1302" spans="1:2" x14ac:dyDescent="0.2">
      <c r="A1302">
        <v>25</v>
      </c>
      <c r="B1302">
        <f t="shared" si="20"/>
        <v>6224.1285516444905</v>
      </c>
    </row>
    <row r="1303" spans="1:2" x14ac:dyDescent="0.2">
      <c r="A1303">
        <v>81</v>
      </c>
      <c r="B1303">
        <f t="shared" si="20"/>
        <v>524.09615289059673</v>
      </c>
    </row>
    <row r="1304" spans="1:2" x14ac:dyDescent="0.2">
      <c r="A1304">
        <v>30</v>
      </c>
      <c r="B1304">
        <f t="shared" si="20"/>
        <v>5460.1970874700355</v>
      </c>
    </row>
    <row r="1305" spans="1:2" x14ac:dyDescent="0.2">
      <c r="A1305">
        <v>46</v>
      </c>
      <c r="B1305">
        <f t="shared" si="20"/>
        <v>3351.6164021117802</v>
      </c>
    </row>
    <row r="1306" spans="1:2" x14ac:dyDescent="0.2">
      <c r="A1306">
        <v>37</v>
      </c>
      <c r="B1306">
        <f t="shared" si="20"/>
        <v>4474.6930376257988</v>
      </c>
    </row>
    <row r="1307" spans="1:2" x14ac:dyDescent="0.2">
      <c r="A1307">
        <v>35</v>
      </c>
      <c r="B1307">
        <f t="shared" si="20"/>
        <v>4746.2656232955806</v>
      </c>
    </row>
    <row r="1308" spans="1:2" x14ac:dyDescent="0.2">
      <c r="A1308">
        <v>74</v>
      </c>
      <c r="B1308">
        <f t="shared" si="20"/>
        <v>893.60020273483349</v>
      </c>
    </row>
    <row r="1309" spans="1:2" x14ac:dyDescent="0.2">
      <c r="A1309">
        <v>28</v>
      </c>
      <c r="B1309">
        <f t="shared" si="20"/>
        <v>5759.7696731398173</v>
      </c>
    </row>
    <row r="1310" spans="1:2" x14ac:dyDescent="0.2">
      <c r="A1310">
        <v>25</v>
      </c>
      <c r="B1310">
        <f t="shared" si="20"/>
        <v>6224.1285516444905</v>
      </c>
    </row>
    <row r="1311" spans="1:2" x14ac:dyDescent="0.2">
      <c r="A1311">
        <v>25</v>
      </c>
      <c r="B1311">
        <f t="shared" si="20"/>
        <v>6224.1285516444905</v>
      </c>
    </row>
    <row r="1312" spans="1:2" x14ac:dyDescent="0.2">
      <c r="A1312">
        <v>25</v>
      </c>
      <c r="B1312">
        <f t="shared" si="20"/>
        <v>6224.1285516444905</v>
      </c>
    </row>
    <row r="1313" spans="1:2" x14ac:dyDescent="0.2">
      <c r="A1313">
        <v>80</v>
      </c>
      <c r="B1313">
        <f t="shared" si="20"/>
        <v>570.88244572548774</v>
      </c>
    </row>
    <row r="1314" spans="1:2" x14ac:dyDescent="0.2">
      <c r="A1314">
        <v>31</v>
      </c>
      <c r="B1314">
        <f t="shared" si="20"/>
        <v>5313.4107946351451</v>
      </c>
    </row>
    <row r="1315" spans="1:2" x14ac:dyDescent="0.2">
      <c r="A1315">
        <v>31</v>
      </c>
      <c r="B1315">
        <f t="shared" si="20"/>
        <v>5313.4107946351451</v>
      </c>
    </row>
    <row r="1316" spans="1:2" x14ac:dyDescent="0.2">
      <c r="A1316">
        <v>27</v>
      </c>
      <c r="B1316">
        <f t="shared" si="20"/>
        <v>5912.5559659747087</v>
      </c>
    </row>
    <row r="1317" spans="1:2" x14ac:dyDescent="0.2">
      <c r="A1317">
        <v>27</v>
      </c>
      <c r="B1317">
        <f t="shared" si="20"/>
        <v>5912.5559659747087</v>
      </c>
    </row>
    <row r="1318" spans="1:2" x14ac:dyDescent="0.2">
      <c r="A1318">
        <v>100</v>
      </c>
      <c r="B1318">
        <f t="shared" si="20"/>
        <v>15.156589027668566</v>
      </c>
    </row>
    <row r="1319" spans="1:2" x14ac:dyDescent="0.2">
      <c r="A1319">
        <v>25</v>
      </c>
      <c r="B1319">
        <f t="shared" si="20"/>
        <v>6224.1285516444905</v>
      </c>
    </row>
    <row r="1320" spans="1:2" x14ac:dyDescent="0.2">
      <c r="A1320">
        <v>24</v>
      </c>
      <c r="B1320">
        <f t="shared" si="20"/>
        <v>6382.9148444793809</v>
      </c>
    </row>
    <row r="1321" spans="1:2" x14ac:dyDescent="0.2">
      <c r="A1321">
        <v>24</v>
      </c>
      <c r="B1321">
        <f t="shared" si="20"/>
        <v>6382.9148444793809</v>
      </c>
    </row>
    <row r="1322" spans="1:2" x14ac:dyDescent="0.2">
      <c r="A1322">
        <v>23</v>
      </c>
      <c r="B1322">
        <f t="shared" si="20"/>
        <v>6543.7011373142723</v>
      </c>
    </row>
    <row r="1323" spans="1:2" x14ac:dyDescent="0.2">
      <c r="A1323">
        <v>80</v>
      </c>
      <c r="B1323">
        <f t="shared" si="20"/>
        <v>570.88244572548774</v>
      </c>
    </row>
    <row r="1324" spans="1:2" x14ac:dyDescent="0.2">
      <c r="A1324">
        <v>27</v>
      </c>
      <c r="B1324">
        <f t="shared" si="20"/>
        <v>5912.5559659747087</v>
      </c>
    </row>
    <row r="1325" spans="1:2" x14ac:dyDescent="0.2">
      <c r="A1325">
        <v>24</v>
      </c>
      <c r="B1325">
        <f t="shared" si="20"/>
        <v>6382.9148444793809</v>
      </c>
    </row>
    <row r="1326" spans="1:2" x14ac:dyDescent="0.2">
      <c r="A1326">
        <v>23</v>
      </c>
      <c r="B1326">
        <f t="shared" si="20"/>
        <v>6543.7011373142723</v>
      </c>
    </row>
    <row r="1327" spans="1:2" x14ac:dyDescent="0.2">
      <c r="A1327">
        <v>38</v>
      </c>
      <c r="B1327">
        <f t="shared" si="20"/>
        <v>4341.9067447909083</v>
      </c>
    </row>
    <row r="1328" spans="1:2" x14ac:dyDescent="0.2">
      <c r="A1328">
        <v>74</v>
      </c>
      <c r="B1328">
        <f t="shared" si="20"/>
        <v>893.60020273483349</v>
      </c>
    </row>
    <row r="1329" spans="1:2" x14ac:dyDescent="0.2">
      <c r="A1329">
        <v>27</v>
      </c>
      <c r="B1329">
        <f t="shared" si="20"/>
        <v>5912.5559659747087</v>
      </c>
    </row>
    <row r="1330" spans="1:2" x14ac:dyDescent="0.2">
      <c r="A1330">
        <v>26</v>
      </c>
      <c r="B1330">
        <f t="shared" si="20"/>
        <v>6067.3422588095991</v>
      </c>
    </row>
    <row r="1331" spans="1:2" x14ac:dyDescent="0.2">
      <c r="A1331">
        <v>25</v>
      </c>
      <c r="B1331">
        <f t="shared" si="20"/>
        <v>6224.1285516444905</v>
      </c>
    </row>
    <row r="1332" spans="1:2" x14ac:dyDescent="0.2">
      <c r="A1332">
        <v>23</v>
      </c>
      <c r="B1332">
        <f t="shared" si="20"/>
        <v>6543.7011373142723</v>
      </c>
    </row>
    <row r="1333" spans="1:2" x14ac:dyDescent="0.2">
      <c r="A1333">
        <v>654</v>
      </c>
      <c r="B1333">
        <f t="shared" si="20"/>
        <v>302617.55035849812</v>
      </c>
    </row>
    <row r="1334" spans="1:2" x14ac:dyDescent="0.2">
      <c r="A1334">
        <v>26</v>
      </c>
      <c r="B1334">
        <f t="shared" si="20"/>
        <v>6067.3422588095991</v>
      </c>
    </row>
    <row r="1335" spans="1:2" x14ac:dyDescent="0.2">
      <c r="A1335">
        <v>24</v>
      </c>
      <c r="B1335">
        <f t="shared" si="20"/>
        <v>6382.9148444793809</v>
      </c>
    </row>
    <row r="1336" spans="1:2" x14ac:dyDescent="0.2">
      <c r="A1336">
        <v>24</v>
      </c>
      <c r="B1336">
        <f t="shared" si="20"/>
        <v>6382.9148444793809</v>
      </c>
    </row>
    <row r="1337" spans="1:2" x14ac:dyDescent="0.2">
      <c r="A1337">
        <v>24</v>
      </c>
      <c r="B1337">
        <f t="shared" si="20"/>
        <v>6382.9148444793809</v>
      </c>
    </row>
    <row r="1338" spans="1:2" x14ac:dyDescent="0.2">
      <c r="A1338">
        <v>250</v>
      </c>
      <c r="B1338">
        <f t="shared" si="20"/>
        <v>21347.212663794024</v>
      </c>
    </row>
    <row r="1339" spans="1:2" x14ac:dyDescent="0.2">
      <c r="A1339">
        <v>34</v>
      </c>
      <c r="B1339">
        <f t="shared" si="20"/>
        <v>4885.0519161304719</v>
      </c>
    </row>
    <row r="1340" spans="1:2" x14ac:dyDescent="0.2">
      <c r="A1340">
        <v>40</v>
      </c>
      <c r="B1340">
        <f t="shared" si="20"/>
        <v>4082.334159121126</v>
      </c>
    </row>
    <row r="1341" spans="1:2" x14ac:dyDescent="0.2">
      <c r="A1341">
        <v>1096</v>
      </c>
      <c r="B1341">
        <f t="shared" si="20"/>
        <v>984276.00892547634</v>
      </c>
    </row>
    <row r="1342" spans="1:2" x14ac:dyDescent="0.2">
      <c r="A1342">
        <v>30</v>
      </c>
      <c r="B1342">
        <f t="shared" si="20"/>
        <v>5460.1970874700355</v>
      </c>
    </row>
    <row r="1343" spans="1:2" x14ac:dyDescent="0.2">
      <c r="A1343">
        <v>78</v>
      </c>
      <c r="B1343">
        <f t="shared" si="20"/>
        <v>670.45503139526966</v>
      </c>
    </row>
    <row r="1344" spans="1:2" x14ac:dyDescent="0.2">
      <c r="A1344">
        <v>29</v>
      </c>
      <c r="B1344">
        <f t="shared" si="20"/>
        <v>5608.9833803049269</v>
      </c>
    </row>
    <row r="1345" spans="1:2" x14ac:dyDescent="0.2">
      <c r="A1345">
        <v>25</v>
      </c>
      <c r="B1345">
        <f t="shared" si="20"/>
        <v>6224.1285516444905</v>
      </c>
    </row>
    <row r="1346" spans="1:2" x14ac:dyDescent="0.2">
      <c r="A1346">
        <v>26</v>
      </c>
      <c r="B1346">
        <f t="shared" si="20"/>
        <v>6067.3422588095991</v>
      </c>
    </row>
    <row r="1347" spans="1:2" x14ac:dyDescent="0.2">
      <c r="A1347">
        <v>25</v>
      </c>
      <c r="B1347">
        <f t="shared" ref="B1347:B1410" si="21">(A1347-media)^2</f>
        <v>6224.1285516444905</v>
      </c>
    </row>
    <row r="1348" spans="1:2" x14ac:dyDescent="0.2">
      <c r="A1348">
        <v>73</v>
      </c>
      <c r="B1348">
        <f t="shared" si="21"/>
        <v>954.38649556972439</v>
      </c>
    </row>
    <row r="1349" spans="1:2" x14ac:dyDescent="0.2">
      <c r="A1349">
        <v>27</v>
      </c>
      <c r="B1349">
        <f t="shared" si="21"/>
        <v>5912.5559659747087</v>
      </c>
    </row>
    <row r="1350" spans="1:2" x14ac:dyDescent="0.2">
      <c r="A1350">
        <v>40</v>
      </c>
      <c r="B1350">
        <f t="shared" si="21"/>
        <v>4082.334159121126</v>
      </c>
    </row>
    <row r="1351" spans="1:2" x14ac:dyDescent="0.2">
      <c r="A1351">
        <v>24</v>
      </c>
      <c r="B1351">
        <f t="shared" si="21"/>
        <v>6382.9148444793809</v>
      </c>
    </row>
    <row r="1352" spans="1:2" x14ac:dyDescent="0.2">
      <c r="A1352">
        <v>24</v>
      </c>
      <c r="B1352">
        <f t="shared" si="21"/>
        <v>6382.9148444793809</v>
      </c>
    </row>
    <row r="1353" spans="1:2" x14ac:dyDescent="0.2">
      <c r="A1353">
        <v>74</v>
      </c>
      <c r="B1353">
        <f t="shared" si="21"/>
        <v>893.60020273483349</v>
      </c>
    </row>
    <row r="1354" spans="1:2" x14ac:dyDescent="0.2">
      <c r="A1354">
        <v>595</v>
      </c>
      <c r="B1354">
        <f t="shared" si="21"/>
        <v>241185.94163575667</v>
      </c>
    </row>
    <row r="1355" spans="1:2" x14ac:dyDescent="0.2">
      <c r="A1355">
        <v>22</v>
      </c>
      <c r="B1355">
        <f t="shared" si="21"/>
        <v>6706.4874301491636</v>
      </c>
    </row>
    <row r="1356" spans="1:2" x14ac:dyDescent="0.2">
      <c r="A1356">
        <v>23</v>
      </c>
      <c r="B1356">
        <f t="shared" si="21"/>
        <v>6543.7011373142723</v>
      </c>
    </row>
    <row r="1357" spans="1:2" x14ac:dyDescent="0.2">
      <c r="A1357">
        <v>23</v>
      </c>
      <c r="B1357">
        <f t="shared" si="21"/>
        <v>6543.7011373142723</v>
      </c>
    </row>
    <row r="1358" spans="1:2" x14ac:dyDescent="0.2">
      <c r="A1358">
        <v>359</v>
      </c>
      <c r="B1358">
        <f t="shared" si="21"/>
        <v>65079.50674479091</v>
      </c>
    </row>
    <row r="1359" spans="1:2" x14ac:dyDescent="0.2">
      <c r="A1359">
        <v>33</v>
      </c>
      <c r="B1359">
        <f t="shared" si="21"/>
        <v>5025.8382089653624</v>
      </c>
    </row>
    <row r="1360" spans="1:2" x14ac:dyDescent="0.2">
      <c r="A1360">
        <v>27</v>
      </c>
      <c r="B1360">
        <f t="shared" si="21"/>
        <v>5912.5559659747087</v>
      </c>
    </row>
    <row r="1361" spans="1:2" x14ac:dyDescent="0.2">
      <c r="A1361">
        <v>25</v>
      </c>
      <c r="B1361">
        <f t="shared" si="21"/>
        <v>6224.1285516444905</v>
      </c>
    </row>
    <row r="1362" spans="1:2" x14ac:dyDescent="0.2">
      <c r="A1362">
        <v>26</v>
      </c>
      <c r="B1362">
        <f t="shared" si="21"/>
        <v>6067.3422588095991</v>
      </c>
    </row>
    <row r="1363" spans="1:2" x14ac:dyDescent="0.2">
      <c r="A1363">
        <v>70</v>
      </c>
      <c r="B1363">
        <f t="shared" si="21"/>
        <v>1148.7453740743972</v>
      </c>
    </row>
    <row r="1364" spans="1:2" x14ac:dyDescent="0.2">
      <c r="A1364">
        <v>32</v>
      </c>
      <c r="B1364">
        <f t="shared" si="21"/>
        <v>5168.6245018002537</v>
      </c>
    </row>
    <row r="1365" spans="1:2" x14ac:dyDescent="0.2">
      <c r="A1365">
        <v>39</v>
      </c>
      <c r="B1365">
        <f t="shared" si="21"/>
        <v>4211.120451956017</v>
      </c>
    </row>
    <row r="1366" spans="1:2" x14ac:dyDescent="0.2">
      <c r="A1366">
        <v>36</v>
      </c>
      <c r="B1366">
        <f t="shared" si="21"/>
        <v>4609.4793304606901</v>
      </c>
    </row>
    <row r="1367" spans="1:2" x14ac:dyDescent="0.2">
      <c r="A1367">
        <v>511</v>
      </c>
      <c r="B1367">
        <f t="shared" si="21"/>
        <v>165735.99023388751</v>
      </c>
    </row>
    <row r="1368" spans="1:2" x14ac:dyDescent="0.2">
      <c r="A1368">
        <v>385</v>
      </c>
      <c r="B1368">
        <f t="shared" si="21"/>
        <v>79021.063131083763</v>
      </c>
    </row>
    <row r="1369" spans="1:2" x14ac:dyDescent="0.2">
      <c r="A1369">
        <v>27</v>
      </c>
      <c r="B1369">
        <f t="shared" si="21"/>
        <v>5912.5559659747087</v>
      </c>
    </row>
    <row r="1370" spans="1:2" x14ac:dyDescent="0.2">
      <c r="A1370">
        <v>27</v>
      </c>
      <c r="B1370">
        <f t="shared" si="21"/>
        <v>5912.5559659747087</v>
      </c>
    </row>
    <row r="1371" spans="1:2" x14ac:dyDescent="0.2">
      <c r="A1371">
        <v>25</v>
      </c>
      <c r="B1371">
        <f t="shared" si="21"/>
        <v>6224.1285516444905</v>
      </c>
    </row>
    <row r="1372" spans="1:2" x14ac:dyDescent="0.2">
      <c r="A1372">
        <v>25</v>
      </c>
      <c r="B1372">
        <f t="shared" si="21"/>
        <v>6224.1285516444905</v>
      </c>
    </row>
    <row r="1373" spans="1:2" x14ac:dyDescent="0.2">
      <c r="A1373">
        <v>71</v>
      </c>
      <c r="B1373">
        <f t="shared" si="21"/>
        <v>1081.9590812395063</v>
      </c>
    </row>
    <row r="1374" spans="1:2" x14ac:dyDescent="0.2">
      <c r="A1374">
        <v>25</v>
      </c>
      <c r="B1374">
        <f t="shared" si="21"/>
        <v>6224.1285516444905</v>
      </c>
    </row>
    <row r="1375" spans="1:2" x14ac:dyDescent="0.2">
      <c r="A1375">
        <v>24</v>
      </c>
      <c r="B1375">
        <f t="shared" si="21"/>
        <v>6382.9148444793809</v>
      </c>
    </row>
    <row r="1376" spans="1:2" x14ac:dyDescent="0.2">
      <c r="A1376">
        <v>23</v>
      </c>
      <c r="B1376">
        <f t="shared" si="21"/>
        <v>6543.7011373142723</v>
      </c>
    </row>
    <row r="1377" spans="1:2" x14ac:dyDescent="0.2">
      <c r="A1377">
        <v>23</v>
      </c>
      <c r="B1377">
        <f t="shared" si="21"/>
        <v>6543.7011373142723</v>
      </c>
    </row>
    <row r="1378" spans="1:2" x14ac:dyDescent="0.2">
      <c r="A1378">
        <v>80</v>
      </c>
      <c r="B1378">
        <f t="shared" si="21"/>
        <v>570.88244572548774</v>
      </c>
    </row>
    <row r="1379" spans="1:2" x14ac:dyDescent="0.2">
      <c r="A1379">
        <v>32</v>
      </c>
      <c r="B1379">
        <f t="shared" si="21"/>
        <v>5168.6245018002537</v>
      </c>
    </row>
    <row r="1380" spans="1:2" x14ac:dyDescent="0.2">
      <c r="A1380">
        <v>24</v>
      </c>
      <c r="B1380">
        <f t="shared" si="21"/>
        <v>6382.9148444793809</v>
      </c>
    </row>
    <row r="1381" spans="1:2" x14ac:dyDescent="0.2">
      <c r="A1381">
        <v>23</v>
      </c>
      <c r="B1381">
        <f t="shared" si="21"/>
        <v>6543.7011373142723</v>
      </c>
    </row>
    <row r="1382" spans="1:2" x14ac:dyDescent="0.2">
      <c r="A1382">
        <v>24</v>
      </c>
      <c r="B1382">
        <f t="shared" si="21"/>
        <v>6382.9148444793809</v>
      </c>
    </row>
    <row r="1383" spans="1:2" x14ac:dyDescent="0.2">
      <c r="A1383">
        <v>74</v>
      </c>
      <c r="B1383">
        <f t="shared" si="21"/>
        <v>893.60020273483349</v>
      </c>
    </row>
    <row r="1384" spans="1:2" x14ac:dyDescent="0.2">
      <c r="A1384">
        <v>23</v>
      </c>
      <c r="B1384">
        <f t="shared" si="21"/>
        <v>6543.7011373142723</v>
      </c>
    </row>
    <row r="1385" spans="1:2" x14ac:dyDescent="0.2">
      <c r="A1385">
        <v>22</v>
      </c>
      <c r="B1385">
        <f t="shared" si="21"/>
        <v>6706.4874301491636</v>
      </c>
    </row>
    <row r="1386" spans="1:2" x14ac:dyDescent="0.2">
      <c r="A1386">
        <v>20</v>
      </c>
      <c r="B1386">
        <f t="shared" si="21"/>
        <v>7038.0600158189454</v>
      </c>
    </row>
    <row r="1387" spans="1:2" x14ac:dyDescent="0.2">
      <c r="A1387">
        <v>20</v>
      </c>
      <c r="B1387">
        <f t="shared" si="21"/>
        <v>7038.0600158189454</v>
      </c>
    </row>
    <row r="1388" spans="1:2" x14ac:dyDescent="0.2">
      <c r="A1388">
        <v>79</v>
      </c>
      <c r="B1388">
        <f t="shared" si="21"/>
        <v>619.66873856037864</v>
      </c>
    </row>
    <row r="1389" spans="1:2" x14ac:dyDescent="0.2">
      <c r="A1389">
        <v>34</v>
      </c>
      <c r="B1389">
        <f t="shared" si="21"/>
        <v>4885.0519161304719</v>
      </c>
    </row>
    <row r="1390" spans="1:2" x14ac:dyDescent="0.2">
      <c r="A1390">
        <v>25</v>
      </c>
      <c r="B1390">
        <f t="shared" si="21"/>
        <v>6224.1285516444905</v>
      </c>
    </row>
    <row r="1391" spans="1:2" x14ac:dyDescent="0.2">
      <c r="A1391">
        <v>23</v>
      </c>
      <c r="B1391">
        <f t="shared" si="21"/>
        <v>6543.7011373142723</v>
      </c>
    </row>
    <row r="1392" spans="1:2" x14ac:dyDescent="0.2">
      <c r="A1392">
        <v>24</v>
      </c>
      <c r="B1392">
        <f t="shared" si="21"/>
        <v>6382.9148444793809</v>
      </c>
    </row>
    <row r="1393" spans="1:2" x14ac:dyDescent="0.2">
      <c r="A1393">
        <v>69</v>
      </c>
      <c r="B1393">
        <f t="shared" si="21"/>
        <v>1217.5316669092883</v>
      </c>
    </row>
    <row r="1394" spans="1:2" x14ac:dyDescent="0.2">
      <c r="A1394">
        <v>28</v>
      </c>
      <c r="B1394">
        <f t="shared" si="21"/>
        <v>5759.7696731398173</v>
      </c>
    </row>
    <row r="1395" spans="1:2" x14ac:dyDescent="0.2">
      <c r="A1395">
        <v>25</v>
      </c>
      <c r="B1395">
        <f t="shared" si="21"/>
        <v>6224.1285516444905</v>
      </c>
    </row>
    <row r="1396" spans="1:2" x14ac:dyDescent="0.2">
      <c r="A1396">
        <v>33</v>
      </c>
      <c r="B1396">
        <f t="shared" si="21"/>
        <v>5025.8382089653624</v>
      </c>
    </row>
    <row r="1397" spans="1:2" x14ac:dyDescent="0.2">
      <c r="A1397">
        <v>26</v>
      </c>
      <c r="B1397">
        <f t="shared" si="21"/>
        <v>6067.3422588095991</v>
      </c>
    </row>
    <row r="1398" spans="1:2" x14ac:dyDescent="0.2">
      <c r="A1398">
        <v>75</v>
      </c>
      <c r="B1398">
        <f t="shared" si="21"/>
        <v>834.81390989994247</v>
      </c>
    </row>
    <row r="1399" spans="1:2" x14ac:dyDescent="0.2">
      <c r="A1399">
        <v>32</v>
      </c>
      <c r="B1399">
        <f t="shared" si="21"/>
        <v>5168.6245018002537</v>
      </c>
    </row>
    <row r="1400" spans="1:2" x14ac:dyDescent="0.2">
      <c r="A1400">
        <v>25</v>
      </c>
      <c r="B1400">
        <f t="shared" si="21"/>
        <v>6224.1285516444905</v>
      </c>
    </row>
    <row r="1401" spans="1:2" x14ac:dyDescent="0.2">
      <c r="A1401">
        <v>28</v>
      </c>
      <c r="B1401">
        <f t="shared" si="21"/>
        <v>5759.7696731398173</v>
      </c>
    </row>
    <row r="1402" spans="1:2" x14ac:dyDescent="0.2">
      <c r="A1402">
        <v>1447</v>
      </c>
      <c r="B1402">
        <f t="shared" si="21"/>
        <v>1803936.0201404297</v>
      </c>
    </row>
    <row r="1403" spans="1:2" x14ac:dyDescent="0.2">
      <c r="A1403">
        <v>70</v>
      </c>
      <c r="B1403">
        <f t="shared" si="21"/>
        <v>1148.7453740743972</v>
      </c>
    </row>
    <row r="1404" spans="1:2" x14ac:dyDescent="0.2">
      <c r="A1404">
        <v>25</v>
      </c>
      <c r="B1404">
        <f t="shared" si="21"/>
        <v>6224.1285516444905</v>
      </c>
    </row>
    <row r="1405" spans="1:2" x14ac:dyDescent="0.2">
      <c r="A1405">
        <v>24</v>
      </c>
      <c r="B1405">
        <f t="shared" si="21"/>
        <v>6382.9148444793809</v>
      </c>
    </row>
    <row r="1406" spans="1:2" x14ac:dyDescent="0.2">
      <c r="A1406">
        <v>23</v>
      </c>
      <c r="B1406">
        <f t="shared" si="21"/>
        <v>6543.7011373142723</v>
      </c>
    </row>
    <row r="1407" spans="1:2" x14ac:dyDescent="0.2">
      <c r="A1407">
        <v>23</v>
      </c>
      <c r="B1407">
        <f t="shared" si="21"/>
        <v>6543.7011373142723</v>
      </c>
    </row>
    <row r="1408" spans="1:2" x14ac:dyDescent="0.2">
      <c r="A1408">
        <v>87</v>
      </c>
      <c r="B1408">
        <f t="shared" si="21"/>
        <v>285.37839588125104</v>
      </c>
    </row>
    <row r="1409" spans="1:2" x14ac:dyDescent="0.2">
      <c r="A1409">
        <v>31</v>
      </c>
      <c r="B1409">
        <f t="shared" si="21"/>
        <v>5313.4107946351451</v>
      </c>
    </row>
    <row r="1410" spans="1:2" x14ac:dyDescent="0.2">
      <c r="A1410">
        <v>746</v>
      </c>
      <c r="B1410">
        <f t="shared" si="21"/>
        <v>412301.21141768817</v>
      </c>
    </row>
    <row r="1411" spans="1:2" x14ac:dyDescent="0.2">
      <c r="A1411">
        <v>280</v>
      </c>
      <c r="B1411">
        <f t="shared" ref="B1411:B1474" si="22">(A1411-media)^2</f>
        <v>31013.623878747298</v>
      </c>
    </row>
    <row r="1412" spans="1:2" x14ac:dyDescent="0.2">
      <c r="A1412">
        <v>23</v>
      </c>
      <c r="B1412">
        <f t="shared" si="22"/>
        <v>6543.7011373142723</v>
      </c>
    </row>
    <row r="1413" spans="1:2" x14ac:dyDescent="0.2">
      <c r="A1413">
        <v>75</v>
      </c>
      <c r="B1413">
        <f t="shared" si="22"/>
        <v>834.81390989994247</v>
      </c>
    </row>
    <row r="1414" spans="1:2" x14ac:dyDescent="0.2">
      <c r="A1414">
        <v>27</v>
      </c>
      <c r="B1414">
        <f t="shared" si="22"/>
        <v>5912.5559659747087</v>
      </c>
    </row>
    <row r="1415" spans="1:2" x14ac:dyDescent="0.2">
      <c r="A1415">
        <v>25</v>
      </c>
      <c r="B1415">
        <f t="shared" si="22"/>
        <v>6224.1285516444905</v>
      </c>
    </row>
    <row r="1416" spans="1:2" x14ac:dyDescent="0.2">
      <c r="A1416">
        <v>25</v>
      </c>
      <c r="B1416">
        <f t="shared" si="22"/>
        <v>6224.1285516444905</v>
      </c>
    </row>
    <row r="1417" spans="1:2" x14ac:dyDescent="0.2">
      <c r="A1417">
        <v>26</v>
      </c>
      <c r="B1417">
        <f t="shared" si="22"/>
        <v>6067.3422588095991</v>
      </c>
    </row>
    <row r="1418" spans="1:2" x14ac:dyDescent="0.2">
      <c r="A1418">
        <v>74</v>
      </c>
      <c r="B1418">
        <f t="shared" si="22"/>
        <v>893.60020273483349</v>
      </c>
    </row>
    <row r="1419" spans="1:2" x14ac:dyDescent="0.2">
      <c r="A1419">
        <v>727</v>
      </c>
      <c r="B1419">
        <f t="shared" si="22"/>
        <v>388262.15098155109</v>
      </c>
    </row>
    <row r="1420" spans="1:2" x14ac:dyDescent="0.2">
      <c r="A1420">
        <v>144</v>
      </c>
      <c r="B1420">
        <f t="shared" si="22"/>
        <v>1608.5597042924664</v>
      </c>
    </row>
    <row r="1421" spans="1:2" x14ac:dyDescent="0.2">
      <c r="A1421">
        <v>25</v>
      </c>
      <c r="B1421">
        <f t="shared" si="22"/>
        <v>6224.1285516444905</v>
      </c>
    </row>
    <row r="1422" spans="1:2" x14ac:dyDescent="0.2">
      <c r="A1422">
        <v>655</v>
      </c>
      <c r="B1422">
        <f t="shared" si="22"/>
        <v>303718.76406566321</v>
      </c>
    </row>
    <row r="1423" spans="1:2" x14ac:dyDescent="0.2">
      <c r="A1423">
        <v>77</v>
      </c>
      <c r="B1423">
        <f t="shared" si="22"/>
        <v>723.24132423016056</v>
      </c>
    </row>
    <row r="1424" spans="1:2" x14ac:dyDescent="0.2">
      <c r="A1424">
        <v>30</v>
      </c>
      <c r="B1424">
        <f t="shared" si="22"/>
        <v>5460.1970874700355</v>
      </c>
    </row>
    <row r="1425" spans="1:2" x14ac:dyDescent="0.2">
      <c r="A1425">
        <v>25</v>
      </c>
      <c r="B1425">
        <f t="shared" si="22"/>
        <v>6224.1285516444905</v>
      </c>
    </row>
    <row r="1426" spans="1:2" x14ac:dyDescent="0.2">
      <c r="A1426">
        <v>24</v>
      </c>
      <c r="B1426">
        <f t="shared" si="22"/>
        <v>6382.9148444793809</v>
      </c>
    </row>
    <row r="1427" spans="1:2" x14ac:dyDescent="0.2">
      <c r="A1427">
        <v>24</v>
      </c>
      <c r="B1427">
        <f t="shared" si="22"/>
        <v>6382.9148444793809</v>
      </c>
    </row>
    <row r="1428" spans="1:2" x14ac:dyDescent="0.2">
      <c r="A1428">
        <v>629</v>
      </c>
      <c r="B1428">
        <f t="shared" si="22"/>
        <v>275737.20767937036</v>
      </c>
    </row>
    <row r="1429" spans="1:2" x14ac:dyDescent="0.2">
      <c r="A1429">
        <v>26</v>
      </c>
      <c r="B1429">
        <f t="shared" si="22"/>
        <v>6067.3422588095991</v>
      </c>
    </row>
    <row r="1430" spans="1:2" x14ac:dyDescent="0.2">
      <c r="A1430">
        <v>26</v>
      </c>
      <c r="B1430">
        <f t="shared" si="22"/>
        <v>6067.3422588095991</v>
      </c>
    </row>
    <row r="1431" spans="1:2" x14ac:dyDescent="0.2">
      <c r="A1431">
        <v>24</v>
      </c>
      <c r="B1431">
        <f t="shared" si="22"/>
        <v>6382.9148444793809</v>
      </c>
    </row>
    <row r="1432" spans="1:2" x14ac:dyDescent="0.2">
      <c r="A1432">
        <v>25</v>
      </c>
      <c r="B1432">
        <f t="shared" si="22"/>
        <v>6224.1285516444905</v>
      </c>
    </row>
    <row r="1433" spans="1:2" x14ac:dyDescent="0.2">
      <c r="A1433">
        <v>81</v>
      </c>
      <c r="B1433">
        <f t="shared" si="22"/>
        <v>524.09615289059673</v>
      </c>
    </row>
    <row r="1434" spans="1:2" x14ac:dyDescent="0.2">
      <c r="A1434">
        <v>32</v>
      </c>
      <c r="B1434">
        <f t="shared" si="22"/>
        <v>5168.6245018002537</v>
      </c>
    </row>
    <row r="1435" spans="1:2" x14ac:dyDescent="0.2">
      <c r="A1435">
        <v>26</v>
      </c>
      <c r="B1435">
        <f t="shared" si="22"/>
        <v>6067.3422588095991</v>
      </c>
    </row>
    <row r="1436" spans="1:2" x14ac:dyDescent="0.2">
      <c r="A1436">
        <v>25</v>
      </c>
      <c r="B1436">
        <f t="shared" si="22"/>
        <v>6224.1285516444905</v>
      </c>
    </row>
    <row r="1437" spans="1:2" x14ac:dyDescent="0.2">
      <c r="A1437">
        <v>25</v>
      </c>
      <c r="B1437">
        <f t="shared" si="22"/>
        <v>6224.1285516444905</v>
      </c>
    </row>
    <row r="1438" spans="1:2" x14ac:dyDescent="0.2">
      <c r="A1438">
        <v>81</v>
      </c>
      <c r="B1438">
        <f t="shared" si="22"/>
        <v>524.09615289059673</v>
      </c>
    </row>
    <row r="1439" spans="1:2" x14ac:dyDescent="0.2">
      <c r="A1439">
        <v>596</v>
      </c>
      <c r="B1439">
        <f t="shared" si="22"/>
        <v>242169.15534292179</v>
      </c>
    </row>
    <row r="1440" spans="1:2" x14ac:dyDescent="0.2">
      <c r="A1440">
        <v>25</v>
      </c>
      <c r="B1440">
        <f t="shared" si="22"/>
        <v>6224.1285516444905</v>
      </c>
    </row>
    <row r="1441" spans="1:2" x14ac:dyDescent="0.2">
      <c r="A1441">
        <v>25</v>
      </c>
      <c r="B1441">
        <f t="shared" si="22"/>
        <v>6224.1285516444905</v>
      </c>
    </row>
    <row r="1442" spans="1:2" x14ac:dyDescent="0.2">
      <c r="A1442">
        <v>25</v>
      </c>
      <c r="B1442">
        <f t="shared" si="22"/>
        <v>6224.1285516444905</v>
      </c>
    </row>
    <row r="1443" spans="1:2" x14ac:dyDescent="0.2">
      <c r="A1443">
        <v>74</v>
      </c>
      <c r="B1443">
        <f t="shared" si="22"/>
        <v>893.60020273483349</v>
      </c>
    </row>
    <row r="1444" spans="1:2" x14ac:dyDescent="0.2">
      <c r="A1444">
        <v>32</v>
      </c>
      <c r="B1444">
        <f t="shared" si="22"/>
        <v>5168.6245018002537</v>
      </c>
    </row>
    <row r="1445" spans="1:2" x14ac:dyDescent="0.2">
      <c r="A1445">
        <v>27</v>
      </c>
      <c r="B1445">
        <f t="shared" si="22"/>
        <v>5912.5559659747087</v>
      </c>
    </row>
    <row r="1446" spans="1:2" x14ac:dyDescent="0.2">
      <c r="A1446">
        <v>24</v>
      </c>
      <c r="B1446">
        <f t="shared" si="22"/>
        <v>6382.9148444793809</v>
      </c>
    </row>
    <row r="1447" spans="1:2" x14ac:dyDescent="0.2">
      <c r="A1447">
        <v>25</v>
      </c>
      <c r="B1447">
        <f t="shared" si="22"/>
        <v>6224.1285516444905</v>
      </c>
    </row>
    <row r="1448" spans="1:2" x14ac:dyDescent="0.2">
      <c r="A1448">
        <v>70</v>
      </c>
      <c r="B1448">
        <f t="shared" si="22"/>
        <v>1148.7453740743972</v>
      </c>
    </row>
    <row r="1449" spans="1:2" x14ac:dyDescent="0.2">
      <c r="A1449">
        <v>27</v>
      </c>
      <c r="B1449">
        <f t="shared" si="22"/>
        <v>5912.5559659747087</v>
      </c>
    </row>
    <row r="1450" spans="1:2" x14ac:dyDescent="0.2">
      <c r="A1450">
        <v>23</v>
      </c>
      <c r="B1450">
        <f t="shared" si="22"/>
        <v>6543.7011373142723</v>
      </c>
    </row>
    <row r="1451" spans="1:2" x14ac:dyDescent="0.2">
      <c r="A1451">
        <v>23</v>
      </c>
      <c r="B1451">
        <f t="shared" si="22"/>
        <v>6543.7011373142723</v>
      </c>
    </row>
    <row r="1452" spans="1:2" x14ac:dyDescent="0.2">
      <c r="A1452">
        <v>23</v>
      </c>
      <c r="B1452">
        <f t="shared" si="22"/>
        <v>6543.7011373142723</v>
      </c>
    </row>
    <row r="1453" spans="1:2" x14ac:dyDescent="0.2">
      <c r="A1453">
        <v>75</v>
      </c>
      <c r="B1453">
        <f t="shared" si="22"/>
        <v>834.81390989994247</v>
      </c>
    </row>
    <row r="1454" spans="1:2" x14ac:dyDescent="0.2">
      <c r="A1454">
        <v>33</v>
      </c>
      <c r="B1454">
        <f t="shared" si="22"/>
        <v>5025.8382089653624</v>
      </c>
    </row>
    <row r="1455" spans="1:2" x14ac:dyDescent="0.2">
      <c r="A1455">
        <v>25</v>
      </c>
      <c r="B1455">
        <f t="shared" si="22"/>
        <v>6224.1285516444905</v>
      </c>
    </row>
    <row r="1456" spans="1:2" x14ac:dyDescent="0.2">
      <c r="A1456">
        <v>24</v>
      </c>
      <c r="B1456">
        <f t="shared" si="22"/>
        <v>6382.9148444793809</v>
      </c>
    </row>
    <row r="1457" spans="1:2" x14ac:dyDescent="0.2">
      <c r="A1457">
        <v>33</v>
      </c>
      <c r="B1457">
        <f t="shared" si="22"/>
        <v>5025.8382089653624</v>
      </c>
    </row>
    <row r="1458" spans="1:2" x14ac:dyDescent="0.2">
      <c r="A1458">
        <v>79</v>
      </c>
      <c r="B1458">
        <f t="shared" si="22"/>
        <v>619.66873856037864</v>
      </c>
    </row>
    <row r="1459" spans="1:2" x14ac:dyDescent="0.2">
      <c r="A1459">
        <v>509</v>
      </c>
      <c r="B1459">
        <f t="shared" si="22"/>
        <v>164111.56281955729</v>
      </c>
    </row>
    <row r="1460" spans="1:2" x14ac:dyDescent="0.2">
      <c r="A1460">
        <v>25</v>
      </c>
      <c r="B1460">
        <f t="shared" si="22"/>
        <v>6224.1285516444905</v>
      </c>
    </row>
    <row r="1461" spans="1:2" x14ac:dyDescent="0.2">
      <c r="A1461">
        <v>25</v>
      </c>
      <c r="B1461">
        <f t="shared" si="22"/>
        <v>6224.1285516444905</v>
      </c>
    </row>
    <row r="1462" spans="1:2" x14ac:dyDescent="0.2">
      <c r="A1462">
        <v>25</v>
      </c>
      <c r="B1462">
        <f t="shared" si="22"/>
        <v>6224.1285516444905</v>
      </c>
    </row>
    <row r="1463" spans="1:2" x14ac:dyDescent="0.2">
      <c r="A1463">
        <v>440</v>
      </c>
      <c r="B1463">
        <f t="shared" si="22"/>
        <v>112967.81702516477</v>
      </c>
    </row>
    <row r="1464" spans="1:2" x14ac:dyDescent="0.2">
      <c r="A1464">
        <v>26</v>
      </c>
      <c r="B1464">
        <f t="shared" si="22"/>
        <v>6067.3422588095991</v>
      </c>
    </row>
    <row r="1465" spans="1:2" x14ac:dyDescent="0.2">
      <c r="A1465">
        <v>24</v>
      </c>
      <c r="B1465">
        <f t="shared" si="22"/>
        <v>6382.9148444793809</v>
      </c>
    </row>
    <row r="1466" spans="1:2" x14ac:dyDescent="0.2">
      <c r="A1466">
        <v>24</v>
      </c>
      <c r="B1466">
        <f t="shared" si="22"/>
        <v>6382.9148444793809</v>
      </c>
    </row>
    <row r="1467" spans="1:2" x14ac:dyDescent="0.2">
      <c r="A1467">
        <v>23</v>
      </c>
      <c r="B1467">
        <f t="shared" si="22"/>
        <v>6543.7011373142723</v>
      </c>
    </row>
    <row r="1468" spans="1:2" x14ac:dyDescent="0.2">
      <c r="A1468">
        <v>190</v>
      </c>
      <c r="B1468">
        <f t="shared" si="22"/>
        <v>7414.3902338874823</v>
      </c>
    </row>
    <row r="1469" spans="1:2" x14ac:dyDescent="0.2">
      <c r="A1469">
        <v>29</v>
      </c>
      <c r="B1469">
        <f t="shared" si="22"/>
        <v>5608.9833803049269</v>
      </c>
    </row>
    <row r="1470" spans="1:2" x14ac:dyDescent="0.2">
      <c r="A1470">
        <v>27</v>
      </c>
      <c r="B1470">
        <f t="shared" si="22"/>
        <v>5912.5559659747087</v>
      </c>
    </row>
    <row r="1471" spans="1:2" x14ac:dyDescent="0.2">
      <c r="A1471">
        <v>27</v>
      </c>
      <c r="B1471">
        <f t="shared" si="22"/>
        <v>5912.5559659747087</v>
      </c>
    </row>
    <row r="1472" spans="1:2" x14ac:dyDescent="0.2">
      <c r="A1472">
        <v>27</v>
      </c>
      <c r="B1472">
        <f t="shared" si="22"/>
        <v>5912.5559659747087</v>
      </c>
    </row>
    <row r="1473" spans="1:2" x14ac:dyDescent="0.2">
      <c r="A1473">
        <v>303</v>
      </c>
      <c r="B1473">
        <f t="shared" si="22"/>
        <v>39643.539143544804</v>
      </c>
    </row>
    <row r="1474" spans="1:2" x14ac:dyDescent="0.2">
      <c r="A1474">
        <v>23</v>
      </c>
      <c r="B1474">
        <f t="shared" si="22"/>
        <v>6543.7011373142723</v>
      </c>
    </row>
    <row r="1475" spans="1:2" x14ac:dyDescent="0.2">
      <c r="A1475">
        <v>25</v>
      </c>
      <c r="B1475">
        <f t="shared" ref="B1475:B1538" si="23">(A1475-media)^2</f>
        <v>6224.1285516444905</v>
      </c>
    </row>
    <row r="1476" spans="1:2" x14ac:dyDescent="0.2">
      <c r="A1476">
        <v>23</v>
      </c>
      <c r="B1476">
        <f t="shared" si="23"/>
        <v>6543.7011373142723</v>
      </c>
    </row>
    <row r="1477" spans="1:2" x14ac:dyDescent="0.2">
      <c r="A1477">
        <v>23</v>
      </c>
      <c r="B1477">
        <f t="shared" si="23"/>
        <v>6543.7011373142723</v>
      </c>
    </row>
    <row r="1478" spans="1:2" x14ac:dyDescent="0.2">
      <c r="A1478">
        <v>671</v>
      </c>
      <c r="B1478">
        <f t="shared" si="23"/>
        <v>321610.18338030495</v>
      </c>
    </row>
    <row r="1479" spans="1:2" x14ac:dyDescent="0.2">
      <c r="A1479">
        <v>748</v>
      </c>
      <c r="B1479">
        <f t="shared" si="23"/>
        <v>414873.63883201836</v>
      </c>
    </row>
    <row r="1480" spans="1:2" x14ac:dyDescent="0.2">
      <c r="A1480">
        <v>36</v>
      </c>
      <c r="B1480">
        <f t="shared" si="23"/>
        <v>4609.4793304606901</v>
      </c>
    </row>
    <row r="1481" spans="1:2" x14ac:dyDescent="0.2">
      <c r="A1481">
        <v>775</v>
      </c>
      <c r="B1481">
        <f t="shared" si="23"/>
        <v>450384.40892547631</v>
      </c>
    </row>
    <row r="1482" spans="1:2" x14ac:dyDescent="0.2">
      <c r="A1482">
        <v>555</v>
      </c>
      <c r="B1482">
        <f t="shared" si="23"/>
        <v>203497.39334915232</v>
      </c>
    </row>
    <row r="1483" spans="1:2" x14ac:dyDescent="0.2">
      <c r="A1483">
        <v>79</v>
      </c>
      <c r="B1483">
        <f t="shared" si="23"/>
        <v>619.66873856037864</v>
      </c>
    </row>
    <row r="1484" spans="1:2" x14ac:dyDescent="0.2">
      <c r="A1484">
        <v>30</v>
      </c>
      <c r="B1484">
        <f t="shared" si="23"/>
        <v>5460.1970874700355</v>
      </c>
    </row>
    <row r="1485" spans="1:2" x14ac:dyDescent="0.2">
      <c r="A1485">
        <v>28</v>
      </c>
      <c r="B1485">
        <f t="shared" si="23"/>
        <v>5759.7696731398173</v>
      </c>
    </row>
    <row r="1486" spans="1:2" x14ac:dyDescent="0.2">
      <c r="A1486">
        <v>28</v>
      </c>
      <c r="B1486">
        <f t="shared" si="23"/>
        <v>5759.7696731398173</v>
      </c>
    </row>
    <row r="1487" spans="1:2" x14ac:dyDescent="0.2">
      <c r="A1487">
        <v>27</v>
      </c>
      <c r="B1487">
        <f t="shared" si="23"/>
        <v>5912.5559659747087</v>
      </c>
    </row>
    <row r="1488" spans="1:2" x14ac:dyDescent="0.2">
      <c r="A1488">
        <v>138</v>
      </c>
      <c r="B1488">
        <f t="shared" si="23"/>
        <v>1163.2774613018121</v>
      </c>
    </row>
    <row r="1489" spans="1:2" x14ac:dyDescent="0.2">
      <c r="A1489">
        <v>102</v>
      </c>
      <c r="B1489">
        <f t="shared" si="23"/>
        <v>3.584003357886651</v>
      </c>
    </row>
    <row r="1490" spans="1:2" x14ac:dyDescent="0.2">
      <c r="A1490">
        <v>63</v>
      </c>
      <c r="B1490">
        <f t="shared" si="23"/>
        <v>1672.249423918634</v>
      </c>
    </row>
    <row r="1491" spans="1:2" x14ac:dyDescent="0.2">
      <c r="A1491">
        <v>60</v>
      </c>
      <c r="B1491">
        <f t="shared" si="23"/>
        <v>1926.6083024233069</v>
      </c>
    </row>
    <row r="1492" spans="1:2" x14ac:dyDescent="0.2">
      <c r="A1492">
        <v>109</v>
      </c>
      <c r="B1492">
        <f t="shared" si="23"/>
        <v>26.079953513649947</v>
      </c>
    </row>
    <row r="1493" spans="1:2" x14ac:dyDescent="0.2">
      <c r="A1493">
        <v>89</v>
      </c>
      <c r="B1493">
        <f t="shared" si="23"/>
        <v>221.80581021146909</v>
      </c>
    </row>
    <row r="1494" spans="1:2" x14ac:dyDescent="0.2">
      <c r="A1494">
        <v>41</v>
      </c>
      <c r="B1494">
        <f t="shared" si="23"/>
        <v>3955.5478662862351</v>
      </c>
    </row>
    <row r="1495" spans="1:2" x14ac:dyDescent="0.2">
      <c r="A1495">
        <v>38</v>
      </c>
      <c r="B1495">
        <f t="shared" si="23"/>
        <v>4341.9067447909083</v>
      </c>
    </row>
    <row r="1496" spans="1:2" x14ac:dyDescent="0.2">
      <c r="A1496">
        <v>28</v>
      </c>
      <c r="B1496">
        <f t="shared" si="23"/>
        <v>5759.7696731398173</v>
      </c>
    </row>
    <row r="1497" spans="1:2" x14ac:dyDescent="0.2">
      <c r="A1497">
        <v>29</v>
      </c>
      <c r="B1497">
        <f t="shared" si="23"/>
        <v>5608.9833803049269</v>
      </c>
    </row>
    <row r="1498" spans="1:2" x14ac:dyDescent="0.2">
      <c r="A1498">
        <v>76</v>
      </c>
      <c r="B1498">
        <f t="shared" si="23"/>
        <v>778.02761706505157</v>
      </c>
    </row>
    <row r="1499" spans="1:2" x14ac:dyDescent="0.2">
      <c r="A1499">
        <v>35</v>
      </c>
      <c r="B1499">
        <f t="shared" si="23"/>
        <v>4746.2656232955806</v>
      </c>
    </row>
    <row r="1500" spans="1:2" x14ac:dyDescent="0.2">
      <c r="A1500">
        <v>24</v>
      </c>
      <c r="B1500">
        <f t="shared" si="23"/>
        <v>6382.9148444793809</v>
      </c>
    </row>
    <row r="1501" spans="1:2" x14ac:dyDescent="0.2">
      <c r="A1501">
        <v>24</v>
      </c>
      <c r="B1501">
        <f t="shared" si="23"/>
        <v>6382.9148444793809</v>
      </c>
    </row>
    <row r="1502" spans="1:2" x14ac:dyDescent="0.2">
      <c r="A1502">
        <v>25</v>
      </c>
      <c r="B1502">
        <f t="shared" si="23"/>
        <v>6224.1285516444905</v>
      </c>
    </row>
    <row r="1503" spans="1:2" x14ac:dyDescent="0.2">
      <c r="A1503">
        <v>78</v>
      </c>
      <c r="B1503">
        <f t="shared" si="23"/>
        <v>670.45503139526966</v>
      </c>
    </row>
    <row r="1504" spans="1:2" x14ac:dyDescent="0.2">
      <c r="A1504">
        <v>40</v>
      </c>
      <c r="B1504">
        <f t="shared" si="23"/>
        <v>4082.334159121126</v>
      </c>
    </row>
    <row r="1505" spans="1:2" x14ac:dyDescent="0.2">
      <c r="A1505">
        <v>75</v>
      </c>
      <c r="B1505">
        <f t="shared" si="23"/>
        <v>834.81390989994247</v>
      </c>
    </row>
    <row r="1506" spans="1:2" x14ac:dyDescent="0.2">
      <c r="A1506">
        <v>29</v>
      </c>
      <c r="B1506">
        <f t="shared" si="23"/>
        <v>5608.9833803049269</v>
      </c>
    </row>
    <row r="1507" spans="1:2" x14ac:dyDescent="0.2">
      <c r="A1507">
        <v>26</v>
      </c>
      <c r="B1507">
        <f t="shared" si="23"/>
        <v>6067.3422588095991</v>
      </c>
    </row>
    <row r="1508" spans="1:2" x14ac:dyDescent="0.2">
      <c r="A1508">
        <v>69</v>
      </c>
      <c r="B1508">
        <f t="shared" si="23"/>
        <v>1217.5316669092883</v>
      </c>
    </row>
    <row r="1509" spans="1:2" x14ac:dyDescent="0.2">
      <c r="A1509">
        <v>29</v>
      </c>
      <c r="B1509">
        <f t="shared" si="23"/>
        <v>5608.9833803049269</v>
      </c>
    </row>
    <row r="1510" spans="1:2" x14ac:dyDescent="0.2">
      <c r="A1510">
        <v>26</v>
      </c>
      <c r="B1510">
        <f t="shared" si="23"/>
        <v>6067.3422588095991</v>
      </c>
    </row>
    <row r="1511" spans="1:2" x14ac:dyDescent="0.2">
      <c r="A1511">
        <v>25</v>
      </c>
      <c r="B1511">
        <f t="shared" si="23"/>
        <v>6224.1285516444905</v>
      </c>
    </row>
    <row r="1512" spans="1:2" x14ac:dyDescent="0.2">
      <c r="A1512">
        <v>24</v>
      </c>
      <c r="B1512">
        <f t="shared" si="23"/>
        <v>6382.9148444793809</v>
      </c>
    </row>
    <row r="1513" spans="1:2" x14ac:dyDescent="0.2">
      <c r="A1513">
        <v>76</v>
      </c>
      <c r="B1513">
        <f t="shared" si="23"/>
        <v>778.02761706505157</v>
      </c>
    </row>
    <row r="1514" spans="1:2" x14ac:dyDescent="0.2">
      <c r="A1514">
        <v>25</v>
      </c>
      <c r="B1514">
        <f t="shared" si="23"/>
        <v>6224.1285516444905</v>
      </c>
    </row>
    <row r="1515" spans="1:2" x14ac:dyDescent="0.2">
      <c r="A1515">
        <v>24</v>
      </c>
      <c r="B1515">
        <f t="shared" si="23"/>
        <v>6382.9148444793809</v>
      </c>
    </row>
    <row r="1516" spans="1:2" x14ac:dyDescent="0.2">
      <c r="A1516">
        <v>24</v>
      </c>
      <c r="B1516">
        <f t="shared" si="23"/>
        <v>6382.9148444793809</v>
      </c>
    </row>
    <row r="1517" spans="1:2" x14ac:dyDescent="0.2">
      <c r="A1517">
        <v>24</v>
      </c>
      <c r="B1517">
        <f t="shared" si="23"/>
        <v>6382.9148444793809</v>
      </c>
    </row>
    <row r="1518" spans="1:2" x14ac:dyDescent="0.2">
      <c r="A1518">
        <v>82</v>
      </c>
      <c r="B1518">
        <f t="shared" si="23"/>
        <v>479.30986005570583</v>
      </c>
    </row>
    <row r="1519" spans="1:2" x14ac:dyDescent="0.2">
      <c r="A1519">
        <v>42</v>
      </c>
      <c r="B1519">
        <f t="shared" si="23"/>
        <v>3830.7615734513442</v>
      </c>
    </row>
    <row r="1520" spans="1:2" x14ac:dyDescent="0.2">
      <c r="A1520">
        <v>37</v>
      </c>
      <c r="B1520">
        <f t="shared" si="23"/>
        <v>4474.6930376257988</v>
      </c>
    </row>
    <row r="1521" spans="1:2" x14ac:dyDescent="0.2">
      <c r="A1521">
        <v>30</v>
      </c>
      <c r="B1521">
        <f t="shared" si="23"/>
        <v>5460.1970874700355</v>
      </c>
    </row>
    <row r="1522" spans="1:2" x14ac:dyDescent="0.2">
      <c r="A1522">
        <v>32</v>
      </c>
      <c r="B1522">
        <f t="shared" si="23"/>
        <v>5168.6245018002537</v>
      </c>
    </row>
    <row r="1523" spans="1:2" x14ac:dyDescent="0.2">
      <c r="A1523">
        <v>226</v>
      </c>
      <c r="B1523">
        <f t="shared" si="23"/>
        <v>14910.083691831407</v>
      </c>
    </row>
    <row r="1524" spans="1:2" x14ac:dyDescent="0.2">
      <c r="A1524">
        <v>40</v>
      </c>
      <c r="B1524">
        <f t="shared" si="23"/>
        <v>4082.334159121126</v>
      </c>
    </row>
    <row r="1525" spans="1:2" x14ac:dyDescent="0.2">
      <c r="A1525">
        <v>30</v>
      </c>
      <c r="B1525">
        <f t="shared" si="23"/>
        <v>5460.1970874700355</v>
      </c>
    </row>
    <row r="1526" spans="1:2" x14ac:dyDescent="0.2">
      <c r="A1526">
        <v>24</v>
      </c>
      <c r="B1526">
        <f t="shared" si="23"/>
        <v>6382.9148444793809</v>
      </c>
    </row>
    <row r="1527" spans="1:2" x14ac:dyDescent="0.2">
      <c r="A1527">
        <v>24</v>
      </c>
      <c r="B1527">
        <f t="shared" si="23"/>
        <v>6382.9148444793809</v>
      </c>
    </row>
    <row r="1528" spans="1:2" x14ac:dyDescent="0.2">
      <c r="A1528">
        <v>74</v>
      </c>
      <c r="B1528">
        <f t="shared" si="23"/>
        <v>893.60020273483349</v>
      </c>
    </row>
    <row r="1529" spans="1:2" x14ac:dyDescent="0.2">
      <c r="A1529">
        <v>27</v>
      </c>
      <c r="B1529">
        <f t="shared" si="23"/>
        <v>5912.5559659747087</v>
      </c>
    </row>
    <row r="1530" spans="1:2" x14ac:dyDescent="0.2">
      <c r="A1530">
        <v>25</v>
      </c>
      <c r="B1530">
        <f t="shared" si="23"/>
        <v>6224.1285516444905</v>
      </c>
    </row>
    <row r="1531" spans="1:2" x14ac:dyDescent="0.2">
      <c r="A1531">
        <v>23</v>
      </c>
      <c r="B1531">
        <f t="shared" si="23"/>
        <v>6543.7011373142723</v>
      </c>
    </row>
    <row r="1532" spans="1:2" x14ac:dyDescent="0.2">
      <c r="A1532">
        <v>23</v>
      </c>
      <c r="B1532">
        <f t="shared" si="23"/>
        <v>6543.7011373142723</v>
      </c>
    </row>
    <row r="1533" spans="1:2" x14ac:dyDescent="0.2">
      <c r="A1533">
        <v>73</v>
      </c>
      <c r="B1533">
        <f t="shared" si="23"/>
        <v>954.38649556972439</v>
      </c>
    </row>
    <row r="1534" spans="1:2" x14ac:dyDescent="0.2">
      <c r="A1534">
        <v>28</v>
      </c>
      <c r="B1534">
        <f t="shared" si="23"/>
        <v>5759.7696731398173</v>
      </c>
    </row>
    <row r="1535" spans="1:2" x14ac:dyDescent="0.2">
      <c r="A1535">
        <v>25</v>
      </c>
      <c r="B1535">
        <f t="shared" si="23"/>
        <v>6224.1285516444905</v>
      </c>
    </row>
    <row r="1536" spans="1:2" x14ac:dyDescent="0.2">
      <c r="A1536">
        <v>24</v>
      </c>
      <c r="B1536">
        <f t="shared" si="23"/>
        <v>6382.9148444793809</v>
      </c>
    </row>
    <row r="1537" spans="1:2" x14ac:dyDescent="0.2">
      <c r="A1537">
        <v>24</v>
      </c>
      <c r="B1537">
        <f t="shared" si="23"/>
        <v>6382.9148444793809</v>
      </c>
    </row>
    <row r="1538" spans="1:2" x14ac:dyDescent="0.2">
      <c r="A1538">
        <v>78</v>
      </c>
      <c r="B1538">
        <f t="shared" si="23"/>
        <v>670.45503139526966</v>
      </c>
    </row>
    <row r="1539" spans="1:2" x14ac:dyDescent="0.2">
      <c r="A1539">
        <v>34</v>
      </c>
      <c r="B1539">
        <f t="shared" ref="B1539:B1602" si="24">(A1539-media)^2</f>
        <v>4885.0519161304719</v>
      </c>
    </row>
    <row r="1540" spans="1:2" x14ac:dyDescent="0.2">
      <c r="A1540">
        <v>25</v>
      </c>
      <c r="B1540">
        <f t="shared" si="24"/>
        <v>6224.1285516444905</v>
      </c>
    </row>
    <row r="1541" spans="1:2" x14ac:dyDescent="0.2">
      <c r="A1541">
        <v>24</v>
      </c>
      <c r="B1541">
        <f t="shared" si="24"/>
        <v>6382.9148444793809</v>
      </c>
    </row>
    <row r="1542" spans="1:2" x14ac:dyDescent="0.2">
      <c r="A1542">
        <v>26</v>
      </c>
      <c r="B1542">
        <f t="shared" si="24"/>
        <v>6067.3422588095991</v>
      </c>
    </row>
    <row r="1543" spans="1:2" x14ac:dyDescent="0.2">
      <c r="A1543">
        <v>1754</v>
      </c>
      <c r="B1543">
        <f t="shared" si="24"/>
        <v>2722852.6282401183</v>
      </c>
    </row>
    <row r="1544" spans="1:2" x14ac:dyDescent="0.2">
      <c r="A1544">
        <v>23</v>
      </c>
      <c r="B1544">
        <f t="shared" si="24"/>
        <v>6543.7011373142723</v>
      </c>
    </row>
    <row r="1545" spans="1:2" x14ac:dyDescent="0.2">
      <c r="A1545">
        <v>26</v>
      </c>
      <c r="B1545">
        <f t="shared" si="24"/>
        <v>6067.3422588095991</v>
      </c>
    </row>
    <row r="1546" spans="1:2" x14ac:dyDescent="0.2">
      <c r="A1546">
        <v>115</v>
      </c>
      <c r="B1546">
        <f t="shared" si="24"/>
        <v>123.36219650430421</v>
      </c>
    </row>
    <row r="1547" spans="1:2" x14ac:dyDescent="0.2">
      <c r="A1547">
        <v>76</v>
      </c>
      <c r="B1547">
        <f t="shared" si="24"/>
        <v>778.02761706505157</v>
      </c>
    </row>
    <row r="1548" spans="1:2" x14ac:dyDescent="0.2">
      <c r="A1548">
        <v>77</v>
      </c>
      <c r="B1548">
        <f t="shared" si="24"/>
        <v>723.24132423016056</v>
      </c>
    </row>
    <row r="1549" spans="1:2" x14ac:dyDescent="0.2">
      <c r="A1549">
        <v>39</v>
      </c>
      <c r="B1549">
        <f t="shared" si="24"/>
        <v>4211.120451956017</v>
      </c>
    </row>
    <row r="1550" spans="1:2" x14ac:dyDescent="0.2">
      <c r="A1550">
        <v>35</v>
      </c>
      <c r="B1550">
        <f t="shared" si="24"/>
        <v>4746.2656232955806</v>
      </c>
    </row>
    <row r="1551" spans="1:2" x14ac:dyDescent="0.2">
      <c r="A1551">
        <v>81</v>
      </c>
      <c r="B1551">
        <f t="shared" si="24"/>
        <v>524.09615289059673</v>
      </c>
    </row>
    <row r="1552" spans="1:2" x14ac:dyDescent="0.2">
      <c r="A1552">
        <v>856</v>
      </c>
      <c r="B1552">
        <f t="shared" si="24"/>
        <v>565664.71920585015</v>
      </c>
    </row>
    <row r="1553" spans="1:2" x14ac:dyDescent="0.2">
      <c r="A1553">
        <v>71</v>
      </c>
      <c r="B1553">
        <f t="shared" si="24"/>
        <v>1081.9590812395063</v>
      </c>
    </row>
    <row r="1554" spans="1:2" x14ac:dyDescent="0.2">
      <c r="A1554">
        <v>27</v>
      </c>
      <c r="B1554">
        <f t="shared" si="24"/>
        <v>5912.5559659747087</v>
      </c>
    </row>
    <row r="1555" spans="1:2" x14ac:dyDescent="0.2">
      <c r="A1555">
        <v>26</v>
      </c>
      <c r="B1555">
        <f t="shared" si="24"/>
        <v>6067.3422588095991</v>
      </c>
    </row>
    <row r="1556" spans="1:2" x14ac:dyDescent="0.2">
      <c r="A1556">
        <v>25</v>
      </c>
      <c r="B1556">
        <f t="shared" si="24"/>
        <v>6224.1285516444905</v>
      </c>
    </row>
    <row r="1557" spans="1:2" x14ac:dyDescent="0.2">
      <c r="A1557">
        <v>26</v>
      </c>
      <c r="B1557">
        <f t="shared" si="24"/>
        <v>6067.3422588095991</v>
      </c>
    </row>
    <row r="1558" spans="1:2" x14ac:dyDescent="0.2">
      <c r="A1558">
        <v>74</v>
      </c>
      <c r="B1558">
        <f t="shared" si="24"/>
        <v>893.60020273483349</v>
      </c>
    </row>
    <row r="1559" spans="1:2" x14ac:dyDescent="0.2">
      <c r="A1559">
        <v>25</v>
      </c>
      <c r="B1559">
        <f t="shared" si="24"/>
        <v>6224.1285516444905</v>
      </c>
    </row>
    <row r="1560" spans="1:2" x14ac:dyDescent="0.2">
      <c r="A1560">
        <v>24</v>
      </c>
      <c r="B1560">
        <f t="shared" si="24"/>
        <v>6382.9148444793809</v>
      </c>
    </row>
    <row r="1561" spans="1:2" x14ac:dyDescent="0.2">
      <c r="A1561">
        <v>22</v>
      </c>
      <c r="B1561">
        <f t="shared" si="24"/>
        <v>6706.4874301491636</v>
      </c>
    </row>
    <row r="1562" spans="1:2" x14ac:dyDescent="0.2">
      <c r="A1562">
        <v>24</v>
      </c>
      <c r="B1562">
        <f t="shared" si="24"/>
        <v>6382.9148444793809</v>
      </c>
    </row>
    <row r="1563" spans="1:2" x14ac:dyDescent="0.2">
      <c r="A1563">
        <v>285</v>
      </c>
      <c r="B1563">
        <f t="shared" si="24"/>
        <v>32799.692414572841</v>
      </c>
    </row>
    <row r="1564" spans="1:2" x14ac:dyDescent="0.2">
      <c r="A1564">
        <v>25</v>
      </c>
      <c r="B1564">
        <f t="shared" si="24"/>
        <v>6224.1285516444905</v>
      </c>
    </row>
    <row r="1565" spans="1:2" x14ac:dyDescent="0.2">
      <c r="A1565">
        <v>26</v>
      </c>
      <c r="B1565">
        <f t="shared" si="24"/>
        <v>6067.3422588095991</v>
      </c>
    </row>
    <row r="1566" spans="1:2" x14ac:dyDescent="0.2">
      <c r="A1566">
        <v>25</v>
      </c>
      <c r="B1566">
        <f t="shared" si="24"/>
        <v>6224.1285516444905</v>
      </c>
    </row>
    <row r="1567" spans="1:2" x14ac:dyDescent="0.2">
      <c r="A1567">
        <v>24</v>
      </c>
      <c r="B1567">
        <f t="shared" si="24"/>
        <v>6382.9148444793809</v>
      </c>
    </row>
    <row r="1568" spans="1:2" x14ac:dyDescent="0.2">
      <c r="A1568">
        <v>74</v>
      </c>
      <c r="B1568">
        <f t="shared" si="24"/>
        <v>893.60020273483349</v>
      </c>
    </row>
    <row r="1569" spans="1:2" x14ac:dyDescent="0.2">
      <c r="A1569">
        <v>26</v>
      </c>
      <c r="B1569">
        <f t="shared" si="24"/>
        <v>6067.3422588095991</v>
      </c>
    </row>
    <row r="1570" spans="1:2" x14ac:dyDescent="0.2">
      <c r="A1570">
        <v>24</v>
      </c>
      <c r="B1570">
        <f t="shared" si="24"/>
        <v>6382.9148444793809</v>
      </c>
    </row>
    <row r="1571" spans="1:2" x14ac:dyDescent="0.2">
      <c r="A1571">
        <v>21</v>
      </c>
      <c r="B1571">
        <f t="shared" si="24"/>
        <v>6871.2737229840541</v>
      </c>
    </row>
    <row r="1572" spans="1:2" x14ac:dyDescent="0.2">
      <c r="A1572">
        <v>22</v>
      </c>
      <c r="B1572">
        <f t="shared" si="24"/>
        <v>6706.4874301491636</v>
      </c>
    </row>
    <row r="1573" spans="1:2" x14ac:dyDescent="0.2">
      <c r="A1573">
        <v>672</v>
      </c>
      <c r="B1573">
        <f t="shared" si="24"/>
        <v>322745.39708747005</v>
      </c>
    </row>
    <row r="1574" spans="1:2" x14ac:dyDescent="0.2">
      <c r="A1574">
        <v>27</v>
      </c>
      <c r="B1574">
        <f t="shared" si="24"/>
        <v>5912.5559659747087</v>
      </c>
    </row>
    <row r="1575" spans="1:2" x14ac:dyDescent="0.2">
      <c r="A1575">
        <v>26</v>
      </c>
      <c r="B1575">
        <f t="shared" si="24"/>
        <v>6067.3422588095991</v>
      </c>
    </row>
    <row r="1576" spans="1:2" x14ac:dyDescent="0.2">
      <c r="A1576">
        <v>24</v>
      </c>
      <c r="B1576">
        <f t="shared" si="24"/>
        <v>6382.9148444793809</v>
      </c>
    </row>
    <row r="1577" spans="1:2" x14ac:dyDescent="0.2">
      <c r="A1577">
        <v>24</v>
      </c>
      <c r="B1577">
        <f t="shared" si="24"/>
        <v>6382.9148444793809</v>
      </c>
    </row>
    <row r="1578" spans="1:2" x14ac:dyDescent="0.2">
      <c r="A1578">
        <v>70</v>
      </c>
      <c r="B1578">
        <f t="shared" si="24"/>
        <v>1148.7453740743972</v>
      </c>
    </row>
    <row r="1579" spans="1:2" x14ac:dyDescent="0.2">
      <c r="A1579">
        <v>28</v>
      </c>
      <c r="B1579">
        <f t="shared" si="24"/>
        <v>5759.7696731398173</v>
      </c>
    </row>
    <row r="1580" spans="1:2" x14ac:dyDescent="0.2">
      <c r="A1580">
        <v>24</v>
      </c>
      <c r="B1580">
        <f t="shared" si="24"/>
        <v>6382.9148444793809</v>
      </c>
    </row>
    <row r="1581" spans="1:2" x14ac:dyDescent="0.2">
      <c r="A1581">
        <v>25</v>
      </c>
      <c r="B1581">
        <f t="shared" si="24"/>
        <v>6224.1285516444905</v>
      </c>
    </row>
    <row r="1582" spans="1:2" x14ac:dyDescent="0.2">
      <c r="A1582">
        <v>26</v>
      </c>
      <c r="B1582">
        <f t="shared" si="24"/>
        <v>6067.3422588095991</v>
      </c>
    </row>
    <row r="1583" spans="1:2" x14ac:dyDescent="0.2">
      <c r="A1583">
        <v>1036</v>
      </c>
      <c r="B1583">
        <f t="shared" si="24"/>
        <v>868823.18649556977</v>
      </c>
    </row>
    <row r="1584" spans="1:2" x14ac:dyDescent="0.2">
      <c r="A1584">
        <v>27</v>
      </c>
      <c r="B1584">
        <f t="shared" si="24"/>
        <v>5912.5559659747087</v>
      </c>
    </row>
    <row r="1585" spans="1:2" x14ac:dyDescent="0.2">
      <c r="A1585">
        <v>25</v>
      </c>
      <c r="B1585">
        <f t="shared" si="24"/>
        <v>6224.1285516444905</v>
      </c>
    </row>
    <row r="1586" spans="1:2" x14ac:dyDescent="0.2">
      <c r="A1586">
        <v>25</v>
      </c>
      <c r="B1586">
        <f t="shared" si="24"/>
        <v>6224.1285516444905</v>
      </c>
    </row>
    <row r="1587" spans="1:2" x14ac:dyDescent="0.2">
      <c r="A1587">
        <v>24</v>
      </c>
      <c r="B1587">
        <f t="shared" si="24"/>
        <v>6382.9148444793809</v>
      </c>
    </row>
    <row r="1588" spans="1:2" x14ac:dyDescent="0.2">
      <c r="A1588">
        <v>77</v>
      </c>
      <c r="B1588">
        <f t="shared" si="24"/>
        <v>723.24132423016056</v>
      </c>
    </row>
    <row r="1589" spans="1:2" x14ac:dyDescent="0.2">
      <c r="A1589">
        <v>29</v>
      </c>
      <c r="B1589">
        <f t="shared" si="24"/>
        <v>5608.9833803049269</v>
      </c>
    </row>
    <row r="1590" spans="1:2" x14ac:dyDescent="0.2">
      <c r="A1590">
        <v>25</v>
      </c>
      <c r="B1590">
        <f t="shared" si="24"/>
        <v>6224.1285516444905</v>
      </c>
    </row>
    <row r="1591" spans="1:2" x14ac:dyDescent="0.2">
      <c r="A1591">
        <v>24</v>
      </c>
      <c r="B1591">
        <f t="shared" si="24"/>
        <v>6382.9148444793809</v>
      </c>
    </row>
    <row r="1592" spans="1:2" x14ac:dyDescent="0.2">
      <c r="A1592">
        <v>26</v>
      </c>
      <c r="B1592">
        <f t="shared" si="24"/>
        <v>6067.3422588095991</v>
      </c>
    </row>
    <row r="1593" spans="1:2" x14ac:dyDescent="0.2">
      <c r="A1593">
        <v>83</v>
      </c>
      <c r="B1593">
        <f t="shared" si="24"/>
        <v>436.52356722081487</v>
      </c>
    </row>
    <row r="1594" spans="1:2" x14ac:dyDescent="0.2">
      <c r="A1594">
        <v>39</v>
      </c>
      <c r="B1594">
        <f t="shared" si="24"/>
        <v>4211.120451956017</v>
      </c>
    </row>
    <row r="1595" spans="1:2" x14ac:dyDescent="0.2">
      <c r="A1595">
        <v>29</v>
      </c>
      <c r="B1595">
        <f t="shared" si="24"/>
        <v>5608.9833803049269</v>
      </c>
    </row>
    <row r="1596" spans="1:2" x14ac:dyDescent="0.2">
      <c r="A1596">
        <v>25</v>
      </c>
      <c r="B1596">
        <f t="shared" si="24"/>
        <v>6224.1285516444905</v>
      </c>
    </row>
    <row r="1597" spans="1:2" x14ac:dyDescent="0.2">
      <c r="A1597">
        <v>24</v>
      </c>
      <c r="B1597">
        <f t="shared" si="24"/>
        <v>6382.9148444793809</v>
      </c>
    </row>
    <row r="1598" spans="1:2" x14ac:dyDescent="0.2">
      <c r="A1598">
        <v>70</v>
      </c>
      <c r="B1598">
        <f t="shared" si="24"/>
        <v>1148.7453740743972</v>
      </c>
    </row>
    <row r="1599" spans="1:2" x14ac:dyDescent="0.2">
      <c r="A1599">
        <v>25</v>
      </c>
      <c r="B1599">
        <f t="shared" si="24"/>
        <v>6224.1285516444905</v>
      </c>
    </row>
    <row r="1600" spans="1:2" x14ac:dyDescent="0.2">
      <c r="A1600">
        <v>24</v>
      </c>
      <c r="B1600">
        <f t="shared" si="24"/>
        <v>6382.9148444793809</v>
      </c>
    </row>
    <row r="1601" spans="1:2" x14ac:dyDescent="0.2">
      <c r="A1601">
        <v>23</v>
      </c>
      <c r="B1601">
        <f t="shared" si="24"/>
        <v>6543.7011373142723</v>
      </c>
    </row>
    <row r="1602" spans="1:2" x14ac:dyDescent="0.2">
      <c r="A1602">
        <v>23</v>
      </c>
      <c r="B1602">
        <f t="shared" si="24"/>
        <v>6543.7011373142723</v>
      </c>
    </row>
    <row r="1603" spans="1:2" x14ac:dyDescent="0.2">
      <c r="A1603">
        <v>82</v>
      </c>
      <c r="B1603">
        <f t="shared" ref="B1603:B1666" si="25">(A1603-media)^2</f>
        <v>479.30986005570583</v>
      </c>
    </row>
    <row r="1604" spans="1:2" x14ac:dyDescent="0.2">
      <c r="A1604">
        <v>37</v>
      </c>
      <c r="B1604">
        <f t="shared" si="25"/>
        <v>4474.6930376257988</v>
      </c>
    </row>
    <row r="1605" spans="1:2" x14ac:dyDescent="0.2">
      <c r="A1605">
        <v>86</v>
      </c>
      <c r="B1605">
        <f t="shared" si="25"/>
        <v>320.164688716142</v>
      </c>
    </row>
    <row r="1606" spans="1:2" x14ac:dyDescent="0.2">
      <c r="A1606">
        <v>69</v>
      </c>
      <c r="B1606">
        <f t="shared" si="25"/>
        <v>1217.5316669092883</v>
      </c>
    </row>
    <row r="1607" spans="1:2" x14ac:dyDescent="0.2">
      <c r="A1607">
        <v>30</v>
      </c>
      <c r="B1607">
        <f t="shared" si="25"/>
        <v>5460.1970874700355</v>
      </c>
    </row>
    <row r="1608" spans="1:2" x14ac:dyDescent="0.2">
      <c r="A1608">
        <v>70</v>
      </c>
      <c r="B1608">
        <f t="shared" si="25"/>
        <v>1148.7453740743972</v>
      </c>
    </row>
    <row r="1609" spans="1:2" x14ac:dyDescent="0.2">
      <c r="A1609">
        <v>28</v>
      </c>
      <c r="B1609">
        <f t="shared" si="25"/>
        <v>5759.7696731398173</v>
      </c>
    </row>
    <row r="1610" spans="1:2" x14ac:dyDescent="0.2">
      <c r="A1610">
        <v>26</v>
      </c>
      <c r="B1610">
        <f t="shared" si="25"/>
        <v>6067.3422588095991</v>
      </c>
    </row>
    <row r="1611" spans="1:2" x14ac:dyDescent="0.2">
      <c r="A1611">
        <v>63</v>
      </c>
      <c r="B1611">
        <f t="shared" si="25"/>
        <v>1672.249423918634</v>
      </c>
    </row>
    <row r="1612" spans="1:2" x14ac:dyDescent="0.2">
      <c r="A1612">
        <v>84</v>
      </c>
      <c r="B1612">
        <f t="shared" si="25"/>
        <v>395.73727438592391</v>
      </c>
    </row>
    <row r="1613" spans="1:2" x14ac:dyDescent="0.2">
      <c r="A1613">
        <v>76</v>
      </c>
      <c r="B1613">
        <f t="shared" si="25"/>
        <v>778.02761706505157</v>
      </c>
    </row>
    <row r="1614" spans="1:2" x14ac:dyDescent="0.2">
      <c r="A1614">
        <v>91</v>
      </c>
      <c r="B1614">
        <f t="shared" si="25"/>
        <v>166.23322454168718</v>
      </c>
    </row>
    <row r="1615" spans="1:2" x14ac:dyDescent="0.2">
      <c r="A1615">
        <v>69</v>
      </c>
      <c r="B1615">
        <f t="shared" si="25"/>
        <v>1217.5316669092883</v>
      </c>
    </row>
    <row r="1616" spans="1:2" x14ac:dyDescent="0.2">
      <c r="A1616">
        <v>44</v>
      </c>
      <c r="B1616">
        <f t="shared" si="25"/>
        <v>3587.188987781562</v>
      </c>
    </row>
    <row r="1617" spans="1:2" x14ac:dyDescent="0.2">
      <c r="A1617">
        <v>37</v>
      </c>
      <c r="B1617">
        <f t="shared" si="25"/>
        <v>4474.6930376257988</v>
      </c>
    </row>
    <row r="1618" spans="1:2" x14ac:dyDescent="0.2">
      <c r="A1618">
        <v>111</v>
      </c>
      <c r="B1618">
        <f t="shared" si="25"/>
        <v>50.507367843868032</v>
      </c>
    </row>
    <row r="1619" spans="1:2" x14ac:dyDescent="0.2">
      <c r="A1619">
        <v>172</v>
      </c>
      <c r="B1619">
        <f t="shared" si="25"/>
        <v>4638.5435049155194</v>
      </c>
    </row>
    <row r="1620" spans="1:2" x14ac:dyDescent="0.2">
      <c r="A1620">
        <v>116</v>
      </c>
      <c r="B1620">
        <f t="shared" si="25"/>
        <v>146.57590366941324</v>
      </c>
    </row>
    <row r="1621" spans="1:2" x14ac:dyDescent="0.2">
      <c r="A1621">
        <v>70</v>
      </c>
      <c r="B1621">
        <f t="shared" si="25"/>
        <v>1148.7453740743972</v>
      </c>
    </row>
    <row r="1622" spans="1:2" x14ac:dyDescent="0.2">
      <c r="A1622">
        <v>69</v>
      </c>
      <c r="B1622">
        <f t="shared" si="25"/>
        <v>1217.5316669092883</v>
      </c>
    </row>
    <row r="1623" spans="1:2" x14ac:dyDescent="0.2">
      <c r="A1623">
        <v>114</v>
      </c>
      <c r="B1623">
        <f t="shared" si="25"/>
        <v>102.14848933919517</v>
      </c>
    </row>
    <row r="1624" spans="1:2" x14ac:dyDescent="0.2">
      <c r="A1624">
        <v>107</v>
      </c>
      <c r="B1624">
        <f t="shared" si="25"/>
        <v>9.6525391834318626</v>
      </c>
    </row>
    <row r="1625" spans="1:2" x14ac:dyDescent="0.2">
      <c r="A1625">
        <v>98</v>
      </c>
      <c r="B1625">
        <f t="shared" si="25"/>
        <v>34.729174697450482</v>
      </c>
    </row>
    <row r="1626" spans="1:2" x14ac:dyDescent="0.2">
      <c r="A1626">
        <v>120</v>
      </c>
      <c r="B1626">
        <f t="shared" si="25"/>
        <v>259.43073232984943</v>
      </c>
    </row>
    <row r="1627" spans="1:2" x14ac:dyDescent="0.2">
      <c r="A1627">
        <v>66</v>
      </c>
      <c r="B1627">
        <f t="shared" si="25"/>
        <v>1435.890545413961</v>
      </c>
    </row>
    <row r="1628" spans="1:2" x14ac:dyDescent="0.2">
      <c r="A1628">
        <v>96</v>
      </c>
      <c r="B1628">
        <f t="shared" si="25"/>
        <v>62.301760367232397</v>
      </c>
    </row>
    <row r="1629" spans="1:2" x14ac:dyDescent="0.2">
      <c r="A1629">
        <v>47</v>
      </c>
      <c r="B1629">
        <f t="shared" si="25"/>
        <v>3236.8301092768893</v>
      </c>
    </row>
    <row r="1630" spans="1:2" x14ac:dyDescent="0.2">
      <c r="A1630">
        <v>44</v>
      </c>
      <c r="B1630">
        <f t="shared" si="25"/>
        <v>3587.188987781562</v>
      </c>
    </row>
    <row r="1631" spans="1:2" x14ac:dyDescent="0.2">
      <c r="A1631">
        <v>40</v>
      </c>
      <c r="B1631">
        <f t="shared" si="25"/>
        <v>4082.334159121126</v>
      </c>
    </row>
    <row r="1632" spans="1:2" x14ac:dyDescent="0.2">
      <c r="A1632">
        <v>42</v>
      </c>
      <c r="B1632">
        <f t="shared" si="25"/>
        <v>3830.7615734513442</v>
      </c>
    </row>
    <row r="1633" spans="1:2" x14ac:dyDescent="0.2">
      <c r="A1633">
        <v>93</v>
      </c>
      <c r="B1633">
        <f t="shared" si="25"/>
        <v>118.66063887190528</v>
      </c>
    </row>
    <row r="1634" spans="1:2" x14ac:dyDescent="0.2">
      <c r="A1634">
        <v>42</v>
      </c>
      <c r="B1634">
        <f t="shared" si="25"/>
        <v>3830.7615734513442</v>
      </c>
    </row>
    <row r="1635" spans="1:2" x14ac:dyDescent="0.2">
      <c r="A1635">
        <v>40</v>
      </c>
      <c r="B1635">
        <f t="shared" si="25"/>
        <v>4082.334159121126</v>
      </c>
    </row>
    <row r="1636" spans="1:2" x14ac:dyDescent="0.2">
      <c r="A1636">
        <v>39</v>
      </c>
      <c r="B1636">
        <f t="shared" si="25"/>
        <v>4211.120451956017</v>
      </c>
    </row>
    <row r="1637" spans="1:2" x14ac:dyDescent="0.2">
      <c r="A1637">
        <v>39</v>
      </c>
      <c r="B1637">
        <f t="shared" si="25"/>
        <v>4211.120451956017</v>
      </c>
    </row>
    <row r="1638" spans="1:2" x14ac:dyDescent="0.2">
      <c r="A1638">
        <v>110</v>
      </c>
      <c r="B1638">
        <f t="shared" si="25"/>
        <v>37.293660678758989</v>
      </c>
    </row>
    <row r="1639" spans="1:2" x14ac:dyDescent="0.2">
      <c r="A1639">
        <v>581</v>
      </c>
      <c r="B1639">
        <f t="shared" si="25"/>
        <v>227630.94973544515</v>
      </c>
    </row>
    <row r="1640" spans="1:2" x14ac:dyDescent="0.2">
      <c r="A1640">
        <v>44</v>
      </c>
      <c r="B1640">
        <f t="shared" si="25"/>
        <v>3587.188987781562</v>
      </c>
    </row>
    <row r="1641" spans="1:2" x14ac:dyDescent="0.2">
      <c r="A1641">
        <v>42</v>
      </c>
      <c r="B1641">
        <f t="shared" si="25"/>
        <v>3830.7615734513442</v>
      </c>
    </row>
    <row r="1642" spans="1:2" x14ac:dyDescent="0.2">
      <c r="A1642">
        <v>262</v>
      </c>
      <c r="B1642">
        <f t="shared" si="25"/>
        <v>24997.777149775335</v>
      </c>
    </row>
    <row r="1643" spans="1:2" x14ac:dyDescent="0.2">
      <c r="A1643">
        <v>91</v>
      </c>
      <c r="B1643">
        <f t="shared" si="25"/>
        <v>166.23322454168718</v>
      </c>
    </row>
    <row r="1644" spans="1:2" x14ac:dyDescent="0.2">
      <c r="A1644">
        <v>50</v>
      </c>
      <c r="B1644">
        <f t="shared" si="25"/>
        <v>2904.4712307722166</v>
      </c>
    </row>
    <row r="1645" spans="1:2" x14ac:dyDescent="0.2">
      <c r="A1645">
        <v>46</v>
      </c>
      <c r="B1645">
        <f t="shared" si="25"/>
        <v>3351.6164021117802</v>
      </c>
    </row>
    <row r="1646" spans="1:2" x14ac:dyDescent="0.2">
      <c r="A1646">
        <v>44</v>
      </c>
      <c r="B1646">
        <f t="shared" si="25"/>
        <v>3587.188987781562</v>
      </c>
    </row>
    <row r="1647" spans="1:2" x14ac:dyDescent="0.2">
      <c r="A1647">
        <v>50</v>
      </c>
      <c r="B1647">
        <f t="shared" si="25"/>
        <v>2904.4712307722166</v>
      </c>
    </row>
    <row r="1648" spans="1:2" x14ac:dyDescent="0.2">
      <c r="A1648">
        <v>83</v>
      </c>
      <c r="B1648">
        <f t="shared" si="25"/>
        <v>436.52356722081487</v>
      </c>
    </row>
    <row r="1649" spans="1:2" x14ac:dyDescent="0.2">
      <c r="A1649">
        <v>44</v>
      </c>
      <c r="B1649">
        <f t="shared" si="25"/>
        <v>3587.188987781562</v>
      </c>
    </row>
    <row r="1650" spans="1:2" x14ac:dyDescent="0.2">
      <c r="A1650">
        <v>33</v>
      </c>
      <c r="B1650">
        <f t="shared" si="25"/>
        <v>5025.8382089653624</v>
      </c>
    </row>
    <row r="1651" spans="1:2" x14ac:dyDescent="0.2">
      <c r="A1651">
        <v>35</v>
      </c>
      <c r="B1651">
        <f t="shared" si="25"/>
        <v>4746.2656232955806</v>
      </c>
    </row>
    <row r="1652" spans="1:2" x14ac:dyDescent="0.2">
      <c r="A1652">
        <v>35</v>
      </c>
      <c r="B1652">
        <f t="shared" si="25"/>
        <v>4746.2656232955806</v>
      </c>
    </row>
    <row r="1653" spans="1:2" x14ac:dyDescent="0.2">
      <c r="A1653">
        <v>80</v>
      </c>
      <c r="B1653">
        <f t="shared" si="25"/>
        <v>570.88244572548774</v>
      </c>
    </row>
    <row r="1654" spans="1:2" x14ac:dyDescent="0.2">
      <c r="A1654">
        <v>38</v>
      </c>
      <c r="B1654">
        <f t="shared" si="25"/>
        <v>4341.9067447909083</v>
      </c>
    </row>
    <row r="1655" spans="1:2" x14ac:dyDescent="0.2">
      <c r="A1655">
        <v>37</v>
      </c>
      <c r="B1655">
        <f t="shared" si="25"/>
        <v>4474.6930376257988</v>
      </c>
    </row>
    <row r="1656" spans="1:2" x14ac:dyDescent="0.2">
      <c r="A1656">
        <v>34</v>
      </c>
      <c r="B1656">
        <f t="shared" si="25"/>
        <v>4885.0519161304719</v>
      </c>
    </row>
    <row r="1657" spans="1:2" x14ac:dyDescent="0.2">
      <c r="A1657">
        <v>76</v>
      </c>
      <c r="B1657">
        <f t="shared" si="25"/>
        <v>778.02761706505157</v>
      </c>
    </row>
    <row r="1658" spans="1:2" x14ac:dyDescent="0.2">
      <c r="A1658">
        <v>81</v>
      </c>
      <c r="B1658">
        <f t="shared" si="25"/>
        <v>524.09615289059673</v>
      </c>
    </row>
    <row r="1659" spans="1:2" x14ac:dyDescent="0.2">
      <c r="A1659">
        <v>38</v>
      </c>
      <c r="B1659">
        <f t="shared" si="25"/>
        <v>4341.9067447909083</v>
      </c>
    </row>
    <row r="1660" spans="1:2" x14ac:dyDescent="0.2">
      <c r="A1660">
        <v>36</v>
      </c>
      <c r="B1660">
        <f t="shared" si="25"/>
        <v>4609.4793304606901</v>
      </c>
    </row>
    <row r="1661" spans="1:2" x14ac:dyDescent="0.2">
      <c r="A1661">
        <v>34</v>
      </c>
      <c r="B1661">
        <f t="shared" si="25"/>
        <v>4885.0519161304719</v>
      </c>
    </row>
    <row r="1662" spans="1:2" x14ac:dyDescent="0.2">
      <c r="A1662">
        <v>52</v>
      </c>
      <c r="B1662">
        <f t="shared" si="25"/>
        <v>2692.8986451024343</v>
      </c>
    </row>
    <row r="1663" spans="1:2" x14ac:dyDescent="0.2">
      <c r="A1663">
        <v>97</v>
      </c>
      <c r="B1663">
        <f t="shared" si="25"/>
        <v>47.515467532341439</v>
      </c>
    </row>
    <row r="1664" spans="1:2" x14ac:dyDescent="0.2">
      <c r="A1664">
        <v>49</v>
      </c>
      <c r="B1664">
        <f t="shared" si="25"/>
        <v>3013.2575236071075</v>
      </c>
    </row>
    <row r="1665" spans="1:2" x14ac:dyDescent="0.2">
      <c r="A1665">
        <v>38</v>
      </c>
      <c r="B1665">
        <f t="shared" si="25"/>
        <v>4341.9067447909083</v>
      </c>
    </row>
    <row r="1666" spans="1:2" x14ac:dyDescent="0.2">
      <c r="A1666">
        <v>38</v>
      </c>
      <c r="B1666">
        <f t="shared" si="25"/>
        <v>4341.9067447909083</v>
      </c>
    </row>
    <row r="1667" spans="1:2" x14ac:dyDescent="0.2">
      <c r="A1667">
        <v>38</v>
      </c>
      <c r="B1667">
        <f t="shared" ref="B1667:B1730" si="26">(A1667-media)^2</f>
        <v>4341.9067447909083</v>
      </c>
    </row>
    <row r="1668" spans="1:2" x14ac:dyDescent="0.2">
      <c r="A1668">
        <v>82</v>
      </c>
      <c r="B1668">
        <f t="shared" si="26"/>
        <v>479.30986005570583</v>
      </c>
    </row>
    <row r="1669" spans="1:2" x14ac:dyDescent="0.2">
      <c r="A1669">
        <v>90</v>
      </c>
      <c r="B1669">
        <f t="shared" si="26"/>
        <v>193.01951737657814</v>
      </c>
    </row>
    <row r="1670" spans="1:2" x14ac:dyDescent="0.2">
      <c r="A1670">
        <v>66</v>
      </c>
      <c r="B1670">
        <f t="shared" si="26"/>
        <v>1435.890545413961</v>
      </c>
    </row>
    <row r="1671" spans="1:2" x14ac:dyDescent="0.2">
      <c r="A1671">
        <v>64</v>
      </c>
      <c r="B1671">
        <f t="shared" si="26"/>
        <v>1591.4631310837431</v>
      </c>
    </row>
    <row r="1672" spans="1:2" x14ac:dyDescent="0.2">
      <c r="A1672">
        <v>306</v>
      </c>
      <c r="B1672">
        <f t="shared" si="26"/>
        <v>40847.18026504013</v>
      </c>
    </row>
    <row r="1673" spans="1:2" x14ac:dyDescent="0.2">
      <c r="A1673">
        <v>432</v>
      </c>
      <c r="B1673">
        <f t="shared" si="26"/>
        <v>107654.10736784388</v>
      </c>
    </row>
    <row r="1674" spans="1:2" x14ac:dyDescent="0.2">
      <c r="A1674">
        <v>39</v>
      </c>
      <c r="B1674">
        <f t="shared" si="26"/>
        <v>4211.120451956017</v>
      </c>
    </row>
    <row r="1675" spans="1:2" x14ac:dyDescent="0.2">
      <c r="A1675">
        <v>42</v>
      </c>
      <c r="B1675">
        <f t="shared" si="26"/>
        <v>3830.7615734513442</v>
      </c>
    </row>
    <row r="1676" spans="1:2" x14ac:dyDescent="0.2">
      <c r="A1676">
        <v>35</v>
      </c>
      <c r="B1676">
        <f t="shared" si="26"/>
        <v>4746.2656232955806</v>
      </c>
    </row>
    <row r="1677" spans="1:2" x14ac:dyDescent="0.2">
      <c r="A1677">
        <v>38</v>
      </c>
      <c r="B1677">
        <f t="shared" si="26"/>
        <v>4341.9067447909083</v>
      </c>
    </row>
    <row r="1678" spans="1:2" x14ac:dyDescent="0.2">
      <c r="A1678">
        <v>85</v>
      </c>
      <c r="B1678">
        <f t="shared" si="26"/>
        <v>356.95098155103295</v>
      </c>
    </row>
    <row r="1679" spans="1:2" x14ac:dyDescent="0.2">
      <c r="A1679">
        <v>36</v>
      </c>
      <c r="B1679">
        <f t="shared" si="26"/>
        <v>4609.4793304606901</v>
      </c>
    </row>
    <row r="1680" spans="1:2" x14ac:dyDescent="0.2">
      <c r="A1680">
        <v>45</v>
      </c>
      <c r="B1680">
        <f t="shared" si="26"/>
        <v>3468.4026949466711</v>
      </c>
    </row>
    <row r="1681" spans="1:2" x14ac:dyDescent="0.2">
      <c r="A1681">
        <v>39</v>
      </c>
      <c r="B1681">
        <f t="shared" si="26"/>
        <v>4211.120451956017</v>
      </c>
    </row>
    <row r="1682" spans="1:2" x14ac:dyDescent="0.2">
      <c r="A1682">
        <v>911</v>
      </c>
      <c r="B1682">
        <f t="shared" si="26"/>
        <v>651421.47309993114</v>
      </c>
    </row>
    <row r="1683" spans="1:2" x14ac:dyDescent="0.2">
      <c r="A1683">
        <v>92</v>
      </c>
      <c r="B1683">
        <f t="shared" si="26"/>
        <v>141.44693170679622</v>
      </c>
    </row>
    <row r="1684" spans="1:2" x14ac:dyDescent="0.2">
      <c r="A1684">
        <v>95</v>
      </c>
      <c r="B1684">
        <f t="shared" si="26"/>
        <v>79.088053202123362</v>
      </c>
    </row>
    <row r="1685" spans="1:2" x14ac:dyDescent="0.2">
      <c r="A1685">
        <v>68</v>
      </c>
      <c r="B1685">
        <f t="shared" si="26"/>
        <v>1288.3179597441792</v>
      </c>
    </row>
    <row r="1686" spans="1:2" x14ac:dyDescent="0.2">
      <c r="A1686">
        <v>532</v>
      </c>
      <c r="B1686">
        <f t="shared" si="26"/>
        <v>183275.47808435481</v>
      </c>
    </row>
    <row r="1687" spans="1:2" x14ac:dyDescent="0.2">
      <c r="A1687">
        <v>34</v>
      </c>
      <c r="B1687">
        <f t="shared" si="26"/>
        <v>4885.0519161304719</v>
      </c>
    </row>
    <row r="1688" spans="1:2" x14ac:dyDescent="0.2">
      <c r="A1688">
        <v>81</v>
      </c>
      <c r="B1688">
        <f t="shared" si="26"/>
        <v>524.09615289059673</v>
      </c>
    </row>
    <row r="1689" spans="1:2" x14ac:dyDescent="0.2">
      <c r="A1689">
        <v>97</v>
      </c>
      <c r="B1689">
        <f t="shared" si="26"/>
        <v>47.515467532341439</v>
      </c>
    </row>
    <row r="1690" spans="1:2" x14ac:dyDescent="0.2">
      <c r="A1690">
        <v>64</v>
      </c>
      <c r="B1690">
        <f t="shared" si="26"/>
        <v>1591.4631310837431</v>
      </c>
    </row>
    <row r="1691" spans="1:2" x14ac:dyDescent="0.2">
      <c r="A1691">
        <v>151</v>
      </c>
      <c r="B1691">
        <f t="shared" si="26"/>
        <v>2219.0556544482297</v>
      </c>
    </row>
    <row r="1692" spans="1:2" x14ac:dyDescent="0.2">
      <c r="A1692">
        <v>1162</v>
      </c>
      <c r="B1692">
        <f t="shared" si="26"/>
        <v>1119590.1135983735</v>
      </c>
    </row>
    <row r="1693" spans="1:2" x14ac:dyDescent="0.2">
      <c r="A1693">
        <v>96</v>
      </c>
      <c r="B1693">
        <f t="shared" si="26"/>
        <v>62.301760367232397</v>
      </c>
    </row>
    <row r="1694" spans="1:2" x14ac:dyDescent="0.2">
      <c r="A1694">
        <v>79</v>
      </c>
      <c r="B1694">
        <f t="shared" si="26"/>
        <v>619.66873856037864</v>
      </c>
    </row>
    <row r="1695" spans="1:2" x14ac:dyDescent="0.2">
      <c r="A1695">
        <v>40</v>
      </c>
      <c r="B1695">
        <f t="shared" si="26"/>
        <v>4082.334159121126</v>
      </c>
    </row>
    <row r="1696" spans="1:2" x14ac:dyDescent="0.2">
      <c r="A1696">
        <v>37</v>
      </c>
      <c r="B1696">
        <f t="shared" si="26"/>
        <v>4474.6930376257988</v>
      </c>
    </row>
    <row r="1697" spans="1:2" x14ac:dyDescent="0.2">
      <c r="A1697">
        <v>37</v>
      </c>
      <c r="B1697">
        <f t="shared" si="26"/>
        <v>4474.6930376257988</v>
      </c>
    </row>
    <row r="1698" spans="1:2" x14ac:dyDescent="0.2">
      <c r="A1698">
        <v>94</v>
      </c>
      <c r="B1698">
        <f t="shared" si="26"/>
        <v>97.87434603701432</v>
      </c>
    </row>
    <row r="1699" spans="1:2" x14ac:dyDescent="0.2">
      <c r="A1699">
        <v>56</v>
      </c>
      <c r="B1699">
        <f t="shared" si="26"/>
        <v>2293.7534737628707</v>
      </c>
    </row>
    <row r="1700" spans="1:2" x14ac:dyDescent="0.2">
      <c r="A1700">
        <v>90</v>
      </c>
      <c r="B1700">
        <f t="shared" si="26"/>
        <v>193.01951737657814</v>
      </c>
    </row>
    <row r="1701" spans="1:2" x14ac:dyDescent="0.2">
      <c r="A1701">
        <v>38</v>
      </c>
      <c r="B1701">
        <f t="shared" si="26"/>
        <v>4341.9067447909083</v>
      </c>
    </row>
    <row r="1702" spans="1:2" x14ac:dyDescent="0.2">
      <c r="A1702">
        <v>37</v>
      </c>
      <c r="B1702">
        <f t="shared" si="26"/>
        <v>4474.6930376257988</v>
      </c>
    </row>
    <row r="1703" spans="1:2" x14ac:dyDescent="0.2">
      <c r="A1703">
        <v>96</v>
      </c>
      <c r="B1703">
        <f t="shared" si="26"/>
        <v>62.301760367232397</v>
      </c>
    </row>
    <row r="1704" spans="1:2" x14ac:dyDescent="0.2">
      <c r="A1704">
        <v>39</v>
      </c>
      <c r="B1704">
        <f t="shared" si="26"/>
        <v>4211.120451956017</v>
      </c>
    </row>
    <row r="1705" spans="1:2" x14ac:dyDescent="0.2">
      <c r="A1705">
        <v>45</v>
      </c>
      <c r="B1705">
        <f t="shared" si="26"/>
        <v>3468.4026949466711</v>
      </c>
    </row>
    <row r="1706" spans="1:2" x14ac:dyDescent="0.2">
      <c r="A1706">
        <v>34</v>
      </c>
      <c r="B1706">
        <f t="shared" si="26"/>
        <v>4885.0519161304719</v>
      </c>
    </row>
    <row r="1707" spans="1:2" x14ac:dyDescent="0.2">
      <c r="A1707">
        <v>34</v>
      </c>
      <c r="B1707">
        <f t="shared" si="26"/>
        <v>4885.0519161304719</v>
      </c>
    </row>
    <row r="1708" spans="1:2" x14ac:dyDescent="0.2">
      <c r="A1708">
        <v>81</v>
      </c>
      <c r="B1708">
        <f t="shared" si="26"/>
        <v>524.09615289059673</v>
      </c>
    </row>
    <row r="1709" spans="1:2" x14ac:dyDescent="0.2">
      <c r="A1709">
        <v>37</v>
      </c>
      <c r="B1709">
        <f t="shared" si="26"/>
        <v>4474.6930376257988</v>
      </c>
    </row>
    <row r="1710" spans="1:2" x14ac:dyDescent="0.2">
      <c r="A1710">
        <v>36</v>
      </c>
      <c r="B1710">
        <f t="shared" si="26"/>
        <v>4609.4793304606901</v>
      </c>
    </row>
    <row r="1711" spans="1:2" x14ac:dyDescent="0.2">
      <c r="A1711">
        <v>34</v>
      </c>
      <c r="B1711">
        <f t="shared" si="26"/>
        <v>4885.0519161304719</v>
      </c>
    </row>
    <row r="1712" spans="1:2" x14ac:dyDescent="0.2">
      <c r="A1712">
        <v>35</v>
      </c>
      <c r="B1712">
        <f t="shared" si="26"/>
        <v>4746.2656232955806</v>
      </c>
    </row>
    <row r="1713" spans="1:2" x14ac:dyDescent="0.2">
      <c r="A1713">
        <v>109</v>
      </c>
      <c r="B1713">
        <f t="shared" si="26"/>
        <v>26.079953513649947</v>
      </c>
    </row>
    <row r="1714" spans="1:2" x14ac:dyDescent="0.2">
      <c r="A1714">
        <v>37</v>
      </c>
      <c r="B1714">
        <f t="shared" si="26"/>
        <v>4474.6930376257988</v>
      </c>
    </row>
    <row r="1715" spans="1:2" x14ac:dyDescent="0.2">
      <c r="A1715">
        <v>34</v>
      </c>
      <c r="B1715">
        <f t="shared" si="26"/>
        <v>4885.0519161304719</v>
      </c>
    </row>
    <row r="1716" spans="1:2" x14ac:dyDescent="0.2">
      <c r="A1716">
        <v>47</v>
      </c>
      <c r="B1716">
        <f t="shared" si="26"/>
        <v>3236.8301092768893</v>
      </c>
    </row>
    <row r="1717" spans="1:2" x14ac:dyDescent="0.2">
      <c r="A1717">
        <v>936</v>
      </c>
      <c r="B1717">
        <f t="shared" si="26"/>
        <v>692401.81577905884</v>
      </c>
    </row>
    <row r="1718" spans="1:2" x14ac:dyDescent="0.2">
      <c r="A1718">
        <v>84</v>
      </c>
      <c r="B1718">
        <f t="shared" si="26"/>
        <v>395.73727438592391</v>
      </c>
    </row>
    <row r="1719" spans="1:2" x14ac:dyDescent="0.2">
      <c r="A1719">
        <v>38</v>
      </c>
      <c r="B1719">
        <f t="shared" si="26"/>
        <v>4341.9067447909083</v>
      </c>
    </row>
    <row r="1720" spans="1:2" x14ac:dyDescent="0.2">
      <c r="A1720">
        <v>37</v>
      </c>
      <c r="B1720">
        <f t="shared" si="26"/>
        <v>4474.6930376257988</v>
      </c>
    </row>
    <row r="1721" spans="1:2" x14ac:dyDescent="0.2">
      <c r="A1721">
        <v>35</v>
      </c>
      <c r="B1721">
        <f t="shared" si="26"/>
        <v>4746.2656232955806</v>
      </c>
    </row>
    <row r="1722" spans="1:2" x14ac:dyDescent="0.2">
      <c r="A1722">
        <v>34</v>
      </c>
      <c r="B1722">
        <f t="shared" si="26"/>
        <v>4885.0519161304719</v>
      </c>
    </row>
    <row r="1723" spans="1:2" x14ac:dyDescent="0.2">
      <c r="A1723">
        <v>98</v>
      </c>
      <c r="B1723">
        <f t="shared" si="26"/>
        <v>34.729174697450482</v>
      </c>
    </row>
    <row r="1724" spans="1:2" x14ac:dyDescent="0.2">
      <c r="A1724">
        <v>62</v>
      </c>
      <c r="B1724">
        <f t="shared" si="26"/>
        <v>1755.0357167535249</v>
      </c>
    </row>
    <row r="1725" spans="1:2" x14ac:dyDescent="0.2">
      <c r="A1725">
        <v>36</v>
      </c>
      <c r="B1725">
        <f t="shared" si="26"/>
        <v>4609.4793304606901</v>
      </c>
    </row>
    <row r="1726" spans="1:2" x14ac:dyDescent="0.2">
      <c r="A1726">
        <v>50</v>
      </c>
      <c r="B1726">
        <f t="shared" si="26"/>
        <v>2904.4712307722166</v>
      </c>
    </row>
    <row r="1727" spans="1:2" x14ac:dyDescent="0.2">
      <c r="A1727">
        <v>34</v>
      </c>
      <c r="B1727">
        <f t="shared" si="26"/>
        <v>4885.0519161304719</v>
      </c>
    </row>
    <row r="1728" spans="1:2" x14ac:dyDescent="0.2">
      <c r="A1728">
        <v>76</v>
      </c>
      <c r="B1728">
        <f t="shared" si="26"/>
        <v>778.02761706505157</v>
      </c>
    </row>
    <row r="1729" spans="1:2" x14ac:dyDescent="0.2">
      <c r="A1729">
        <v>191</v>
      </c>
      <c r="B1729">
        <f t="shared" si="26"/>
        <v>7587.6039410525918</v>
      </c>
    </row>
    <row r="1730" spans="1:2" x14ac:dyDescent="0.2">
      <c r="A1730">
        <v>79</v>
      </c>
      <c r="B1730">
        <f t="shared" si="26"/>
        <v>619.66873856037864</v>
      </c>
    </row>
    <row r="1731" spans="1:2" x14ac:dyDescent="0.2">
      <c r="A1731">
        <v>34</v>
      </c>
      <c r="B1731">
        <f t="shared" ref="B1731:B1794" si="27">(A1731-media)^2</f>
        <v>4885.0519161304719</v>
      </c>
    </row>
    <row r="1732" spans="1:2" x14ac:dyDescent="0.2">
      <c r="A1732">
        <v>31</v>
      </c>
      <c r="B1732">
        <f t="shared" si="27"/>
        <v>5313.4107946351451</v>
      </c>
    </row>
    <row r="1733" spans="1:2" x14ac:dyDescent="0.2">
      <c r="A1733">
        <v>85</v>
      </c>
      <c r="B1733">
        <f t="shared" si="27"/>
        <v>356.95098155103295</v>
      </c>
    </row>
    <row r="1734" spans="1:2" x14ac:dyDescent="0.2">
      <c r="A1734">
        <v>42</v>
      </c>
      <c r="B1734">
        <f t="shared" si="27"/>
        <v>3830.7615734513442</v>
      </c>
    </row>
    <row r="1735" spans="1:2" x14ac:dyDescent="0.2">
      <c r="A1735">
        <v>31</v>
      </c>
      <c r="B1735">
        <f t="shared" si="27"/>
        <v>5313.4107946351451</v>
      </c>
    </row>
    <row r="1736" spans="1:2" x14ac:dyDescent="0.2">
      <c r="A1736">
        <v>123</v>
      </c>
      <c r="B1736">
        <f t="shared" si="27"/>
        <v>365.07185382517656</v>
      </c>
    </row>
    <row r="1737" spans="1:2" x14ac:dyDescent="0.2">
      <c r="A1737">
        <v>79</v>
      </c>
      <c r="B1737">
        <f t="shared" si="27"/>
        <v>619.66873856037864</v>
      </c>
    </row>
    <row r="1738" spans="1:2" x14ac:dyDescent="0.2">
      <c r="A1738">
        <v>76</v>
      </c>
      <c r="B1738">
        <f t="shared" si="27"/>
        <v>778.02761706505157</v>
      </c>
    </row>
    <row r="1739" spans="1:2" x14ac:dyDescent="0.2">
      <c r="A1739">
        <v>33</v>
      </c>
      <c r="B1739">
        <f t="shared" si="27"/>
        <v>5025.8382089653624</v>
      </c>
    </row>
    <row r="1740" spans="1:2" x14ac:dyDescent="0.2">
      <c r="A1740">
        <v>32</v>
      </c>
      <c r="B1740">
        <f t="shared" si="27"/>
        <v>5168.6245018002537</v>
      </c>
    </row>
    <row r="1741" spans="1:2" x14ac:dyDescent="0.2">
      <c r="A1741">
        <v>29</v>
      </c>
      <c r="B1741">
        <f t="shared" si="27"/>
        <v>5608.9833803049269</v>
      </c>
    </row>
    <row r="1742" spans="1:2" x14ac:dyDescent="0.2">
      <c r="A1742">
        <v>112</v>
      </c>
      <c r="B1742">
        <f t="shared" si="27"/>
        <v>65.721075008977081</v>
      </c>
    </row>
    <row r="1743" spans="1:2" x14ac:dyDescent="0.2">
      <c r="A1743">
        <v>85</v>
      </c>
      <c r="B1743">
        <f t="shared" si="27"/>
        <v>356.95098155103295</v>
      </c>
    </row>
    <row r="1744" spans="1:2" x14ac:dyDescent="0.2">
      <c r="A1744">
        <v>40</v>
      </c>
      <c r="B1744">
        <f t="shared" si="27"/>
        <v>4082.334159121126</v>
      </c>
    </row>
    <row r="1745" spans="1:2" x14ac:dyDescent="0.2">
      <c r="A1745">
        <v>32</v>
      </c>
      <c r="B1745">
        <f t="shared" si="27"/>
        <v>5168.6245018002537</v>
      </c>
    </row>
    <row r="1746" spans="1:2" x14ac:dyDescent="0.2">
      <c r="A1746">
        <v>33</v>
      </c>
      <c r="B1746">
        <f t="shared" si="27"/>
        <v>5025.8382089653624</v>
      </c>
    </row>
    <row r="1747" spans="1:2" x14ac:dyDescent="0.2">
      <c r="A1747">
        <v>31</v>
      </c>
      <c r="B1747">
        <f t="shared" si="27"/>
        <v>5313.4107946351451</v>
      </c>
    </row>
    <row r="1748" spans="1:2" x14ac:dyDescent="0.2">
      <c r="A1748">
        <v>80</v>
      </c>
      <c r="B1748">
        <f t="shared" si="27"/>
        <v>570.88244572548774</v>
      </c>
    </row>
    <row r="1749" spans="1:2" x14ac:dyDescent="0.2">
      <c r="A1749">
        <v>37</v>
      </c>
      <c r="B1749">
        <f t="shared" si="27"/>
        <v>4474.6930376257988</v>
      </c>
    </row>
    <row r="1750" spans="1:2" x14ac:dyDescent="0.2">
      <c r="A1750">
        <v>31</v>
      </c>
      <c r="B1750">
        <f t="shared" si="27"/>
        <v>5313.4107946351451</v>
      </c>
    </row>
    <row r="1751" spans="1:2" x14ac:dyDescent="0.2">
      <c r="A1751">
        <v>28</v>
      </c>
      <c r="B1751">
        <f t="shared" si="27"/>
        <v>5759.7696731398173</v>
      </c>
    </row>
    <row r="1752" spans="1:2" x14ac:dyDescent="0.2">
      <c r="A1752">
        <v>29</v>
      </c>
      <c r="B1752">
        <f t="shared" si="27"/>
        <v>5608.9833803049269</v>
      </c>
    </row>
    <row r="1753" spans="1:2" x14ac:dyDescent="0.2">
      <c r="A1753">
        <v>95</v>
      </c>
      <c r="B1753">
        <f t="shared" si="27"/>
        <v>79.088053202123362</v>
      </c>
    </row>
    <row r="1754" spans="1:2" x14ac:dyDescent="0.2">
      <c r="A1754">
        <v>31</v>
      </c>
      <c r="B1754">
        <f t="shared" si="27"/>
        <v>5313.4107946351451</v>
      </c>
    </row>
    <row r="1755" spans="1:2" x14ac:dyDescent="0.2">
      <c r="A1755">
        <v>28</v>
      </c>
      <c r="B1755">
        <f t="shared" si="27"/>
        <v>5759.7696731398173</v>
      </c>
    </row>
    <row r="1756" spans="1:2" x14ac:dyDescent="0.2">
      <c r="A1756">
        <v>28</v>
      </c>
      <c r="B1756">
        <f t="shared" si="27"/>
        <v>5759.7696731398173</v>
      </c>
    </row>
    <row r="1757" spans="1:2" x14ac:dyDescent="0.2">
      <c r="A1757">
        <v>28</v>
      </c>
      <c r="B1757">
        <f t="shared" si="27"/>
        <v>5759.7696731398173</v>
      </c>
    </row>
    <row r="1758" spans="1:2" x14ac:dyDescent="0.2">
      <c r="A1758">
        <v>75</v>
      </c>
      <c r="B1758">
        <f t="shared" si="27"/>
        <v>834.81390989994247</v>
      </c>
    </row>
    <row r="1759" spans="1:2" x14ac:dyDescent="0.2">
      <c r="A1759">
        <v>35</v>
      </c>
      <c r="B1759">
        <f t="shared" si="27"/>
        <v>4746.2656232955806</v>
      </c>
    </row>
    <row r="1760" spans="1:2" x14ac:dyDescent="0.2">
      <c r="A1760">
        <v>31</v>
      </c>
      <c r="B1760">
        <f t="shared" si="27"/>
        <v>5313.4107946351451</v>
      </c>
    </row>
    <row r="1761" spans="1:2" x14ac:dyDescent="0.2">
      <c r="A1761">
        <v>31</v>
      </c>
      <c r="B1761">
        <f t="shared" si="27"/>
        <v>5313.4107946351451</v>
      </c>
    </row>
    <row r="1762" spans="1:2" x14ac:dyDescent="0.2">
      <c r="A1762">
        <v>30</v>
      </c>
      <c r="B1762">
        <f t="shared" si="27"/>
        <v>5460.1970874700355</v>
      </c>
    </row>
    <row r="1763" spans="1:2" x14ac:dyDescent="0.2">
      <c r="A1763">
        <v>86</v>
      </c>
      <c r="B1763">
        <f t="shared" si="27"/>
        <v>320.164688716142</v>
      </c>
    </row>
    <row r="1764" spans="1:2" x14ac:dyDescent="0.2">
      <c r="A1764">
        <v>527</v>
      </c>
      <c r="B1764">
        <f t="shared" si="27"/>
        <v>179019.40954852925</v>
      </c>
    </row>
    <row r="1765" spans="1:2" x14ac:dyDescent="0.2">
      <c r="A1765">
        <v>33</v>
      </c>
      <c r="B1765">
        <f t="shared" si="27"/>
        <v>5025.8382089653624</v>
      </c>
    </row>
    <row r="1766" spans="1:2" x14ac:dyDescent="0.2">
      <c r="A1766">
        <v>32</v>
      </c>
      <c r="B1766">
        <f t="shared" si="27"/>
        <v>5168.6245018002537</v>
      </c>
    </row>
    <row r="1767" spans="1:2" x14ac:dyDescent="0.2">
      <c r="A1767">
        <v>30</v>
      </c>
      <c r="B1767">
        <f t="shared" si="27"/>
        <v>5460.1970874700355</v>
      </c>
    </row>
    <row r="1768" spans="1:2" x14ac:dyDescent="0.2">
      <c r="A1768">
        <v>80</v>
      </c>
      <c r="B1768">
        <f t="shared" si="27"/>
        <v>570.88244572548774</v>
      </c>
    </row>
    <row r="1769" spans="1:2" x14ac:dyDescent="0.2">
      <c r="A1769">
        <v>642</v>
      </c>
      <c r="B1769">
        <f t="shared" si="27"/>
        <v>289558.98587251682</v>
      </c>
    </row>
    <row r="1770" spans="1:2" x14ac:dyDescent="0.2">
      <c r="A1770">
        <v>53</v>
      </c>
      <c r="B1770">
        <f t="shared" si="27"/>
        <v>2590.1123522675434</v>
      </c>
    </row>
    <row r="1771" spans="1:2" x14ac:dyDescent="0.2">
      <c r="A1771">
        <v>35</v>
      </c>
      <c r="B1771">
        <f t="shared" si="27"/>
        <v>4746.2656232955806</v>
      </c>
    </row>
    <row r="1772" spans="1:2" x14ac:dyDescent="0.2">
      <c r="A1772">
        <v>35</v>
      </c>
      <c r="B1772">
        <f t="shared" si="27"/>
        <v>4746.2656232955806</v>
      </c>
    </row>
    <row r="1773" spans="1:2" x14ac:dyDescent="0.2">
      <c r="A1773">
        <v>110</v>
      </c>
      <c r="B1773">
        <f t="shared" si="27"/>
        <v>37.293660678758989</v>
      </c>
    </row>
    <row r="1774" spans="1:2" x14ac:dyDescent="0.2">
      <c r="A1774">
        <v>31</v>
      </c>
      <c r="B1774">
        <f t="shared" si="27"/>
        <v>5313.4107946351451</v>
      </c>
    </row>
    <row r="1775" spans="1:2" x14ac:dyDescent="0.2">
      <c r="A1775">
        <v>29</v>
      </c>
      <c r="B1775">
        <f t="shared" si="27"/>
        <v>5608.9833803049269</v>
      </c>
    </row>
    <row r="1776" spans="1:2" x14ac:dyDescent="0.2">
      <c r="A1776">
        <v>31</v>
      </c>
      <c r="B1776">
        <f t="shared" si="27"/>
        <v>5313.4107946351451</v>
      </c>
    </row>
    <row r="1777" spans="1:2" x14ac:dyDescent="0.2">
      <c r="A1777">
        <v>30</v>
      </c>
      <c r="B1777">
        <f t="shared" si="27"/>
        <v>5460.1970874700355</v>
      </c>
    </row>
    <row r="1778" spans="1:2" x14ac:dyDescent="0.2">
      <c r="A1778">
        <v>177</v>
      </c>
      <c r="B1778">
        <f t="shared" si="27"/>
        <v>5344.6120407410644</v>
      </c>
    </row>
    <row r="1779" spans="1:2" x14ac:dyDescent="0.2">
      <c r="A1779">
        <v>621</v>
      </c>
      <c r="B1779">
        <f t="shared" si="27"/>
        <v>267399.49802204949</v>
      </c>
    </row>
    <row r="1780" spans="1:2" x14ac:dyDescent="0.2">
      <c r="A1780">
        <v>28</v>
      </c>
      <c r="B1780">
        <f t="shared" si="27"/>
        <v>5759.7696731398173</v>
      </c>
    </row>
    <row r="1781" spans="1:2" x14ac:dyDescent="0.2">
      <c r="A1781">
        <v>30</v>
      </c>
      <c r="B1781">
        <f t="shared" si="27"/>
        <v>5460.1970874700355</v>
      </c>
    </row>
    <row r="1782" spans="1:2" x14ac:dyDescent="0.2">
      <c r="A1782">
        <v>30</v>
      </c>
      <c r="B1782">
        <f t="shared" si="27"/>
        <v>5460.1970874700355</v>
      </c>
    </row>
    <row r="1783" spans="1:2" x14ac:dyDescent="0.2">
      <c r="A1783">
        <v>84</v>
      </c>
      <c r="B1783">
        <f t="shared" si="27"/>
        <v>395.73727438592391</v>
      </c>
    </row>
    <row r="1784" spans="1:2" x14ac:dyDescent="0.2">
      <c r="A1784">
        <v>46</v>
      </c>
      <c r="B1784">
        <f t="shared" si="27"/>
        <v>3351.6164021117802</v>
      </c>
    </row>
    <row r="1785" spans="1:2" x14ac:dyDescent="0.2">
      <c r="A1785">
        <v>73</v>
      </c>
      <c r="B1785">
        <f t="shared" si="27"/>
        <v>954.38649556972439</v>
      </c>
    </row>
    <row r="1786" spans="1:2" x14ac:dyDescent="0.2">
      <c r="A1786">
        <v>33</v>
      </c>
      <c r="B1786">
        <f t="shared" si="27"/>
        <v>5025.8382089653624</v>
      </c>
    </row>
    <row r="1787" spans="1:2" x14ac:dyDescent="0.2">
      <c r="A1787">
        <v>182</v>
      </c>
      <c r="B1787">
        <f t="shared" si="27"/>
        <v>6100.6805765666104</v>
      </c>
    </row>
    <row r="1788" spans="1:2" x14ac:dyDescent="0.2">
      <c r="A1788">
        <v>79</v>
      </c>
      <c r="B1788">
        <f t="shared" si="27"/>
        <v>619.66873856037864</v>
      </c>
    </row>
    <row r="1789" spans="1:2" x14ac:dyDescent="0.2">
      <c r="A1789">
        <v>35</v>
      </c>
      <c r="B1789">
        <f t="shared" si="27"/>
        <v>4746.2656232955806</v>
      </c>
    </row>
    <row r="1790" spans="1:2" x14ac:dyDescent="0.2">
      <c r="A1790">
        <v>31</v>
      </c>
      <c r="B1790">
        <f t="shared" si="27"/>
        <v>5313.4107946351451</v>
      </c>
    </row>
    <row r="1791" spans="1:2" x14ac:dyDescent="0.2">
      <c r="A1791">
        <v>30</v>
      </c>
      <c r="B1791">
        <f t="shared" si="27"/>
        <v>5460.1970874700355</v>
      </c>
    </row>
    <row r="1792" spans="1:2" x14ac:dyDescent="0.2">
      <c r="A1792">
        <v>30</v>
      </c>
      <c r="B1792">
        <f t="shared" si="27"/>
        <v>5460.1970874700355</v>
      </c>
    </row>
    <row r="1793" spans="1:2" x14ac:dyDescent="0.2">
      <c r="A1793">
        <v>79</v>
      </c>
      <c r="B1793">
        <f t="shared" si="27"/>
        <v>619.66873856037864</v>
      </c>
    </row>
    <row r="1794" spans="1:2" x14ac:dyDescent="0.2">
      <c r="A1794">
        <v>34</v>
      </c>
      <c r="B1794">
        <f t="shared" si="27"/>
        <v>4885.0519161304719</v>
      </c>
    </row>
    <row r="1795" spans="1:2" x14ac:dyDescent="0.2">
      <c r="A1795">
        <v>31</v>
      </c>
      <c r="B1795">
        <f t="shared" ref="B1795:B1858" si="28">(A1795-media)^2</f>
        <v>5313.4107946351451</v>
      </c>
    </row>
    <row r="1796" spans="1:2" x14ac:dyDescent="0.2">
      <c r="A1796">
        <v>399</v>
      </c>
      <c r="B1796">
        <f t="shared" si="28"/>
        <v>87088.055031395284</v>
      </c>
    </row>
    <row r="1797" spans="1:2" x14ac:dyDescent="0.2">
      <c r="A1797">
        <v>37</v>
      </c>
      <c r="B1797">
        <f t="shared" si="28"/>
        <v>4474.6930376257988</v>
      </c>
    </row>
    <row r="1798" spans="1:2" x14ac:dyDescent="0.2">
      <c r="A1798">
        <v>142</v>
      </c>
      <c r="B1798">
        <f t="shared" si="28"/>
        <v>1452.1322899622483</v>
      </c>
    </row>
    <row r="1799" spans="1:2" x14ac:dyDescent="0.2">
      <c r="A1799">
        <v>93</v>
      </c>
      <c r="B1799">
        <f t="shared" si="28"/>
        <v>118.66063887190528</v>
      </c>
    </row>
    <row r="1800" spans="1:2" x14ac:dyDescent="0.2">
      <c r="A1800">
        <v>90</v>
      </c>
      <c r="B1800">
        <f t="shared" si="28"/>
        <v>193.01951737657814</v>
      </c>
    </row>
    <row r="1801" spans="1:2" x14ac:dyDescent="0.2">
      <c r="A1801">
        <v>60</v>
      </c>
      <c r="B1801">
        <f t="shared" si="28"/>
        <v>1926.6083024233069</v>
      </c>
    </row>
    <row r="1802" spans="1:2" x14ac:dyDescent="0.2">
      <c r="A1802">
        <v>117</v>
      </c>
      <c r="B1802">
        <f t="shared" si="28"/>
        <v>171.78961083452228</v>
      </c>
    </row>
    <row r="1803" spans="1:2" x14ac:dyDescent="0.2">
      <c r="A1803">
        <v>128</v>
      </c>
      <c r="B1803">
        <f t="shared" si="28"/>
        <v>581.14038965072177</v>
      </c>
    </row>
    <row r="1804" spans="1:2" x14ac:dyDescent="0.2">
      <c r="A1804">
        <v>102</v>
      </c>
      <c r="B1804">
        <f t="shared" si="28"/>
        <v>3.584003357886651</v>
      </c>
    </row>
    <row r="1805" spans="1:2" x14ac:dyDescent="0.2">
      <c r="A1805">
        <v>72</v>
      </c>
      <c r="B1805">
        <f t="shared" si="28"/>
        <v>1017.1727884046154</v>
      </c>
    </row>
    <row r="1806" spans="1:2" x14ac:dyDescent="0.2">
      <c r="A1806">
        <v>78</v>
      </c>
      <c r="B1806">
        <f t="shared" si="28"/>
        <v>670.45503139526966</v>
      </c>
    </row>
    <row r="1807" spans="1:2" x14ac:dyDescent="0.2">
      <c r="A1807">
        <v>65</v>
      </c>
      <c r="B1807">
        <f t="shared" si="28"/>
        <v>1512.6768382488522</v>
      </c>
    </row>
    <row r="1808" spans="1:2" x14ac:dyDescent="0.2">
      <c r="A1808">
        <v>137</v>
      </c>
      <c r="B1808">
        <f t="shared" si="28"/>
        <v>1096.0637541367032</v>
      </c>
    </row>
    <row r="1809" spans="1:2" x14ac:dyDescent="0.2">
      <c r="A1809">
        <v>120</v>
      </c>
      <c r="B1809">
        <f t="shared" si="28"/>
        <v>259.43073232984943</v>
      </c>
    </row>
    <row r="1810" spans="1:2" x14ac:dyDescent="0.2">
      <c r="A1810">
        <v>689</v>
      </c>
      <c r="B1810">
        <f t="shared" si="28"/>
        <v>342350.03010927694</v>
      </c>
    </row>
    <row r="1811" spans="1:2" x14ac:dyDescent="0.2">
      <c r="A1811">
        <v>68</v>
      </c>
      <c r="B1811">
        <f t="shared" si="28"/>
        <v>1288.3179597441792</v>
      </c>
    </row>
    <row r="1812" spans="1:2" x14ac:dyDescent="0.2">
      <c r="A1812">
        <v>89</v>
      </c>
      <c r="B1812">
        <f t="shared" si="28"/>
        <v>221.80581021146909</v>
      </c>
    </row>
    <row r="1813" spans="1:2" x14ac:dyDescent="0.2">
      <c r="A1813">
        <v>132</v>
      </c>
      <c r="B1813">
        <f t="shared" si="28"/>
        <v>789.99521831115794</v>
      </c>
    </row>
    <row r="1814" spans="1:2" x14ac:dyDescent="0.2">
      <c r="A1814">
        <v>93</v>
      </c>
      <c r="B1814">
        <f t="shared" si="28"/>
        <v>118.66063887190528</v>
      </c>
    </row>
    <row r="1815" spans="1:2" x14ac:dyDescent="0.2">
      <c r="A1815">
        <v>100</v>
      </c>
      <c r="B1815">
        <f t="shared" si="28"/>
        <v>15.156589027668566</v>
      </c>
    </row>
    <row r="1816" spans="1:2" x14ac:dyDescent="0.2">
      <c r="A1816">
        <v>788</v>
      </c>
      <c r="B1816">
        <f t="shared" si="28"/>
        <v>468002.18711862271</v>
      </c>
    </row>
    <row r="1817" spans="1:2" x14ac:dyDescent="0.2">
      <c r="A1817">
        <v>64</v>
      </c>
      <c r="B1817">
        <f t="shared" si="28"/>
        <v>1591.4631310837431</v>
      </c>
    </row>
    <row r="1818" spans="1:2" x14ac:dyDescent="0.2">
      <c r="A1818">
        <v>112</v>
      </c>
      <c r="B1818">
        <f t="shared" si="28"/>
        <v>65.721075008977081</v>
      </c>
    </row>
    <row r="1819" spans="1:2" x14ac:dyDescent="0.2">
      <c r="A1819">
        <v>129</v>
      </c>
      <c r="B1819">
        <f t="shared" si="28"/>
        <v>630.35409681583076</v>
      </c>
    </row>
    <row r="1820" spans="1:2" x14ac:dyDescent="0.2">
      <c r="A1820">
        <v>74</v>
      </c>
      <c r="B1820">
        <f t="shared" si="28"/>
        <v>893.60020273483349</v>
      </c>
    </row>
    <row r="1821" spans="1:2" x14ac:dyDescent="0.2">
      <c r="A1821">
        <v>66</v>
      </c>
      <c r="B1821">
        <f t="shared" si="28"/>
        <v>1435.890545413961</v>
      </c>
    </row>
    <row r="1822" spans="1:2" x14ac:dyDescent="0.2">
      <c r="A1822">
        <v>66</v>
      </c>
      <c r="B1822">
        <f t="shared" si="28"/>
        <v>1435.890545413961</v>
      </c>
    </row>
    <row r="1823" spans="1:2" x14ac:dyDescent="0.2">
      <c r="A1823">
        <v>159</v>
      </c>
      <c r="B1823">
        <f t="shared" si="28"/>
        <v>3036.765311769102</v>
      </c>
    </row>
    <row r="1824" spans="1:2" x14ac:dyDescent="0.2">
      <c r="A1824">
        <v>882</v>
      </c>
      <c r="B1824">
        <f t="shared" si="28"/>
        <v>605450.27559214295</v>
      </c>
    </row>
    <row r="1825" spans="1:2" x14ac:dyDescent="0.2">
      <c r="A1825">
        <v>104</v>
      </c>
      <c r="B1825">
        <f t="shared" si="28"/>
        <v>1.1417688104735868E-2</v>
      </c>
    </row>
    <row r="1826" spans="1:2" x14ac:dyDescent="0.2">
      <c r="A1826">
        <v>74</v>
      </c>
      <c r="B1826">
        <f t="shared" si="28"/>
        <v>893.60020273483349</v>
      </c>
    </row>
    <row r="1827" spans="1:2" x14ac:dyDescent="0.2">
      <c r="A1827">
        <v>60</v>
      </c>
      <c r="B1827">
        <f t="shared" si="28"/>
        <v>1926.6083024233069</v>
      </c>
    </row>
    <row r="1828" spans="1:2" x14ac:dyDescent="0.2">
      <c r="A1828">
        <v>132</v>
      </c>
      <c r="B1828">
        <f t="shared" si="28"/>
        <v>789.99521831115794</v>
      </c>
    </row>
    <row r="1829" spans="1:2" x14ac:dyDescent="0.2">
      <c r="A1829">
        <v>93</v>
      </c>
      <c r="B1829">
        <f t="shared" si="28"/>
        <v>118.66063887190528</v>
      </c>
    </row>
    <row r="1830" spans="1:2" x14ac:dyDescent="0.2">
      <c r="A1830">
        <v>75</v>
      </c>
      <c r="B1830">
        <f t="shared" si="28"/>
        <v>834.81390989994247</v>
      </c>
    </row>
    <row r="1831" spans="1:2" x14ac:dyDescent="0.2">
      <c r="A1831">
        <v>132</v>
      </c>
      <c r="B1831">
        <f t="shared" si="28"/>
        <v>789.99521831115794</v>
      </c>
    </row>
    <row r="1832" spans="1:2" x14ac:dyDescent="0.2">
      <c r="A1832">
        <v>61</v>
      </c>
      <c r="B1832">
        <f t="shared" si="28"/>
        <v>1839.822009588416</v>
      </c>
    </row>
    <row r="1833" spans="1:2" x14ac:dyDescent="0.2">
      <c r="A1833">
        <v>82</v>
      </c>
      <c r="B1833">
        <f t="shared" si="28"/>
        <v>479.30986005570583</v>
      </c>
    </row>
    <row r="1834" spans="1:2" x14ac:dyDescent="0.2">
      <c r="A1834">
        <v>38</v>
      </c>
      <c r="B1834">
        <f t="shared" si="28"/>
        <v>4341.9067447909083</v>
      </c>
    </row>
    <row r="1835" spans="1:2" x14ac:dyDescent="0.2">
      <c r="A1835">
        <v>35</v>
      </c>
      <c r="B1835">
        <f t="shared" si="28"/>
        <v>4746.2656232955806</v>
      </c>
    </row>
    <row r="1836" spans="1:2" x14ac:dyDescent="0.2">
      <c r="A1836">
        <v>33</v>
      </c>
      <c r="B1836">
        <f t="shared" si="28"/>
        <v>5025.8382089653624</v>
      </c>
    </row>
    <row r="1837" spans="1:2" x14ac:dyDescent="0.2">
      <c r="A1837">
        <v>35</v>
      </c>
      <c r="B1837">
        <f t="shared" si="28"/>
        <v>4746.2656232955806</v>
      </c>
    </row>
    <row r="1838" spans="1:2" x14ac:dyDescent="0.2">
      <c r="A1838">
        <v>648</v>
      </c>
      <c r="B1838">
        <f t="shared" si="28"/>
        <v>296052.26811550744</v>
      </c>
    </row>
    <row r="1839" spans="1:2" x14ac:dyDescent="0.2">
      <c r="A1839">
        <v>72</v>
      </c>
      <c r="B1839">
        <f t="shared" si="28"/>
        <v>1017.1727884046154</v>
      </c>
    </row>
    <row r="1840" spans="1:2" x14ac:dyDescent="0.2">
      <c r="A1840">
        <v>85</v>
      </c>
      <c r="B1840">
        <f t="shared" si="28"/>
        <v>356.95098155103295</v>
      </c>
    </row>
    <row r="1841" spans="1:2" x14ac:dyDescent="0.2">
      <c r="A1841">
        <v>38</v>
      </c>
      <c r="B1841">
        <f t="shared" si="28"/>
        <v>4341.9067447909083</v>
      </c>
    </row>
    <row r="1842" spans="1:2" x14ac:dyDescent="0.2">
      <c r="A1842">
        <v>35</v>
      </c>
      <c r="B1842">
        <f t="shared" si="28"/>
        <v>4746.2656232955806</v>
      </c>
    </row>
    <row r="1843" spans="1:2" x14ac:dyDescent="0.2">
      <c r="A1843">
        <v>91</v>
      </c>
      <c r="B1843">
        <f t="shared" si="28"/>
        <v>166.23322454168718</v>
      </c>
    </row>
    <row r="1844" spans="1:2" x14ac:dyDescent="0.2">
      <c r="A1844">
        <v>51</v>
      </c>
      <c r="B1844">
        <f t="shared" si="28"/>
        <v>2797.6849379373257</v>
      </c>
    </row>
    <row r="1845" spans="1:2" x14ac:dyDescent="0.2">
      <c r="A1845">
        <v>112</v>
      </c>
      <c r="B1845">
        <f t="shared" si="28"/>
        <v>65.721075008977081</v>
      </c>
    </row>
    <row r="1846" spans="1:2" x14ac:dyDescent="0.2">
      <c r="A1846">
        <v>650</v>
      </c>
      <c r="B1846">
        <f t="shared" si="28"/>
        <v>298232.69552983769</v>
      </c>
    </row>
    <row r="1847" spans="1:2" x14ac:dyDescent="0.2">
      <c r="A1847">
        <v>86</v>
      </c>
      <c r="B1847">
        <f t="shared" si="28"/>
        <v>320.164688716142</v>
      </c>
    </row>
    <row r="1848" spans="1:2" x14ac:dyDescent="0.2">
      <c r="A1848">
        <v>98</v>
      </c>
      <c r="B1848">
        <f t="shared" si="28"/>
        <v>34.729174697450482</v>
      </c>
    </row>
    <row r="1849" spans="1:2" x14ac:dyDescent="0.2">
      <c r="A1849">
        <v>157</v>
      </c>
      <c r="B1849">
        <f t="shared" si="28"/>
        <v>2820.3378974388838</v>
      </c>
    </row>
    <row r="1850" spans="1:2" x14ac:dyDescent="0.2">
      <c r="A1850">
        <v>51</v>
      </c>
      <c r="B1850">
        <f t="shared" si="28"/>
        <v>2797.6849379373257</v>
      </c>
    </row>
    <row r="1851" spans="1:2" x14ac:dyDescent="0.2">
      <c r="A1851">
        <v>48</v>
      </c>
      <c r="B1851">
        <f t="shared" si="28"/>
        <v>3124.0438164419984</v>
      </c>
    </row>
    <row r="1852" spans="1:2" x14ac:dyDescent="0.2">
      <c r="A1852">
        <v>48</v>
      </c>
      <c r="B1852">
        <f t="shared" si="28"/>
        <v>3124.0438164419984</v>
      </c>
    </row>
    <row r="1853" spans="1:2" x14ac:dyDescent="0.2">
      <c r="A1853">
        <v>80</v>
      </c>
      <c r="B1853">
        <f t="shared" si="28"/>
        <v>570.88244572548774</v>
      </c>
    </row>
    <row r="1854" spans="1:2" x14ac:dyDescent="0.2">
      <c r="A1854">
        <v>38</v>
      </c>
      <c r="B1854">
        <f t="shared" si="28"/>
        <v>4341.9067447909083</v>
      </c>
    </row>
    <row r="1855" spans="1:2" x14ac:dyDescent="0.2">
      <c r="A1855">
        <v>45</v>
      </c>
      <c r="B1855">
        <f t="shared" si="28"/>
        <v>3468.4026949466711</v>
      </c>
    </row>
    <row r="1856" spans="1:2" x14ac:dyDescent="0.2">
      <c r="A1856">
        <v>35</v>
      </c>
      <c r="B1856">
        <f t="shared" si="28"/>
        <v>4746.2656232955806</v>
      </c>
    </row>
    <row r="1857" spans="1:2" x14ac:dyDescent="0.2">
      <c r="A1857">
        <v>33</v>
      </c>
      <c r="B1857">
        <f t="shared" si="28"/>
        <v>5025.8382089653624</v>
      </c>
    </row>
    <row r="1858" spans="1:2" x14ac:dyDescent="0.2">
      <c r="A1858">
        <v>81</v>
      </c>
      <c r="B1858">
        <f t="shared" si="28"/>
        <v>524.09615289059673</v>
      </c>
    </row>
    <row r="1859" spans="1:2" x14ac:dyDescent="0.2">
      <c r="A1859">
        <v>37</v>
      </c>
      <c r="B1859">
        <f t="shared" ref="B1859:B1922" si="29">(A1859-media)^2</f>
        <v>4474.6930376257988</v>
      </c>
    </row>
    <row r="1860" spans="1:2" x14ac:dyDescent="0.2">
      <c r="A1860">
        <v>37</v>
      </c>
      <c r="B1860">
        <f t="shared" si="29"/>
        <v>4474.6930376257988</v>
      </c>
    </row>
    <row r="1861" spans="1:2" x14ac:dyDescent="0.2">
      <c r="A1861">
        <v>36</v>
      </c>
      <c r="B1861">
        <f t="shared" si="29"/>
        <v>4609.4793304606901</v>
      </c>
    </row>
    <row r="1862" spans="1:2" x14ac:dyDescent="0.2">
      <c r="A1862">
        <v>35</v>
      </c>
      <c r="B1862">
        <f t="shared" si="29"/>
        <v>4746.2656232955806</v>
      </c>
    </row>
    <row r="1863" spans="1:2" x14ac:dyDescent="0.2">
      <c r="A1863">
        <v>80</v>
      </c>
      <c r="B1863">
        <f t="shared" si="29"/>
        <v>570.88244572548774</v>
      </c>
    </row>
    <row r="1864" spans="1:2" x14ac:dyDescent="0.2">
      <c r="A1864">
        <v>38</v>
      </c>
      <c r="B1864">
        <f t="shared" si="29"/>
        <v>4341.9067447909083</v>
      </c>
    </row>
    <row r="1865" spans="1:2" x14ac:dyDescent="0.2">
      <c r="A1865">
        <v>36</v>
      </c>
      <c r="B1865">
        <f t="shared" si="29"/>
        <v>4609.4793304606901</v>
      </c>
    </row>
    <row r="1866" spans="1:2" x14ac:dyDescent="0.2">
      <c r="A1866">
        <v>34</v>
      </c>
      <c r="B1866">
        <f t="shared" si="29"/>
        <v>4885.0519161304719</v>
      </c>
    </row>
    <row r="1867" spans="1:2" x14ac:dyDescent="0.2">
      <c r="A1867">
        <v>77</v>
      </c>
      <c r="B1867">
        <f t="shared" si="29"/>
        <v>723.24132423016056</v>
      </c>
    </row>
    <row r="1868" spans="1:2" x14ac:dyDescent="0.2">
      <c r="A1868">
        <v>93</v>
      </c>
      <c r="B1868">
        <f t="shared" si="29"/>
        <v>118.66063887190528</v>
      </c>
    </row>
    <row r="1869" spans="1:2" x14ac:dyDescent="0.2">
      <c r="A1869">
        <v>91</v>
      </c>
      <c r="B1869">
        <f t="shared" si="29"/>
        <v>166.23322454168718</v>
      </c>
    </row>
    <row r="1870" spans="1:2" x14ac:dyDescent="0.2">
      <c r="A1870">
        <v>49</v>
      </c>
      <c r="B1870">
        <f t="shared" si="29"/>
        <v>3013.2575236071075</v>
      </c>
    </row>
    <row r="1871" spans="1:2" x14ac:dyDescent="0.2">
      <c r="A1871">
        <v>44</v>
      </c>
      <c r="B1871">
        <f t="shared" si="29"/>
        <v>3587.188987781562</v>
      </c>
    </row>
    <row r="1872" spans="1:2" x14ac:dyDescent="0.2">
      <c r="A1872">
        <v>643</v>
      </c>
      <c r="B1872">
        <f t="shared" si="29"/>
        <v>290636.19957968191</v>
      </c>
    </row>
    <row r="1873" spans="1:2" x14ac:dyDescent="0.2">
      <c r="A1873">
        <v>1247</v>
      </c>
      <c r="B1873">
        <f t="shared" si="29"/>
        <v>1306693.2787074079</v>
      </c>
    </row>
    <row r="1874" spans="1:2" x14ac:dyDescent="0.2">
      <c r="A1874">
        <v>33</v>
      </c>
      <c r="B1874">
        <f t="shared" si="29"/>
        <v>5025.8382089653624</v>
      </c>
    </row>
    <row r="1875" spans="1:2" x14ac:dyDescent="0.2">
      <c r="A1875">
        <v>42</v>
      </c>
      <c r="B1875">
        <f t="shared" si="29"/>
        <v>3830.7615734513442</v>
      </c>
    </row>
    <row r="1876" spans="1:2" x14ac:dyDescent="0.2">
      <c r="A1876">
        <v>34</v>
      </c>
      <c r="B1876">
        <f t="shared" si="29"/>
        <v>4885.0519161304719</v>
      </c>
    </row>
    <row r="1877" spans="1:2" x14ac:dyDescent="0.2">
      <c r="A1877">
        <v>33</v>
      </c>
      <c r="B1877">
        <f t="shared" si="29"/>
        <v>5025.8382089653624</v>
      </c>
    </row>
    <row r="1878" spans="1:2" x14ac:dyDescent="0.2">
      <c r="A1878">
        <v>93</v>
      </c>
      <c r="B1878">
        <f t="shared" si="29"/>
        <v>118.66063887190528</v>
      </c>
    </row>
    <row r="1879" spans="1:2" x14ac:dyDescent="0.2">
      <c r="A1879">
        <v>53</v>
      </c>
      <c r="B1879">
        <f t="shared" si="29"/>
        <v>2590.1123522675434</v>
      </c>
    </row>
    <row r="1880" spans="1:2" x14ac:dyDescent="0.2">
      <c r="A1880">
        <v>578</v>
      </c>
      <c r="B1880">
        <f t="shared" si="29"/>
        <v>224777.3086139498</v>
      </c>
    </row>
    <row r="1881" spans="1:2" x14ac:dyDescent="0.2">
      <c r="A1881">
        <v>35</v>
      </c>
      <c r="B1881">
        <f t="shared" si="29"/>
        <v>4746.2656232955806</v>
      </c>
    </row>
    <row r="1882" spans="1:2" x14ac:dyDescent="0.2">
      <c r="A1882">
        <v>35</v>
      </c>
      <c r="B1882">
        <f t="shared" si="29"/>
        <v>4746.2656232955806</v>
      </c>
    </row>
    <row r="1883" spans="1:2" x14ac:dyDescent="0.2">
      <c r="A1883">
        <v>114</v>
      </c>
      <c r="B1883">
        <f t="shared" si="29"/>
        <v>102.14848933919517</v>
      </c>
    </row>
    <row r="1884" spans="1:2" x14ac:dyDescent="0.2">
      <c r="A1884">
        <v>114</v>
      </c>
      <c r="B1884">
        <f t="shared" si="29"/>
        <v>102.14848933919517</v>
      </c>
    </row>
    <row r="1885" spans="1:2" x14ac:dyDescent="0.2">
      <c r="A1885">
        <v>108</v>
      </c>
      <c r="B1885">
        <f t="shared" si="29"/>
        <v>16.866246348540905</v>
      </c>
    </row>
    <row r="1886" spans="1:2" x14ac:dyDescent="0.2">
      <c r="A1886">
        <v>116</v>
      </c>
      <c r="B1886">
        <f t="shared" si="29"/>
        <v>146.57590366941324</v>
      </c>
    </row>
    <row r="1887" spans="1:2" x14ac:dyDescent="0.2">
      <c r="A1887">
        <v>1148</v>
      </c>
      <c r="B1887">
        <f t="shared" si="29"/>
        <v>1090159.1216980619</v>
      </c>
    </row>
    <row r="1888" spans="1:2" x14ac:dyDescent="0.2">
      <c r="A1888">
        <v>114</v>
      </c>
      <c r="B1888">
        <f t="shared" si="29"/>
        <v>102.14848933919517</v>
      </c>
    </row>
    <row r="1889" spans="1:2" x14ac:dyDescent="0.2">
      <c r="A1889">
        <v>126</v>
      </c>
      <c r="B1889">
        <f t="shared" si="29"/>
        <v>488.71297532050369</v>
      </c>
    </row>
    <row r="1890" spans="1:2" x14ac:dyDescent="0.2">
      <c r="A1890">
        <v>95</v>
      </c>
      <c r="B1890">
        <f t="shared" si="29"/>
        <v>79.088053202123362</v>
      </c>
    </row>
    <row r="1891" spans="1:2" x14ac:dyDescent="0.2">
      <c r="A1891">
        <v>92</v>
      </c>
      <c r="B1891">
        <f t="shared" si="29"/>
        <v>141.44693170679622</v>
      </c>
    </row>
    <row r="1892" spans="1:2" x14ac:dyDescent="0.2">
      <c r="A1892">
        <v>126</v>
      </c>
      <c r="B1892">
        <f t="shared" si="29"/>
        <v>488.71297532050369</v>
      </c>
    </row>
    <row r="1893" spans="1:2" x14ac:dyDescent="0.2">
      <c r="A1893">
        <v>92</v>
      </c>
      <c r="B1893">
        <f t="shared" si="29"/>
        <v>141.44693170679622</v>
      </c>
    </row>
    <row r="1894" spans="1:2" x14ac:dyDescent="0.2">
      <c r="A1894">
        <v>47</v>
      </c>
      <c r="B1894">
        <f t="shared" si="29"/>
        <v>3236.8301092768893</v>
      </c>
    </row>
    <row r="1895" spans="1:2" x14ac:dyDescent="0.2">
      <c r="A1895">
        <v>43</v>
      </c>
      <c r="B1895">
        <f t="shared" si="29"/>
        <v>3707.9752806164533</v>
      </c>
    </row>
    <row r="1896" spans="1:2" x14ac:dyDescent="0.2">
      <c r="A1896">
        <v>108</v>
      </c>
      <c r="B1896">
        <f t="shared" si="29"/>
        <v>16.866246348540905</v>
      </c>
    </row>
    <row r="1897" spans="1:2" x14ac:dyDescent="0.2">
      <c r="A1897">
        <v>55</v>
      </c>
      <c r="B1897">
        <f t="shared" si="29"/>
        <v>2390.5397665977616</v>
      </c>
    </row>
    <row r="1898" spans="1:2" x14ac:dyDescent="0.2">
      <c r="A1898">
        <v>132</v>
      </c>
      <c r="B1898">
        <f t="shared" si="29"/>
        <v>789.99521831115794</v>
      </c>
    </row>
    <row r="1899" spans="1:2" x14ac:dyDescent="0.2">
      <c r="A1899">
        <v>118</v>
      </c>
      <c r="B1899">
        <f t="shared" si="29"/>
        <v>199.00331799963132</v>
      </c>
    </row>
    <row r="1900" spans="1:2" x14ac:dyDescent="0.2">
      <c r="A1900">
        <v>95</v>
      </c>
      <c r="B1900">
        <f t="shared" si="29"/>
        <v>79.088053202123362</v>
      </c>
    </row>
    <row r="1901" spans="1:2" x14ac:dyDescent="0.2">
      <c r="A1901">
        <v>707</v>
      </c>
      <c r="B1901">
        <f t="shared" si="29"/>
        <v>363737.87683824886</v>
      </c>
    </row>
    <row r="1902" spans="1:2" x14ac:dyDescent="0.2">
      <c r="A1902">
        <v>42</v>
      </c>
      <c r="B1902">
        <f t="shared" si="29"/>
        <v>3830.7615734513442</v>
      </c>
    </row>
    <row r="1903" spans="1:2" x14ac:dyDescent="0.2">
      <c r="A1903">
        <v>111</v>
      </c>
      <c r="B1903">
        <f t="shared" si="29"/>
        <v>50.507367843868032</v>
      </c>
    </row>
    <row r="1904" spans="1:2" x14ac:dyDescent="0.2">
      <c r="A1904">
        <v>516</v>
      </c>
      <c r="B1904">
        <f t="shared" si="29"/>
        <v>169832.05876971304</v>
      </c>
    </row>
    <row r="1905" spans="1:2" x14ac:dyDescent="0.2">
      <c r="A1905">
        <v>46</v>
      </c>
      <c r="B1905">
        <f t="shared" si="29"/>
        <v>3351.6164021117802</v>
      </c>
    </row>
    <row r="1906" spans="1:2" x14ac:dyDescent="0.2">
      <c r="A1906">
        <v>47</v>
      </c>
      <c r="B1906">
        <f t="shared" si="29"/>
        <v>3236.8301092768893</v>
      </c>
    </row>
    <row r="1907" spans="1:2" x14ac:dyDescent="0.2">
      <c r="A1907">
        <v>41</v>
      </c>
      <c r="B1907">
        <f t="shared" si="29"/>
        <v>3955.5478662862351</v>
      </c>
    </row>
    <row r="1908" spans="1:2" x14ac:dyDescent="0.2">
      <c r="A1908">
        <v>114</v>
      </c>
      <c r="B1908">
        <f t="shared" si="29"/>
        <v>102.14848933919517</v>
      </c>
    </row>
    <row r="1909" spans="1:2" x14ac:dyDescent="0.2">
      <c r="A1909">
        <v>60</v>
      </c>
      <c r="B1909">
        <f t="shared" si="29"/>
        <v>1926.6083024233069</v>
      </c>
    </row>
    <row r="1910" spans="1:2" x14ac:dyDescent="0.2">
      <c r="A1910">
        <v>56</v>
      </c>
      <c r="B1910">
        <f t="shared" si="29"/>
        <v>2293.7534737628707</v>
      </c>
    </row>
    <row r="1911" spans="1:2" x14ac:dyDescent="0.2">
      <c r="A1911">
        <v>65</v>
      </c>
      <c r="B1911">
        <f t="shared" si="29"/>
        <v>1512.6768382488522</v>
      </c>
    </row>
    <row r="1912" spans="1:2" x14ac:dyDescent="0.2">
      <c r="A1912">
        <v>47</v>
      </c>
      <c r="B1912">
        <f t="shared" si="29"/>
        <v>3236.8301092768893</v>
      </c>
    </row>
    <row r="1913" spans="1:2" x14ac:dyDescent="0.2">
      <c r="A1913">
        <v>83</v>
      </c>
      <c r="B1913">
        <f t="shared" si="29"/>
        <v>436.52356722081487</v>
      </c>
    </row>
    <row r="1914" spans="1:2" x14ac:dyDescent="0.2">
      <c r="A1914">
        <v>621</v>
      </c>
      <c r="B1914">
        <f t="shared" si="29"/>
        <v>267399.49802204949</v>
      </c>
    </row>
    <row r="1915" spans="1:2" x14ac:dyDescent="0.2">
      <c r="A1915">
        <v>36</v>
      </c>
      <c r="B1915">
        <f t="shared" si="29"/>
        <v>4609.4793304606901</v>
      </c>
    </row>
    <row r="1916" spans="1:2" x14ac:dyDescent="0.2">
      <c r="A1916">
        <v>46</v>
      </c>
      <c r="B1916">
        <f t="shared" si="29"/>
        <v>3351.6164021117802</v>
      </c>
    </row>
    <row r="1917" spans="1:2" x14ac:dyDescent="0.2">
      <c r="A1917">
        <v>35</v>
      </c>
      <c r="B1917">
        <f t="shared" si="29"/>
        <v>4746.2656232955806</v>
      </c>
    </row>
    <row r="1918" spans="1:2" x14ac:dyDescent="0.2">
      <c r="A1918">
        <v>82</v>
      </c>
      <c r="B1918">
        <f t="shared" si="29"/>
        <v>479.30986005570583</v>
      </c>
    </row>
    <row r="1919" spans="1:2" x14ac:dyDescent="0.2">
      <c r="A1919">
        <v>38</v>
      </c>
      <c r="B1919">
        <f t="shared" si="29"/>
        <v>4341.9067447909083</v>
      </c>
    </row>
    <row r="1920" spans="1:2" x14ac:dyDescent="0.2">
      <c r="A1920">
        <v>35</v>
      </c>
      <c r="B1920">
        <f t="shared" si="29"/>
        <v>4746.2656232955806</v>
      </c>
    </row>
    <row r="1921" spans="1:2" x14ac:dyDescent="0.2">
      <c r="A1921">
        <v>34</v>
      </c>
      <c r="B1921">
        <f t="shared" si="29"/>
        <v>4885.0519161304719</v>
      </c>
    </row>
    <row r="1922" spans="1:2" x14ac:dyDescent="0.2">
      <c r="A1922">
        <v>43</v>
      </c>
      <c r="B1922">
        <f t="shared" si="29"/>
        <v>3707.9752806164533</v>
      </c>
    </row>
    <row r="1923" spans="1:2" x14ac:dyDescent="0.2">
      <c r="A1923">
        <v>80</v>
      </c>
      <c r="B1923">
        <f t="shared" ref="B1923:B1986" si="30">(A1923-media)^2</f>
        <v>570.88244572548774</v>
      </c>
    </row>
    <row r="1924" spans="1:2" x14ac:dyDescent="0.2">
      <c r="A1924">
        <v>38</v>
      </c>
      <c r="B1924">
        <f t="shared" si="30"/>
        <v>4341.9067447909083</v>
      </c>
    </row>
    <row r="1925" spans="1:2" x14ac:dyDescent="0.2">
      <c r="A1925">
        <v>36</v>
      </c>
      <c r="B1925">
        <f t="shared" si="30"/>
        <v>4609.4793304606901</v>
      </c>
    </row>
    <row r="1926" spans="1:2" x14ac:dyDescent="0.2">
      <c r="A1926">
        <v>34</v>
      </c>
      <c r="B1926">
        <f t="shared" si="30"/>
        <v>4885.0519161304719</v>
      </c>
    </row>
    <row r="1927" spans="1:2" x14ac:dyDescent="0.2">
      <c r="A1927">
        <v>35</v>
      </c>
      <c r="B1927">
        <f t="shared" si="30"/>
        <v>4746.2656232955806</v>
      </c>
    </row>
    <row r="1928" spans="1:2" x14ac:dyDescent="0.2">
      <c r="A1928">
        <v>80</v>
      </c>
      <c r="B1928">
        <f t="shared" si="30"/>
        <v>570.88244572548774</v>
      </c>
    </row>
    <row r="1929" spans="1:2" x14ac:dyDescent="0.2">
      <c r="A1929">
        <v>35</v>
      </c>
      <c r="B1929">
        <f t="shared" si="30"/>
        <v>4746.2656232955806</v>
      </c>
    </row>
    <row r="1930" spans="1:2" x14ac:dyDescent="0.2">
      <c r="A1930">
        <v>41</v>
      </c>
      <c r="B1930">
        <f t="shared" si="30"/>
        <v>3955.5478662862351</v>
      </c>
    </row>
    <row r="1931" spans="1:2" x14ac:dyDescent="0.2">
      <c r="A1931">
        <v>42</v>
      </c>
      <c r="B1931">
        <f t="shared" si="30"/>
        <v>3830.7615734513442</v>
      </c>
    </row>
    <row r="1932" spans="1:2" x14ac:dyDescent="0.2">
      <c r="A1932">
        <v>79</v>
      </c>
      <c r="B1932">
        <f t="shared" si="30"/>
        <v>619.66873856037864</v>
      </c>
    </row>
    <row r="1933" spans="1:2" x14ac:dyDescent="0.2">
      <c r="A1933">
        <v>81</v>
      </c>
      <c r="B1933">
        <f t="shared" si="30"/>
        <v>524.09615289059673</v>
      </c>
    </row>
    <row r="1934" spans="1:2" x14ac:dyDescent="0.2">
      <c r="A1934">
        <v>36</v>
      </c>
      <c r="B1934">
        <f t="shared" si="30"/>
        <v>4609.4793304606901</v>
      </c>
    </row>
    <row r="1935" spans="1:2" x14ac:dyDescent="0.2">
      <c r="A1935">
        <v>38</v>
      </c>
      <c r="B1935">
        <f t="shared" si="30"/>
        <v>4341.9067447909083</v>
      </c>
    </row>
    <row r="1936" spans="1:2" x14ac:dyDescent="0.2">
      <c r="A1936">
        <v>94</v>
      </c>
      <c r="B1936">
        <f t="shared" si="30"/>
        <v>97.87434603701432</v>
      </c>
    </row>
    <row r="1937" spans="1:2" x14ac:dyDescent="0.2">
      <c r="A1937">
        <v>43</v>
      </c>
      <c r="B1937">
        <f t="shared" si="30"/>
        <v>3707.9752806164533</v>
      </c>
    </row>
    <row r="1938" spans="1:2" x14ac:dyDescent="0.2">
      <c r="A1938">
        <v>88</v>
      </c>
      <c r="B1938">
        <f t="shared" si="30"/>
        <v>252.59210304636005</v>
      </c>
    </row>
    <row r="1939" spans="1:2" x14ac:dyDescent="0.2">
      <c r="A1939">
        <v>85</v>
      </c>
      <c r="B1939">
        <f t="shared" si="30"/>
        <v>356.95098155103295</v>
      </c>
    </row>
    <row r="1940" spans="1:2" x14ac:dyDescent="0.2">
      <c r="A1940">
        <v>504</v>
      </c>
      <c r="B1940">
        <f t="shared" si="30"/>
        <v>160085.49428373174</v>
      </c>
    </row>
    <row r="1941" spans="1:2" x14ac:dyDescent="0.2">
      <c r="A1941">
        <v>52</v>
      </c>
      <c r="B1941">
        <f t="shared" si="30"/>
        <v>2692.8986451024343</v>
      </c>
    </row>
    <row r="1942" spans="1:2" x14ac:dyDescent="0.2">
      <c r="A1942">
        <v>36</v>
      </c>
      <c r="B1942">
        <f t="shared" si="30"/>
        <v>4609.4793304606901</v>
      </c>
    </row>
    <row r="1943" spans="1:2" x14ac:dyDescent="0.2">
      <c r="A1943">
        <v>96</v>
      </c>
      <c r="B1943">
        <f t="shared" si="30"/>
        <v>62.301760367232397</v>
      </c>
    </row>
    <row r="1944" spans="1:2" x14ac:dyDescent="0.2">
      <c r="A1944">
        <v>777</v>
      </c>
      <c r="B1944">
        <f t="shared" si="30"/>
        <v>453072.83633980656</v>
      </c>
    </row>
    <row r="1945" spans="1:2" x14ac:dyDescent="0.2">
      <c r="A1945">
        <v>901</v>
      </c>
      <c r="B1945">
        <f t="shared" si="30"/>
        <v>635379.33602828009</v>
      </c>
    </row>
    <row r="1946" spans="1:2" x14ac:dyDescent="0.2">
      <c r="A1946">
        <v>35</v>
      </c>
      <c r="B1946">
        <f t="shared" si="30"/>
        <v>4746.2656232955806</v>
      </c>
    </row>
    <row r="1947" spans="1:2" x14ac:dyDescent="0.2">
      <c r="A1947">
        <v>35</v>
      </c>
      <c r="B1947">
        <f t="shared" si="30"/>
        <v>4746.2656232955806</v>
      </c>
    </row>
    <row r="1948" spans="1:2" x14ac:dyDescent="0.2">
      <c r="A1948">
        <v>97</v>
      </c>
      <c r="B1948">
        <f t="shared" si="30"/>
        <v>47.515467532341439</v>
      </c>
    </row>
    <row r="1949" spans="1:2" x14ac:dyDescent="0.2">
      <c r="A1949">
        <v>49</v>
      </c>
      <c r="B1949">
        <f t="shared" si="30"/>
        <v>3013.2575236071075</v>
      </c>
    </row>
    <row r="1950" spans="1:2" x14ac:dyDescent="0.2">
      <c r="A1950">
        <v>38</v>
      </c>
      <c r="B1950">
        <f t="shared" si="30"/>
        <v>4341.9067447909083</v>
      </c>
    </row>
    <row r="1951" spans="1:2" x14ac:dyDescent="0.2">
      <c r="A1951">
        <v>34</v>
      </c>
      <c r="B1951">
        <f t="shared" si="30"/>
        <v>4885.0519161304719</v>
      </c>
    </row>
    <row r="1952" spans="1:2" x14ac:dyDescent="0.2">
      <c r="A1952">
        <v>35</v>
      </c>
      <c r="B1952">
        <f t="shared" si="30"/>
        <v>4746.2656232955806</v>
      </c>
    </row>
    <row r="1953" spans="1:2" x14ac:dyDescent="0.2">
      <c r="A1953">
        <v>93</v>
      </c>
      <c r="B1953">
        <f t="shared" si="30"/>
        <v>118.66063887190528</v>
      </c>
    </row>
    <row r="1954" spans="1:2" x14ac:dyDescent="0.2">
      <c r="A1954">
        <v>48</v>
      </c>
      <c r="B1954">
        <f t="shared" si="30"/>
        <v>3124.0438164419984</v>
      </c>
    </row>
    <row r="1955" spans="1:2" x14ac:dyDescent="0.2">
      <c r="A1955">
        <v>46</v>
      </c>
      <c r="B1955">
        <f t="shared" si="30"/>
        <v>3351.6164021117802</v>
      </c>
    </row>
    <row r="1956" spans="1:2" x14ac:dyDescent="0.2">
      <c r="A1956">
        <v>38</v>
      </c>
      <c r="B1956">
        <f t="shared" si="30"/>
        <v>4341.9067447909083</v>
      </c>
    </row>
    <row r="1957" spans="1:2" x14ac:dyDescent="0.2">
      <c r="A1957">
        <v>38</v>
      </c>
      <c r="B1957">
        <f t="shared" si="30"/>
        <v>4341.9067447909083</v>
      </c>
    </row>
    <row r="1958" spans="1:2" x14ac:dyDescent="0.2">
      <c r="A1958">
        <v>91</v>
      </c>
      <c r="B1958">
        <f t="shared" si="30"/>
        <v>166.23322454168718</v>
      </c>
    </row>
    <row r="1959" spans="1:2" x14ac:dyDescent="0.2">
      <c r="A1959">
        <v>64</v>
      </c>
      <c r="B1959">
        <f t="shared" si="30"/>
        <v>1591.4631310837431</v>
      </c>
    </row>
    <row r="1960" spans="1:2" x14ac:dyDescent="0.2">
      <c r="A1960">
        <v>63</v>
      </c>
      <c r="B1960">
        <f t="shared" si="30"/>
        <v>1672.249423918634</v>
      </c>
    </row>
    <row r="1961" spans="1:2" x14ac:dyDescent="0.2">
      <c r="A1961">
        <v>131</v>
      </c>
      <c r="B1961">
        <f t="shared" si="30"/>
        <v>734.78151114604884</v>
      </c>
    </row>
    <row r="1962" spans="1:2" x14ac:dyDescent="0.2">
      <c r="A1962">
        <v>77</v>
      </c>
      <c r="B1962">
        <f t="shared" si="30"/>
        <v>723.24132423016056</v>
      </c>
    </row>
    <row r="1963" spans="1:2" x14ac:dyDescent="0.2">
      <c r="A1963">
        <v>708</v>
      </c>
      <c r="B1963">
        <f t="shared" si="30"/>
        <v>364945.09054541402</v>
      </c>
    </row>
    <row r="1964" spans="1:2" x14ac:dyDescent="0.2">
      <c r="A1964">
        <v>35</v>
      </c>
      <c r="B1964">
        <f t="shared" si="30"/>
        <v>4746.2656232955806</v>
      </c>
    </row>
    <row r="1965" spans="1:2" x14ac:dyDescent="0.2">
      <c r="A1965">
        <v>37</v>
      </c>
      <c r="B1965">
        <f t="shared" si="30"/>
        <v>4474.6930376257988</v>
      </c>
    </row>
    <row r="1966" spans="1:2" x14ac:dyDescent="0.2">
      <c r="A1966">
        <v>35</v>
      </c>
      <c r="B1966">
        <f t="shared" si="30"/>
        <v>4746.2656232955806</v>
      </c>
    </row>
    <row r="1967" spans="1:2" x14ac:dyDescent="0.2">
      <c r="A1967">
        <v>34</v>
      </c>
      <c r="B1967">
        <f t="shared" si="30"/>
        <v>4885.0519161304719</v>
      </c>
    </row>
    <row r="1968" spans="1:2" x14ac:dyDescent="0.2">
      <c r="A1968">
        <v>97</v>
      </c>
      <c r="B1968">
        <f t="shared" si="30"/>
        <v>47.515467532341439</v>
      </c>
    </row>
    <row r="1969" spans="1:2" x14ac:dyDescent="0.2">
      <c r="A1969">
        <v>49</v>
      </c>
      <c r="B1969">
        <f t="shared" si="30"/>
        <v>3013.2575236071075</v>
      </c>
    </row>
    <row r="1970" spans="1:2" x14ac:dyDescent="0.2">
      <c r="A1970">
        <v>38</v>
      </c>
      <c r="B1970">
        <f t="shared" si="30"/>
        <v>4341.9067447909083</v>
      </c>
    </row>
    <row r="1971" spans="1:2" x14ac:dyDescent="0.2">
      <c r="A1971">
        <v>37</v>
      </c>
      <c r="B1971">
        <f t="shared" si="30"/>
        <v>4474.6930376257988</v>
      </c>
    </row>
    <row r="1972" spans="1:2" x14ac:dyDescent="0.2">
      <c r="A1972">
        <v>35</v>
      </c>
      <c r="B1972">
        <f t="shared" si="30"/>
        <v>4746.2656232955806</v>
      </c>
    </row>
    <row r="1973" spans="1:2" x14ac:dyDescent="0.2">
      <c r="A1973">
        <v>137</v>
      </c>
      <c r="B1973">
        <f t="shared" si="30"/>
        <v>1096.0637541367032</v>
      </c>
    </row>
    <row r="1974" spans="1:2" x14ac:dyDescent="0.2">
      <c r="A1974">
        <v>49</v>
      </c>
      <c r="B1974">
        <f t="shared" si="30"/>
        <v>3013.2575236071075</v>
      </c>
    </row>
    <row r="1975" spans="1:2" x14ac:dyDescent="0.2">
      <c r="A1975">
        <v>50</v>
      </c>
      <c r="B1975">
        <f t="shared" si="30"/>
        <v>2904.4712307722166</v>
      </c>
    </row>
    <row r="1976" spans="1:2" x14ac:dyDescent="0.2">
      <c r="A1976">
        <v>508</v>
      </c>
      <c r="B1976">
        <f t="shared" si="30"/>
        <v>163302.34911239217</v>
      </c>
    </row>
    <row r="1977" spans="1:2" x14ac:dyDescent="0.2">
      <c r="A1977">
        <v>51</v>
      </c>
      <c r="B1977">
        <f t="shared" si="30"/>
        <v>2797.6849379373257</v>
      </c>
    </row>
    <row r="1978" spans="1:2" x14ac:dyDescent="0.2">
      <c r="A1978">
        <v>86</v>
      </c>
      <c r="B1978">
        <f t="shared" si="30"/>
        <v>320.164688716142</v>
      </c>
    </row>
    <row r="1979" spans="1:2" x14ac:dyDescent="0.2">
      <c r="A1979">
        <v>35</v>
      </c>
      <c r="B1979">
        <f t="shared" si="30"/>
        <v>4746.2656232955806</v>
      </c>
    </row>
    <row r="1980" spans="1:2" x14ac:dyDescent="0.2">
      <c r="A1980">
        <v>35</v>
      </c>
      <c r="B1980">
        <f t="shared" si="30"/>
        <v>4746.2656232955806</v>
      </c>
    </row>
    <row r="1981" spans="1:2" x14ac:dyDescent="0.2">
      <c r="A1981">
        <v>34</v>
      </c>
      <c r="B1981">
        <f t="shared" si="30"/>
        <v>4885.0519161304719</v>
      </c>
    </row>
    <row r="1982" spans="1:2" x14ac:dyDescent="0.2">
      <c r="A1982">
        <v>34</v>
      </c>
      <c r="B1982">
        <f t="shared" si="30"/>
        <v>4885.0519161304719</v>
      </c>
    </row>
    <row r="1983" spans="1:2" x14ac:dyDescent="0.2">
      <c r="A1983">
        <v>80</v>
      </c>
      <c r="B1983">
        <f t="shared" si="30"/>
        <v>570.88244572548774</v>
      </c>
    </row>
    <row r="1984" spans="1:2" x14ac:dyDescent="0.2">
      <c r="A1984">
        <v>34</v>
      </c>
      <c r="B1984">
        <f t="shared" si="30"/>
        <v>4885.0519161304719</v>
      </c>
    </row>
    <row r="1985" spans="1:2" x14ac:dyDescent="0.2">
      <c r="A1985">
        <v>29</v>
      </c>
      <c r="B1985">
        <f t="shared" si="30"/>
        <v>5608.9833803049269</v>
      </c>
    </row>
    <row r="1986" spans="1:2" x14ac:dyDescent="0.2">
      <c r="A1986">
        <v>29</v>
      </c>
      <c r="B1986">
        <f t="shared" si="30"/>
        <v>5608.9833803049269</v>
      </c>
    </row>
    <row r="1987" spans="1:2" x14ac:dyDescent="0.2">
      <c r="A1987">
        <v>29</v>
      </c>
      <c r="B1987">
        <f t="shared" ref="B1987:B2050" si="31">(A1987-media)^2</f>
        <v>5608.9833803049269</v>
      </c>
    </row>
    <row r="1988" spans="1:2" x14ac:dyDescent="0.2">
      <c r="A1988">
        <v>80</v>
      </c>
      <c r="B1988">
        <f t="shared" si="31"/>
        <v>570.88244572548774</v>
      </c>
    </row>
    <row r="1989" spans="1:2" x14ac:dyDescent="0.2">
      <c r="A1989">
        <v>34</v>
      </c>
      <c r="B1989">
        <f t="shared" si="31"/>
        <v>4885.0519161304719</v>
      </c>
    </row>
    <row r="1990" spans="1:2" x14ac:dyDescent="0.2">
      <c r="A1990">
        <v>30</v>
      </c>
      <c r="B1990">
        <f t="shared" si="31"/>
        <v>5460.1970874700355</v>
      </c>
    </row>
    <row r="1991" spans="1:2" x14ac:dyDescent="0.2">
      <c r="A1991">
        <v>31</v>
      </c>
      <c r="B1991">
        <f t="shared" si="31"/>
        <v>5313.4107946351451</v>
      </c>
    </row>
    <row r="1992" spans="1:2" x14ac:dyDescent="0.2">
      <c r="A1992">
        <v>30</v>
      </c>
      <c r="B1992">
        <f t="shared" si="31"/>
        <v>5460.1970874700355</v>
      </c>
    </row>
    <row r="1993" spans="1:2" x14ac:dyDescent="0.2">
      <c r="A1993">
        <v>763</v>
      </c>
      <c r="B1993">
        <f t="shared" si="31"/>
        <v>434421.84443949501</v>
      </c>
    </row>
    <row r="1994" spans="1:2" x14ac:dyDescent="0.2">
      <c r="A1994">
        <v>31</v>
      </c>
      <c r="B1994">
        <f t="shared" si="31"/>
        <v>5313.4107946351451</v>
      </c>
    </row>
    <row r="1995" spans="1:2" x14ac:dyDescent="0.2">
      <c r="A1995">
        <v>33</v>
      </c>
      <c r="B1995">
        <f t="shared" si="31"/>
        <v>5025.8382089653624</v>
      </c>
    </row>
    <row r="1996" spans="1:2" x14ac:dyDescent="0.2">
      <c r="A1996">
        <v>31</v>
      </c>
      <c r="B1996">
        <f t="shared" si="31"/>
        <v>5313.4107946351451</v>
      </c>
    </row>
    <row r="1997" spans="1:2" x14ac:dyDescent="0.2">
      <c r="A1997">
        <v>29</v>
      </c>
      <c r="B1997">
        <f t="shared" si="31"/>
        <v>5608.9833803049269</v>
      </c>
    </row>
    <row r="1998" spans="1:2" x14ac:dyDescent="0.2">
      <c r="A1998">
        <v>119</v>
      </c>
      <c r="B1998">
        <f t="shared" si="31"/>
        <v>228.21702516474036</v>
      </c>
    </row>
    <row r="1999" spans="1:2" x14ac:dyDescent="0.2">
      <c r="A1999">
        <v>32</v>
      </c>
      <c r="B1999">
        <f t="shared" si="31"/>
        <v>5168.6245018002537</v>
      </c>
    </row>
    <row r="2000" spans="1:2" x14ac:dyDescent="0.2">
      <c r="A2000">
        <v>32</v>
      </c>
      <c r="B2000">
        <f t="shared" si="31"/>
        <v>5168.6245018002537</v>
      </c>
    </row>
    <row r="2001" spans="1:2" x14ac:dyDescent="0.2">
      <c r="A2001">
        <v>37</v>
      </c>
      <c r="B2001">
        <f t="shared" si="31"/>
        <v>4474.6930376257988</v>
      </c>
    </row>
    <row r="2002" spans="1:2" x14ac:dyDescent="0.2">
      <c r="A2002">
        <v>38</v>
      </c>
      <c r="B2002">
        <f t="shared" si="31"/>
        <v>4341.9067447909083</v>
      </c>
    </row>
    <row r="2003" spans="1:2" x14ac:dyDescent="0.2">
      <c r="A2003">
        <v>85</v>
      </c>
      <c r="B2003">
        <f t="shared" si="31"/>
        <v>356.95098155103295</v>
      </c>
    </row>
    <row r="2004" spans="1:2" x14ac:dyDescent="0.2">
      <c r="A2004">
        <v>39</v>
      </c>
      <c r="B2004">
        <f t="shared" si="31"/>
        <v>4211.120451956017</v>
      </c>
    </row>
    <row r="2005" spans="1:2" x14ac:dyDescent="0.2">
      <c r="A2005">
        <v>38</v>
      </c>
      <c r="B2005">
        <f t="shared" si="31"/>
        <v>4341.9067447909083</v>
      </c>
    </row>
    <row r="2006" spans="1:2" x14ac:dyDescent="0.2">
      <c r="A2006">
        <v>32</v>
      </c>
      <c r="B2006">
        <f t="shared" si="31"/>
        <v>5168.6245018002537</v>
      </c>
    </row>
    <row r="2007" spans="1:2" x14ac:dyDescent="0.2">
      <c r="A2007">
        <v>31</v>
      </c>
      <c r="B2007">
        <f t="shared" si="31"/>
        <v>5313.4107946351451</v>
      </c>
    </row>
    <row r="2008" spans="1:2" x14ac:dyDescent="0.2">
      <c r="A2008">
        <v>88</v>
      </c>
      <c r="B2008">
        <f t="shared" si="31"/>
        <v>252.59210304636005</v>
      </c>
    </row>
    <row r="2009" spans="1:2" x14ac:dyDescent="0.2">
      <c r="A2009">
        <v>34</v>
      </c>
      <c r="B2009">
        <f t="shared" si="31"/>
        <v>4885.0519161304719</v>
      </c>
    </row>
    <row r="2010" spans="1:2" x14ac:dyDescent="0.2">
      <c r="A2010">
        <v>31</v>
      </c>
      <c r="B2010">
        <f t="shared" si="31"/>
        <v>5313.4107946351451</v>
      </c>
    </row>
    <row r="2011" spans="1:2" x14ac:dyDescent="0.2">
      <c r="A2011">
        <v>433</v>
      </c>
      <c r="B2011">
        <f t="shared" si="31"/>
        <v>108311.32107500899</v>
      </c>
    </row>
    <row r="2012" spans="1:2" x14ac:dyDescent="0.2">
      <c r="A2012">
        <v>28</v>
      </c>
      <c r="B2012">
        <f t="shared" si="31"/>
        <v>5759.7696731398173</v>
      </c>
    </row>
    <row r="2013" spans="1:2" x14ac:dyDescent="0.2">
      <c r="A2013">
        <v>76</v>
      </c>
      <c r="B2013">
        <f t="shared" si="31"/>
        <v>778.02761706505157</v>
      </c>
    </row>
    <row r="2014" spans="1:2" x14ac:dyDescent="0.2">
      <c r="A2014">
        <v>35</v>
      </c>
      <c r="B2014">
        <f t="shared" si="31"/>
        <v>4746.2656232955806</v>
      </c>
    </row>
    <row r="2015" spans="1:2" x14ac:dyDescent="0.2">
      <c r="A2015">
        <v>31</v>
      </c>
      <c r="B2015">
        <f t="shared" si="31"/>
        <v>5313.4107946351451</v>
      </c>
    </row>
    <row r="2016" spans="1:2" x14ac:dyDescent="0.2">
      <c r="A2016">
        <v>30</v>
      </c>
      <c r="B2016">
        <f t="shared" si="31"/>
        <v>5460.1970874700355</v>
      </c>
    </row>
    <row r="2017" spans="1:2" x14ac:dyDescent="0.2">
      <c r="A2017">
        <v>29</v>
      </c>
      <c r="B2017">
        <f t="shared" si="31"/>
        <v>5608.9833803049269</v>
      </c>
    </row>
    <row r="2018" spans="1:2" x14ac:dyDescent="0.2">
      <c r="A2018">
        <v>87</v>
      </c>
      <c r="B2018">
        <f t="shared" si="31"/>
        <v>285.37839588125104</v>
      </c>
    </row>
    <row r="2019" spans="1:2" x14ac:dyDescent="0.2">
      <c r="A2019">
        <v>45</v>
      </c>
      <c r="B2019">
        <f t="shared" si="31"/>
        <v>3468.4026949466711</v>
      </c>
    </row>
    <row r="2020" spans="1:2" x14ac:dyDescent="0.2">
      <c r="A2020">
        <v>573</v>
      </c>
      <c r="B2020">
        <f t="shared" si="31"/>
        <v>220061.24007812428</v>
      </c>
    </row>
    <row r="2021" spans="1:2" x14ac:dyDescent="0.2">
      <c r="A2021">
        <v>88</v>
      </c>
      <c r="B2021">
        <f t="shared" si="31"/>
        <v>252.59210304636005</v>
      </c>
    </row>
    <row r="2022" spans="1:2" x14ac:dyDescent="0.2">
      <c r="A2022">
        <v>56</v>
      </c>
      <c r="B2022">
        <f t="shared" si="31"/>
        <v>2293.7534737628707</v>
      </c>
    </row>
    <row r="2023" spans="1:2" x14ac:dyDescent="0.2">
      <c r="A2023">
        <v>80</v>
      </c>
      <c r="B2023">
        <f t="shared" si="31"/>
        <v>570.88244572548774</v>
      </c>
    </row>
    <row r="2024" spans="1:2" x14ac:dyDescent="0.2">
      <c r="A2024">
        <v>38</v>
      </c>
      <c r="B2024">
        <f t="shared" si="31"/>
        <v>4341.9067447909083</v>
      </c>
    </row>
    <row r="2025" spans="1:2" x14ac:dyDescent="0.2">
      <c r="A2025">
        <v>746</v>
      </c>
      <c r="B2025">
        <f t="shared" si="31"/>
        <v>412301.21141768817</v>
      </c>
    </row>
    <row r="2026" spans="1:2" x14ac:dyDescent="0.2">
      <c r="A2026">
        <v>31</v>
      </c>
      <c r="B2026">
        <f t="shared" si="31"/>
        <v>5313.4107946351451</v>
      </c>
    </row>
    <row r="2027" spans="1:2" x14ac:dyDescent="0.2">
      <c r="A2027">
        <v>31</v>
      </c>
      <c r="B2027">
        <f t="shared" si="31"/>
        <v>5313.4107946351451</v>
      </c>
    </row>
    <row r="2028" spans="1:2" x14ac:dyDescent="0.2">
      <c r="A2028">
        <v>78</v>
      </c>
      <c r="B2028">
        <f t="shared" si="31"/>
        <v>670.45503139526966</v>
      </c>
    </row>
    <row r="2029" spans="1:2" x14ac:dyDescent="0.2">
      <c r="A2029">
        <v>32</v>
      </c>
      <c r="B2029">
        <f t="shared" si="31"/>
        <v>5168.6245018002537</v>
      </c>
    </row>
    <row r="2030" spans="1:2" x14ac:dyDescent="0.2">
      <c r="A2030">
        <v>31</v>
      </c>
      <c r="B2030">
        <f t="shared" si="31"/>
        <v>5313.4107946351451</v>
      </c>
    </row>
    <row r="2031" spans="1:2" x14ac:dyDescent="0.2">
      <c r="A2031">
        <v>32</v>
      </c>
      <c r="B2031">
        <f t="shared" si="31"/>
        <v>5168.6245018002537</v>
      </c>
    </row>
    <row r="2032" spans="1:2" x14ac:dyDescent="0.2">
      <c r="A2032">
        <v>30</v>
      </c>
      <c r="B2032">
        <f t="shared" si="31"/>
        <v>5460.1970874700355</v>
      </c>
    </row>
    <row r="2033" spans="1:2" x14ac:dyDescent="0.2">
      <c r="A2033">
        <v>117</v>
      </c>
      <c r="B2033">
        <f t="shared" si="31"/>
        <v>171.78961083452228</v>
      </c>
    </row>
    <row r="2034" spans="1:2" x14ac:dyDescent="0.2">
      <c r="A2034">
        <v>72</v>
      </c>
      <c r="B2034">
        <f t="shared" si="31"/>
        <v>1017.1727884046154</v>
      </c>
    </row>
    <row r="2035" spans="1:2" x14ac:dyDescent="0.2">
      <c r="A2035">
        <v>67</v>
      </c>
      <c r="B2035">
        <f t="shared" si="31"/>
        <v>1361.1042525790701</v>
      </c>
    </row>
    <row r="2036" spans="1:2" x14ac:dyDescent="0.2">
      <c r="A2036">
        <v>65</v>
      </c>
      <c r="B2036">
        <f t="shared" si="31"/>
        <v>1512.6768382488522</v>
      </c>
    </row>
    <row r="2037" spans="1:2" x14ac:dyDescent="0.2">
      <c r="A2037">
        <v>499</v>
      </c>
      <c r="B2037">
        <f t="shared" si="31"/>
        <v>156109.42574790621</v>
      </c>
    </row>
    <row r="2038" spans="1:2" x14ac:dyDescent="0.2">
      <c r="A2038">
        <v>112</v>
      </c>
      <c r="B2038">
        <f t="shared" si="31"/>
        <v>65.721075008977081</v>
      </c>
    </row>
    <row r="2039" spans="1:2" x14ac:dyDescent="0.2">
      <c r="A2039">
        <v>720</v>
      </c>
      <c r="B2039">
        <f t="shared" si="31"/>
        <v>379587.65503139532</v>
      </c>
    </row>
    <row r="2040" spans="1:2" x14ac:dyDescent="0.2">
      <c r="A2040">
        <v>105</v>
      </c>
      <c r="B2040">
        <f t="shared" si="31"/>
        <v>1.2251248532137782</v>
      </c>
    </row>
    <row r="2041" spans="1:2" x14ac:dyDescent="0.2">
      <c r="A2041">
        <v>42</v>
      </c>
      <c r="B2041">
        <f t="shared" si="31"/>
        <v>3830.7615734513442</v>
      </c>
    </row>
    <row r="2042" spans="1:2" x14ac:dyDescent="0.2">
      <c r="A2042">
        <v>53</v>
      </c>
      <c r="B2042">
        <f t="shared" si="31"/>
        <v>2590.1123522675434</v>
      </c>
    </row>
    <row r="2043" spans="1:2" x14ac:dyDescent="0.2">
      <c r="A2043">
        <v>95</v>
      </c>
      <c r="B2043">
        <f t="shared" si="31"/>
        <v>79.088053202123362</v>
      </c>
    </row>
    <row r="2044" spans="1:2" x14ac:dyDescent="0.2">
      <c r="A2044">
        <v>46</v>
      </c>
      <c r="B2044">
        <f t="shared" si="31"/>
        <v>3351.6164021117802</v>
      </c>
    </row>
    <row r="2045" spans="1:2" x14ac:dyDescent="0.2">
      <c r="A2045">
        <v>45</v>
      </c>
      <c r="B2045">
        <f t="shared" si="31"/>
        <v>3468.4026949466711</v>
      </c>
    </row>
    <row r="2046" spans="1:2" x14ac:dyDescent="0.2">
      <c r="A2046">
        <v>45</v>
      </c>
      <c r="B2046">
        <f t="shared" si="31"/>
        <v>3468.4026949466711</v>
      </c>
    </row>
    <row r="2047" spans="1:2" x14ac:dyDescent="0.2">
      <c r="A2047">
        <v>51</v>
      </c>
      <c r="B2047">
        <f t="shared" si="31"/>
        <v>2797.6849379373257</v>
      </c>
    </row>
    <row r="2048" spans="1:2" x14ac:dyDescent="0.2">
      <c r="A2048">
        <v>91</v>
      </c>
      <c r="B2048">
        <f t="shared" si="31"/>
        <v>166.23322454168718</v>
      </c>
    </row>
    <row r="2049" spans="1:2" x14ac:dyDescent="0.2">
      <c r="A2049">
        <v>48</v>
      </c>
      <c r="B2049">
        <f t="shared" si="31"/>
        <v>3124.0438164419984</v>
      </c>
    </row>
    <row r="2050" spans="1:2" x14ac:dyDescent="0.2">
      <c r="A2050">
        <v>46</v>
      </c>
      <c r="B2050">
        <f t="shared" si="31"/>
        <v>3351.6164021117802</v>
      </c>
    </row>
    <row r="2051" spans="1:2" x14ac:dyDescent="0.2">
      <c r="A2051">
        <v>43</v>
      </c>
      <c r="B2051">
        <f t="shared" ref="B2051:B2114" si="32">(A2051-media)^2</f>
        <v>3707.9752806164533</v>
      </c>
    </row>
    <row r="2052" spans="1:2" x14ac:dyDescent="0.2">
      <c r="A2052">
        <v>42</v>
      </c>
      <c r="B2052">
        <f t="shared" si="32"/>
        <v>3830.7615734513442</v>
      </c>
    </row>
    <row r="2053" spans="1:2" x14ac:dyDescent="0.2">
      <c r="A2053">
        <v>338</v>
      </c>
      <c r="B2053">
        <f t="shared" si="32"/>
        <v>54806.018894323621</v>
      </c>
    </row>
    <row r="2054" spans="1:2" x14ac:dyDescent="0.2">
      <c r="A2054">
        <v>47</v>
      </c>
      <c r="B2054">
        <f t="shared" si="32"/>
        <v>3236.8301092768893</v>
      </c>
    </row>
    <row r="2055" spans="1:2" x14ac:dyDescent="0.2">
      <c r="A2055">
        <v>94</v>
      </c>
      <c r="B2055">
        <f t="shared" si="32"/>
        <v>97.87434603701432</v>
      </c>
    </row>
    <row r="2056" spans="1:2" x14ac:dyDescent="0.2">
      <c r="A2056">
        <v>72</v>
      </c>
      <c r="B2056">
        <f t="shared" si="32"/>
        <v>1017.1727884046154</v>
      </c>
    </row>
    <row r="2057" spans="1:2" x14ac:dyDescent="0.2">
      <c r="A2057">
        <v>43</v>
      </c>
      <c r="B2057">
        <f t="shared" si="32"/>
        <v>3707.9752806164533</v>
      </c>
    </row>
    <row r="2058" spans="1:2" x14ac:dyDescent="0.2">
      <c r="A2058">
        <v>109</v>
      </c>
      <c r="B2058">
        <f t="shared" si="32"/>
        <v>26.079953513649947</v>
      </c>
    </row>
    <row r="2059" spans="1:2" x14ac:dyDescent="0.2">
      <c r="A2059">
        <v>58</v>
      </c>
      <c r="B2059">
        <f t="shared" si="32"/>
        <v>2106.1808880930889</v>
      </c>
    </row>
    <row r="2060" spans="1:2" x14ac:dyDescent="0.2">
      <c r="A2060">
        <v>41</v>
      </c>
      <c r="B2060">
        <f t="shared" si="32"/>
        <v>3955.5478662862351</v>
      </c>
    </row>
    <row r="2061" spans="1:2" x14ac:dyDescent="0.2">
      <c r="A2061">
        <v>392</v>
      </c>
      <c r="B2061">
        <f t="shared" si="32"/>
        <v>83005.559081239524</v>
      </c>
    </row>
    <row r="2062" spans="1:2" x14ac:dyDescent="0.2">
      <c r="A2062">
        <v>44</v>
      </c>
      <c r="B2062">
        <f t="shared" si="32"/>
        <v>3587.188987781562</v>
      </c>
    </row>
    <row r="2063" spans="1:2" x14ac:dyDescent="0.2">
      <c r="A2063">
        <v>106</v>
      </c>
      <c r="B2063">
        <f t="shared" si="32"/>
        <v>4.4388320183228203</v>
      </c>
    </row>
    <row r="2064" spans="1:2" x14ac:dyDescent="0.2">
      <c r="A2064">
        <v>64</v>
      </c>
      <c r="B2064">
        <f t="shared" si="32"/>
        <v>1591.4631310837431</v>
      </c>
    </row>
    <row r="2065" spans="1:2" x14ac:dyDescent="0.2">
      <c r="A2065">
        <v>43</v>
      </c>
      <c r="B2065">
        <f t="shared" si="32"/>
        <v>3707.9752806164533</v>
      </c>
    </row>
    <row r="2066" spans="1:2" x14ac:dyDescent="0.2">
      <c r="A2066">
        <v>42</v>
      </c>
      <c r="B2066">
        <f t="shared" si="32"/>
        <v>3830.7615734513442</v>
      </c>
    </row>
    <row r="2067" spans="1:2" x14ac:dyDescent="0.2">
      <c r="A2067">
        <v>58</v>
      </c>
      <c r="B2067">
        <f t="shared" si="32"/>
        <v>2106.1808880930889</v>
      </c>
    </row>
    <row r="2068" spans="1:2" x14ac:dyDescent="0.2">
      <c r="A2068">
        <v>107</v>
      </c>
      <c r="B2068">
        <f t="shared" si="32"/>
        <v>9.6525391834318626</v>
      </c>
    </row>
    <row r="2069" spans="1:2" x14ac:dyDescent="0.2">
      <c r="A2069">
        <v>63</v>
      </c>
      <c r="B2069">
        <f t="shared" si="32"/>
        <v>1672.249423918634</v>
      </c>
    </row>
    <row r="2070" spans="1:2" x14ac:dyDescent="0.2">
      <c r="A2070">
        <v>106</v>
      </c>
      <c r="B2070">
        <f t="shared" si="32"/>
        <v>4.4388320183228203</v>
      </c>
    </row>
    <row r="2071" spans="1:2" x14ac:dyDescent="0.2">
      <c r="A2071">
        <v>54</v>
      </c>
      <c r="B2071">
        <f t="shared" si="32"/>
        <v>2489.3260594326525</v>
      </c>
    </row>
    <row r="2072" spans="1:2" x14ac:dyDescent="0.2">
      <c r="A2072">
        <v>44</v>
      </c>
      <c r="B2072">
        <f t="shared" si="32"/>
        <v>3587.188987781562</v>
      </c>
    </row>
    <row r="2073" spans="1:2" x14ac:dyDescent="0.2">
      <c r="A2073">
        <v>96</v>
      </c>
      <c r="B2073">
        <f t="shared" si="32"/>
        <v>62.301760367232397</v>
      </c>
    </row>
    <row r="2074" spans="1:2" x14ac:dyDescent="0.2">
      <c r="A2074">
        <v>48</v>
      </c>
      <c r="B2074">
        <f t="shared" si="32"/>
        <v>3124.0438164419984</v>
      </c>
    </row>
    <row r="2075" spans="1:2" x14ac:dyDescent="0.2">
      <c r="A2075">
        <v>360</v>
      </c>
      <c r="B2075">
        <f t="shared" si="32"/>
        <v>65590.720451956033</v>
      </c>
    </row>
    <row r="2076" spans="1:2" x14ac:dyDescent="0.2">
      <c r="A2076">
        <v>44</v>
      </c>
      <c r="B2076">
        <f t="shared" si="32"/>
        <v>3587.188987781562</v>
      </c>
    </row>
    <row r="2077" spans="1:2" x14ac:dyDescent="0.2">
      <c r="A2077">
        <v>44</v>
      </c>
      <c r="B2077">
        <f t="shared" si="32"/>
        <v>3587.188987781562</v>
      </c>
    </row>
    <row r="2078" spans="1:2" x14ac:dyDescent="0.2">
      <c r="A2078">
        <v>137</v>
      </c>
      <c r="B2078">
        <f t="shared" si="32"/>
        <v>1096.0637541367032</v>
      </c>
    </row>
    <row r="2079" spans="1:2" x14ac:dyDescent="0.2">
      <c r="A2079">
        <v>44</v>
      </c>
      <c r="B2079">
        <f t="shared" si="32"/>
        <v>3587.188987781562</v>
      </c>
    </row>
    <row r="2080" spans="1:2" x14ac:dyDescent="0.2">
      <c r="A2080">
        <v>42</v>
      </c>
      <c r="B2080">
        <f t="shared" si="32"/>
        <v>3830.7615734513442</v>
      </c>
    </row>
    <row r="2081" spans="1:2" x14ac:dyDescent="0.2">
      <c r="A2081">
        <v>144</v>
      </c>
      <c r="B2081">
        <f t="shared" si="32"/>
        <v>1608.5597042924664</v>
      </c>
    </row>
    <row r="2082" spans="1:2" x14ac:dyDescent="0.2">
      <c r="A2082">
        <v>50</v>
      </c>
      <c r="B2082">
        <f t="shared" si="32"/>
        <v>2904.4712307722166</v>
      </c>
    </row>
    <row r="2083" spans="1:2" x14ac:dyDescent="0.2">
      <c r="A2083">
        <v>92</v>
      </c>
      <c r="B2083">
        <f t="shared" si="32"/>
        <v>141.44693170679622</v>
      </c>
    </row>
    <row r="2084" spans="1:2" x14ac:dyDescent="0.2">
      <c r="A2084">
        <v>46</v>
      </c>
      <c r="B2084">
        <f t="shared" si="32"/>
        <v>3351.6164021117802</v>
      </c>
    </row>
    <row r="2085" spans="1:2" x14ac:dyDescent="0.2">
      <c r="A2085">
        <v>74</v>
      </c>
      <c r="B2085">
        <f t="shared" si="32"/>
        <v>893.60020273483349</v>
      </c>
    </row>
    <row r="2086" spans="1:2" x14ac:dyDescent="0.2">
      <c r="A2086">
        <v>44</v>
      </c>
      <c r="B2086">
        <f t="shared" si="32"/>
        <v>3587.188987781562</v>
      </c>
    </row>
    <row r="2087" spans="1:2" x14ac:dyDescent="0.2">
      <c r="A2087">
        <v>106</v>
      </c>
      <c r="B2087">
        <f t="shared" si="32"/>
        <v>4.4388320183228203</v>
      </c>
    </row>
    <row r="2088" spans="1:2" x14ac:dyDescent="0.2">
      <c r="A2088">
        <v>474</v>
      </c>
      <c r="B2088">
        <f t="shared" si="32"/>
        <v>136979.08306877848</v>
      </c>
    </row>
    <row r="2089" spans="1:2" x14ac:dyDescent="0.2">
      <c r="A2089">
        <v>65</v>
      </c>
      <c r="B2089">
        <f t="shared" si="32"/>
        <v>1512.6768382488522</v>
      </c>
    </row>
    <row r="2090" spans="1:2" x14ac:dyDescent="0.2">
      <c r="A2090">
        <v>48</v>
      </c>
      <c r="B2090">
        <f t="shared" si="32"/>
        <v>3124.0438164419984</v>
      </c>
    </row>
    <row r="2091" spans="1:2" x14ac:dyDescent="0.2">
      <c r="A2091">
        <v>45</v>
      </c>
      <c r="B2091">
        <f t="shared" si="32"/>
        <v>3468.4026949466711</v>
      </c>
    </row>
    <row r="2092" spans="1:2" x14ac:dyDescent="0.2">
      <c r="A2092">
        <v>139</v>
      </c>
      <c r="B2092">
        <f t="shared" si="32"/>
        <v>1232.4911684669212</v>
      </c>
    </row>
    <row r="2093" spans="1:2" x14ac:dyDescent="0.2">
      <c r="A2093">
        <v>95</v>
      </c>
      <c r="B2093">
        <f t="shared" si="32"/>
        <v>79.088053202123362</v>
      </c>
    </row>
    <row r="2094" spans="1:2" x14ac:dyDescent="0.2">
      <c r="A2094">
        <v>70</v>
      </c>
      <c r="B2094">
        <f t="shared" si="32"/>
        <v>1148.7453740743972</v>
      </c>
    </row>
    <row r="2095" spans="1:2" x14ac:dyDescent="0.2">
      <c r="A2095">
        <v>824</v>
      </c>
      <c r="B2095">
        <f t="shared" si="32"/>
        <v>518553.88057656668</v>
      </c>
    </row>
    <row r="2096" spans="1:2" x14ac:dyDescent="0.2">
      <c r="A2096">
        <v>45</v>
      </c>
      <c r="B2096">
        <f t="shared" si="32"/>
        <v>3468.4026949466711</v>
      </c>
    </row>
    <row r="2097" spans="1:2" x14ac:dyDescent="0.2">
      <c r="A2097">
        <v>43</v>
      </c>
      <c r="B2097">
        <f t="shared" si="32"/>
        <v>3707.9752806164533</v>
      </c>
    </row>
    <row r="2098" spans="1:2" x14ac:dyDescent="0.2">
      <c r="A2098">
        <v>107</v>
      </c>
      <c r="B2098">
        <f t="shared" si="32"/>
        <v>9.6525391834318626</v>
      </c>
    </row>
    <row r="2099" spans="1:2" x14ac:dyDescent="0.2">
      <c r="A2099">
        <v>1207</v>
      </c>
      <c r="B2099">
        <f t="shared" si="32"/>
        <v>1216844.7304208034</v>
      </c>
    </row>
    <row r="2100" spans="1:2" x14ac:dyDescent="0.2">
      <c r="A2100">
        <v>66</v>
      </c>
      <c r="B2100">
        <f t="shared" si="32"/>
        <v>1435.890545413961</v>
      </c>
    </row>
    <row r="2101" spans="1:2" x14ac:dyDescent="0.2">
      <c r="A2101">
        <v>64</v>
      </c>
      <c r="B2101">
        <f t="shared" si="32"/>
        <v>1591.4631310837431</v>
      </c>
    </row>
    <row r="2102" spans="1:2" x14ac:dyDescent="0.2">
      <c r="A2102">
        <v>62</v>
      </c>
      <c r="B2102">
        <f t="shared" si="32"/>
        <v>1755.0357167535249</v>
      </c>
    </row>
    <row r="2103" spans="1:2" x14ac:dyDescent="0.2">
      <c r="A2103">
        <v>109</v>
      </c>
      <c r="B2103">
        <f t="shared" si="32"/>
        <v>26.079953513649947</v>
      </c>
    </row>
    <row r="2104" spans="1:2" x14ac:dyDescent="0.2">
      <c r="A2104">
        <v>350</v>
      </c>
      <c r="B2104">
        <f t="shared" si="32"/>
        <v>60568.583380304932</v>
      </c>
    </row>
    <row r="2105" spans="1:2" x14ac:dyDescent="0.2">
      <c r="A2105">
        <v>47</v>
      </c>
      <c r="B2105">
        <f t="shared" si="32"/>
        <v>3236.8301092768893</v>
      </c>
    </row>
    <row r="2106" spans="1:2" x14ac:dyDescent="0.2">
      <c r="A2106">
        <v>44</v>
      </c>
      <c r="B2106">
        <f t="shared" si="32"/>
        <v>3587.188987781562</v>
      </c>
    </row>
    <row r="2107" spans="1:2" x14ac:dyDescent="0.2">
      <c r="A2107">
        <v>221</v>
      </c>
      <c r="B2107">
        <f t="shared" si="32"/>
        <v>13714.015156005862</v>
      </c>
    </row>
    <row r="2108" spans="1:2" x14ac:dyDescent="0.2">
      <c r="A2108">
        <v>113</v>
      </c>
      <c r="B2108">
        <f t="shared" si="32"/>
        <v>82.934782174086124</v>
      </c>
    </row>
    <row r="2109" spans="1:2" x14ac:dyDescent="0.2">
      <c r="A2109">
        <v>74</v>
      </c>
      <c r="B2109">
        <f t="shared" si="32"/>
        <v>893.60020273483349</v>
      </c>
    </row>
    <row r="2110" spans="1:2" x14ac:dyDescent="0.2">
      <c r="A2110">
        <v>235</v>
      </c>
      <c r="B2110">
        <f t="shared" si="32"/>
        <v>17189.00705631739</v>
      </c>
    </row>
    <row r="2111" spans="1:2" x14ac:dyDescent="0.2">
      <c r="A2111">
        <v>364</v>
      </c>
      <c r="B2111">
        <f t="shared" si="32"/>
        <v>67655.575280616467</v>
      </c>
    </row>
    <row r="2112" spans="1:2" x14ac:dyDescent="0.2">
      <c r="A2112">
        <v>43</v>
      </c>
      <c r="B2112">
        <f t="shared" si="32"/>
        <v>3707.9752806164533</v>
      </c>
    </row>
    <row r="2113" spans="1:2" x14ac:dyDescent="0.2">
      <c r="A2113">
        <v>839</v>
      </c>
      <c r="B2113">
        <f t="shared" si="32"/>
        <v>540382.08618404332</v>
      </c>
    </row>
    <row r="2114" spans="1:2" x14ac:dyDescent="0.2">
      <c r="A2114">
        <v>96</v>
      </c>
      <c r="B2114">
        <f t="shared" si="32"/>
        <v>62.301760367232397</v>
      </c>
    </row>
    <row r="2115" spans="1:2" x14ac:dyDescent="0.2">
      <c r="A2115">
        <v>714</v>
      </c>
      <c r="B2115">
        <f t="shared" ref="B2115:B2178" si="33">(A2115-media)^2</f>
        <v>372230.37278840464</v>
      </c>
    </row>
    <row r="2116" spans="1:2" x14ac:dyDescent="0.2">
      <c r="A2116">
        <v>43</v>
      </c>
      <c r="B2116">
        <f t="shared" si="33"/>
        <v>3707.9752806164533</v>
      </c>
    </row>
    <row r="2117" spans="1:2" x14ac:dyDescent="0.2">
      <c r="A2117">
        <v>46</v>
      </c>
      <c r="B2117">
        <f t="shared" si="33"/>
        <v>3351.6164021117802</v>
      </c>
    </row>
    <row r="2118" spans="1:2" x14ac:dyDescent="0.2">
      <c r="A2118">
        <v>114</v>
      </c>
      <c r="B2118">
        <f t="shared" si="33"/>
        <v>102.14848933919517</v>
      </c>
    </row>
    <row r="2119" spans="1:2" x14ac:dyDescent="0.2">
      <c r="A2119">
        <v>67</v>
      </c>
      <c r="B2119">
        <f t="shared" si="33"/>
        <v>1361.1042525790701</v>
      </c>
    </row>
    <row r="2120" spans="1:2" x14ac:dyDescent="0.2">
      <c r="A2120">
        <v>45</v>
      </c>
      <c r="B2120">
        <f t="shared" si="33"/>
        <v>3468.4026949466711</v>
      </c>
    </row>
    <row r="2121" spans="1:2" x14ac:dyDescent="0.2">
      <c r="A2121">
        <v>48</v>
      </c>
      <c r="B2121">
        <f t="shared" si="33"/>
        <v>3124.0438164419984</v>
      </c>
    </row>
    <row r="2122" spans="1:2" x14ac:dyDescent="0.2">
      <c r="A2122">
        <v>1428</v>
      </c>
      <c r="B2122">
        <f t="shared" si="33"/>
        <v>1753258.9597042925</v>
      </c>
    </row>
    <row r="2123" spans="1:2" x14ac:dyDescent="0.2">
      <c r="A2123">
        <v>93</v>
      </c>
      <c r="B2123">
        <f t="shared" si="33"/>
        <v>118.66063887190528</v>
      </c>
    </row>
    <row r="2124" spans="1:2" x14ac:dyDescent="0.2">
      <c r="A2124">
        <v>95</v>
      </c>
      <c r="B2124">
        <f t="shared" si="33"/>
        <v>79.088053202123362</v>
      </c>
    </row>
    <row r="2125" spans="1:2" x14ac:dyDescent="0.2">
      <c r="A2125">
        <v>52</v>
      </c>
      <c r="B2125">
        <f t="shared" si="33"/>
        <v>2692.8986451024343</v>
      </c>
    </row>
    <row r="2126" spans="1:2" x14ac:dyDescent="0.2">
      <c r="A2126">
        <v>63</v>
      </c>
      <c r="B2126">
        <f t="shared" si="33"/>
        <v>1672.249423918634</v>
      </c>
    </row>
    <row r="2127" spans="1:2" x14ac:dyDescent="0.2">
      <c r="A2127">
        <v>503</v>
      </c>
      <c r="B2127">
        <f t="shared" si="33"/>
        <v>159286.28057656664</v>
      </c>
    </row>
    <row r="2128" spans="1:2" x14ac:dyDescent="0.2">
      <c r="A2128">
        <v>645</v>
      </c>
      <c r="B2128">
        <f t="shared" si="33"/>
        <v>292796.6269940121</v>
      </c>
    </row>
    <row r="2129" spans="1:2" x14ac:dyDescent="0.2">
      <c r="A2129">
        <v>47</v>
      </c>
      <c r="B2129">
        <f t="shared" si="33"/>
        <v>3236.8301092768893</v>
      </c>
    </row>
    <row r="2130" spans="1:2" x14ac:dyDescent="0.2">
      <c r="A2130">
        <v>46</v>
      </c>
      <c r="B2130">
        <f t="shared" si="33"/>
        <v>3351.6164021117802</v>
      </c>
    </row>
    <row r="2131" spans="1:2" x14ac:dyDescent="0.2">
      <c r="A2131">
        <v>47</v>
      </c>
      <c r="B2131">
        <f t="shared" si="33"/>
        <v>3236.8301092768893</v>
      </c>
    </row>
    <row r="2132" spans="1:2" x14ac:dyDescent="0.2">
      <c r="A2132">
        <v>877</v>
      </c>
      <c r="B2132">
        <f t="shared" si="33"/>
        <v>597694.20705631748</v>
      </c>
    </row>
    <row r="2133" spans="1:2" x14ac:dyDescent="0.2">
      <c r="A2133">
        <v>92</v>
      </c>
      <c r="B2133">
        <f t="shared" si="33"/>
        <v>141.44693170679622</v>
      </c>
    </row>
    <row r="2134" spans="1:2" x14ac:dyDescent="0.2">
      <c r="A2134">
        <v>38</v>
      </c>
      <c r="B2134">
        <f t="shared" si="33"/>
        <v>4341.9067447909083</v>
      </c>
    </row>
    <row r="2135" spans="1:2" x14ac:dyDescent="0.2">
      <c r="A2135">
        <v>34</v>
      </c>
      <c r="B2135">
        <f t="shared" si="33"/>
        <v>4885.0519161304719</v>
      </c>
    </row>
    <row r="2136" spans="1:2" x14ac:dyDescent="0.2">
      <c r="A2136">
        <v>36</v>
      </c>
      <c r="B2136">
        <f t="shared" si="33"/>
        <v>4609.4793304606901</v>
      </c>
    </row>
    <row r="2137" spans="1:2" x14ac:dyDescent="0.2">
      <c r="A2137">
        <v>35</v>
      </c>
      <c r="B2137">
        <f t="shared" si="33"/>
        <v>4746.2656232955806</v>
      </c>
    </row>
    <row r="2138" spans="1:2" x14ac:dyDescent="0.2">
      <c r="A2138">
        <v>77</v>
      </c>
      <c r="B2138">
        <f t="shared" si="33"/>
        <v>723.24132423016056</v>
      </c>
    </row>
    <row r="2139" spans="1:2" x14ac:dyDescent="0.2">
      <c r="A2139">
        <v>38</v>
      </c>
      <c r="B2139">
        <f t="shared" si="33"/>
        <v>4341.9067447909083</v>
      </c>
    </row>
    <row r="2140" spans="1:2" x14ac:dyDescent="0.2">
      <c r="A2140">
        <v>31</v>
      </c>
      <c r="B2140">
        <f t="shared" si="33"/>
        <v>5313.4107946351451</v>
      </c>
    </row>
    <row r="2141" spans="1:2" x14ac:dyDescent="0.2">
      <c r="A2141">
        <v>738</v>
      </c>
      <c r="B2141">
        <f t="shared" si="33"/>
        <v>402091.50176036725</v>
      </c>
    </row>
    <row r="2142" spans="1:2" x14ac:dyDescent="0.2">
      <c r="A2142">
        <v>685</v>
      </c>
      <c r="B2142">
        <f t="shared" si="33"/>
        <v>337685.1752806165</v>
      </c>
    </row>
    <row r="2143" spans="1:2" x14ac:dyDescent="0.2">
      <c r="A2143">
        <v>79</v>
      </c>
      <c r="B2143">
        <f t="shared" si="33"/>
        <v>619.66873856037864</v>
      </c>
    </row>
    <row r="2144" spans="1:2" x14ac:dyDescent="0.2">
      <c r="A2144">
        <v>38</v>
      </c>
      <c r="B2144">
        <f t="shared" si="33"/>
        <v>4341.9067447909083</v>
      </c>
    </row>
    <row r="2145" spans="1:2" x14ac:dyDescent="0.2">
      <c r="A2145">
        <v>824</v>
      </c>
      <c r="B2145">
        <f t="shared" si="33"/>
        <v>518553.88057656668</v>
      </c>
    </row>
    <row r="2146" spans="1:2" x14ac:dyDescent="0.2">
      <c r="A2146">
        <v>30</v>
      </c>
      <c r="B2146">
        <f t="shared" si="33"/>
        <v>5460.1970874700355</v>
      </c>
    </row>
    <row r="2147" spans="1:2" x14ac:dyDescent="0.2">
      <c r="A2147">
        <v>31</v>
      </c>
      <c r="B2147">
        <f t="shared" si="33"/>
        <v>5313.4107946351451</v>
      </c>
    </row>
    <row r="2148" spans="1:2" x14ac:dyDescent="0.2">
      <c r="A2148">
        <v>513</v>
      </c>
      <c r="B2148">
        <f t="shared" si="33"/>
        <v>167368.41764821773</v>
      </c>
    </row>
    <row r="2149" spans="1:2" x14ac:dyDescent="0.2">
      <c r="A2149">
        <v>30</v>
      </c>
      <c r="B2149">
        <f t="shared" si="33"/>
        <v>5460.1970874700355</v>
      </c>
    </row>
    <row r="2150" spans="1:2" x14ac:dyDescent="0.2">
      <c r="A2150">
        <v>30</v>
      </c>
      <c r="B2150">
        <f t="shared" si="33"/>
        <v>5460.1970874700355</v>
      </c>
    </row>
    <row r="2151" spans="1:2" x14ac:dyDescent="0.2">
      <c r="A2151">
        <v>29</v>
      </c>
      <c r="B2151">
        <f t="shared" si="33"/>
        <v>5608.9833803049269</v>
      </c>
    </row>
    <row r="2152" spans="1:2" x14ac:dyDescent="0.2">
      <c r="A2152">
        <v>29</v>
      </c>
      <c r="B2152">
        <f t="shared" si="33"/>
        <v>5608.9833803049269</v>
      </c>
    </row>
    <row r="2153" spans="1:2" x14ac:dyDescent="0.2">
      <c r="A2153">
        <v>444</v>
      </c>
      <c r="B2153">
        <f t="shared" si="33"/>
        <v>115672.6718538252</v>
      </c>
    </row>
    <row r="2154" spans="1:2" x14ac:dyDescent="0.2">
      <c r="A2154">
        <v>34</v>
      </c>
      <c r="B2154">
        <f t="shared" si="33"/>
        <v>4885.0519161304719</v>
      </c>
    </row>
    <row r="2155" spans="1:2" x14ac:dyDescent="0.2">
      <c r="A2155">
        <v>32</v>
      </c>
      <c r="B2155">
        <f t="shared" si="33"/>
        <v>5168.6245018002537</v>
      </c>
    </row>
    <row r="2156" spans="1:2" x14ac:dyDescent="0.2">
      <c r="A2156">
        <v>40</v>
      </c>
      <c r="B2156">
        <f t="shared" si="33"/>
        <v>4082.334159121126</v>
      </c>
    </row>
    <row r="2157" spans="1:2" x14ac:dyDescent="0.2">
      <c r="A2157">
        <v>30</v>
      </c>
      <c r="B2157">
        <f t="shared" si="33"/>
        <v>5460.1970874700355</v>
      </c>
    </row>
    <row r="2158" spans="1:2" x14ac:dyDescent="0.2">
      <c r="A2158">
        <v>88</v>
      </c>
      <c r="B2158">
        <f t="shared" si="33"/>
        <v>252.59210304636005</v>
      </c>
    </row>
    <row r="2159" spans="1:2" x14ac:dyDescent="0.2">
      <c r="A2159">
        <v>469</v>
      </c>
      <c r="B2159">
        <f t="shared" si="33"/>
        <v>133303.01453295292</v>
      </c>
    </row>
    <row r="2160" spans="1:2" x14ac:dyDescent="0.2">
      <c r="A2160">
        <v>34</v>
      </c>
      <c r="B2160">
        <f t="shared" si="33"/>
        <v>4885.0519161304719</v>
      </c>
    </row>
    <row r="2161" spans="1:2" x14ac:dyDescent="0.2">
      <c r="A2161">
        <v>32</v>
      </c>
      <c r="B2161">
        <f t="shared" si="33"/>
        <v>5168.6245018002537</v>
      </c>
    </row>
    <row r="2162" spans="1:2" x14ac:dyDescent="0.2">
      <c r="A2162">
        <v>31</v>
      </c>
      <c r="B2162">
        <f t="shared" si="33"/>
        <v>5313.4107946351451</v>
      </c>
    </row>
    <row r="2163" spans="1:2" x14ac:dyDescent="0.2">
      <c r="A2163">
        <v>116</v>
      </c>
      <c r="B2163">
        <f t="shared" si="33"/>
        <v>146.57590366941324</v>
      </c>
    </row>
    <row r="2164" spans="1:2" x14ac:dyDescent="0.2">
      <c r="A2164">
        <v>70</v>
      </c>
      <c r="B2164">
        <f t="shared" si="33"/>
        <v>1148.7453740743972</v>
      </c>
    </row>
    <row r="2165" spans="1:2" x14ac:dyDescent="0.2">
      <c r="A2165">
        <v>70</v>
      </c>
      <c r="B2165">
        <f t="shared" si="33"/>
        <v>1148.7453740743972</v>
      </c>
    </row>
    <row r="2166" spans="1:2" x14ac:dyDescent="0.2">
      <c r="A2166">
        <v>64</v>
      </c>
      <c r="B2166">
        <f t="shared" si="33"/>
        <v>1591.4631310837431</v>
      </c>
    </row>
    <row r="2167" spans="1:2" x14ac:dyDescent="0.2">
      <c r="A2167">
        <v>126</v>
      </c>
      <c r="B2167">
        <f t="shared" si="33"/>
        <v>488.71297532050369</v>
      </c>
    </row>
    <row r="2168" spans="1:2" x14ac:dyDescent="0.2">
      <c r="A2168">
        <v>137</v>
      </c>
      <c r="B2168">
        <f t="shared" si="33"/>
        <v>1096.0637541367032</v>
      </c>
    </row>
    <row r="2169" spans="1:2" x14ac:dyDescent="0.2">
      <c r="A2169">
        <v>122</v>
      </c>
      <c r="B2169">
        <f t="shared" si="33"/>
        <v>327.85814666006752</v>
      </c>
    </row>
    <row r="2170" spans="1:2" x14ac:dyDescent="0.2">
      <c r="A2170">
        <v>135</v>
      </c>
      <c r="B2170">
        <f t="shared" si="33"/>
        <v>967.63633980648501</v>
      </c>
    </row>
    <row r="2171" spans="1:2" x14ac:dyDescent="0.2">
      <c r="A2171">
        <v>637</v>
      </c>
      <c r="B2171">
        <f t="shared" si="33"/>
        <v>284202.91733669123</v>
      </c>
    </row>
    <row r="2172" spans="1:2" x14ac:dyDescent="0.2">
      <c r="A2172">
        <v>100</v>
      </c>
      <c r="B2172">
        <f t="shared" si="33"/>
        <v>15.156589027668566</v>
      </c>
    </row>
    <row r="2173" spans="1:2" x14ac:dyDescent="0.2">
      <c r="A2173">
        <v>132</v>
      </c>
      <c r="B2173">
        <f t="shared" si="33"/>
        <v>789.99521831115794</v>
      </c>
    </row>
    <row r="2174" spans="1:2" x14ac:dyDescent="0.2">
      <c r="A2174">
        <v>91</v>
      </c>
      <c r="B2174">
        <f t="shared" si="33"/>
        <v>166.23322454168718</v>
      </c>
    </row>
    <row r="2175" spans="1:2" x14ac:dyDescent="0.2">
      <c r="A2175">
        <v>86</v>
      </c>
      <c r="B2175">
        <f t="shared" si="33"/>
        <v>320.164688716142</v>
      </c>
    </row>
    <row r="2176" spans="1:2" x14ac:dyDescent="0.2">
      <c r="A2176">
        <v>114</v>
      </c>
      <c r="B2176">
        <f t="shared" si="33"/>
        <v>102.14848933919517</v>
      </c>
    </row>
    <row r="2177" spans="1:2" x14ac:dyDescent="0.2">
      <c r="A2177">
        <v>163</v>
      </c>
      <c r="B2177">
        <f t="shared" si="33"/>
        <v>3493.6201404295384</v>
      </c>
    </row>
    <row r="2178" spans="1:2" x14ac:dyDescent="0.2">
      <c r="A2178">
        <v>114</v>
      </c>
      <c r="B2178">
        <f t="shared" si="33"/>
        <v>102.14848933919517</v>
      </c>
    </row>
    <row r="2179" spans="1:2" x14ac:dyDescent="0.2">
      <c r="A2179">
        <v>117</v>
      </c>
      <c r="B2179">
        <f t="shared" ref="B2179:B2242" si="34">(A2179-media)^2</f>
        <v>171.78961083452228</v>
      </c>
    </row>
    <row r="2180" spans="1:2" x14ac:dyDescent="0.2">
      <c r="A2180">
        <v>95</v>
      </c>
      <c r="B2180">
        <f t="shared" si="34"/>
        <v>79.088053202123362</v>
      </c>
    </row>
    <row r="2181" spans="1:2" x14ac:dyDescent="0.2">
      <c r="A2181">
        <v>73</v>
      </c>
      <c r="B2181">
        <f t="shared" si="34"/>
        <v>954.38649556972439</v>
      </c>
    </row>
    <row r="2182" spans="1:2" x14ac:dyDescent="0.2">
      <c r="A2182">
        <v>67</v>
      </c>
      <c r="B2182">
        <f t="shared" si="34"/>
        <v>1361.1042525790701</v>
      </c>
    </row>
    <row r="2183" spans="1:2" x14ac:dyDescent="0.2">
      <c r="A2183">
        <v>151</v>
      </c>
      <c r="B2183">
        <f t="shared" si="34"/>
        <v>2219.0556544482297</v>
      </c>
    </row>
    <row r="2184" spans="1:2" x14ac:dyDescent="0.2">
      <c r="A2184">
        <v>119</v>
      </c>
      <c r="B2184">
        <f t="shared" si="34"/>
        <v>228.21702516474036</v>
      </c>
    </row>
    <row r="2185" spans="1:2" x14ac:dyDescent="0.2">
      <c r="A2185">
        <v>131</v>
      </c>
      <c r="B2185">
        <f t="shared" si="34"/>
        <v>734.78151114604884</v>
      </c>
    </row>
    <row r="2186" spans="1:2" x14ac:dyDescent="0.2">
      <c r="A2186">
        <v>82</v>
      </c>
      <c r="B2186">
        <f t="shared" si="34"/>
        <v>479.30986005570583</v>
      </c>
    </row>
    <row r="2187" spans="1:2" x14ac:dyDescent="0.2">
      <c r="A2187">
        <v>46</v>
      </c>
      <c r="B2187">
        <f t="shared" si="34"/>
        <v>3351.6164021117802</v>
      </c>
    </row>
    <row r="2188" spans="1:2" x14ac:dyDescent="0.2">
      <c r="A2188">
        <v>80</v>
      </c>
      <c r="B2188">
        <f t="shared" si="34"/>
        <v>570.88244572548774</v>
      </c>
    </row>
    <row r="2189" spans="1:2" x14ac:dyDescent="0.2">
      <c r="A2189">
        <v>35</v>
      </c>
      <c r="B2189">
        <f t="shared" si="34"/>
        <v>4746.2656232955806</v>
      </c>
    </row>
    <row r="2190" spans="1:2" x14ac:dyDescent="0.2">
      <c r="A2190">
        <v>32</v>
      </c>
      <c r="B2190">
        <f t="shared" si="34"/>
        <v>5168.6245018002537</v>
      </c>
    </row>
    <row r="2191" spans="1:2" x14ac:dyDescent="0.2">
      <c r="A2191">
        <v>31</v>
      </c>
      <c r="B2191">
        <f t="shared" si="34"/>
        <v>5313.4107946351451</v>
      </c>
    </row>
    <row r="2192" spans="1:2" x14ac:dyDescent="0.2">
      <c r="A2192">
        <v>31</v>
      </c>
      <c r="B2192">
        <f t="shared" si="34"/>
        <v>5313.4107946351451</v>
      </c>
    </row>
    <row r="2193" spans="1:2" x14ac:dyDescent="0.2">
      <c r="A2193">
        <v>406</v>
      </c>
      <c r="B2193">
        <f t="shared" si="34"/>
        <v>91268.55098155106</v>
      </c>
    </row>
    <row r="2194" spans="1:2" x14ac:dyDescent="0.2">
      <c r="A2194">
        <v>42</v>
      </c>
      <c r="B2194">
        <f t="shared" si="34"/>
        <v>3830.7615734513442</v>
      </c>
    </row>
    <row r="2195" spans="1:2" x14ac:dyDescent="0.2">
      <c r="A2195">
        <v>84</v>
      </c>
      <c r="B2195">
        <f t="shared" si="34"/>
        <v>395.73727438592391</v>
      </c>
    </row>
    <row r="2196" spans="1:2" x14ac:dyDescent="0.2">
      <c r="A2196">
        <v>47</v>
      </c>
      <c r="B2196">
        <f t="shared" si="34"/>
        <v>3236.8301092768893</v>
      </c>
    </row>
    <row r="2197" spans="1:2" x14ac:dyDescent="0.2">
      <c r="A2197">
        <v>866</v>
      </c>
      <c r="B2197">
        <f t="shared" si="34"/>
        <v>580806.85627750121</v>
      </c>
    </row>
    <row r="2198" spans="1:2" x14ac:dyDescent="0.2">
      <c r="A2198">
        <v>76</v>
      </c>
      <c r="B2198">
        <f t="shared" si="34"/>
        <v>778.02761706505157</v>
      </c>
    </row>
    <row r="2199" spans="1:2" x14ac:dyDescent="0.2">
      <c r="A2199">
        <v>34</v>
      </c>
      <c r="B2199">
        <f t="shared" si="34"/>
        <v>4885.0519161304719</v>
      </c>
    </row>
    <row r="2200" spans="1:2" x14ac:dyDescent="0.2">
      <c r="A2200">
        <v>36</v>
      </c>
      <c r="B2200">
        <f t="shared" si="34"/>
        <v>4609.4793304606901</v>
      </c>
    </row>
    <row r="2201" spans="1:2" x14ac:dyDescent="0.2">
      <c r="A2201">
        <v>773</v>
      </c>
      <c r="B2201">
        <f t="shared" si="34"/>
        <v>447703.98151114606</v>
      </c>
    </row>
    <row r="2202" spans="1:2" x14ac:dyDescent="0.2">
      <c r="A2202">
        <v>32</v>
      </c>
      <c r="B2202">
        <f t="shared" si="34"/>
        <v>5168.6245018002537</v>
      </c>
    </row>
    <row r="2203" spans="1:2" x14ac:dyDescent="0.2">
      <c r="A2203">
        <v>84</v>
      </c>
      <c r="B2203">
        <f t="shared" si="34"/>
        <v>395.73727438592391</v>
      </c>
    </row>
    <row r="2204" spans="1:2" x14ac:dyDescent="0.2">
      <c r="A2204">
        <v>42</v>
      </c>
      <c r="B2204">
        <f t="shared" si="34"/>
        <v>3830.7615734513442</v>
      </c>
    </row>
    <row r="2205" spans="1:2" x14ac:dyDescent="0.2">
      <c r="A2205">
        <v>33</v>
      </c>
      <c r="B2205">
        <f t="shared" si="34"/>
        <v>5025.8382089653624</v>
      </c>
    </row>
    <row r="2206" spans="1:2" x14ac:dyDescent="0.2">
      <c r="A2206">
        <v>31</v>
      </c>
      <c r="B2206">
        <f t="shared" si="34"/>
        <v>5313.4107946351451</v>
      </c>
    </row>
    <row r="2207" spans="1:2" x14ac:dyDescent="0.2">
      <c r="A2207">
        <v>32</v>
      </c>
      <c r="B2207">
        <f t="shared" si="34"/>
        <v>5168.6245018002537</v>
      </c>
    </row>
    <row r="2208" spans="1:2" x14ac:dyDescent="0.2">
      <c r="A2208">
        <v>77</v>
      </c>
      <c r="B2208">
        <f t="shared" si="34"/>
        <v>723.24132423016056</v>
      </c>
    </row>
    <row r="2209" spans="1:2" x14ac:dyDescent="0.2">
      <c r="A2209">
        <v>30</v>
      </c>
      <c r="B2209">
        <f t="shared" si="34"/>
        <v>5460.1970874700355</v>
      </c>
    </row>
    <row r="2210" spans="1:2" x14ac:dyDescent="0.2">
      <c r="A2210">
        <v>31</v>
      </c>
      <c r="B2210">
        <f t="shared" si="34"/>
        <v>5313.4107946351451</v>
      </c>
    </row>
    <row r="2211" spans="1:2" x14ac:dyDescent="0.2">
      <c r="A2211">
        <v>29</v>
      </c>
      <c r="B2211">
        <f t="shared" si="34"/>
        <v>5608.9833803049269</v>
      </c>
    </row>
    <row r="2212" spans="1:2" x14ac:dyDescent="0.2">
      <c r="A2212">
        <v>29</v>
      </c>
      <c r="B2212">
        <f t="shared" si="34"/>
        <v>5608.9833803049269</v>
      </c>
    </row>
    <row r="2213" spans="1:2" x14ac:dyDescent="0.2">
      <c r="A2213">
        <v>86</v>
      </c>
      <c r="B2213">
        <f t="shared" si="34"/>
        <v>320.164688716142</v>
      </c>
    </row>
    <row r="2214" spans="1:2" x14ac:dyDescent="0.2">
      <c r="A2214">
        <v>42</v>
      </c>
      <c r="B2214">
        <f t="shared" si="34"/>
        <v>3830.7615734513442</v>
      </c>
    </row>
    <row r="2215" spans="1:2" x14ac:dyDescent="0.2">
      <c r="A2215">
        <v>33</v>
      </c>
      <c r="B2215">
        <f t="shared" si="34"/>
        <v>5025.8382089653624</v>
      </c>
    </row>
    <row r="2216" spans="1:2" x14ac:dyDescent="0.2">
      <c r="A2216">
        <v>31</v>
      </c>
      <c r="B2216">
        <f t="shared" si="34"/>
        <v>5313.4107946351451</v>
      </c>
    </row>
    <row r="2217" spans="1:2" x14ac:dyDescent="0.2">
      <c r="A2217">
        <v>31</v>
      </c>
      <c r="B2217">
        <f t="shared" si="34"/>
        <v>5313.4107946351451</v>
      </c>
    </row>
    <row r="2218" spans="1:2" x14ac:dyDescent="0.2">
      <c r="A2218">
        <v>76</v>
      </c>
      <c r="B2218">
        <f t="shared" si="34"/>
        <v>778.02761706505157</v>
      </c>
    </row>
    <row r="2219" spans="1:2" x14ac:dyDescent="0.2">
      <c r="A2219">
        <v>34</v>
      </c>
      <c r="B2219">
        <f t="shared" si="34"/>
        <v>4885.0519161304719</v>
      </c>
    </row>
    <row r="2220" spans="1:2" x14ac:dyDescent="0.2">
      <c r="A2220">
        <v>197</v>
      </c>
      <c r="B2220">
        <f t="shared" si="34"/>
        <v>8668.8861840432455</v>
      </c>
    </row>
    <row r="2221" spans="1:2" x14ac:dyDescent="0.2">
      <c r="A2221">
        <v>33</v>
      </c>
      <c r="B2221">
        <f t="shared" si="34"/>
        <v>5025.8382089653624</v>
      </c>
    </row>
    <row r="2222" spans="1:2" x14ac:dyDescent="0.2">
      <c r="A2222">
        <v>71</v>
      </c>
      <c r="B2222">
        <f t="shared" si="34"/>
        <v>1081.9590812395063</v>
      </c>
    </row>
    <row r="2223" spans="1:2" x14ac:dyDescent="0.2">
      <c r="A2223">
        <v>79</v>
      </c>
      <c r="B2223">
        <f t="shared" si="34"/>
        <v>619.66873856037864</v>
      </c>
    </row>
    <row r="2224" spans="1:2" x14ac:dyDescent="0.2">
      <c r="A2224">
        <v>33</v>
      </c>
      <c r="B2224">
        <f t="shared" si="34"/>
        <v>5025.8382089653624</v>
      </c>
    </row>
    <row r="2225" spans="1:2" x14ac:dyDescent="0.2">
      <c r="A2225">
        <v>31</v>
      </c>
      <c r="B2225">
        <f t="shared" si="34"/>
        <v>5313.4107946351451</v>
      </c>
    </row>
    <row r="2226" spans="1:2" x14ac:dyDescent="0.2">
      <c r="A2226">
        <v>31</v>
      </c>
      <c r="B2226">
        <f t="shared" si="34"/>
        <v>5313.4107946351451</v>
      </c>
    </row>
    <row r="2227" spans="1:2" x14ac:dyDescent="0.2">
      <c r="A2227">
        <v>31</v>
      </c>
      <c r="B2227">
        <f t="shared" si="34"/>
        <v>5313.4107946351451</v>
      </c>
    </row>
    <row r="2228" spans="1:2" x14ac:dyDescent="0.2">
      <c r="A2228">
        <v>135</v>
      </c>
      <c r="B2228">
        <f t="shared" si="34"/>
        <v>967.63633980648501</v>
      </c>
    </row>
    <row r="2229" spans="1:2" x14ac:dyDescent="0.2">
      <c r="A2229">
        <v>92</v>
      </c>
      <c r="B2229">
        <f t="shared" si="34"/>
        <v>141.44693170679622</v>
      </c>
    </row>
    <row r="2230" spans="1:2" x14ac:dyDescent="0.2">
      <c r="A2230">
        <v>91</v>
      </c>
      <c r="B2230">
        <f t="shared" si="34"/>
        <v>166.23322454168718</v>
      </c>
    </row>
    <row r="2231" spans="1:2" x14ac:dyDescent="0.2">
      <c r="A2231">
        <v>64</v>
      </c>
      <c r="B2231">
        <f t="shared" si="34"/>
        <v>1591.4631310837431</v>
      </c>
    </row>
    <row r="2232" spans="1:2" x14ac:dyDescent="0.2">
      <c r="A2232">
        <v>62</v>
      </c>
      <c r="B2232">
        <f t="shared" si="34"/>
        <v>1755.0357167535249</v>
      </c>
    </row>
    <row r="2233" spans="1:2" x14ac:dyDescent="0.2">
      <c r="A2233">
        <v>136</v>
      </c>
      <c r="B2233">
        <f t="shared" si="34"/>
        <v>1030.8500469715941</v>
      </c>
    </row>
    <row r="2234" spans="1:2" x14ac:dyDescent="0.2">
      <c r="A2234">
        <v>87</v>
      </c>
      <c r="B2234">
        <f t="shared" si="34"/>
        <v>285.37839588125104</v>
      </c>
    </row>
    <row r="2235" spans="1:2" x14ac:dyDescent="0.2">
      <c r="A2235">
        <v>101</v>
      </c>
      <c r="B2235">
        <f t="shared" si="34"/>
        <v>8.3702961927776087</v>
      </c>
    </row>
    <row r="2236" spans="1:2" x14ac:dyDescent="0.2">
      <c r="A2236">
        <v>123</v>
      </c>
      <c r="B2236">
        <f t="shared" si="34"/>
        <v>365.07185382517656</v>
      </c>
    </row>
    <row r="2237" spans="1:2" x14ac:dyDescent="0.2">
      <c r="A2237">
        <v>89</v>
      </c>
      <c r="B2237">
        <f t="shared" si="34"/>
        <v>221.80581021146909</v>
      </c>
    </row>
    <row r="2238" spans="1:2" x14ac:dyDescent="0.2">
      <c r="A2238">
        <v>131</v>
      </c>
      <c r="B2238">
        <f t="shared" si="34"/>
        <v>734.78151114604884</v>
      </c>
    </row>
    <row r="2239" spans="1:2" x14ac:dyDescent="0.2">
      <c r="A2239">
        <v>69</v>
      </c>
      <c r="B2239">
        <f t="shared" si="34"/>
        <v>1217.5316669092883</v>
      </c>
    </row>
    <row r="2240" spans="1:2" x14ac:dyDescent="0.2">
      <c r="A2240">
        <v>66</v>
      </c>
      <c r="B2240">
        <f t="shared" si="34"/>
        <v>1435.890545413961</v>
      </c>
    </row>
    <row r="2241" spans="1:2" x14ac:dyDescent="0.2">
      <c r="A2241">
        <v>110</v>
      </c>
      <c r="B2241">
        <f t="shared" si="34"/>
        <v>37.293660678758989</v>
      </c>
    </row>
    <row r="2242" spans="1:2" x14ac:dyDescent="0.2">
      <c r="A2242">
        <v>841</v>
      </c>
      <c r="B2242">
        <f t="shared" si="34"/>
        <v>543326.51359837351</v>
      </c>
    </row>
    <row r="2243" spans="1:2" x14ac:dyDescent="0.2">
      <c r="A2243">
        <v>952</v>
      </c>
      <c r="B2243">
        <f t="shared" ref="B2243:B2306" si="35">(A2243-media)^2</f>
        <v>719285.23509370058</v>
      </c>
    </row>
    <row r="2244" spans="1:2" x14ac:dyDescent="0.2">
      <c r="A2244">
        <v>128</v>
      </c>
      <c r="B2244">
        <f t="shared" si="35"/>
        <v>581.14038965072177</v>
      </c>
    </row>
    <row r="2245" spans="1:2" x14ac:dyDescent="0.2">
      <c r="A2245">
        <v>77</v>
      </c>
      <c r="B2245">
        <f t="shared" si="35"/>
        <v>723.24132423016056</v>
      </c>
    </row>
    <row r="2246" spans="1:2" x14ac:dyDescent="0.2">
      <c r="A2246">
        <v>70</v>
      </c>
      <c r="B2246">
        <f t="shared" si="35"/>
        <v>1148.7453740743972</v>
      </c>
    </row>
    <row r="2247" spans="1:2" x14ac:dyDescent="0.2">
      <c r="A2247">
        <v>493</v>
      </c>
      <c r="B2247">
        <f t="shared" si="35"/>
        <v>151404.14350491556</v>
      </c>
    </row>
    <row r="2248" spans="1:2" x14ac:dyDescent="0.2">
      <c r="A2248">
        <v>205</v>
      </c>
      <c r="B2248">
        <f t="shared" si="35"/>
        <v>10222.595841364118</v>
      </c>
    </row>
    <row r="2249" spans="1:2" x14ac:dyDescent="0.2">
      <c r="A2249">
        <v>93</v>
      </c>
      <c r="B2249">
        <f t="shared" si="35"/>
        <v>118.66063887190528</v>
      </c>
    </row>
    <row r="2250" spans="1:2" x14ac:dyDescent="0.2">
      <c r="A2250">
        <v>67</v>
      </c>
      <c r="B2250">
        <f t="shared" si="35"/>
        <v>1361.1042525790701</v>
      </c>
    </row>
    <row r="2251" spans="1:2" x14ac:dyDescent="0.2">
      <c r="A2251">
        <v>68</v>
      </c>
      <c r="B2251">
        <f t="shared" si="35"/>
        <v>1288.3179597441792</v>
      </c>
    </row>
    <row r="2252" spans="1:2" x14ac:dyDescent="0.2">
      <c r="A2252">
        <v>65</v>
      </c>
      <c r="B2252">
        <f t="shared" si="35"/>
        <v>1512.6768382488522</v>
      </c>
    </row>
    <row r="2253" spans="1:2" x14ac:dyDescent="0.2">
      <c r="A2253">
        <v>160</v>
      </c>
      <c r="B2253">
        <f t="shared" si="35"/>
        <v>3147.9790189342111</v>
      </c>
    </row>
    <row r="2254" spans="1:2" x14ac:dyDescent="0.2">
      <c r="A2254">
        <v>161</v>
      </c>
      <c r="B2254">
        <f t="shared" si="35"/>
        <v>3261.1927260993202</v>
      </c>
    </row>
    <row r="2255" spans="1:2" x14ac:dyDescent="0.2">
      <c r="A2255">
        <v>101</v>
      </c>
      <c r="B2255">
        <f t="shared" si="35"/>
        <v>8.3702961927776087</v>
      </c>
    </row>
    <row r="2256" spans="1:2" x14ac:dyDescent="0.2">
      <c r="A2256">
        <v>127</v>
      </c>
      <c r="B2256">
        <f t="shared" si="35"/>
        <v>533.92668248561267</v>
      </c>
    </row>
    <row r="2257" spans="1:2" x14ac:dyDescent="0.2">
      <c r="A2257">
        <v>114</v>
      </c>
      <c r="B2257">
        <f t="shared" si="35"/>
        <v>102.14848933919517</v>
      </c>
    </row>
    <row r="2258" spans="1:2" x14ac:dyDescent="0.2">
      <c r="A2258">
        <v>85</v>
      </c>
      <c r="B2258">
        <f t="shared" si="35"/>
        <v>356.95098155103295</v>
      </c>
    </row>
    <row r="2259" spans="1:2" x14ac:dyDescent="0.2">
      <c r="A2259">
        <v>423</v>
      </c>
      <c r="B2259">
        <f t="shared" si="35"/>
        <v>101829.18400335791</v>
      </c>
    </row>
    <row r="2260" spans="1:2" x14ac:dyDescent="0.2">
      <c r="A2260">
        <v>36</v>
      </c>
      <c r="B2260">
        <f t="shared" si="35"/>
        <v>4609.4793304606901</v>
      </c>
    </row>
    <row r="2261" spans="1:2" x14ac:dyDescent="0.2">
      <c r="A2261">
        <v>36</v>
      </c>
      <c r="B2261">
        <f t="shared" si="35"/>
        <v>4609.4793304606901</v>
      </c>
    </row>
    <row r="2262" spans="1:2" x14ac:dyDescent="0.2">
      <c r="A2262">
        <v>53</v>
      </c>
      <c r="B2262">
        <f t="shared" si="35"/>
        <v>2590.1123522675434</v>
      </c>
    </row>
    <row r="2263" spans="1:2" x14ac:dyDescent="0.2">
      <c r="A2263">
        <v>81</v>
      </c>
      <c r="B2263">
        <f t="shared" si="35"/>
        <v>524.09615289059673</v>
      </c>
    </row>
    <row r="2264" spans="1:2" x14ac:dyDescent="0.2">
      <c r="A2264">
        <v>38</v>
      </c>
      <c r="B2264">
        <f t="shared" si="35"/>
        <v>4341.9067447909083</v>
      </c>
    </row>
    <row r="2265" spans="1:2" x14ac:dyDescent="0.2">
      <c r="A2265">
        <v>35</v>
      </c>
      <c r="B2265">
        <f t="shared" si="35"/>
        <v>4746.2656232955806</v>
      </c>
    </row>
    <row r="2266" spans="1:2" x14ac:dyDescent="0.2">
      <c r="A2266">
        <v>34</v>
      </c>
      <c r="B2266">
        <f t="shared" si="35"/>
        <v>4885.0519161304719</v>
      </c>
    </row>
    <row r="2267" spans="1:2" x14ac:dyDescent="0.2">
      <c r="A2267">
        <v>36</v>
      </c>
      <c r="B2267">
        <f t="shared" si="35"/>
        <v>4609.4793304606901</v>
      </c>
    </row>
    <row r="2268" spans="1:2" x14ac:dyDescent="0.2">
      <c r="A2268">
        <v>82</v>
      </c>
      <c r="B2268">
        <f t="shared" si="35"/>
        <v>479.30986005570583</v>
      </c>
    </row>
    <row r="2269" spans="1:2" x14ac:dyDescent="0.2">
      <c r="A2269">
        <v>39</v>
      </c>
      <c r="B2269">
        <f t="shared" si="35"/>
        <v>4211.120451956017</v>
      </c>
    </row>
    <row r="2270" spans="1:2" x14ac:dyDescent="0.2">
      <c r="A2270">
        <v>38</v>
      </c>
      <c r="B2270">
        <f t="shared" si="35"/>
        <v>4341.9067447909083</v>
      </c>
    </row>
    <row r="2271" spans="1:2" x14ac:dyDescent="0.2">
      <c r="A2271">
        <v>35</v>
      </c>
      <c r="B2271">
        <f t="shared" si="35"/>
        <v>4746.2656232955806</v>
      </c>
    </row>
    <row r="2272" spans="1:2" x14ac:dyDescent="0.2">
      <c r="A2272">
        <v>35</v>
      </c>
      <c r="B2272">
        <f t="shared" si="35"/>
        <v>4746.2656232955806</v>
      </c>
    </row>
    <row r="2273" spans="1:2" x14ac:dyDescent="0.2">
      <c r="A2273">
        <v>83</v>
      </c>
      <c r="B2273">
        <f t="shared" si="35"/>
        <v>436.52356722081487</v>
      </c>
    </row>
    <row r="2274" spans="1:2" x14ac:dyDescent="0.2">
      <c r="A2274">
        <v>49</v>
      </c>
      <c r="B2274">
        <f t="shared" si="35"/>
        <v>3013.2575236071075</v>
      </c>
    </row>
    <row r="2275" spans="1:2" x14ac:dyDescent="0.2">
      <c r="A2275">
        <v>859</v>
      </c>
      <c r="B2275">
        <f t="shared" si="35"/>
        <v>570186.36032734544</v>
      </c>
    </row>
    <row r="2276" spans="1:2" x14ac:dyDescent="0.2">
      <c r="A2276">
        <v>159</v>
      </c>
      <c r="B2276">
        <f t="shared" si="35"/>
        <v>3036.765311769102</v>
      </c>
    </row>
    <row r="2277" spans="1:2" x14ac:dyDescent="0.2">
      <c r="A2277">
        <v>84</v>
      </c>
      <c r="B2277">
        <f t="shared" si="35"/>
        <v>395.73727438592391</v>
      </c>
    </row>
    <row r="2278" spans="1:2" x14ac:dyDescent="0.2">
      <c r="A2278">
        <v>82</v>
      </c>
      <c r="B2278">
        <f t="shared" si="35"/>
        <v>479.30986005570583</v>
      </c>
    </row>
    <row r="2279" spans="1:2" x14ac:dyDescent="0.2">
      <c r="A2279">
        <v>37</v>
      </c>
      <c r="B2279">
        <f t="shared" si="35"/>
        <v>4474.6930376257988</v>
      </c>
    </row>
    <row r="2280" spans="1:2" x14ac:dyDescent="0.2">
      <c r="A2280">
        <v>37</v>
      </c>
      <c r="B2280">
        <f t="shared" si="35"/>
        <v>4474.6930376257988</v>
      </c>
    </row>
    <row r="2281" spans="1:2" x14ac:dyDescent="0.2">
      <c r="A2281">
        <v>35</v>
      </c>
      <c r="B2281">
        <f t="shared" si="35"/>
        <v>4746.2656232955806</v>
      </c>
    </row>
    <row r="2282" spans="1:2" x14ac:dyDescent="0.2">
      <c r="A2282">
        <v>109</v>
      </c>
      <c r="B2282">
        <f t="shared" si="35"/>
        <v>26.079953513649947</v>
      </c>
    </row>
    <row r="2283" spans="1:2" x14ac:dyDescent="0.2">
      <c r="A2283">
        <v>96</v>
      </c>
      <c r="B2283">
        <f t="shared" si="35"/>
        <v>62.301760367232397</v>
      </c>
    </row>
    <row r="2284" spans="1:2" x14ac:dyDescent="0.2">
      <c r="A2284">
        <v>49</v>
      </c>
      <c r="B2284">
        <f t="shared" si="35"/>
        <v>3013.2575236071075</v>
      </c>
    </row>
    <row r="2285" spans="1:2" x14ac:dyDescent="0.2">
      <c r="A2285">
        <v>38</v>
      </c>
      <c r="B2285">
        <f t="shared" si="35"/>
        <v>4341.9067447909083</v>
      </c>
    </row>
    <row r="2286" spans="1:2" x14ac:dyDescent="0.2">
      <c r="A2286">
        <v>37</v>
      </c>
      <c r="B2286">
        <f t="shared" si="35"/>
        <v>4474.6930376257988</v>
      </c>
    </row>
    <row r="2287" spans="1:2" x14ac:dyDescent="0.2">
      <c r="A2287">
        <v>52</v>
      </c>
      <c r="B2287">
        <f t="shared" si="35"/>
        <v>2692.8986451024343</v>
      </c>
    </row>
    <row r="2288" spans="1:2" x14ac:dyDescent="0.2">
      <c r="A2288">
        <v>84</v>
      </c>
      <c r="B2288">
        <f t="shared" si="35"/>
        <v>395.73727438592391</v>
      </c>
    </row>
    <row r="2289" spans="1:2" x14ac:dyDescent="0.2">
      <c r="A2289">
        <v>38</v>
      </c>
      <c r="B2289">
        <f t="shared" si="35"/>
        <v>4341.9067447909083</v>
      </c>
    </row>
    <row r="2290" spans="1:2" x14ac:dyDescent="0.2">
      <c r="A2290">
        <v>38</v>
      </c>
      <c r="B2290">
        <f t="shared" si="35"/>
        <v>4341.9067447909083</v>
      </c>
    </row>
    <row r="2291" spans="1:2" x14ac:dyDescent="0.2">
      <c r="A2291">
        <v>36</v>
      </c>
      <c r="B2291">
        <f t="shared" si="35"/>
        <v>4609.4793304606901</v>
      </c>
    </row>
    <row r="2292" spans="1:2" x14ac:dyDescent="0.2">
      <c r="A2292">
        <v>35</v>
      </c>
      <c r="B2292">
        <f t="shared" si="35"/>
        <v>4746.2656232955806</v>
      </c>
    </row>
    <row r="2293" spans="1:2" x14ac:dyDescent="0.2">
      <c r="A2293">
        <v>92</v>
      </c>
      <c r="B2293">
        <f t="shared" si="35"/>
        <v>141.44693170679622</v>
      </c>
    </row>
    <row r="2294" spans="1:2" x14ac:dyDescent="0.2">
      <c r="A2294">
        <v>51</v>
      </c>
      <c r="B2294">
        <f t="shared" si="35"/>
        <v>2797.6849379373257</v>
      </c>
    </row>
    <row r="2295" spans="1:2" x14ac:dyDescent="0.2">
      <c r="A2295">
        <v>53</v>
      </c>
      <c r="B2295">
        <f t="shared" si="35"/>
        <v>2590.1123522675434</v>
      </c>
    </row>
    <row r="2296" spans="1:2" x14ac:dyDescent="0.2">
      <c r="A2296">
        <v>36</v>
      </c>
      <c r="B2296">
        <f t="shared" si="35"/>
        <v>4609.4793304606901</v>
      </c>
    </row>
    <row r="2297" spans="1:2" x14ac:dyDescent="0.2">
      <c r="A2297">
        <v>35</v>
      </c>
      <c r="B2297">
        <f t="shared" si="35"/>
        <v>4746.2656232955806</v>
      </c>
    </row>
    <row r="2298" spans="1:2" x14ac:dyDescent="0.2">
      <c r="A2298">
        <v>93</v>
      </c>
      <c r="B2298">
        <f t="shared" si="35"/>
        <v>118.66063887190528</v>
      </c>
    </row>
    <row r="2299" spans="1:2" x14ac:dyDescent="0.2">
      <c r="A2299">
        <v>51</v>
      </c>
      <c r="B2299">
        <f t="shared" si="35"/>
        <v>2797.6849379373257</v>
      </c>
    </row>
    <row r="2300" spans="1:2" x14ac:dyDescent="0.2">
      <c r="A2300">
        <v>36</v>
      </c>
      <c r="B2300">
        <f t="shared" si="35"/>
        <v>4609.4793304606901</v>
      </c>
    </row>
    <row r="2301" spans="1:2" x14ac:dyDescent="0.2">
      <c r="A2301">
        <v>1748</v>
      </c>
      <c r="B2301">
        <f t="shared" si="35"/>
        <v>2703087.3459971272</v>
      </c>
    </row>
    <row r="2302" spans="1:2" x14ac:dyDescent="0.2">
      <c r="A2302">
        <v>41</v>
      </c>
      <c r="B2302">
        <f t="shared" si="35"/>
        <v>3955.5478662862351</v>
      </c>
    </row>
    <row r="2303" spans="1:2" x14ac:dyDescent="0.2">
      <c r="A2303">
        <v>97</v>
      </c>
      <c r="B2303">
        <f t="shared" si="35"/>
        <v>47.515467532341439</v>
      </c>
    </row>
    <row r="2304" spans="1:2" x14ac:dyDescent="0.2">
      <c r="A2304">
        <v>49</v>
      </c>
      <c r="B2304">
        <f t="shared" si="35"/>
        <v>3013.2575236071075</v>
      </c>
    </row>
    <row r="2305" spans="1:2" x14ac:dyDescent="0.2">
      <c r="A2305">
        <v>48</v>
      </c>
      <c r="B2305">
        <f t="shared" si="35"/>
        <v>3124.0438164419984</v>
      </c>
    </row>
    <row r="2306" spans="1:2" x14ac:dyDescent="0.2">
      <c r="A2306">
        <v>37</v>
      </c>
      <c r="B2306">
        <f t="shared" si="35"/>
        <v>4474.6930376257988</v>
      </c>
    </row>
    <row r="2307" spans="1:2" x14ac:dyDescent="0.2">
      <c r="A2307">
        <v>36</v>
      </c>
      <c r="B2307">
        <f t="shared" ref="B2307:B2370" si="36">(A2307-media)^2</f>
        <v>4609.4793304606901</v>
      </c>
    </row>
    <row r="2308" spans="1:2" x14ac:dyDescent="0.2">
      <c r="A2308">
        <v>77</v>
      </c>
      <c r="B2308">
        <f t="shared" si="36"/>
        <v>723.24132423016056</v>
      </c>
    </row>
    <row r="2309" spans="1:2" x14ac:dyDescent="0.2">
      <c r="A2309">
        <v>32</v>
      </c>
      <c r="B2309">
        <f t="shared" si="36"/>
        <v>5168.6245018002537</v>
      </c>
    </row>
    <row r="2310" spans="1:2" x14ac:dyDescent="0.2">
      <c r="A2310">
        <v>31</v>
      </c>
      <c r="B2310">
        <f t="shared" si="36"/>
        <v>5313.4107946351451</v>
      </c>
    </row>
    <row r="2311" spans="1:2" x14ac:dyDescent="0.2">
      <c r="A2311">
        <v>28</v>
      </c>
      <c r="B2311">
        <f t="shared" si="36"/>
        <v>5759.7696731398173</v>
      </c>
    </row>
    <row r="2312" spans="1:2" x14ac:dyDescent="0.2">
      <c r="A2312">
        <v>29</v>
      </c>
      <c r="B2312">
        <f t="shared" si="36"/>
        <v>5608.9833803049269</v>
      </c>
    </row>
    <row r="2313" spans="1:2" x14ac:dyDescent="0.2">
      <c r="A2313">
        <v>85</v>
      </c>
      <c r="B2313">
        <f t="shared" si="36"/>
        <v>356.95098155103295</v>
      </c>
    </row>
    <row r="2314" spans="1:2" x14ac:dyDescent="0.2">
      <c r="A2314">
        <v>31</v>
      </c>
      <c r="B2314">
        <f t="shared" si="36"/>
        <v>5313.4107946351451</v>
      </c>
    </row>
    <row r="2315" spans="1:2" x14ac:dyDescent="0.2">
      <c r="A2315">
        <v>27</v>
      </c>
      <c r="B2315">
        <f t="shared" si="36"/>
        <v>5912.5559659747087</v>
      </c>
    </row>
    <row r="2316" spans="1:2" x14ac:dyDescent="0.2">
      <c r="A2316">
        <v>29</v>
      </c>
      <c r="B2316">
        <f t="shared" si="36"/>
        <v>5608.9833803049269</v>
      </c>
    </row>
    <row r="2317" spans="1:2" x14ac:dyDescent="0.2">
      <c r="A2317">
        <v>28</v>
      </c>
      <c r="B2317">
        <f t="shared" si="36"/>
        <v>5759.7696731398173</v>
      </c>
    </row>
    <row r="2318" spans="1:2" x14ac:dyDescent="0.2">
      <c r="A2318">
        <v>76</v>
      </c>
      <c r="B2318">
        <f t="shared" si="36"/>
        <v>778.02761706505157</v>
      </c>
    </row>
    <row r="2319" spans="1:2" x14ac:dyDescent="0.2">
      <c r="A2319">
        <v>35</v>
      </c>
      <c r="B2319">
        <f t="shared" si="36"/>
        <v>4746.2656232955806</v>
      </c>
    </row>
    <row r="2320" spans="1:2" x14ac:dyDescent="0.2">
      <c r="A2320">
        <v>25</v>
      </c>
      <c r="B2320">
        <f t="shared" si="36"/>
        <v>6224.1285516444905</v>
      </c>
    </row>
    <row r="2321" spans="1:2" x14ac:dyDescent="0.2">
      <c r="A2321">
        <v>26</v>
      </c>
      <c r="B2321">
        <f t="shared" si="36"/>
        <v>6067.3422588095991</v>
      </c>
    </row>
    <row r="2322" spans="1:2" x14ac:dyDescent="0.2">
      <c r="A2322">
        <v>24</v>
      </c>
      <c r="B2322">
        <f t="shared" si="36"/>
        <v>6382.9148444793809</v>
      </c>
    </row>
    <row r="2323" spans="1:2" x14ac:dyDescent="0.2">
      <c r="A2323">
        <v>81</v>
      </c>
      <c r="B2323">
        <f t="shared" si="36"/>
        <v>524.09615289059673</v>
      </c>
    </row>
    <row r="2324" spans="1:2" x14ac:dyDescent="0.2">
      <c r="A2324">
        <v>28</v>
      </c>
      <c r="B2324">
        <f t="shared" si="36"/>
        <v>5759.7696731398173</v>
      </c>
    </row>
    <row r="2325" spans="1:2" x14ac:dyDescent="0.2">
      <c r="A2325">
        <v>28</v>
      </c>
      <c r="B2325">
        <f t="shared" si="36"/>
        <v>5759.7696731398173</v>
      </c>
    </row>
    <row r="2326" spans="1:2" x14ac:dyDescent="0.2">
      <c r="A2326">
        <v>841</v>
      </c>
      <c r="B2326">
        <f t="shared" si="36"/>
        <v>543326.51359837351</v>
      </c>
    </row>
    <row r="2327" spans="1:2" x14ac:dyDescent="0.2">
      <c r="A2327">
        <v>27</v>
      </c>
      <c r="B2327">
        <f t="shared" si="36"/>
        <v>5912.5559659747087</v>
      </c>
    </row>
    <row r="2328" spans="1:2" x14ac:dyDescent="0.2">
      <c r="A2328">
        <v>75</v>
      </c>
      <c r="B2328">
        <f t="shared" si="36"/>
        <v>834.81390989994247</v>
      </c>
    </row>
    <row r="2329" spans="1:2" x14ac:dyDescent="0.2">
      <c r="A2329">
        <v>27</v>
      </c>
      <c r="B2329">
        <f t="shared" si="36"/>
        <v>5912.5559659747087</v>
      </c>
    </row>
    <row r="2330" spans="1:2" x14ac:dyDescent="0.2">
      <c r="A2330">
        <v>25</v>
      </c>
      <c r="B2330">
        <f t="shared" si="36"/>
        <v>6224.1285516444905</v>
      </c>
    </row>
    <row r="2331" spans="1:2" x14ac:dyDescent="0.2">
      <c r="A2331">
        <v>25</v>
      </c>
      <c r="B2331">
        <f t="shared" si="36"/>
        <v>6224.1285516444905</v>
      </c>
    </row>
    <row r="2332" spans="1:2" x14ac:dyDescent="0.2">
      <c r="A2332">
        <v>25</v>
      </c>
      <c r="B2332">
        <f t="shared" si="36"/>
        <v>6224.1285516444905</v>
      </c>
    </row>
    <row r="2333" spans="1:2" x14ac:dyDescent="0.2">
      <c r="A2333">
        <v>76</v>
      </c>
      <c r="B2333">
        <f t="shared" si="36"/>
        <v>778.02761706505157</v>
      </c>
    </row>
    <row r="2334" spans="1:2" x14ac:dyDescent="0.2">
      <c r="A2334">
        <v>79</v>
      </c>
      <c r="B2334">
        <f t="shared" si="36"/>
        <v>619.66873856037864</v>
      </c>
    </row>
    <row r="2335" spans="1:2" x14ac:dyDescent="0.2">
      <c r="A2335">
        <v>32</v>
      </c>
      <c r="B2335">
        <f t="shared" si="36"/>
        <v>5168.6245018002537</v>
      </c>
    </row>
    <row r="2336" spans="1:2" x14ac:dyDescent="0.2">
      <c r="A2336">
        <v>27</v>
      </c>
      <c r="B2336">
        <f t="shared" si="36"/>
        <v>5912.5559659747087</v>
      </c>
    </row>
    <row r="2337" spans="1:2" x14ac:dyDescent="0.2">
      <c r="A2337">
        <v>584</v>
      </c>
      <c r="B2337">
        <f t="shared" si="36"/>
        <v>230502.59085694049</v>
      </c>
    </row>
    <row r="2338" spans="1:2" x14ac:dyDescent="0.2">
      <c r="A2338">
        <v>77</v>
      </c>
      <c r="B2338">
        <f t="shared" si="36"/>
        <v>723.24132423016056</v>
      </c>
    </row>
    <row r="2339" spans="1:2" x14ac:dyDescent="0.2">
      <c r="A2339">
        <v>77</v>
      </c>
      <c r="B2339">
        <f t="shared" si="36"/>
        <v>723.24132423016056</v>
      </c>
    </row>
    <row r="2340" spans="1:2" x14ac:dyDescent="0.2">
      <c r="A2340">
        <v>31</v>
      </c>
      <c r="B2340">
        <f t="shared" si="36"/>
        <v>5313.4107946351451</v>
      </c>
    </row>
    <row r="2341" spans="1:2" x14ac:dyDescent="0.2">
      <c r="A2341">
        <v>28</v>
      </c>
      <c r="B2341">
        <f t="shared" si="36"/>
        <v>5759.7696731398173</v>
      </c>
    </row>
    <row r="2342" spans="1:2" x14ac:dyDescent="0.2">
      <c r="A2342">
        <v>625</v>
      </c>
      <c r="B2342">
        <f t="shared" si="36"/>
        <v>271552.35285070993</v>
      </c>
    </row>
    <row r="2343" spans="1:2" x14ac:dyDescent="0.2">
      <c r="A2343">
        <v>105</v>
      </c>
      <c r="B2343">
        <f t="shared" si="36"/>
        <v>1.2251248532137782</v>
      </c>
    </row>
    <row r="2344" spans="1:2" x14ac:dyDescent="0.2">
      <c r="A2344">
        <v>574</v>
      </c>
      <c r="B2344">
        <f t="shared" si="36"/>
        <v>221000.45378528937</v>
      </c>
    </row>
    <row r="2345" spans="1:2" x14ac:dyDescent="0.2">
      <c r="A2345">
        <v>562</v>
      </c>
      <c r="B2345">
        <f t="shared" si="36"/>
        <v>209861.88929930807</v>
      </c>
    </row>
    <row r="2346" spans="1:2" x14ac:dyDescent="0.2">
      <c r="A2346">
        <v>26</v>
      </c>
      <c r="B2346">
        <f t="shared" si="36"/>
        <v>6067.3422588095991</v>
      </c>
    </row>
    <row r="2347" spans="1:2" x14ac:dyDescent="0.2">
      <c r="A2347">
        <v>69</v>
      </c>
      <c r="B2347">
        <f t="shared" si="36"/>
        <v>1217.5316669092883</v>
      </c>
    </row>
    <row r="2348" spans="1:2" x14ac:dyDescent="0.2">
      <c r="A2348">
        <v>70</v>
      </c>
      <c r="B2348">
        <f t="shared" si="36"/>
        <v>1148.7453740743972</v>
      </c>
    </row>
    <row r="2349" spans="1:2" x14ac:dyDescent="0.2">
      <c r="A2349">
        <v>26</v>
      </c>
      <c r="B2349">
        <f t="shared" si="36"/>
        <v>6067.3422588095991</v>
      </c>
    </row>
    <row r="2350" spans="1:2" x14ac:dyDescent="0.2">
      <c r="A2350">
        <v>26</v>
      </c>
      <c r="B2350">
        <f t="shared" si="36"/>
        <v>6067.3422588095991</v>
      </c>
    </row>
    <row r="2351" spans="1:2" x14ac:dyDescent="0.2">
      <c r="A2351">
        <v>25</v>
      </c>
      <c r="B2351">
        <f t="shared" si="36"/>
        <v>6224.1285516444905</v>
      </c>
    </row>
    <row r="2352" spans="1:2" x14ac:dyDescent="0.2">
      <c r="A2352">
        <v>25</v>
      </c>
      <c r="B2352">
        <f t="shared" si="36"/>
        <v>6224.1285516444905</v>
      </c>
    </row>
    <row r="2353" spans="1:2" x14ac:dyDescent="0.2">
      <c r="A2353">
        <v>74</v>
      </c>
      <c r="B2353">
        <f t="shared" si="36"/>
        <v>893.60020273483349</v>
      </c>
    </row>
    <row r="2354" spans="1:2" x14ac:dyDescent="0.2">
      <c r="A2354">
        <v>176</v>
      </c>
      <c r="B2354">
        <f t="shared" si="36"/>
        <v>5199.3983335759558</v>
      </c>
    </row>
    <row r="2355" spans="1:2" x14ac:dyDescent="0.2">
      <c r="A2355">
        <v>24</v>
      </c>
      <c r="B2355">
        <f t="shared" si="36"/>
        <v>6382.9148444793809</v>
      </c>
    </row>
    <row r="2356" spans="1:2" x14ac:dyDescent="0.2">
      <c r="A2356">
        <v>25</v>
      </c>
      <c r="B2356">
        <f t="shared" si="36"/>
        <v>6224.1285516444905</v>
      </c>
    </row>
    <row r="2357" spans="1:2" x14ac:dyDescent="0.2">
      <c r="A2357">
        <v>26</v>
      </c>
      <c r="B2357">
        <f t="shared" si="36"/>
        <v>6067.3422588095991</v>
      </c>
    </row>
    <row r="2358" spans="1:2" x14ac:dyDescent="0.2">
      <c r="A2358">
        <v>74</v>
      </c>
      <c r="B2358">
        <f t="shared" si="36"/>
        <v>893.60020273483349</v>
      </c>
    </row>
    <row r="2359" spans="1:2" x14ac:dyDescent="0.2">
      <c r="A2359">
        <v>28</v>
      </c>
      <c r="B2359">
        <f t="shared" si="36"/>
        <v>5759.7696731398173</v>
      </c>
    </row>
    <row r="2360" spans="1:2" x14ac:dyDescent="0.2">
      <c r="A2360">
        <v>26</v>
      </c>
      <c r="B2360">
        <f t="shared" si="36"/>
        <v>6067.3422588095991</v>
      </c>
    </row>
    <row r="2361" spans="1:2" x14ac:dyDescent="0.2">
      <c r="A2361">
        <v>25</v>
      </c>
      <c r="B2361">
        <f t="shared" si="36"/>
        <v>6224.1285516444905</v>
      </c>
    </row>
    <row r="2362" spans="1:2" x14ac:dyDescent="0.2">
      <c r="A2362">
        <v>25</v>
      </c>
      <c r="B2362">
        <f t="shared" si="36"/>
        <v>6224.1285516444905</v>
      </c>
    </row>
    <row r="2363" spans="1:2" x14ac:dyDescent="0.2">
      <c r="A2363">
        <v>82</v>
      </c>
      <c r="B2363">
        <f t="shared" si="36"/>
        <v>479.30986005570583</v>
      </c>
    </row>
    <row r="2364" spans="1:2" x14ac:dyDescent="0.2">
      <c r="A2364">
        <v>33</v>
      </c>
      <c r="B2364">
        <f t="shared" si="36"/>
        <v>5025.8382089653624</v>
      </c>
    </row>
    <row r="2365" spans="1:2" x14ac:dyDescent="0.2">
      <c r="A2365">
        <v>27</v>
      </c>
      <c r="B2365">
        <f t="shared" si="36"/>
        <v>5912.5559659747087</v>
      </c>
    </row>
    <row r="2366" spans="1:2" x14ac:dyDescent="0.2">
      <c r="A2366">
        <v>26</v>
      </c>
      <c r="B2366">
        <f t="shared" si="36"/>
        <v>6067.3422588095991</v>
      </c>
    </row>
    <row r="2367" spans="1:2" x14ac:dyDescent="0.2">
      <c r="A2367">
        <v>30</v>
      </c>
      <c r="B2367">
        <f t="shared" si="36"/>
        <v>5460.1970874700355</v>
      </c>
    </row>
    <row r="2368" spans="1:2" x14ac:dyDescent="0.2">
      <c r="A2368">
        <v>73</v>
      </c>
      <c r="B2368">
        <f t="shared" si="36"/>
        <v>954.38649556972439</v>
      </c>
    </row>
    <row r="2369" spans="1:2" x14ac:dyDescent="0.2">
      <c r="A2369">
        <v>26</v>
      </c>
      <c r="B2369">
        <f t="shared" si="36"/>
        <v>6067.3422588095991</v>
      </c>
    </row>
    <row r="2370" spans="1:2" x14ac:dyDescent="0.2">
      <c r="A2370">
        <v>27</v>
      </c>
      <c r="B2370">
        <f t="shared" si="36"/>
        <v>5912.5559659747087</v>
      </c>
    </row>
    <row r="2371" spans="1:2" x14ac:dyDescent="0.2">
      <c r="A2371">
        <v>24</v>
      </c>
      <c r="B2371">
        <f t="shared" ref="B2371:B2434" si="37">(A2371-media)^2</f>
        <v>6382.9148444793809</v>
      </c>
    </row>
    <row r="2372" spans="1:2" x14ac:dyDescent="0.2">
      <c r="A2372">
        <v>25</v>
      </c>
      <c r="B2372">
        <f t="shared" si="37"/>
        <v>6224.1285516444905</v>
      </c>
    </row>
    <row r="2373" spans="1:2" x14ac:dyDescent="0.2">
      <c r="A2373">
        <v>74</v>
      </c>
      <c r="B2373">
        <f t="shared" si="37"/>
        <v>893.60020273483349</v>
      </c>
    </row>
    <row r="2374" spans="1:2" x14ac:dyDescent="0.2">
      <c r="A2374">
        <v>29</v>
      </c>
      <c r="B2374">
        <f t="shared" si="37"/>
        <v>5608.9833803049269</v>
      </c>
    </row>
    <row r="2375" spans="1:2" x14ac:dyDescent="0.2">
      <c r="A2375">
        <v>27</v>
      </c>
      <c r="B2375">
        <f t="shared" si="37"/>
        <v>5912.5559659747087</v>
      </c>
    </row>
    <row r="2376" spans="1:2" x14ac:dyDescent="0.2">
      <c r="A2376">
        <v>25</v>
      </c>
      <c r="B2376">
        <f t="shared" si="37"/>
        <v>6224.1285516444905</v>
      </c>
    </row>
    <row r="2377" spans="1:2" x14ac:dyDescent="0.2">
      <c r="A2377">
        <v>24</v>
      </c>
      <c r="B2377">
        <f t="shared" si="37"/>
        <v>6382.9148444793809</v>
      </c>
    </row>
    <row r="2378" spans="1:2" x14ac:dyDescent="0.2">
      <c r="A2378">
        <v>197</v>
      </c>
      <c r="B2378">
        <f t="shared" si="37"/>
        <v>8668.8861840432455</v>
      </c>
    </row>
    <row r="2379" spans="1:2" x14ac:dyDescent="0.2">
      <c r="A2379">
        <v>36</v>
      </c>
      <c r="B2379">
        <f t="shared" si="37"/>
        <v>4609.4793304606901</v>
      </c>
    </row>
    <row r="2380" spans="1:2" x14ac:dyDescent="0.2">
      <c r="A2380">
        <v>26</v>
      </c>
      <c r="B2380">
        <f t="shared" si="37"/>
        <v>6067.3422588095991</v>
      </c>
    </row>
    <row r="2381" spans="1:2" x14ac:dyDescent="0.2">
      <c r="A2381">
        <v>25</v>
      </c>
      <c r="B2381">
        <f t="shared" si="37"/>
        <v>6224.1285516444905</v>
      </c>
    </row>
    <row r="2382" spans="1:2" x14ac:dyDescent="0.2">
      <c r="A2382">
        <v>26</v>
      </c>
      <c r="B2382">
        <f t="shared" si="37"/>
        <v>6067.3422588095991</v>
      </c>
    </row>
    <row r="2383" spans="1:2" x14ac:dyDescent="0.2">
      <c r="A2383">
        <v>80</v>
      </c>
      <c r="B2383">
        <f t="shared" si="37"/>
        <v>570.88244572548774</v>
      </c>
    </row>
    <row r="2384" spans="1:2" x14ac:dyDescent="0.2">
      <c r="A2384">
        <v>34</v>
      </c>
      <c r="B2384">
        <f t="shared" si="37"/>
        <v>4885.0519161304719</v>
      </c>
    </row>
    <row r="2385" spans="1:2" x14ac:dyDescent="0.2">
      <c r="A2385">
        <v>31</v>
      </c>
      <c r="B2385">
        <f t="shared" si="37"/>
        <v>5313.4107946351451</v>
      </c>
    </row>
    <row r="2386" spans="1:2" x14ac:dyDescent="0.2">
      <c r="A2386">
        <v>30</v>
      </c>
      <c r="B2386">
        <f t="shared" si="37"/>
        <v>5460.1970874700355</v>
      </c>
    </row>
    <row r="2387" spans="1:2" x14ac:dyDescent="0.2">
      <c r="A2387">
        <v>28</v>
      </c>
      <c r="B2387">
        <f t="shared" si="37"/>
        <v>5759.7696731398173</v>
      </c>
    </row>
    <row r="2388" spans="1:2" x14ac:dyDescent="0.2">
      <c r="A2388">
        <v>75</v>
      </c>
      <c r="B2388">
        <f t="shared" si="37"/>
        <v>834.81390989994247</v>
      </c>
    </row>
    <row r="2389" spans="1:2" x14ac:dyDescent="0.2">
      <c r="A2389">
        <v>28</v>
      </c>
      <c r="B2389">
        <f t="shared" si="37"/>
        <v>5759.7696731398173</v>
      </c>
    </row>
    <row r="2390" spans="1:2" x14ac:dyDescent="0.2">
      <c r="A2390">
        <v>25</v>
      </c>
      <c r="B2390">
        <f t="shared" si="37"/>
        <v>6224.1285516444905</v>
      </c>
    </row>
    <row r="2391" spans="1:2" x14ac:dyDescent="0.2">
      <c r="A2391">
        <v>24</v>
      </c>
      <c r="B2391">
        <f t="shared" si="37"/>
        <v>6382.9148444793809</v>
      </c>
    </row>
    <row r="2392" spans="1:2" x14ac:dyDescent="0.2">
      <c r="A2392">
        <v>25</v>
      </c>
      <c r="B2392">
        <f t="shared" si="37"/>
        <v>6224.1285516444905</v>
      </c>
    </row>
    <row r="2393" spans="1:2" x14ac:dyDescent="0.2">
      <c r="A2393">
        <v>71</v>
      </c>
      <c r="B2393">
        <f t="shared" si="37"/>
        <v>1081.9590812395063</v>
      </c>
    </row>
    <row r="2394" spans="1:2" x14ac:dyDescent="0.2">
      <c r="A2394">
        <v>69</v>
      </c>
      <c r="B2394">
        <f t="shared" si="37"/>
        <v>1217.5316669092883</v>
      </c>
    </row>
    <row r="2395" spans="1:2" x14ac:dyDescent="0.2">
      <c r="A2395">
        <v>31</v>
      </c>
      <c r="B2395">
        <f t="shared" si="37"/>
        <v>5313.4107946351451</v>
      </c>
    </row>
    <row r="2396" spans="1:2" x14ac:dyDescent="0.2">
      <c r="A2396">
        <v>30</v>
      </c>
      <c r="B2396">
        <f t="shared" si="37"/>
        <v>5460.1970874700355</v>
      </c>
    </row>
    <row r="2397" spans="1:2" x14ac:dyDescent="0.2">
      <c r="A2397">
        <v>543</v>
      </c>
      <c r="B2397">
        <f t="shared" si="37"/>
        <v>192814.82886317099</v>
      </c>
    </row>
    <row r="2398" spans="1:2" x14ac:dyDescent="0.2">
      <c r="A2398">
        <v>74</v>
      </c>
      <c r="B2398">
        <f t="shared" si="37"/>
        <v>893.60020273483349</v>
      </c>
    </row>
    <row r="2399" spans="1:2" x14ac:dyDescent="0.2">
      <c r="A2399">
        <v>34</v>
      </c>
      <c r="B2399">
        <f t="shared" si="37"/>
        <v>4885.0519161304719</v>
      </c>
    </row>
    <row r="2400" spans="1:2" x14ac:dyDescent="0.2">
      <c r="A2400">
        <v>26</v>
      </c>
      <c r="B2400">
        <f t="shared" si="37"/>
        <v>6067.3422588095991</v>
      </c>
    </row>
    <row r="2401" spans="1:2" x14ac:dyDescent="0.2">
      <c r="A2401">
        <v>24</v>
      </c>
      <c r="B2401">
        <f t="shared" si="37"/>
        <v>6382.9148444793809</v>
      </c>
    </row>
    <row r="2402" spans="1:2" x14ac:dyDescent="0.2">
      <c r="A2402">
        <v>24</v>
      </c>
      <c r="B2402">
        <f t="shared" si="37"/>
        <v>6382.9148444793809</v>
      </c>
    </row>
    <row r="2403" spans="1:2" x14ac:dyDescent="0.2">
      <c r="A2403">
        <v>96</v>
      </c>
      <c r="B2403">
        <f t="shared" si="37"/>
        <v>62.301760367232397</v>
      </c>
    </row>
    <row r="2404" spans="1:2" x14ac:dyDescent="0.2">
      <c r="A2404">
        <v>27</v>
      </c>
      <c r="B2404">
        <f t="shared" si="37"/>
        <v>5912.5559659747087</v>
      </c>
    </row>
    <row r="2405" spans="1:2" x14ac:dyDescent="0.2">
      <c r="A2405">
        <v>28</v>
      </c>
      <c r="B2405">
        <f t="shared" si="37"/>
        <v>5759.7696731398173</v>
      </c>
    </row>
    <row r="2406" spans="1:2" x14ac:dyDescent="0.2">
      <c r="A2406">
        <v>27</v>
      </c>
      <c r="B2406">
        <f t="shared" si="37"/>
        <v>5912.5559659747087</v>
      </c>
    </row>
    <row r="2407" spans="1:2" x14ac:dyDescent="0.2">
      <c r="A2407">
        <v>26</v>
      </c>
      <c r="B2407">
        <f t="shared" si="37"/>
        <v>6067.3422588095991</v>
      </c>
    </row>
    <row r="2408" spans="1:2" x14ac:dyDescent="0.2">
      <c r="A2408">
        <v>73</v>
      </c>
      <c r="B2408">
        <f t="shared" si="37"/>
        <v>954.38649556972439</v>
      </c>
    </row>
    <row r="2409" spans="1:2" x14ac:dyDescent="0.2">
      <c r="A2409">
        <v>28</v>
      </c>
      <c r="B2409">
        <f t="shared" si="37"/>
        <v>5759.7696731398173</v>
      </c>
    </row>
    <row r="2410" spans="1:2" x14ac:dyDescent="0.2">
      <c r="A2410">
        <v>25</v>
      </c>
      <c r="B2410">
        <f t="shared" si="37"/>
        <v>6224.1285516444905</v>
      </c>
    </row>
    <row r="2411" spans="1:2" x14ac:dyDescent="0.2">
      <c r="A2411">
        <v>25</v>
      </c>
      <c r="B2411">
        <f t="shared" si="37"/>
        <v>6224.1285516444905</v>
      </c>
    </row>
    <row r="2412" spans="1:2" x14ac:dyDescent="0.2">
      <c r="A2412">
        <v>26</v>
      </c>
      <c r="B2412">
        <f t="shared" si="37"/>
        <v>6067.3422588095991</v>
      </c>
    </row>
    <row r="2413" spans="1:2" x14ac:dyDescent="0.2">
      <c r="A2413">
        <v>79</v>
      </c>
      <c r="B2413">
        <f t="shared" si="37"/>
        <v>619.66873856037864</v>
      </c>
    </row>
    <row r="2414" spans="1:2" x14ac:dyDescent="0.2">
      <c r="A2414">
        <v>30</v>
      </c>
      <c r="B2414">
        <f t="shared" si="37"/>
        <v>5460.1970874700355</v>
      </c>
    </row>
    <row r="2415" spans="1:2" x14ac:dyDescent="0.2">
      <c r="A2415">
        <v>27</v>
      </c>
      <c r="B2415">
        <f t="shared" si="37"/>
        <v>5912.5559659747087</v>
      </c>
    </row>
    <row r="2416" spans="1:2" x14ac:dyDescent="0.2">
      <c r="A2416">
        <v>25</v>
      </c>
      <c r="B2416">
        <f t="shared" si="37"/>
        <v>6224.1285516444905</v>
      </c>
    </row>
    <row r="2417" spans="1:2" x14ac:dyDescent="0.2">
      <c r="A2417">
        <v>26</v>
      </c>
      <c r="B2417">
        <f t="shared" si="37"/>
        <v>6067.3422588095991</v>
      </c>
    </row>
    <row r="2418" spans="1:2" x14ac:dyDescent="0.2">
      <c r="A2418">
        <v>72</v>
      </c>
      <c r="B2418">
        <f t="shared" si="37"/>
        <v>1017.1727884046154</v>
      </c>
    </row>
    <row r="2419" spans="1:2" x14ac:dyDescent="0.2">
      <c r="A2419">
        <v>28</v>
      </c>
      <c r="B2419">
        <f t="shared" si="37"/>
        <v>5759.7696731398173</v>
      </c>
    </row>
    <row r="2420" spans="1:2" x14ac:dyDescent="0.2">
      <c r="A2420">
        <v>25</v>
      </c>
      <c r="B2420">
        <f t="shared" si="37"/>
        <v>6224.1285516444905</v>
      </c>
    </row>
    <row r="2421" spans="1:2" x14ac:dyDescent="0.2">
      <c r="A2421">
        <v>25</v>
      </c>
      <c r="B2421">
        <f t="shared" si="37"/>
        <v>6224.1285516444905</v>
      </c>
    </row>
    <row r="2422" spans="1:2" x14ac:dyDescent="0.2">
      <c r="A2422">
        <v>25</v>
      </c>
      <c r="B2422">
        <f t="shared" si="37"/>
        <v>6224.1285516444905</v>
      </c>
    </row>
    <row r="2423" spans="1:2" x14ac:dyDescent="0.2">
      <c r="A2423">
        <v>93</v>
      </c>
      <c r="B2423">
        <f t="shared" si="37"/>
        <v>118.66063887190528</v>
      </c>
    </row>
    <row r="2424" spans="1:2" x14ac:dyDescent="0.2">
      <c r="A2424">
        <v>815</v>
      </c>
      <c r="B2424">
        <f t="shared" si="37"/>
        <v>505672.95721208066</v>
      </c>
    </row>
    <row r="2425" spans="1:2" x14ac:dyDescent="0.2">
      <c r="A2425">
        <v>26</v>
      </c>
      <c r="B2425">
        <f t="shared" si="37"/>
        <v>6067.3422588095991</v>
      </c>
    </row>
    <row r="2426" spans="1:2" x14ac:dyDescent="0.2">
      <c r="A2426">
        <v>26</v>
      </c>
      <c r="B2426">
        <f t="shared" si="37"/>
        <v>6067.3422588095991</v>
      </c>
    </row>
    <row r="2427" spans="1:2" x14ac:dyDescent="0.2">
      <c r="A2427">
        <v>41</v>
      </c>
      <c r="B2427">
        <f t="shared" si="37"/>
        <v>3955.5478662862351</v>
      </c>
    </row>
    <row r="2428" spans="1:2" x14ac:dyDescent="0.2">
      <c r="A2428">
        <v>74</v>
      </c>
      <c r="B2428">
        <f t="shared" si="37"/>
        <v>893.60020273483349</v>
      </c>
    </row>
    <row r="2429" spans="1:2" x14ac:dyDescent="0.2">
      <c r="A2429">
        <v>28</v>
      </c>
      <c r="B2429">
        <f t="shared" si="37"/>
        <v>5759.7696731398173</v>
      </c>
    </row>
    <row r="2430" spans="1:2" x14ac:dyDescent="0.2">
      <c r="A2430">
        <v>27</v>
      </c>
      <c r="B2430">
        <f t="shared" si="37"/>
        <v>5912.5559659747087</v>
      </c>
    </row>
    <row r="2431" spans="1:2" x14ac:dyDescent="0.2">
      <c r="A2431">
        <v>24</v>
      </c>
      <c r="B2431">
        <f t="shared" si="37"/>
        <v>6382.9148444793809</v>
      </c>
    </row>
    <row r="2432" spans="1:2" x14ac:dyDescent="0.2">
      <c r="A2432">
        <v>26</v>
      </c>
      <c r="B2432">
        <f t="shared" si="37"/>
        <v>6067.3422588095991</v>
      </c>
    </row>
    <row r="2433" spans="1:2" x14ac:dyDescent="0.2">
      <c r="A2433">
        <v>105</v>
      </c>
      <c r="B2433">
        <f t="shared" si="37"/>
        <v>1.2251248532137782</v>
      </c>
    </row>
    <row r="2434" spans="1:2" x14ac:dyDescent="0.2">
      <c r="A2434">
        <v>25</v>
      </c>
      <c r="B2434">
        <f t="shared" si="37"/>
        <v>6224.1285516444905</v>
      </c>
    </row>
    <row r="2435" spans="1:2" x14ac:dyDescent="0.2">
      <c r="A2435">
        <v>27</v>
      </c>
      <c r="B2435">
        <f t="shared" ref="B2435:B2498" si="38">(A2435-media)^2</f>
        <v>5912.5559659747087</v>
      </c>
    </row>
    <row r="2436" spans="1:2" x14ac:dyDescent="0.2">
      <c r="A2436">
        <v>25</v>
      </c>
      <c r="B2436">
        <f t="shared" si="38"/>
        <v>6224.1285516444905</v>
      </c>
    </row>
    <row r="2437" spans="1:2" x14ac:dyDescent="0.2">
      <c r="A2437">
        <v>26</v>
      </c>
      <c r="B2437">
        <f t="shared" si="38"/>
        <v>6067.3422588095991</v>
      </c>
    </row>
    <row r="2438" spans="1:2" x14ac:dyDescent="0.2">
      <c r="A2438">
        <v>73</v>
      </c>
      <c r="B2438">
        <f t="shared" si="38"/>
        <v>954.38649556972439</v>
      </c>
    </row>
    <row r="2439" spans="1:2" x14ac:dyDescent="0.2">
      <c r="A2439">
        <v>24</v>
      </c>
      <c r="B2439">
        <f t="shared" si="38"/>
        <v>6382.9148444793809</v>
      </c>
    </row>
    <row r="2440" spans="1:2" x14ac:dyDescent="0.2">
      <c r="A2440">
        <v>24</v>
      </c>
      <c r="B2440">
        <f t="shared" si="38"/>
        <v>6382.9148444793809</v>
      </c>
    </row>
    <row r="2441" spans="1:2" x14ac:dyDescent="0.2">
      <c r="A2441">
        <v>23</v>
      </c>
      <c r="B2441">
        <f t="shared" si="38"/>
        <v>6543.7011373142723</v>
      </c>
    </row>
    <row r="2442" spans="1:2" x14ac:dyDescent="0.2">
      <c r="A2442">
        <v>26</v>
      </c>
      <c r="B2442">
        <f t="shared" si="38"/>
        <v>6067.3422588095991</v>
      </c>
    </row>
    <row r="2443" spans="1:2" x14ac:dyDescent="0.2">
      <c r="A2443">
        <v>263</v>
      </c>
      <c r="B2443">
        <f t="shared" si="38"/>
        <v>25314.990856940443</v>
      </c>
    </row>
    <row r="2444" spans="1:2" x14ac:dyDescent="0.2">
      <c r="A2444">
        <v>25</v>
      </c>
      <c r="B2444">
        <f t="shared" si="38"/>
        <v>6224.1285516444905</v>
      </c>
    </row>
    <row r="2445" spans="1:2" x14ac:dyDescent="0.2">
      <c r="A2445">
        <v>26</v>
      </c>
      <c r="B2445">
        <f t="shared" si="38"/>
        <v>6067.3422588095991</v>
      </c>
    </row>
    <row r="2446" spans="1:2" x14ac:dyDescent="0.2">
      <c r="A2446">
        <v>25</v>
      </c>
      <c r="B2446">
        <f t="shared" si="38"/>
        <v>6224.1285516444905</v>
      </c>
    </row>
    <row r="2447" spans="1:2" x14ac:dyDescent="0.2">
      <c r="A2447">
        <v>25</v>
      </c>
      <c r="B2447">
        <f t="shared" si="38"/>
        <v>6224.1285516444905</v>
      </c>
    </row>
    <row r="2448" spans="1:2" x14ac:dyDescent="0.2">
      <c r="A2448">
        <v>70</v>
      </c>
      <c r="B2448">
        <f t="shared" si="38"/>
        <v>1148.7453740743972</v>
      </c>
    </row>
    <row r="2449" spans="1:2" x14ac:dyDescent="0.2">
      <c r="A2449">
        <v>28</v>
      </c>
      <c r="B2449">
        <f t="shared" si="38"/>
        <v>5759.7696731398173</v>
      </c>
    </row>
    <row r="2450" spans="1:2" x14ac:dyDescent="0.2">
      <c r="A2450">
        <v>26</v>
      </c>
      <c r="B2450">
        <f t="shared" si="38"/>
        <v>6067.3422588095991</v>
      </c>
    </row>
    <row r="2451" spans="1:2" x14ac:dyDescent="0.2">
      <c r="A2451">
        <v>26</v>
      </c>
      <c r="B2451">
        <f t="shared" si="38"/>
        <v>6067.3422588095991</v>
      </c>
    </row>
    <row r="2452" spans="1:2" x14ac:dyDescent="0.2">
      <c r="A2452">
        <v>25</v>
      </c>
      <c r="B2452">
        <f t="shared" si="38"/>
        <v>6224.1285516444905</v>
      </c>
    </row>
    <row r="2453" spans="1:2" x14ac:dyDescent="0.2">
      <c r="A2453">
        <v>96</v>
      </c>
      <c r="B2453">
        <f t="shared" si="38"/>
        <v>62.301760367232397</v>
      </c>
    </row>
    <row r="2454" spans="1:2" x14ac:dyDescent="0.2">
      <c r="A2454">
        <v>24</v>
      </c>
      <c r="B2454">
        <f t="shared" si="38"/>
        <v>6382.9148444793809</v>
      </c>
    </row>
    <row r="2455" spans="1:2" x14ac:dyDescent="0.2">
      <c r="A2455">
        <v>71</v>
      </c>
      <c r="B2455">
        <f t="shared" si="38"/>
        <v>1081.9590812395063</v>
      </c>
    </row>
    <row r="2456" spans="1:2" x14ac:dyDescent="0.2">
      <c r="A2456">
        <v>37</v>
      </c>
      <c r="B2456">
        <f t="shared" si="38"/>
        <v>4474.6930376257988</v>
      </c>
    </row>
    <row r="2457" spans="1:2" x14ac:dyDescent="0.2">
      <c r="A2457">
        <v>28</v>
      </c>
      <c r="B2457">
        <f t="shared" si="38"/>
        <v>5759.7696731398173</v>
      </c>
    </row>
    <row r="2458" spans="1:2" x14ac:dyDescent="0.2">
      <c r="A2458">
        <v>71</v>
      </c>
      <c r="B2458">
        <f t="shared" si="38"/>
        <v>1081.9590812395063</v>
      </c>
    </row>
    <row r="2459" spans="1:2" x14ac:dyDescent="0.2">
      <c r="A2459">
        <v>27</v>
      </c>
      <c r="B2459">
        <f t="shared" si="38"/>
        <v>5912.5559659747087</v>
      </c>
    </row>
    <row r="2460" spans="1:2" x14ac:dyDescent="0.2">
      <c r="A2460">
        <v>26</v>
      </c>
      <c r="B2460">
        <f t="shared" si="38"/>
        <v>6067.3422588095991</v>
      </c>
    </row>
    <row r="2461" spans="1:2" x14ac:dyDescent="0.2">
      <c r="A2461">
        <v>34</v>
      </c>
      <c r="B2461">
        <f t="shared" si="38"/>
        <v>4885.0519161304719</v>
      </c>
    </row>
    <row r="2462" spans="1:2" x14ac:dyDescent="0.2">
      <c r="A2462">
        <v>54</v>
      </c>
      <c r="B2462">
        <f t="shared" si="38"/>
        <v>2489.3260594326525</v>
      </c>
    </row>
    <row r="2463" spans="1:2" x14ac:dyDescent="0.2">
      <c r="A2463">
        <v>70</v>
      </c>
      <c r="B2463">
        <f t="shared" si="38"/>
        <v>1148.7453740743972</v>
      </c>
    </row>
    <row r="2464" spans="1:2" x14ac:dyDescent="0.2">
      <c r="A2464">
        <v>26</v>
      </c>
      <c r="B2464">
        <f t="shared" si="38"/>
        <v>6067.3422588095991</v>
      </c>
    </row>
    <row r="2465" spans="1:2" x14ac:dyDescent="0.2">
      <c r="A2465">
        <v>26</v>
      </c>
      <c r="B2465">
        <f t="shared" si="38"/>
        <v>6067.3422588095991</v>
      </c>
    </row>
    <row r="2466" spans="1:2" x14ac:dyDescent="0.2">
      <c r="A2466">
        <v>24</v>
      </c>
      <c r="B2466">
        <f t="shared" si="38"/>
        <v>6382.9148444793809</v>
      </c>
    </row>
    <row r="2467" spans="1:2" x14ac:dyDescent="0.2">
      <c r="A2467">
        <v>25</v>
      </c>
      <c r="B2467">
        <f t="shared" si="38"/>
        <v>6224.1285516444905</v>
      </c>
    </row>
    <row r="2468" spans="1:2" x14ac:dyDescent="0.2">
      <c r="A2468">
        <v>75</v>
      </c>
      <c r="B2468">
        <f t="shared" si="38"/>
        <v>834.81390989994247</v>
      </c>
    </row>
    <row r="2469" spans="1:2" x14ac:dyDescent="0.2">
      <c r="A2469">
        <v>37</v>
      </c>
      <c r="B2469">
        <f t="shared" si="38"/>
        <v>4474.6930376257988</v>
      </c>
    </row>
    <row r="2470" spans="1:2" x14ac:dyDescent="0.2">
      <c r="A2470">
        <v>30</v>
      </c>
      <c r="B2470">
        <f t="shared" si="38"/>
        <v>5460.1970874700355</v>
      </c>
    </row>
    <row r="2471" spans="1:2" x14ac:dyDescent="0.2">
      <c r="A2471">
        <v>30</v>
      </c>
      <c r="B2471">
        <f t="shared" si="38"/>
        <v>5460.1970874700355</v>
      </c>
    </row>
    <row r="2472" spans="1:2" x14ac:dyDescent="0.2">
      <c r="A2472">
        <v>395</v>
      </c>
      <c r="B2472">
        <f t="shared" si="38"/>
        <v>84743.20020273485</v>
      </c>
    </row>
    <row r="2473" spans="1:2" x14ac:dyDescent="0.2">
      <c r="A2473">
        <v>75</v>
      </c>
      <c r="B2473">
        <f t="shared" si="38"/>
        <v>834.81390989994247</v>
      </c>
    </row>
    <row r="2474" spans="1:2" x14ac:dyDescent="0.2">
      <c r="A2474">
        <v>31</v>
      </c>
      <c r="B2474">
        <f t="shared" si="38"/>
        <v>5313.4107946351451</v>
      </c>
    </row>
    <row r="2475" spans="1:2" x14ac:dyDescent="0.2">
      <c r="A2475">
        <v>39</v>
      </c>
      <c r="B2475">
        <f t="shared" si="38"/>
        <v>4211.120451956017</v>
      </c>
    </row>
    <row r="2476" spans="1:2" x14ac:dyDescent="0.2">
      <c r="A2476">
        <v>1327</v>
      </c>
      <c r="B2476">
        <f t="shared" si="38"/>
        <v>1495990.3752806166</v>
      </c>
    </row>
    <row r="2477" spans="1:2" x14ac:dyDescent="0.2">
      <c r="A2477">
        <v>24</v>
      </c>
      <c r="B2477">
        <f t="shared" si="38"/>
        <v>6382.9148444793809</v>
      </c>
    </row>
    <row r="2478" spans="1:2" x14ac:dyDescent="0.2">
      <c r="A2478">
        <v>69</v>
      </c>
      <c r="B2478">
        <f t="shared" si="38"/>
        <v>1217.5316669092883</v>
      </c>
    </row>
    <row r="2479" spans="1:2" x14ac:dyDescent="0.2">
      <c r="A2479">
        <v>29</v>
      </c>
      <c r="B2479">
        <f t="shared" si="38"/>
        <v>5608.9833803049269</v>
      </c>
    </row>
    <row r="2480" spans="1:2" x14ac:dyDescent="0.2">
      <c r="A2480">
        <v>25</v>
      </c>
      <c r="B2480">
        <f t="shared" si="38"/>
        <v>6224.1285516444905</v>
      </c>
    </row>
    <row r="2481" spans="1:2" x14ac:dyDescent="0.2">
      <c r="A2481">
        <v>24</v>
      </c>
      <c r="B2481">
        <f t="shared" si="38"/>
        <v>6382.9148444793809</v>
      </c>
    </row>
    <row r="2482" spans="1:2" x14ac:dyDescent="0.2">
      <c r="A2482">
        <v>24</v>
      </c>
      <c r="B2482">
        <f t="shared" si="38"/>
        <v>6382.9148444793809</v>
      </c>
    </row>
    <row r="2483" spans="1:2" x14ac:dyDescent="0.2">
      <c r="A2483">
        <v>70</v>
      </c>
      <c r="B2483">
        <f t="shared" si="38"/>
        <v>1148.7453740743972</v>
      </c>
    </row>
    <row r="2484" spans="1:2" x14ac:dyDescent="0.2">
      <c r="A2484">
        <v>41</v>
      </c>
      <c r="B2484">
        <f t="shared" si="38"/>
        <v>3955.5478662862351</v>
      </c>
    </row>
    <row r="2485" spans="1:2" x14ac:dyDescent="0.2">
      <c r="A2485">
        <v>27</v>
      </c>
      <c r="B2485">
        <f t="shared" si="38"/>
        <v>5912.5559659747087</v>
      </c>
    </row>
    <row r="2486" spans="1:2" x14ac:dyDescent="0.2">
      <c r="A2486">
        <v>31</v>
      </c>
      <c r="B2486">
        <f t="shared" si="38"/>
        <v>5313.4107946351451</v>
      </c>
    </row>
    <row r="2487" spans="1:2" x14ac:dyDescent="0.2">
      <c r="A2487">
        <v>31</v>
      </c>
      <c r="B2487">
        <f t="shared" si="38"/>
        <v>5313.4107946351451</v>
      </c>
    </row>
    <row r="2488" spans="1:2" x14ac:dyDescent="0.2">
      <c r="A2488">
        <v>328</v>
      </c>
      <c r="B2488">
        <f t="shared" si="38"/>
        <v>50223.881822672527</v>
      </c>
    </row>
    <row r="2489" spans="1:2" x14ac:dyDescent="0.2">
      <c r="A2489">
        <v>25</v>
      </c>
      <c r="B2489">
        <f t="shared" si="38"/>
        <v>6224.1285516444905</v>
      </c>
    </row>
    <row r="2490" spans="1:2" x14ac:dyDescent="0.2">
      <c r="A2490">
        <v>27</v>
      </c>
      <c r="B2490">
        <f t="shared" si="38"/>
        <v>5912.5559659747087</v>
      </c>
    </row>
    <row r="2491" spans="1:2" x14ac:dyDescent="0.2">
      <c r="A2491">
        <v>25</v>
      </c>
      <c r="B2491">
        <f t="shared" si="38"/>
        <v>6224.1285516444905</v>
      </c>
    </row>
    <row r="2492" spans="1:2" x14ac:dyDescent="0.2">
      <c r="A2492">
        <v>25</v>
      </c>
      <c r="B2492">
        <f t="shared" si="38"/>
        <v>6224.1285516444905</v>
      </c>
    </row>
    <row r="2493" spans="1:2" x14ac:dyDescent="0.2">
      <c r="A2493">
        <v>90</v>
      </c>
      <c r="B2493">
        <f t="shared" si="38"/>
        <v>193.01951737657814</v>
      </c>
    </row>
    <row r="2494" spans="1:2" x14ac:dyDescent="0.2">
      <c r="A2494">
        <v>38</v>
      </c>
      <c r="B2494">
        <f t="shared" si="38"/>
        <v>4341.9067447909083</v>
      </c>
    </row>
    <row r="2495" spans="1:2" x14ac:dyDescent="0.2">
      <c r="A2495">
        <v>1094</v>
      </c>
      <c r="B2495">
        <f t="shared" si="38"/>
        <v>980311.58151114616</v>
      </c>
    </row>
    <row r="2496" spans="1:2" x14ac:dyDescent="0.2">
      <c r="A2496">
        <v>28</v>
      </c>
      <c r="B2496">
        <f t="shared" si="38"/>
        <v>5759.7696731398173</v>
      </c>
    </row>
    <row r="2497" spans="1:2" x14ac:dyDescent="0.2">
      <c r="A2497">
        <v>75</v>
      </c>
      <c r="B2497">
        <f t="shared" si="38"/>
        <v>834.81390989994247</v>
      </c>
    </row>
    <row r="2498" spans="1:2" x14ac:dyDescent="0.2">
      <c r="A2498">
        <v>76</v>
      </c>
      <c r="B2498">
        <f t="shared" si="38"/>
        <v>778.02761706505157</v>
      </c>
    </row>
    <row r="2499" spans="1:2" x14ac:dyDescent="0.2">
      <c r="A2499">
        <v>88</v>
      </c>
      <c r="B2499">
        <f t="shared" ref="B2499:B2562" si="39">(A2499-media)^2</f>
        <v>252.59210304636005</v>
      </c>
    </row>
    <row r="2500" spans="1:2" x14ac:dyDescent="0.2">
      <c r="A2500">
        <v>42</v>
      </c>
      <c r="B2500">
        <f t="shared" si="39"/>
        <v>3830.7615734513442</v>
      </c>
    </row>
    <row r="2501" spans="1:2" x14ac:dyDescent="0.2">
      <c r="A2501">
        <v>273</v>
      </c>
      <c r="B2501">
        <f t="shared" si="39"/>
        <v>28597.127928591533</v>
      </c>
    </row>
    <row r="2502" spans="1:2" x14ac:dyDescent="0.2">
      <c r="A2502">
        <v>24</v>
      </c>
      <c r="B2502">
        <f t="shared" si="39"/>
        <v>6382.9148444793809</v>
      </c>
    </row>
    <row r="2503" spans="1:2" x14ac:dyDescent="0.2">
      <c r="A2503">
        <v>83</v>
      </c>
      <c r="B2503">
        <f t="shared" si="39"/>
        <v>436.52356722081487</v>
      </c>
    </row>
    <row r="2504" spans="1:2" x14ac:dyDescent="0.2">
      <c r="A2504">
        <v>48</v>
      </c>
      <c r="B2504">
        <f t="shared" si="39"/>
        <v>3124.0438164419984</v>
      </c>
    </row>
    <row r="2505" spans="1:2" x14ac:dyDescent="0.2">
      <c r="A2505">
        <v>44</v>
      </c>
      <c r="B2505">
        <f t="shared" si="39"/>
        <v>3587.188987781562</v>
      </c>
    </row>
    <row r="2506" spans="1:2" x14ac:dyDescent="0.2">
      <c r="A2506">
        <v>191</v>
      </c>
      <c r="B2506">
        <f t="shared" si="39"/>
        <v>7587.6039410525918</v>
      </c>
    </row>
    <row r="2507" spans="1:2" x14ac:dyDescent="0.2">
      <c r="A2507">
        <v>26</v>
      </c>
      <c r="B2507">
        <f t="shared" si="39"/>
        <v>6067.3422588095991</v>
      </c>
    </row>
    <row r="2508" spans="1:2" x14ac:dyDescent="0.2">
      <c r="A2508">
        <v>74</v>
      </c>
      <c r="B2508">
        <f t="shared" si="39"/>
        <v>893.60020273483349</v>
      </c>
    </row>
    <row r="2509" spans="1:2" x14ac:dyDescent="0.2">
      <c r="A2509">
        <v>122</v>
      </c>
      <c r="B2509">
        <f t="shared" si="39"/>
        <v>327.85814666006752</v>
      </c>
    </row>
    <row r="2510" spans="1:2" x14ac:dyDescent="0.2">
      <c r="A2510">
        <v>29</v>
      </c>
      <c r="B2510">
        <f t="shared" si="39"/>
        <v>5608.9833803049269</v>
      </c>
    </row>
    <row r="2511" spans="1:2" x14ac:dyDescent="0.2">
      <c r="A2511">
        <v>26</v>
      </c>
      <c r="B2511">
        <f t="shared" si="39"/>
        <v>6067.3422588095991</v>
      </c>
    </row>
    <row r="2512" spans="1:2" x14ac:dyDescent="0.2">
      <c r="A2512">
        <v>25</v>
      </c>
      <c r="B2512">
        <f t="shared" si="39"/>
        <v>6224.1285516444905</v>
      </c>
    </row>
    <row r="2513" spans="1:2" x14ac:dyDescent="0.2">
      <c r="A2513">
        <v>88</v>
      </c>
      <c r="B2513">
        <f t="shared" si="39"/>
        <v>252.59210304636005</v>
      </c>
    </row>
    <row r="2514" spans="1:2" x14ac:dyDescent="0.2">
      <c r="A2514">
        <v>35</v>
      </c>
      <c r="B2514">
        <f t="shared" si="39"/>
        <v>4746.2656232955806</v>
      </c>
    </row>
    <row r="2515" spans="1:2" x14ac:dyDescent="0.2">
      <c r="A2515">
        <v>27</v>
      </c>
      <c r="B2515">
        <f t="shared" si="39"/>
        <v>5912.5559659747087</v>
      </c>
    </row>
    <row r="2516" spans="1:2" x14ac:dyDescent="0.2">
      <c r="A2516">
        <v>26</v>
      </c>
      <c r="B2516">
        <f t="shared" si="39"/>
        <v>6067.3422588095991</v>
      </c>
    </row>
    <row r="2517" spans="1:2" x14ac:dyDescent="0.2">
      <c r="A2517">
        <v>26</v>
      </c>
      <c r="B2517">
        <f t="shared" si="39"/>
        <v>6067.3422588095991</v>
      </c>
    </row>
    <row r="2518" spans="1:2" x14ac:dyDescent="0.2">
      <c r="A2518">
        <v>71</v>
      </c>
      <c r="B2518">
        <f t="shared" si="39"/>
        <v>1081.9590812395063</v>
      </c>
    </row>
    <row r="2519" spans="1:2" x14ac:dyDescent="0.2">
      <c r="A2519">
        <v>46</v>
      </c>
      <c r="B2519">
        <f t="shared" si="39"/>
        <v>3351.6164021117802</v>
      </c>
    </row>
    <row r="2520" spans="1:2" x14ac:dyDescent="0.2">
      <c r="A2520">
        <v>974</v>
      </c>
      <c r="B2520">
        <f t="shared" si="39"/>
        <v>757085.936651333</v>
      </c>
    </row>
    <row r="2521" spans="1:2" x14ac:dyDescent="0.2">
      <c r="A2521">
        <v>27</v>
      </c>
      <c r="B2521">
        <f t="shared" si="39"/>
        <v>5912.5559659747087</v>
      </c>
    </row>
    <row r="2522" spans="1:2" x14ac:dyDescent="0.2">
      <c r="A2522">
        <v>25</v>
      </c>
      <c r="B2522">
        <f t="shared" si="39"/>
        <v>6224.1285516444905</v>
      </c>
    </row>
    <row r="2523" spans="1:2" x14ac:dyDescent="0.2">
      <c r="A2523">
        <v>70</v>
      </c>
      <c r="B2523">
        <f t="shared" si="39"/>
        <v>1148.7453740743972</v>
      </c>
    </row>
    <row r="2524" spans="1:2" x14ac:dyDescent="0.2">
      <c r="A2524">
        <v>27</v>
      </c>
      <c r="B2524">
        <f t="shared" si="39"/>
        <v>5912.5559659747087</v>
      </c>
    </row>
    <row r="2525" spans="1:2" x14ac:dyDescent="0.2">
      <c r="A2525">
        <v>26</v>
      </c>
      <c r="B2525">
        <f t="shared" si="39"/>
        <v>6067.3422588095991</v>
      </c>
    </row>
    <row r="2526" spans="1:2" x14ac:dyDescent="0.2">
      <c r="A2526">
        <v>24</v>
      </c>
      <c r="B2526">
        <f t="shared" si="39"/>
        <v>6382.9148444793809</v>
      </c>
    </row>
    <row r="2527" spans="1:2" x14ac:dyDescent="0.2">
      <c r="A2527">
        <v>30</v>
      </c>
      <c r="B2527">
        <f t="shared" si="39"/>
        <v>5460.1970874700355</v>
      </c>
    </row>
    <row r="2528" spans="1:2" x14ac:dyDescent="0.2">
      <c r="A2528">
        <v>70</v>
      </c>
      <c r="B2528">
        <f t="shared" si="39"/>
        <v>1148.7453740743972</v>
      </c>
    </row>
    <row r="2529" spans="1:2" x14ac:dyDescent="0.2">
      <c r="A2529">
        <v>711</v>
      </c>
      <c r="B2529">
        <f t="shared" si="39"/>
        <v>368578.73166690936</v>
      </c>
    </row>
    <row r="2530" spans="1:2" x14ac:dyDescent="0.2">
      <c r="A2530">
        <v>31</v>
      </c>
      <c r="B2530">
        <f t="shared" si="39"/>
        <v>5313.4107946351451</v>
      </c>
    </row>
    <row r="2531" spans="1:2" x14ac:dyDescent="0.2">
      <c r="A2531">
        <v>75</v>
      </c>
      <c r="B2531">
        <f t="shared" si="39"/>
        <v>834.81390989994247</v>
      </c>
    </row>
    <row r="2532" spans="1:2" x14ac:dyDescent="0.2">
      <c r="A2532">
        <v>39</v>
      </c>
      <c r="B2532">
        <f t="shared" si="39"/>
        <v>4211.120451956017</v>
      </c>
    </row>
    <row r="2533" spans="1:2" x14ac:dyDescent="0.2">
      <c r="A2533">
        <v>86</v>
      </c>
      <c r="B2533">
        <f t="shared" si="39"/>
        <v>320.164688716142</v>
      </c>
    </row>
    <row r="2534" spans="1:2" x14ac:dyDescent="0.2">
      <c r="A2534">
        <v>35</v>
      </c>
      <c r="B2534">
        <f t="shared" si="39"/>
        <v>4746.2656232955806</v>
      </c>
    </row>
    <row r="2535" spans="1:2" x14ac:dyDescent="0.2">
      <c r="A2535">
        <v>27</v>
      </c>
      <c r="B2535">
        <f t="shared" si="39"/>
        <v>5912.5559659747087</v>
      </c>
    </row>
    <row r="2536" spans="1:2" x14ac:dyDescent="0.2">
      <c r="A2536">
        <v>25</v>
      </c>
      <c r="B2536">
        <f t="shared" si="39"/>
        <v>6224.1285516444905</v>
      </c>
    </row>
    <row r="2537" spans="1:2" x14ac:dyDescent="0.2">
      <c r="A2537">
        <v>26</v>
      </c>
      <c r="B2537">
        <f t="shared" si="39"/>
        <v>6067.3422588095991</v>
      </c>
    </row>
    <row r="2538" spans="1:2" x14ac:dyDescent="0.2">
      <c r="A2538">
        <v>72</v>
      </c>
      <c r="B2538">
        <f t="shared" si="39"/>
        <v>1017.1727884046154</v>
      </c>
    </row>
    <row r="2539" spans="1:2" x14ac:dyDescent="0.2">
      <c r="A2539">
        <v>27</v>
      </c>
      <c r="B2539">
        <f t="shared" si="39"/>
        <v>5912.5559659747087</v>
      </c>
    </row>
    <row r="2540" spans="1:2" x14ac:dyDescent="0.2">
      <c r="A2540">
        <v>28</v>
      </c>
      <c r="B2540">
        <f t="shared" si="39"/>
        <v>5759.7696731398173</v>
      </c>
    </row>
    <row r="2541" spans="1:2" x14ac:dyDescent="0.2">
      <c r="A2541">
        <v>27</v>
      </c>
      <c r="B2541">
        <f t="shared" si="39"/>
        <v>5912.5559659747087</v>
      </c>
    </row>
    <row r="2542" spans="1:2" x14ac:dyDescent="0.2">
      <c r="A2542">
        <v>25</v>
      </c>
      <c r="B2542">
        <f t="shared" si="39"/>
        <v>6224.1285516444905</v>
      </c>
    </row>
    <row r="2543" spans="1:2" x14ac:dyDescent="0.2">
      <c r="A2543">
        <v>74</v>
      </c>
      <c r="B2543">
        <f t="shared" si="39"/>
        <v>893.60020273483349</v>
      </c>
    </row>
    <row r="2544" spans="1:2" x14ac:dyDescent="0.2">
      <c r="A2544">
        <v>30</v>
      </c>
      <c r="B2544">
        <f t="shared" si="39"/>
        <v>5460.1970874700355</v>
      </c>
    </row>
    <row r="2545" spans="1:2" x14ac:dyDescent="0.2">
      <c r="A2545">
        <v>27</v>
      </c>
      <c r="B2545">
        <f t="shared" si="39"/>
        <v>5912.5559659747087</v>
      </c>
    </row>
    <row r="2546" spans="1:2" x14ac:dyDescent="0.2">
      <c r="A2546">
        <v>25</v>
      </c>
      <c r="B2546">
        <f t="shared" si="39"/>
        <v>6224.1285516444905</v>
      </c>
    </row>
    <row r="2547" spans="1:2" x14ac:dyDescent="0.2">
      <c r="A2547">
        <v>26</v>
      </c>
      <c r="B2547">
        <f t="shared" si="39"/>
        <v>6067.3422588095991</v>
      </c>
    </row>
    <row r="2548" spans="1:2" x14ac:dyDescent="0.2">
      <c r="A2548">
        <v>70</v>
      </c>
      <c r="B2548">
        <f t="shared" si="39"/>
        <v>1148.7453740743972</v>
      </c>
    </row>
    <row r="2549" spans="1:2" x14ac:dyDescent="0.2">
      <c r="A2549">
        <v>27</v>
      </c>
      <c r="B2549">
        <f t="shared" si="39"/>
        <v>5912.5559659747087</v>
      </c>
    </row>
    <row r="2550" spans="1:2" x14ac:dyDescent="0.2">
      <c r="A2550">
        <v>26</v>
      </c>
      <c r="B2550">
        <f t="shared" si="39"/>
        <v>6067.3422588095991</v>
      </c>
    </row>
    <row r="2551" spans="1:2" x14ac:dyDescent="0.2">
      <c r="A2551">
        <v>26</v>
      </c>
      <c r="B2551">
        <f t="shared" si="39"/>
        <v>6067.3422588095991</v>
      </c>
    </row>
    <row r="2552" spans="1:2" x14ac:dyDescent="0.2">
      <c r="A2552">
        <v>25</v>
      </c>
      <c r="B2552">
        <f t="shared" si="39"/>
        <v>6224.1285516444905</v>
      </c>
    </row>
    <row r="2553" spans="1:2" x14ac:dyDescent="0.2">
      <c r="A2553">
        <v>71</v>
      </c>
      <c r="B2553">
        <f t="shared" si="39"/>
        <v>1081.9590812395063</v>
      </c>
    </row>
    <row r="2554" spans="1:2" x14ac:dyDescent="0.2">
      <c r="A2554">
        <v>31</v>
      </c>
      <c r="B2554">
        <f t="shared" si="39"/>
        <v>5313.4107946351451</v>
      </c>
    </row>
    <row r="2555" spans="1:2" x14ac:dyDescent="0.2">
      <c r="A2555">
        <v>30</v>
      </c>
      <c r="B2555">
        <f t="shared" si="39"/>
        <v>5460.1970874700355</v>
      </c>
    </row>
    <row r="2556" spans="1:2" x14ac:dyDescent="0.2">
      <c r="A2556">
        <v>25</v>
      </c>
      <c r="B2556">
        <f t="shared" si="39"/>
        <v>6224.1285516444905</v>
      </c>
    </row>
    <row r="2557" spans="1:2" x14ac:dyDescent="0.2">
      <c r="A2557">
        <v>24</v>
      </c>
      <c r="B2557">
        <f t="shared" si="39"/>
        <v>6382.9148444793809</v>
      </c>
    </row>
    <row r="2558" spans="1:2" x14ac:dyDescent="0.2">
      <c r="A2558">
        <v>265</v>
      </c>
      <c r="B2558">
        <f t="shared" si="39"/>
        <v>25955.418271270661</v>
      </c>
    </row>
    <row r="2559" spans="1:2" x14ac:dyDescent="0.2">
      <c r="A2559">
        <v>29</v>
      </c>
      <c r="B2559">
        <f t="shared" si="39"/>
        <v>5608.9833803049269</v>
      </c>
    </row>
    <row r="2560" spans="1:2" x14ac:dyDescent="0.2">
      <c r="A2560">
        <v>27</v>
      </c>
      <c r="B2560">
        <f t="shared" si="39"/>
        <v>5912.5559659747087</v>
      </c>
    </row>
    <row r="2561" spans="1:2" x14ac:dyDescent="0.2">
      <c r="A2561">
        <v>969</v>
      </c>
      <c r="B2561">
        <f t="shared" si="39"/>
        <v>748409.86811550753</v>
      </c>
    </row>
    <row r="2562" spans="1:2" x14ac:dyDescent="0.2">
      <c r="A2562">
        <v>94</v>
      </c>
      <c r="B2562">
        <f t="shared" si="39"/>
        <v>97.87434603701432</v>
      </c>
    </row>
    <row r="2563" spans="1:2" x14ac:dyDescent="0.2">
      <c r="A2563">
        <v>79</v>
      </c>
      <c r="B2563">
        <f t="shared" ref="B2563:B2626" si="40">(A2563-media)^2</f>
        <v>619.66873856037864</v>
      </c>
    </row>
    <row r="2564" spans="1:2" x14ac:dyDescent="0.2">
      <c r="A2564">
        <v>70</v>
      </c>
      <c r="B2564">
        <f t="shared" si="40"/>
        <v>1148.7453740743972</v>
      </c>
    </row>
    <row r="2565" spans="1:2" x14ac:dyDescent="0.2">
      <c r="A2565">
        <v>829</v>
      </c>
      <c r="B2565">
        <f t="shared" si="40"/>
        <v>525779.94911239215</v>
      </c>
    </row>
    <row r="2566" spans="1:2" x14ac:dyDescent="0.2">
      <c r="A2566">
        <v>25</v>
      </c>
      <c r="B2566">
        <f t="shared" si="40"/>
        <v>6224.1285516444905</v>
      </c>
    </row>
    <row r="2567" spans="1:2" x14ac:dyDescent="0.2">
      <c r="A2567">
        <v>27</v>
      </c>
      <c r="B2567">
        <f t="shared" si="40"/>
        <v>5912.5559659747087</v>
      </c>
    </row>
    <row r="2568" spans="1:2" x14ac:dyDescent="0.2">
      <c r="A2568">
        <v>338</v>
      </c>
      <c r="B2568">
        <f t="shared" si="40"/>
        <v>54806.018894323621</v>
      </c>
    </row>
    <row r="2569" spans="1:2" x14ac:dyDescent="0.2">
      <c r="A2569">
        <v>29</v>
      </c>
      <c r="B2569">
        <f t="shared" si="40"/>
        <v>5608.9833803049269</v>
      </c>
    </row>
    <row r="2570" spans="1:2" x14ac:dyDescent="0.2">
      <c r="A2570">
        <v>27</v>
      </c>
      <c r="B2570">
        <f t="shared" si="40"/>
        <v>5912.5559659747087</v>
      </c>
    </row>
    <row r="2571" spans="1:2" x14ac:dyDescent="0.2">
      <c r="A2571">
        <v>25</v>
      </c>
      <c r="B2571">
        <f t="shared" si="40"/>
        <v>6224.1285516444905</v>
      </c>
    </row>
    <row r="2572" spans="1:2" x14ac:dyDescent="0.2">
      <c r="A2572">
        <v>26</v>
      </c>
      <c r="B2572">
        <f t="shared" si="40"/>
        <v>6067.3422588095991</v>
      </c>
    </row>
    <row r="2573" spans="1:2" x14ac:dyDescent="0.2">
      <c r="A2573">
        <v>75</v>
      </c>
      <c r="B2573">
        <f t="shared" si="40"/>
        <v>834.81390989994247</v>
      </c>
    </row>
    <row r="2574" spans="1:2" x14ac:dyDescent="0.2">
      <c r="A2574">
        <v>767</v>
      </c>
      <c r="B2574">
        <f t="shared" si="40"/>
        <v>439710.69926815544</v>
      </c>
    </row>
    <row r="2575" spans="1:2" x14ac:dyDescent="0.2">
      <c r="A2575">
        <v>25</v>
      </c>
      <c r="B2575">
        <f t="shared" si="40"/>
        <v>6224.1285516444905</v>
      </c>
    </row>
    <row r="2576" spans="1:2" x14ac:dyDescent="0.2">
      <c r="A2576">
        <v>26</v>
      </c>
      <c r="B2576">
        <f t="shared" si="40"/>
        <v>6067.3422588095991</v>
      </c>
    </row>
    <row r="2577" spans="1:2" x14ac:dyDescent="0.2">
      <c r="A2577">
        <v>25</v>
      </c>
      <c r="B2577">
        <f t="shared" si="40"/>
        <v>6224.1285516444905</v>
      </c>
    </row>
    <row r="2578" spans="1:2" x14ac:dyDescent="0.2">
      <c r="A2578">
        <v>522</v>
      </c>
      <c r="B2578">
        <f t="shared" si="40"/>
        <v>174813.34101270372</v>
      </c>
    </row>
    <row r="2579" spans="1:2" x14ac:dyDescent="0.2">
      <c r="A2579">
        <v>27</v>
      </c>
      <c r="B2579">
        <f t="shared" si="40"/>
        <v>5912.5559659747087</v>
      </c>
    </row>
    <row r="2580" spans="1:2" x14ac:dyDescent="0.2">
      <c r="A2580">
        <v>27</v>
      </c>
      <c r="B2580">
        <f t="shared" si="40"/>
        <v>5912.5559659747087</v>
      </c>
    </row>
    <row r="2581" spans="1:2" x14ac:dyDescent="0.2">
      <c r="A2581">
        <v>25</v>
      </c>
      <c r="B2581">
        <f t="shared" si="40"/>
        <v>6224.1285516444905</v>
      </c>
    </row>
    <row r="2582" spans="1:2" x14ac:dyDescent="0.2">
      <c r="A2582">
        <v>26</v>
      </c>
      <c r="B2582">
        <f t="shared" si="40"/>
        <v>6067.3422588095991</v>
      </c>
    </row>
    <row r="2583" spans="1:2" x14ac:dyDescent="0.2">
      <c r="A2583">
        <v>81</v>
      </c>
      <c r="B2583">
        <f t="shared" si="40"/>
        <v>524.09615289059673</v>
      </c>
    </row>
    <row r="2584" spans="1:2" x14ac:dyDescent="0.2">
      <c r="A2584">
        <v>49</v>
      </c>
      <c r="B2584">
        <f t="shared" si="40"/>
        <v>3013.2575236071075</v>
      </c>
    </row>
    <row r="2585" spans="1:2" x14ac:dyDescent="0.2">
      <c r="A2585">
        <v>1144</v>
      </c>
      <c r="B2585">
        <f t="shared" si="40"/>
        <v>1081822.2668694016</v>
      </c>
    </row>
    <row r="2586" spans="1:2" x14ac:dyDescent="0.2">
      <c r="A2586">
        <v>26</v>
      </c>
      <c r="B2586">
        <f t="shared" si="40"/>
        <v>6067.3422588095991</v>
      </c>
    </row>
    <row r="2587" spans="1:2" x14ac:dyDescent="0.2">
      <c r="A2587">
        <v>25</v>
      </c>
      <c r="B2587">
        <f t="shared" si="40"/>
        <v>6224.1285516444905</v>
      </c>
    </row>
    <row r="2588" spans="1:2" x14ac:dyDescent="0.2">
      <c r="A2588">
        <v>81</v>
      </c>
      <c r="B2588">
        <f t="shared" si="40"/>
        <v>524.09615289059673</v>
      </c>
    </row>
    <row r="2589" spans="1:2" x14ac:dyDescent="0.2">
      <c r="A2589">
        <v>36</v>
      </c>
      <c r="B2589">
        <f t="shared" si="40"/>
        <v>4609.4793304606901</v>
      </c>
    </row>
    <row r="2590" spans="1:2" x14ac:dyDescent="0.2">
      <c r="A2590">
        <v>29</v>
      </c>
      <c r="B2590">
        <f t="shared" si="40"/>
        <v>5608.9833803049269</v>
      </c>
    </row>
    <row r="2591" spans="1:2" x14ac:dyDescent="0.2">
      <c r="A2591">
        <v>27</v>
      </c>
      <c r="B2591">
        <f t="shared" si="40"/>
        <v>5912.5559659747087</v>
      </c>
    </row>
    <row r="2592" spans="1:2" x14ac:dyDescent="0.2">
      <c r="A2592">
        <v>27</v>
      </c>
      <c r="B2592">
        <f t="shared" si="40"/>
        <v>5912.5559659747087</v>
      </c>
    </row>
    <row r="2593" spans="1:2" x14ac:dyDescent="0.2">
      <c r="A2593">
        <v>83</v>
      </c>
      <c r="B2593">
        <f t="shared" si="40"/>
        <v>436.52356722081487</v>
      </c>
    </row>
    <row r="2594" spans="1:2" x14ac:dyDescent="0.2">
      <c r="A2594">
        <v>35</v>
      </c>
      <c r="B2594">
        <f t="shared" si="40"/>
        <v>4746.2656232955806</v>
      </c>
    </row>
    <row r="2595" spans="1:2" x14ac:dyDescent="0.2">
      <c r="A2595">
        <v>34</v>
      </c>
      <c r="B2595">
        <f t="shared" si="40"/>
        <v>4885.0519161304719</v>
      </c>
    </row>
    <row r="2596" spans="1:2" x14ac:dyDescent="0.2">
      <c r="A2596">
        <v>26</v>
      </c>
      <c r="B2596">
        <f t="shared" si="40"/>
        <v>6067.3422588095991</v>
      </c>
    </row>
    <row r="2597" spans="1:2" x14ac:dyDescent="0.2">
      <c r="A2597">
        <v>28</v>
      </c>
      <c r="B2597">
        <f t="shared" si="40"/>
        <v>5759.7696731398173</v>
      </c>
    </row>
    <row r="2598" spans="1:2" x14ac:dyDescent="0.2">
      <c r="A2598">
        <v>81</v>
      </c>
      <c r="B2598">
        <f t="shared" si="40"/>
        <v>524.09615289059673</v>
      </c>
    </row>
    <row r="2599" spans="1:2" x14ac:dyDescent="0.2">
      <c r="A2599">
        <v>34</v>
      </c>
      <c r="B2599">
        <f t="shared" si="40"/>
        <v>4885.0519161304719</v>
      </c>
    </row>
    <row r="2600" spans="1:2" x14ac:dyDescent="0.2">
      <c r="A2600">
        <v>34</v>
      </c>
      <c r="B2600">
        <f t="shared" si="40"/>
        <v>4885.0519161304719</v>
      </c>
    </row>
    <row r="2601" spans="1:2" x14ac:dyDescent="0.2">
      <c r="A2601">
        <v>25</v>
      </c>
      <c r="B2601">
        <f t="shared" si="40"/>
        <v>6224.1285516444905</v>
      </c>
    </row>
    <row r="2602" spans="1:2" x14ac:dyDescent="0.2">
      <c r="A2602">
        <v>26</v>
      </c>
      <c r="B2602">
        <f t="shared" si="40"/>
        <v>6067.3422588095991</v>
      </c>
    </row>
    <row r="2603" spans="1:2" x14ac:dyDescent="0.2">
      <c r="A2603">
        <v>320</v>
      </c>
      <c r="B2603">
        <f t="shared" si="40"/>
        <v>46702.172165351658</v>
      </c>
    </row>
    <row r="2604" spans="1:2" x14ac:dyDescent="0.2">
      <c r="A2604">
        <v>33</v>
      </c>
      <c r="B2604">
        <f t="shared" si="40"/>
        <v>5025.8382089653624</v>
      </c>
    </row>
    <row r="2605" spans="1:2" x14ac:dyDescent="0.2">
      <c r="A2605">
        <v>34</v>
      </c>
      <c r="B2605">
        <f t="shared" si="40"/>
        <v>4885.0519161304719</v>
      </c>
    </row>
    <row r="2606" spans="1:2" x14ac:dyDescent="0.2">
      <c r="A2606">
        <v>29</v>
      </c>
      <c r="B2606">
        <f t="shared" si="40"/>
        <v>5608.9833803049269</v>
      </c>
    </row>
    <row r="2607" spans="1:2" x14ac:dyDescent="0.2">
      <c r="A2607">
        <v>27</v>
      </c>
      <c r="B2607">
        <f t="shared" si="40"/>
        <v>5912.5559659747087</v>
      </c>
    </row>
    <row r="2608" spans="1:2" x14ac:dyDescent="0.2">
      <c r="A2608">
        <v>77</v>
      </c>
      <c r="B2608">
        <f t="shared" si="40"/>
        <v>723.24132423016056</v>
      </c>
    </row>
    <row r="2609" spans="1:2" x14ac:dyDescent="0.2">
      <c r="A2609">
        <v>36</v>
      </c>
      <c r="B2609">
        <f t="shared" si="40"/>
        <v>4609.4793304606901</v>
      </c>
    </row>
    <row r="2610" spans="1:2" x14ac:dyDescent="0.2">
      <c r="A2610">
        <v>29</v>
      </c>
      <c r="B2610">
        <f t="shared" si="40"/>
        <v>5608.9833803049269</v>
      </c>
    </row>
    <row r="2611" spans="1:2" x14ac:dyDescent="0.2">
      <c r="A2611">
        <v>27</v>
      </c>
      <c r="B2611">
        <f t="shared" si="40"/>
        <v>5912.5559659747087</v>
      </c>
    </row>
    <row r="2612" spans="1:2" x14ac:dyDescent="0.2">
      <c r="A2612">
        <v>28</v>
      </c>
      <c r="B2612">
        <f t="shared" si="40"/>
        <v>5759.7696731398173</v>
      </c>
    </row>
    <row r="2613" spans="1:2" x14ac:dyDescent="0.2">
      <c r="A2613">
        <v>226</v>
      </c>
      <c r="B2613">
        <f t="shared" si="40"/>
        <v>14910.083691831407</v>
      </c>
    </row>
    <row r="2614" spans="1:2" x14ac:dyDescent="0.2">
      <c r="A2614">
        <v>25</v>
      </c>
      <c r="B2614">
        <f t="shared" si="40"/>
        <v>6224.1285516444905</v>
      </c>
    </row>
    <row r="2615" spans="1:2" x14ac:dyDescent="0.2">
      <c r="A2615">
        <v>27</v>
      </c>
      <c r="B2615">
        <f t="shared" si="40"/>
        <v>5912.5559659747087</v>
      </c>
    </row>
    <row r="2616" spans="1:2" x14ac:dyDescent="0.2">
      <c r="A2616">
        <v>25</v>
      </c>
      <c r="B2616">
        <f t="shared" si="40"/>
        <v>6224.1285516444905</v>
      </c>
    </row>
    <row r="2617" spans="1:2" x14ac:dyDescent="0.2">
      <c r="A2617">
        <v>25</v>
      </c>
      <c r="B2617">
        <f t="shared" si="40"/>
        <v>6224.1285516444905</v>
      </c>
    </row>
    <row r="2618" spans="1:2" x14ac:dyDescent="0.2">
      <c r="A2618">
        <v>671</v>
      </c>
      <c r="B2618">
        <f t="shared" si="40"/>
        <v>321610.18338030495</v>
      </c>
    </row>
    <row r="2619" spans="1:2" x14ac:dyDescent="0.2">
      <c r="A2619">
        <v>26</v>
      </c>
      <c r="B2619">
        <f t="shared" si="40"/>
        <v>6067.3422588095991</v>
      </c>
    </row>
    <row r="2620" spans="1:2" x14ac:dyDescent="0.2">
      <c r="A2620">
        <v>26</v>
      </c>
      <c r="B2620">
        <f t="shared" si="40"/>
        <v>6067.3422588095991</v>
      </c>
    </row>
    <row r="2621" spans="1:2" x14ac:dyDescent="0.2">
      <c r="A2621">
        <v>25</v>
      </c>
      <c r="B2621">
        <f t="shared" si="40"/>
        <v>6224.1285516444905</v>
      </c>
    </row>
    <row r="2622" spans="1:2" x14ac:dyDescent="0.2">
      <c r="A2622">
        <v>26</v>
      </c>
      <c r="B2622">
        <f t="shared" si="40"/>
        <v>6067.3422588095991</v>
      </c>
    </row>
    <row r="2623" spans="1:2" x14ac:dyDescent="0.2">
      <c r="A2623">
        <v>75</v>
      </c>
      <c r="B2623">
        <f t="shared" si="40"/>
        <v>834.81390989994247</v>
      </c>
    </row>
    <row r="2624" spans="1:2" x14ac:dyDescent="0.2">
      <c r="A2624">
        <v>30</v>
      </c>
      <c r="B2624">
        <f t="shared" si="40"/>
        <v>5460.1970874700355</v>
      </c>
    </row>
    <row r="2625" spans="1:2" x14ac:dyDescent="0.2">
      <c r="A2625">
        <v>26</v>
      </c>
      <c r="B2625">
        <f t="shared" si="40"/>
        <v>6067.3422588095991</v>
      </c>
    </row>
    <row r="2626" spans="1:2" x14ac:dyDescent="0.2">
      <c r="A2626">
        <v>28</v>
      </c>
      <c r="B2626">
        <f t="shared" si="40"/>
        <v>5759.7696731398173</v>
      </c>
    </row>
    <row r="2627" spans="1:2" x14ac:dyDescent="0.2">
      <c r="A2627">
        <v>25</v>
      </c>
      <c r="B2627">
        <f t="shared" ref="B2627:B2690" si="41">(A2627-media)^2</f>
        <v>6224.1285516444905</v>
      </c>
    </row>
    <row r="2628" spans="1:2" x14ac:dyDescent="0.2">
      <c r="A2628">
        <v>217</v>
      </c>
      <c r="B2628">
        <f t="shared" si="41"/>
        <v>12793.160327345426</v>
      </c>
    </row>
    <row r="2629" spans="1:2" x14ac:dyDescent="0.2">
      <c r="A2629">
        <v>34</v>
      </c>
      <c r="B2629">
        <f t="shared" si="41"/>
        <v>4885.0519161304719</v>
      </c>
    </row>
    <row r="2630" spans="1:2" x14ac:dyDescent="0.2">
      <c r="A2630">
        <v>28</v>
      </c>
      <c r="B2630">
        <f t="shared" si="41"/>
        <v>5759.7696731398173</v>
      </c>
    </row>
    <row r="2631" spans="1:2" x14ac:dyDescent="0.2">
      <c r="A2631">
        <v>25</v>
      </c>
      <c r="B2631">
        <f t="shared" si="41"/>
        <v>6224.1285516444905</v>
      </c>
    </row>
    <row r="2632" spans="1:2" x14ac:dyDescent="0.2">
      <c r="A2632">
        <v>37</v>
      </c>
      <c r="B2632">
        <f t="shared" si="41"/>
        <v>4474.6930376257988</v>
      </c>
    </row>
    <row r="2633" spans="1:2" x14ac:dyDescent="0.2">
      <c r="A2633">
        <v>74</v>
      </c>
      <c r="B2633">
        <f t="shared" si="41"/>
        <v>893.60020273483349</v>
      </c>
    </row>
    <row r="2634" spans="1:2" x14ac:dyDescent="0.2">
      <c r="A2634">
        <v>29</v>
      </c>
      <c r="B2634">
        <f t="shared" si="41"/>
        <v>5608.9833803049269</v>
      </c>
    </row>
    <row r="2635" spans="1:2" x14ac:dyDescent="0.2">
      <c r="A2635">
        <v>27</v>
      </c>
      <c r="B2635">
        <f t="shared" si="41"/>
        <v>5912.5559659747087</v>
      </c>
    </row>
    <row r="2636" spans="1:2" x14ac:dyDescent="0.2">
      <c r="A2636">
        <v>661</v>
      </c>
      <c r="B2636">
        <f t="shared" si="41"/>
        <v>310368.04630865389</v>
      </c>
    </row>
    <row r="2637" spans="1:2" x14ac:dyDescent="0.2">
      <c r="A2637">
        <v>23</v>
      </c>
      <c r="B2637">
        <f t="shared" si="41"/>
        <v>6543.7011373142723</v>
      </c>
    </row>
    <row r="2638" spans="1:2" x14ac:dyDescent="0.2">
      <c r="A2638">
        <v>73</v>
      </c>
      <c r="B2638">
        <f t="shared" si="41"/>
        <v>954.38649556972439</v>
      </c>
    </row>
    <row r="2639" spans="1:2" x14ac:dyDescent="0.2">
      <c r="A2639">
        <v>43</v>
      </c>
      <c r="B2639">
        <f t="shared" si="41"/>
        <v>3707.9752806164533</v>
      </c>
    </row>
    <row r="2640" spans="1:2" x14ac:dyDescent="0.2">
      <c r="A2640">
        <v>25</v>
      </c>
      <c r="B2640">
        <f t="shared" si="41"/>
        <v>6224.1285516444905</v>
      </c>
    </row>
    <row r="2641" spans="1:2" x14ac:dyDescent="0.2">
      <c r="A2641">
        <v>24</v>
      </c>
      <c r="B2641">
        <f t="shared" si="41"/>
        <v>6382.9148444793809</v>
      </c>
    </row>
    <row r="2642" spans="1:2" x14ac:dyDescent="0.2">
      <c r="A2642">
        <v>25</v>
      </c>
      <c r="B2642">
        <f t="shared" si="41"/>
        <v>6224.1285516444905</v>
      </c>
    </row>
    <row r="2643" spans="1:2" x14ac:dyDescent="0.2">
      <c r="A2643">
        <v>340</v>
      </c>
      <c r="B2643">
        <f t="shared" si="41"/>
        <v>55746.446308653838</v>
      </c>
    </row>
    <row r="2644" spans="1:2" x14ac:dyDescent="0.2">
      <c r="A2644">
        <v>26</v>
      </c>
      <c r="B2644">
        <f t="shared" si="41"/>
        <v>6067.3422588095991</v>
      </c>
    </row>
    <row r="2645" spans="1:2" x14ac:dyDescent="0.2">
      <c r="A2645">
        <v>78</v>
      </c>
      <c r="B2645">
        <f t="shared" si="41"/>
        <v>670.45503139526966</v>
      </c>
    </row>
    <row r="2646" spans="1:2" x14ac:dyDescent="0.2">
      <c r="A2646">
        <v>75</v>
      </c>
      <c r="B2646">
        <f t="shared" si="41"/>
        <v>834.81390989994247</v>
      </c>
    </row>
    <row r="2647" spans="1:2" x14ac:dyDescent="0.2">
      <c r="A2647">
        <v>29</v>
      </c>
      <c r="B2647">
        <f t="shared" si="41"/>
        <v>5608.9833803049269</v>
      </c>
    </row>
    <row r="2648" spans="1:2" x14ac:dyDescent="0.2">
      <c r="A2648">
        <v>82</v>
      </c>
      <c r="B2648">
        <f t="shared" si="41"/>
        <v>479.30986005570583</v>
      </c>
    </row>
    <row r="2649" spans="1:2" x14ac:dyDescent="0.2">
      <c r="A2649">
        <v>501</v>
      </c>
      <c r="B2649">
        <f t="shared" si="41"/>
        <v>157693.85316223642</v>
      </c>
    </row>
    <row r="2650" spans="1:2" x14ac:dyDescent="0.2">
      <c r="A2650">
        <v>25</v>
      </c>
      <c r="B2650">
        <f t="shared" si="41"/>
        <v>6224.1285516444905</v>
      </c>
    </row>
    <row r="2651" spans="1:2" x14ac:dyDescent="0.2">
      <c r="A2651">
        <v>28</v>
      </c>
      <c r="B2651">
        <f t="shared" si="41"/>
        <v>5759.7696731398173</v>
      </c>
    </row>
    <row r="2652" spans="1:2" x14ac:dyDescent="0.2">
      <c r="A2652">
        <v>818</v>
      </c>
      <c r="B2652">
        <f t="shared" si="41"/>
        <v>509948.598333576</v>
      </c>
    </row>
    <row r="2653" spans="1:2" x14ac:dyDescent="0.2">
      <c r="A2653">
        <v>81</v>
      </c>
      <c r="B2653">
        <f t="shared" si="41"/>
        <v>524.09615289059673</v>
      </c>
    </row>
    <row r="2654" spans="1:2" x14ac:dyDescent="0.2">
      <c r="A2654">
        <v>36</v>
      </c>
      <c r="B2654">
        <f t="shared" si="41"/>
        <v>4609.4793304606901</v>
      </c>
    </row>
    <row r="2655" spans="1:2" x14ac:dyDescent="0.2">
      <c r="A2655">
        <v>46</v>
      </c>
      <c r="B2655">
        <f t="shared" si="41"/>
        <v>3351.6164021117802</v>
      </c>
    </row>
    <row r="2656" spans="1:2" x14ac:dyDescent="0.2">
      <c r="A2656">
        <v>27</v>
      </c>
      <c r="B2656">
        <f t="shared" si="41"/>
        <v>5912.5559659747087</v>
      </c>
    </row>
    <row r="2657" spans="1:2" x14ac:dyDescent="0.2">
      <c r="A2657">
        <v>26</v>
      </c>
      <c r="B2657">
        <f t="shared" si="41"/>
        <v>6067.3422588095991</v>
      </c>
    </row>
    <row r="2658" spans="1:2" x14ac:dyDescent="0.2">
      <c r="A2658">
        <v>78</v>
      </c>
      <c r="B2658">
        <f t="shared" si="41"/>
        <v>670.45503139526966</v>
      </c>
    </row>
    <row r="2659" spans="1:2" x14ac:dyDescent="0.2">
      <c r="A2659">
        <v>27</v>
      </c>
      <c r="B2659">
        <f t="shared" si="41"/>
        <v>5912.5559659747087</v>
      </c>
    </row>
    <row r="2660" spans="1:2" x14ac:dyDescent="0.2">
      <c r="A2660">
        <v>26</v>
      </c>
      <c r="B2660">
        <f t="shared" si="41"/>
        <v>6067.3422588095991</v>
      </c>
    </row>
    <row r="2661" spans="1:2" x14ac:dyDescent="0.2">
      <c r="A2661">
        <v>25</v>
      </c>
      <c r="B2661">
        <f t="shared" si="41"/>
        <v>6224.1285516444905</v>
      </c>
    </row>
    <row r="2662" spans="1:2" x14ac:dyDescent="0.2">
      <c r="A2662">
        <v>25</v>
      </c>
      <c r="B2662">
        <f t="shared" si="41"/>
        <v>6224.1285516444905</v>
      </c>
    </row>
    <row r="2663" spans="1:2" x14ac:dyDescent="0.2">
      <c r="A2663">
        <v>69</v>
      </c>
      <c r="B2663">
        <f t="shared" si="41"/>
        <v>1217.5316669092883</v>
      </c>
    </row>
    <row r="2664" spans="1:2" x14ac:dyDescent="0.2">
      <c r="A2664">
        <v>26</v>
      </c>
      <c r="B2664">
        <f t="shared" si="41"/>
        <v>6067.3422588095991</v>
      </c>
    </row>
    <row r="2665" spans="1:2" x14ac:dyDescent="0.2">
      <c r="A2665">
        <v>25</v>
      </c>
      <c r="B2665">
        <f t="shared" si="41"/>
        <v>6224.1285516444905</v>
      </c>
    </row>
    <row r="2666" spans="1:2" x14ac:dyDescent="0.2">
      <c r="A2666">
        <v>25</v>
      </c>
      <c r="B2666">
        <f t="shared" si="41"/>
        <v>6224.1285516444905</v>
      </c>
    </row>
    <row r="2667" spans="1:2" x14ac:dyDescent="0.2">
      <c r="A2667">
        <v>25</v>
      </c>
      <c r="B2667">
        <f t="shared" si="41"/>
        <v>6224.1285516444905</v>
      </c>
    </row>
    <row r="2668" spans="1:2" x14ac:dyDescent="0.2">
      <c r="A2668">
        <v>84</v>
      </c>
      <c r="B2668">
        <f t="shared" si="41"/>
        <v>395.73727438592391</v>
      </c>
    </row>
    <row r="2669" spans="1:2" x14ac:dyDescent="0.2">
      <c r="A2669">
        <v>52</v>
      </c>
      <c r="B2669">
        <f t="shared" si="41"/>
        <v>2692.8986451024343</v>
      </c>
    </row>
    <row r="2670" spans="1:2" x14ac:dyDescent="0.2">
      <c r="A2670">
        <v>1271</v>
      </c>
      <c r="B2670">
        <f t="shared" si="41"/>
        <v>1362138.4076793704</v>
      </c>
    </row>
    <row r="2671" spans="1:2" x14ac:dyDescent="0.2">
      <c r="A2671">
        <v>24</v>
      </c>
      <c r="B2671">
        <f t="shared" si="41"/>
        <v>6382.9148444793809</v>
      </c>
    </row>
    <row r="2672" spans="1:2" x14ac:dyDescent="0.2">
      <c r="A2672">
        <v>27</v>
      </c>
      <c r="B2672">
        <f t="shared" si="41"/>
        <v>5912.5559659747087</v>
      </c>
    </row>
    <row r="2673" spans="1:2" x14ac:dyDescent="0.2">
      <c r="A2673">
        <v>70</v>
      </c>
      <c r="B2673">
        <f t="shared" si="41"/>
        <v>1148.7453740743972</v>
      </c>
    </row>
    <row r="2674" spans="1:2" x14ac:dyDescent="0.2">
      <c r="A2674">
        <v>28</v>
      </c>
      <c r="B2674">
        <f t="shared" si="41"/>
        <v>5759.7696731398173</v>
      </c>
    </row>
    <row r="2675" spans="1:2" x14ac:dyDescent="0.2">
      <c r="A2675">
        <v>45</v>
      </c>
      <c r="B2675">
        <f t="shared" si="41"/>
        <v>3468.4026949466711</v>
      </c>
    </row>
    <row r="2676" spans="1:2" x14ac:dyDescent="0.2">
      <c r="A2676">
        <v>26</v>
      </c>
      <c r="B2676">
        <f t="shared" si="41"/>
        <v>6067.3422588095991</v>
      </c>
    </row>
    <row r="2677" spans="1:2" x14ac:dyDescent="0.2">
      <c r="A2677">
        <v>25</v>
      </c>
      <c r="B2677">
        <f t="shared" si="41"/>
        <v>6224.1285516444905</v>
      </c>
    </row>
    <row r="2678" spans="1:2" x14ac:dyDescent="0.2">
      <c r="A2678">
        <v>71</v>
      </c>
      <c r="B2678">
        <f t="shared" si="41"/>
        <v>1081.9590812395063</v>
      </c>
    </row>
    <row r="2679" spans="1:2" x14ac:dyDescent="0.2">
      <c r="A2679">
        <v>28</v>
      </c>
      <c r="B2679">
        <f t="shared" si="41"/>
        <v>5759.7696731398173</v>
      </c>
    </row>
    <row r="2680" spans="1:2" x14ac:dyDescent="0.2">
      <c r="A2680">
        <v>26</v>
      </c>
      <c r="B2680">
        <f t="shared" si="41"/>
        <v>6067.3422588095991</v>
      </c>
    </row>
    <row r="2681" spans="1:2" x14ac:dyDescent="0.2">
      <c r="A2681">
        <v>652</v>
      </c>
      <c r="B2681">
        <f t="shared" si="41"/>
        <v>300421.12294416787</v>
      </c>
    </row>
    <row r="2682" spans="1:2" x14ac:dyDescent="0.2">
      <c r="A2682">
        <v>30</v>
      </c>
      <c r="B2682">
        <f t="shared" si="41"/>
        <v>5460.1970874700355</v>
      </c>
    </row>
    <row r="2683" spans="1:2" x14ac:dyDescent="0.2">
      <c r="A2683">
        <v>70</v>
      </c>
      <c r="B2683">
        <f t="shared" si="41"/>
        <v>1148.7453740743972</v>
      </c>
    </row>
    <row r="2684" spans="1:2" x14ac:dyDescent="0.2">
      <c r="A2684">
        <v>26</v>
      </c>
      <c r="B2684">
        <f t="shared" si="41"/>
        <v>6067.3422588095991</v>
      </c>
    </row>
    <row r="2685" spans="1:2" x14ac:dyDescent="0.2">
      <c r="A2685">
        <v>26</v>
      </c>
      <c r="B2685">
        <f t="shared" si="41"/>
        <v>6067.3422588095991</v>
      </c>
    </row>
    <row r="2686" spans="1:2" x14ac:dyDescent="0.2">
      <c r="A2686">
        <v>25</v>
      </c>
      <c r="B2686">
        <f t="shared" si="41"/>
        <v>6224.1285516444905</v>
      </c>
    </row>
    <row r="2687" spans="1:2" x14ac:dyDescent="0.2">
      <c r="A2687">
        <v>25</v>
      </c>
      <c r="B2687">
        <f t="shared" si="41"/>
        <v>6224.1285516444905</v>
      </c>
    </row>
    <row r="2688" spans="1:2" x14ac:dyDescent="0.2">
      <c r="A2688">
        <v>71</v>
      </c>
      <c r="B2688">
        <f t="shared" si="41"/>
        <v>1081.9590812395063</v>
      </c>
    </row>
    <row r="2689" spans="1:2" x14ac:dyDescent="0.2">
      <c r="A2689">
        <v>29</v>
      </c>
      <c r="B2689">
        <f t="shared" si="41"/>
        <v>5608.9833803049269</v>
      </c>
    </row>
    <row r="2690" spans="1:2" x14ac:dyDescent="0.2">
      <c r="A2690">
        <v>26</v>
      </c>
      <c r="B2690">
        <f t="shared" si="41"/>
        <v>6067.3422588095991</v>
      </c>
    </row>
    <row r="2691" spans="1:2" x14ac:dyDescent="0.2">
      <c r="A2691">
        <v>30</v>
      </c>
      <c r="B2691">
        <f t="shared" ref="B2691:B2754" si="42">(A2691-media)^2</f>
        <v>5460.1970874700355</v>
      </c>
    </row>
    <row r="2692" spans="1:2" x14ac:dyDescent="0.2">
      <c r="A2692">
        <v>27</v>
      </c>
      <c r="B2692">
        <f t="shared" si="42"/>
        <v>5912.5559659747087</v>
      </c>
    </row>
    <row r="2693" spans="1:2" x14ac:dyDescent="0.2">
      <c r="A2693">
        <v>123</v>
      </c>
      <c r="B2693">
        <f t="shared" si="42"/>
        <v>365.07185382517656</v>
      </c>
    </row>
    <row r="2694" spans="1:2" x14ac:dyDescent="0.2">
      <c r="A2694">
        <v>93</v>
      </c>
      <c r="B2694">
        <f t="shared" si="42"/>
        <v>118.66063887190528</v>
      </c>
    </row>
    <row r="2695" spans="1:2" x14ac:dyDescent="0.2">
      <c r="A2695">
        <v>102</v>
      </c>
      <c r="B2695">
        <f t="shared" si="42"/>
        <v>3.584003357886651</v>
      </c>
    </row>
    <row r="2696" spans="1:2" x14ac:dyDescent="0.2">
      <c r="A2696">
        <v>787</v>
      </c>
      <c r="B2696">
        <f t="shared" si="42"/>
        <v>466634.97341145761</v>
      </c>
    </row>
    <row r="2697" spans="1:2" x14ac:dyDescent="0.2">
      <c r="A2697">
        <v>101</v>
      </c>
      <c r="B2697">
        <f t="shared" si="42"/>
        <v>8.3702961927776087</v>
      </c>
    </row>
    <row r="2698" spans="1:2" x14ac:dyDescent="0.2">
      <c r="A2698">
        <v>134</v>
      </c>
      <c r="B2698">
        <f t="shared" si="42"/>
        <v>906.42263264137603</v>
      </c>
    </row>
    <row r="2699" spans="1:2" x14ac:dyDescent="0.2">
      <c r="A2699">
        <v>760</v>
      </c>
      <c r="B2699">
        <f t="shared" si="42"/>
        <v>430476.20331799967</v>
      </c>
    </row>
    <row r="2700" spans="1:2" x14ac:dyDescent="0.2">
      <c r="A2700">
        <v>92</v>
      </c>
      <c r="B2700">
        <f t="shared" si="42"/>
        <v>141.44693170679622</v>
      </c>
    </row>
    <row r="2701" spans="1:2" x14ac:dyDescent="0.2">
      <c r="A2701">
        <v>64</v>
      </c>
      <c r="B2701">
        <f t="shared" si="42"/>
        <v>1591.4631310837431</v>
      </c>
    </row>
    <row r="2702" spans="1:2" x14ac:dyDescent="0.2">
      <c r="A2702">
        <v>63</v>
      </c>
      <c r="B2702">
        <f t="shared" si="42"/>
        <v>1672.249423918634</v>
      </c>
    </row>
    <row r="2703" spans="1:2" x14ac:dyDescent="0.2">
      <c r="A2703">
        <v>108</v>
      </c>
      <c r="B2703">
        <f t="shared" si="42"/>
        <v>16.866246348540905</v>
      </c>
    </row>
    <row r="2704" spans="1:2" x14ac:dyDescent="0.2">
      <c r="A2704">
        <v>107</v>
      </c>
      <c r="B2704">
        <f t="shared" si="42"/>
        <v>9.6525391834318626</v>
      </c>
    </row>
    <row r="2705" spans="1:2" x14ac:dyDescent="0.2">
      <c r="A2705">
        <v>69</v>
      </c>
      <c r="B2705">
        <f t="shared" si="42"/>
        <v>1217.5316669092883</v>
      </c>
    </row>
    <row r="2706" spans="1:2" x14ac:dyDescent="0.2">
      <c r="A2706">
        <v>57</v>
      </c>
      <c r="B2706">
        <f t="shared" si="42"/>
        <v>2198.9671809279798</v>
      </c>
    </row>
    <row r="2707" spans="1:2" x14ac:dyDescent="0.2">
      <c r="A2707">
        <v>609</v>
      </c>
      <c r="B2707">
        <f t="shared" si="42"/>
        <v>255132.93353606819</v>
      </c>
    </row>
    <row r="2708" spans="1:2" x14ac:dyDescent="0.2">
      <c r="A2708">
        <v>112</v>
      </c>
      <c r="B2708">
        <f t="shared" si="42"/>
        <v>65.721075008977081</v>
      </c>
    </row>
    <row r="2709" spans="1:2" x14ac:dyDescent="0.2">
      <c r="A2709">
        <v>491</v>
      </c>
      <c r="B2709">
        <f t="shared" si="42"/>
        <v>149851.71609058534</v>
      </c>
    </row>
    <row r="2710" spans="1:2" x14ac:dyDescent="0.2">
      <c r="A2710">
        <v>102</v>
      </c>
      <c r="B2710">
        <f t="shared" si="42"/>
        <v>3.584003357886651</v>
      </c>
    </row>
    <row r="2711" spans="1:2" x14ac:dyDescent="0.2">
      <c r="A2711">
        <v>59</v>
      </c>
      <c r="B2711">
        <f t="shared" si="42"/>
        <v>2015.3945952581978</v>
      </c>
    </row>
    <row r="2712" spans="1:2" x14ac:dyDescent="0.2">
      <c r="A2712">
        <v>60</v>
      </c>
      <c r="B2712">
        <f t="shared" si="42"/>
        <v>1926.6083024233069</v>
      </c>
    </row>
    <row r="2713" spans="1:2" x14ac:dyDescent="0.2">
      <c r="A2713">
        <v>909</v>
      </c>
      <c r="B2713">
        <f t="shared" si="42"/>
        <v>648197.04568560096</v>
      </c>
    </row>
    <row r="2714" spans="1:2" x14ac:dyDescent="0.2">
      <c r="A2714">
        <v>37</v>
      </c>
      <c r="B2714">
        <f t="shared" si="42"/>
        <v>4474.6930376257988</v>
      </c>
    </row>
    <row r="2715" spans="1:2" x14ac:dyDescent="0.2">
      <c r="A2715">
        <v>37</v>
      </c>
      <c r="B2715">
        <f t="shared" si="42"/>
        <v>4474.6930376257988</v>
      </c>
    </row>
    <row r="2716" spans="1:2" x14ac:dyDescent="0.2">
      <c r="A2716">
        <v>35</v>
      </c>
      <c r="B2716">
        <f t="shared" si="42"/>
        <v>4746.2656232955806</v>
      </c>
    </row>
    <row r="2717" spans="1:2" x14ac:dyDescent="0.2">
      <c r="A2717">
        <v>34</v>
      </c>
      <c r="B2717">
        <f t="shared" si="42"/>
        <v>4885.0519161304719</v>
      </c>
    </row>
    <row r="2718" spans="1:2" x14ac:dyDescent="0.2">
      <c r="A2718">
        <v>83</v>
      </c>
      <c r="B2718">
        <f t="shared" si="42"/>
        <v>436.52356722081487</v>
      </c>
    </row>
    <row r="2719" spans="1:2" x14ac:dyDescent="0.2">
      <c r="A2719">
        <v>41</v>
      </c>
      <c r="B2719">
        <f t="shared" si="42"/>
        <v>3955.5478662862351</v>
      </c>
    </row>
    <row r="2720" spans="1:2" x14ac:dyDescent="0.2">
      <c r="A2720">
        <v>35</v>
      </c>
      <c r="B2720">
        <f t="shared" si="42"/>
        <v>4746.2656232955806</v>
      </c>
    </row>
    <row r="2721" spans="1:2" x14ac:dyDescent="0.2">
      <c r="A2721">
        <v>43</v>
      </c>
      <c r="B2721">
        <f t="shared" si="42"/>
        <v>3707.9752806164533</v>
      </c>
    </row>
    <row r="2722" spans="1:2" x14ac:dyDescent="0.2">
      <c r="A2722">
        <v>34</v>
      </c>
      <c r="B2722">
        <f t="shared" si="42"/>
        <v>4885.0519161304719</v>
      </c>
    </row>
    <row r="2723" spans="1:2" x14ac:dyDescent="0.2">
      <c r="A2723">
        <v>596</v>
      </c>
      <c r="B2723">
        <f t="shared" si="42"/>
        <v>242169.15534292179</v>
      </c>
    </row>
    <row r="2724" spans="1:2" x14ac:dyDescent="0.2">
      <c r="A2724">
        <v>46</v>
      </c>
      <c r="B2724">
        <f t="shared" si="42"/>
        <v>3351.6164021117802</v>
      </c>
    </row>
    <row r="2725" spans="1:2" x14ac:dyDescent="0.2">
      <c r="A2725">
        <v>48</v>
      </c>
      <c r="B2725">
        <f t="shared" si="42"/>
        <v>3124.0438164419984</v>
      </c>
    </row>
    <row r="2726" spans="1:2" x14ac:dyDescent="0.2">
      <c r="A2726">
        <v>46</v>
      </c>
      <c r="B2726">
        <f t="shared" si="42"/>
        <v>3351.6164021117802</v>
      </c>
    </row>
    <row r="2727" spans="1:2" x14ac:dyDescent="0.2">
      <c r="A2727">
        <v>35</v>
      </c>
      <c r="B2727">
        <f t="shared" si="42"/>
        <v>4746.2656232955806</v>
      </c>
    </row>
    <row r="2728" spans="1:2" x14ac:dyDescent="0.2">
      <c r="A2728">
        <v>82</v>
      </c>
      <c r="B2728">
        <f t="shared" si="42"/>
        <v>479.30986005570583</v>
      </c>
    </row>
    <row r="2729" spans="1:2" x14ac:dyDescent="0.2">
      <c r="A2729">
        <v>37</v>
      </c>
      <c r="B2729">
        <f t="shared" si="42"/>
        <v>4474.6930376257988</v>
      </c>
    </row>
    <row r="2730" spans="1:2" x14ac:dyDescent="0.2">
      <c r="A2730">
        <v>44</v>
      </c>
      <c r="B2730">
        <f t="shared" si="42"/>
        <v>3587.188987781562</v>
      </c>
    </row>
    <row r="2731" spans="1:2" x14ac:dyDescent="0.2">
      <c r="A2731">
        <v>43</v>
      </c>
      <c r="B2731">
        <f t="shared" si="42"/>
        <v>3707.9752806164533</v>
      </c>
    </row>
    <row r="2732" spans="1:2" x14ac:dyDescent="0.2">
      <c r="A2732">
        <v>43</v>
      </c>
      <c r="B2732">
        <f t="shared" si="42"/>
        <v>3707.9752806164533</v>
      </c>
    </row>
    <row r="2733" spans="1:2" x14ac:dyDescent="0.2">
      <c r="A2733">
        <v>84</v>
      </c>
      <c r="B2733">
        <f t="shared" si="42"/>
        <v>395.73727438592391</v>
      </c>
    </row>
    <row r="2734" spans="1:2" x14ac:dyDescent="0.2">
      <c r="A2734">
        <v>37</v>
      </c>
      <c r="B2734">
        <f t="shared" si="42"/>
        <v>4474.6930376257988</v>
      </c>
    </row>
    <row r="2735" spans="1:2" x14ac:dyDescent="0.2">
      <c r="A2735">
        <v>35</v>
      </c>
      <c r="B2735">
        <f t="shared" si="42"/>
        <v>4746.2656232955806</v>
      </c>
    </row>
    <row r="2736" spans="1:2" x14ac:dyDescent="0.2">
      <c r="A2736">
        <v>41</v>
      </c>
      <c r="B2736">
        <f t="shared" si="42"/>
        <v>3955.5478662862351</v>
      </c>
    </row>
    <row r="2737" spans="1:2" x14ac:dyDescent="0.2">
      <c r="A2737">
        <v>33</v>
      </c>
      <c r="B2737">
        <f t="shared" si="42"/>
        <v>5025.8382089653624</v>
      </c>
    </row>
    <row r="2738" spans="1:2" x14ac:dyDescent="0.2">
      <c r="A2738">
        <v>76</v>
      </c>
      <c r="B2738">
        <f t="shared" si="42"/>
        <v>778.02761706505157</v>
      </c>
    </row>
    <row r="2739" spans="1:2" x14ac:dyDescent="0.2">
      <c r="A2739">
        <v>36</v>
      </c>
      <c r="B2739">
        <f t="shared" si="42"/>
        <v>4609.4793304606901</v>
      </c>
    </row>
    <row r="2740" spans="1:2" x14ac:dyDescent="0.2">
      <c r="A2740">
        <v>31</v>
      </c>
      <c r="B2740">
        <f t="shared" si="42"/>
        <v>5313.4107946351451</v>
      </c>
    </row>
    <row r="2741" spans="1:2" x14ac:dyDescent="0.2">
      <c r="A2741">
        <v>30</v>
      </c>
      <c r="B2741">
        <f t="shared" si="42"/>
        <v>5460.1970874700355</v>
      </c>
    </row>
    <row r="2742" spans="1:2" x14ac:dyDescent="0.2">
      <c r="A2742">
        <v>32</v>
      </c>
      <c r="B2742">
        <f t="shared" si="42"/>
        <v>5168.6245018002537</v>
      </c>
    </row>
    <row r="2743" spans="1:2" x14ac:dyDescent="0.2">
      <c r="A2743">
        <v>88</v>
      </c>
      <c r="B2743">
        <f t="shared" si="42"/>
        <v>252.59210304636005</v>
      </c>
    </row>
    <row r="2744" spans="1:2" x14ac:dyDescent="0.2">
      <c r="A2744">
        <v>32</v>
      </c>
      <c r="B2744">
        <f t="shared" si="42"/>
        <v>5168.6245018002537</v>
      </c>
    </row>
    <row r="2745" spans="1:2" x14ac:dyDescent="0.2">
      <c r="A2745">
        <v>32</v>
      </c>
      <c r="B2745">
        <f t="shared" si="42"/>
        <v>5168.6245018002537</v>
      </c>
    </row>
    <row r="2746" spans="1:2" x14ac:dyDescent="0.2">
      <c r="A2746">
        <v>73</v>
      </c>
      <c r="B2746">
        <f t="shared" si="42"/>
        <v>954.38649556972439</v>
      </c>
    </row>
    <row r="2747" spans="1:2" x14ac:dyDescent="0.2">
      <c r="A2747">
        <v>38</v>
      </c>
      <c r="B2747">
        <f t="shared" si="42"/>
        <v>4341.9067447909083</v>
      </c>
    </row>
    <row r="2748" spans="1:2" x14ac:dyDescent="0.2">
      <c r="A2748">
        <v>78</v>
      </c>
      <c r="B2748">
        <f t="shared" si="42"/>
        <v>670.45503139526966</v>
      </c>
    </row>
    <row r="2749" spans="1:2" x14ac:dyDescent="0.2">
      <c r="A2749">
        <v>34</v>
      </c>
      <c r="B2749">
        <f t="shared" si="42"/>
        <v>4885.0519161304719</v>
      </c>
    </row>
    <row r="2750" spans="1:2" x14ac:dyDescent="0.2">
      <c r="A2750">
        <v>69</v>
      </c>
      <c r="B2750">
        <f t="shared" si="42"/>
        <v>1217.5316669092883</v>
      </c>
    </row>
    <row r="2751" spans="1:2" x14ac:dyDescent="0.2">
      <c r="A2751">
        <v>73</v>
      </c>
      <c r="B2751">
        <f t="shared" si="42"/>
        <v>954.38649556972439</v>
      </c>
    </row>
    <row r="2752" spans="1:2" x14ac:dyDescent="0.2">
      <c r="A2752">
        <v>58</v>
      </c>
      <c r="B2752">
        <f t="shared" si="42"/>
        <v>2106.1808880930889</v>
      </c>
    </row>
    <row r="2753" spans="1:2" x14ac:dyDescent="0.2">
      <c r="A2753">
        <v>86</v>
      </c>
      <c r="B2753">
        <f t="shared" si="42"/>
        <v>320.164688716142</v>
      </c>
    </row>
    <row r="2754" spans="1:2" x14ac:dyDescent="0.2">
      <c r="A2754">
        <v>87</v>
      </c>
      <c r="B2754">
        <f t="shared" si="42"/>
        <v>285.37839588125104</v>
      </c>
    </row>
    <row r="2755" spans="1:2" x14ac:dyDescent="0.2">
      <c r="A2755">
        <v>42</v>
      </c>
      <c r="B2755">
        <f t="shared" ref="B2755:B2818" si="43">(A2755-media)^2</f>
        <v>3830.7615734513442</v>
      </c>
    </row>
    <row r="2756" spans="1:2" x14ac:dyDescent="0.2">
      <c r="A2756">
        <v>134</v>
      </c>
      <c r="B2756">
        <f t="shared" si="43"/>
        <v>906.42263264137603</v>
      </c>
    </row>
    <row r="2757" spans="1:2" x14ac:dyDescent="0.2">
      <c r="A2757">
        <v>37</v>
      </c>
      <c r="B2757">
        <f t="shared" si="43"/>
        <v>4474.6930376257988</v>
      </c>
    </row>
    <row r="2758" spans="1:2" x14ac:dyDescent="0.2">
      <c r="A2758">
        <v>89</v>
      </c>
      <c r="B2758">
        <f t="shared" si="43"/>
        <v>221.80581021146909</v>
      </c>
    </row>
    <row r="2759" spans="1:2" x14ac:dyDescent="0.2">
      <c r="A2759">
        <v>769</v>
      </c>
      <c r="B2759">
        <f t="shared" si="43"/>
        <v>442367.12668248563</v>
      </c>
    </row>
    <row r="2760" spans="1:2" x14ac:dyDescent="0.2">
      <c r="A2760">
        <v>33</v>
      </c>
      <c r="B2760">
        <f t="shared" si="43"/>
        <v>5025.8382089653624</v>
      </c>
    </row>
    <row r="2761" spans="1:2" x14ac:dyDescent="0.2">
      <c r="A2761">
        <v>33</v>
      </c>
      <c r="B2761">
        <f t="shared" si="43"/>
        <v>5025.8382089653624</v>
      </c>
    </row>
    <row r="2762" spans="1:2" x14ac:dyDescent="0.2">
      <c r="A2762">
        <v>32</v>
      </c>
      <c r="B2762">
        <f t="shared" si="43"/>
        <v>5168.6245018002537</v>
      </c>
    </row>
    <row r="2763" spans="1:2" x14ac:dyDescent="0.2">
      <c r="A2763">
        <v>77</v>
      </c>
      <c r="B2763">
        <f t="shared" si="43"/>
        <v>723.24132423016056</v>
      </c>
    </row>
    <row r="2764" spans="1:2" x14ac:dyDescent="0.2">
      <c r="A2764">
        <v>30</v>
      </c>
      <c r="B2764">
        <f t="shared" si="43"/>
        <v>5460.1970874700355</v>
      </c>
    </row>
    <row r="2765" spans="1:2" x14ac:dyDescent="0.2">
      <c r="A2765">
        <v>48</v>
      </c>
      <c r="B2765">
        <f t="shared" si="43"/>
        <v>3124.0438164419984</v>
      </c>
    </row>
    <row r="2766" spans="1:2" x14ac:dyDescent="0.2">
      <c r="A2766">
        <v>29</v>
      </c>
      <c r="B2766">
        <f t="shared" si="43"/>
        <v>5608.9833803049269</v>
      </c>
    </row>
    <row r="2767" spans="1:2" x14ac:dyDescent="0.2">
      <c r="A2767">
        <v>30</v>
      </c>
      <c r="B2767">
        <f t="shared" si="43"/>
        <v>5460.1970874700355</v>
      </c>
    </row>
    <row r="2768" spans="1:2" x14ac:dyDescent="0.2">
      <c r="A2768">
        <v>811</v>
      </c>
      <c r="B2768">
        <f t="shared" si="43"/>
        <v>500000.10238342022</v>
      </c>
    </row>
    <row r="2769" spans="1:2" x14ac:dyDescent="0.2">
      <c r="A2769">
        <v>35</v>
      </c>
      <c r="B2769">
        <f t="shared" si="43"/>
        <v>4746.2656232955806</v>
      </c>
    </row>
    <row r="2770" spans="1:2" x14ac:dyDescent="0.2">
      <c r="A2770">
        <v>32</v>
      </c>
      <c r="B2770">
        <f t="shared" si="43"/>
        <v>5168.6245018002537</v>
      </c>
    </row>
    <row r="2771" spans="1:2" x14ac:dyDescent="0.2">
      <c r="A2771">
        <v>30</v>
      </c>
      <c r="B2771">
        <f t="shared" si="43"/>
        <v>5460.1970874700355</v>
      </c>
    </row>
    <row r="2772" spans="1:2" x14ac:dyDescent="0.2">
      <c r="A2772">
        <v>32</v>
      </c>
      <c r="B2772">
        <f t="shared" si="43"/>
        <v>5168.6245018002537</v>
      </c>
    </row>
    <row r="2773" spans="1:2" x14ac:dyDescent="0.2">
      <c r="A2773">
        <v>73</v>
      </c>
      <c r="B2773">
        <f t="shared" si="43"/>
        <v>954.38649556972439</v>
      </c>
    </row>
    <row r="2774" spans="1:2" x14ac:dyDescent="0.2">
      <c r="A2774">
        <v>28</v>
      </c>
      <c r="B2774">
        <f t="shared" si="43"/>
        <v>5759.7696731398173</v>
      </c>
    </row>
    <row r="2775" spans="1:2" x14ac:dyDescent="0.2">
      <c r="A2775">
        <v>28</v>
      </c>
      <c r="B2775">
        <f t="shared" si="43"/>
        <v>5759.7696731398173</v>
      </c>
    </row>
    <row r="2776" spans="1:2" x14ac:dyDescent="0.2">
      <c r="A2776">
        <v>28</v>
      </c>
      <c r="B2776">
        <f t="shared" si="43"/>
        <v>5759.7696731398173</v>
      </c>
    </row>
    <row r="2777" spans="1:2" x14ac:dyDescent="0.2">
      <c r="A2777">
        <v>29</v>
      </c>
      <c r="B2777">
        <f t="shared" si="43"/>
        <v>5608.9833803049269</v>
      </c>
    </row>
    <row r="2778" spans="1:2" x14ac:dyDescent="0.2">
      <c r="A2778">
        <v>76</v>
      </c>
      <c r="B2778">
        <f t="shared" si="43"/>
        <v>778.02761706505157</v>
      </c>
    </row>
    <row r="2779" spans="1:2" x14ac:dyDescent="0.2">
      <c r="A2779">
        <v>28</v>
      </c>
      <c r="B2779">
        <f t="shared" si="43"/>
        <v>5759.7696731398173</v>
      </c>
    </row>
    <row r="2780" spans="1:2" x14ac:dyDescent="0.2">
      <c r="A2780">
        <v>26</v>
      </c>
      <c r="B2780">
        <f t="shared" si="43"/>
        <v>6067.3422588095991</v>
      </c>
    </row>
    <row r="2781" spans="1:2" x14ac:dyDescent="0.2">
      <c r="A2781">
        <v>25</v>
      </c>
      <c r="B2781">
        <f t="shared" si="43"/>
        <v>6224.1285516444905</v>
      </c>
    </row>
    <row r="2782" spans="1:2" x14ac:dyDescent="0.2">
      <c r="A2782">
        <v>42</v>
      </c>
      <c r="B2782">
        <f t="shared" si="43"/>
        <v>3830.7615734513442</v>
      </c>
    </row>
    <row r="2783" spans="1:2" x14ac:dyDescent="0.2">
      <c r="A2783">
        <v>180</v>
      </c>
      <c r="B2783">
        <f t="shared" si="43"/>
        <v>5792.2531622363922</v>
      </c>
    </row>
    <row r="2784" spans="1:2" x14ac:dyDescent="0.2">
      <c r="A2784">
        <v>27</v>
      </c>
      <c r="B2784">
        <f t="shared" si="43"/>
        <v>5912.5559659747087</v>
      </c>
    </row>
    <row r="2785" spans="1:2" x14ac:dyDescent="0.2">
      <c r="A2785">
        <v>25</v>
      </c>
      <c r="B2785">
        <f t="shared" si="43"/>
        <v>6224.1285516444905</v>
      </c>
    </row>
    <row r="2786" spans="1:2" x14ac:dyDescent="0.2">
      <c r="A2786">
        <v>24</v>
      </c>
      <c r="B2786">
        <f t="shared" si="43"/>
        <v>6382.9148444793809</v>
      </c>
    </row>
    <row r="2787" spans="1:2" x14ac:dyDescent="0.2">
      <c r="A2787">
        <v>23</v>
      </c>
      <c r="B2787">
        <f t="shared" si="43"/>
        <v>6543.7011373142723</v>
      </c>
    </row>
    <row r="2788" spans="1:2" x14ac:dyDescent="0.2">
      <c r="A2788">
        <v>84</v>
      </c>
      <c r="B2788">
        <f t="shared" si="43"/>
        <v>395.73727438592391</v>
      </c>
    </row>
    <row r="2789" spans="1:2" x14ac:dyDescent="0.2">
      <c r="A2789">
        <v>25</v>
      </c>
      <c r="B2789">
        <f t="shared" si="43"/>
        <v>6224.1285516444905</v>
      </c>
    </row>
    <row r="2790" spans="1:2" x14ac:dyDescent="0.2">
      <c r="A2790">
        <v>40</v>
      </c>
      <c r="B2790">
        <f t="shared" si="43"/>
        <v>4082.334159121126</v>
      </c>
    </row>
    <row r="2791" spans="1:2" x14ac:dyDescent="0.2">
      <c r="A2791">
        <v>24</v>
      </c>
      <c r="B2791">
        <f t="shared" si="43"/>
        <v>6382.9148444793809</v>
      </c>
    </row>
    <row r="2792" spans="1:2" x14ac:dyDescent="0.2">
      <c r="A2792">
        <v>26</v>
      </c>
      <c r="B2792">
        <f t="shared" si="43"/>
        <v>6067.3422588095991</v>
      </c>
    </row>
    <row r="2793" spans="1:2" x14ac:dyDescent="0.2">
      <c r="A2793">
        <v>79</v>
      </c>
      <c r="B2793">
        <f t="shared" si="43"/>
        <v>619.66873856037864</v>
      </c>
    </row>
    <row r="2794" spans="1:2" x14ac:dyDescent="0.2">
      <c r="A2794">
        <v>1077</v>
      </c>
      <c r="B2794">
        <f t="shared" si="43"/>
        <v>946936.94848933921</v>
      </c>
    </row>
    <row r="2795" spans="1:2" x14ac:dyDescent="0.2">
      <c r="A2795">
        <v>30</v>
      </c>
      <c r="B2795">
        <f t="shared" si="43"/>
        <v>5460.1970874700355</v>
      </c>
    </row>
    <row r="2796" spans="1:2" x14ac:dyDescent="0.2">
      <c r="A2796">
        <v>27</v>
      </c>
      <c r="B2796">
        <f t="shared" si="43"/>
        <v>5912.5559659747087</v>
      </c>
    </row>
    <row r="2797" spans="1:2" x14ac:dyDescent="0.2">
      <c r="A2797">
        <v>26</v>
      </c>
      <c r="B2797">
        <f t="shared" si="43"/>
        <v>6067.3422588095991</v>
      </c>
    </row>
    <row r="2798" spans="1:2" x14ac:dyDescent="0.2">
      <c r="A2798">
        <v>86</v>
      </c>
      <c r="B2798">
        <f t="shared" si="43"/>
        <v>320.164688716142</v>
      </c>
    </row>
    <row r="2799" spans="1:2" x14ac:dyDescent="0.2">
      <c r="A2799">
        <v>32</v>
      </c>
      <c r="B2799">
        <f t="shared" si="43"/>
        <v>5168.6245018002537</v>
      </c>
    </row>
    <row r="2800" spans="1:2" x14ac:dyDescent="0.2">
      <c r="A2800">
        <v>24</v>
      </c>
      <c r="B2800">
        <f t="shared" si="43"/>
        <v>6382.9148444793809</v>
      </c>
    </row>
    <row r="2801" spans="1:2" x14ac:dyDescent="0.2">
      <c r="A2801">
        <v>24</v>
      </c>
      <c r="B2801">
        <f t="shared" si="43"/>
        <v>6382.9148444793809</v>
      </c>
    </row>
    <row r="2802" spans="1:2" x14ac:dyDescent="0.2">
      <c r="A2802">
        <v>39</v>
      </c>
      <c r="B2802">
        <f t="shared" si="43"/>
        <v>4211.120451956017</v>
      </c>
    </row>
    <row r="2803" spans="1:2" x14ac:dyDescent="0.2">
      <c r="A2803">
        <v>456</v>
      </c>
      <c r="B2803">
        <f t="shared" si="43"/>
        <v>123979.23633980651</v>
      </c>
    </row>
    <row r="2804" spans="1:2" x14ac:dyDescent="0.2">
      <c r="A2804">
        <v>24</v>
      </c>
      <c r="B2804">
        <f t="shared" si="43"/>
        <v>6382.9148444793809</v>
      </c>
    </row>
    <row r="2805" spans="1:2" x14ac:dyDescent="0.2">
      <c r="A2805">
        <v>25</v>
      </c>
      <c r="B2805">
        <f t="shared" si="43"/>
        <v>6224.1285516444905</v>
      </c>
    </row>
    <row r="2806" spans="1:2" x14ac:dyDescent="0.2">
      <c r="A2806">
        <v>27</v>
      </c>
      <c r="B2806">
        <f t="shared" si="43"/>
        <v>5912.5559659747087</v>
      </c>
    </row>
    <row r="2807" spans="1:2" x14ac:dyDescent="0.2">
      <c r="A2807">
        <v>25</v>
      </c>
      <c r="B2807">
        <f t="shared" si="43"/>
        <v>6224.1285516444905</v>
      </c>
    </row>
    <row r="2808" spans="1:2" x14ac:dyDescent="0.2">
      <c r="A2808">
        <v>78</v>
      </c>
      <c r="B2808">
        <f t="shared" si="43"/>
        <v>670.45503139526966</v>
      </c>
    </row>
    <row r="2809" spans="1:2" x14ac:dyDescent="0.2">
      <c r="A2809">
        <v>30</v>
      </c>
      <c r="B2809">
        <f t="shared" si="43"/>
        <v>5460.1970874700355</v>
      </c>
    </row>
    <row r="2810" spans="1:2" x14ac:dyDescent="0.2">
      <c r="A2810">
        <v>27</v>
      </c>
      <c r="B2810">
        <f t="shared" si="43"/>
        <v>5912.5559659747087</v>
      </c>
    </row>
    <row r="2811" spans="1:2" x14ac:dyDescent="0.2">
      <c r="A2811">
        <v>33</v>
      </c>
      <c r="B2811">
        <f t="shared" si="43"/>
        <v>5025.8382089653624</v>
      </c>
    </row>
    <row r="2812" spans="1:2" x14ac:dyDescent="0.2">
      <c r="A2812">
        <v>27</v>
      </c>
      <c r="B2812">
        <f t="shared" si="43"/>
        <v>5912.5559659747087</v>
      </c>
    </row>
    <row r="2813" spans="1:2" x14ac:dyDescent="0.2">
      <c r="A2813">
        <v>77</v>
      </c>
      <c r="B2813">
        <f t="shared" si="43"/>
        <v>723.24132423016056</v>
      </c>
    </row>
    <row r="2814" spans="1:2" x14ac:dyDescent="0.2">
      <c r="A2814">
        <v>588</v>
      </c>
      <c r="B2814">
        <f t="shared" si="43"/>
        <v>234359.44568560092</v>
      </c>
    </row>
    <row r="2815" spans="1:2" x14ac:dyDescent="0.2">
      <c r="A2815">
        <v>26</v>
      </c>
      <c r="B2815">
        <f t="shared" si="43"/>
        <v>6067.3422588095991</v>
      </c>
    </row>
    <row r="2816" spans="1:2" x14ac:dyDescent="0.2">
      <c r="A2816">
        <v>72</v>
      </c>
      <c r="B2816">
        <f t="shared" si="43"/>
        <v>1017.1727884046154</v>
      </c>
    </row>
    <row r="2817" spans="1:2" x14ac:dyDescent="0.2">
      <c r="A2817">
        <v>31</v>
      </c>
      <c r="B2817">
        <f t="shared" si="43"/>
        <v>5313.4107946351451</v>
      </c>
    </row>
    <row r="2818" spans="1:2" x14ac:dyDescent="0.2">
      <c r="A2818">
        <v>77</v>
      </c>
      <c r="B2818">
        <f t="shared" si="43"/>
        <v>723.24132423016056</v>
      </c>
    </row>
    <row r="2819" spans="1:2" x14ac:dyDescent="0.2">
      <c r="A2819">
        <v>31</v>
      </c>
      <c r="B2819">
        <f t="shared" ref="B2819:B2882" si="44">(A2819-media)^2</f>
        <v>5313.4107946351451</v>
      </c>
    </row>
    <row r="2820" spans="1:2" x14ac:dyDescent="0.2">
      <c r="A2820">
        <v>240</v>
      </c>
      <c r="B2820">
        <f t="shared" si="44"/>
        <v>18525.075592142934</v>
      </c>
    </row>
    <row r="2821" spans="1:2" x14ac:dyDescent="0.2">
      <c r="A2821">
        <v>71</v>
      </c>
      <c r="B2821">
        <f t="shared" si="44"/>
        <v>1081.9590812395063</v>
      </c>
    </row>
    <row r="2822" spans="1:2" x14ac:dyDescent="0.2">
      <c r="A2822">
        <v>28</v>
      </c>
      <c r="B2822">
        <f t="shared" si="44"/>
        <v>5759.7696731398173</v>
      </c>
    </row>
    <row r="2823" spans="1:2" x14ac:dyDescent="0.2">
      <c r="A2823">
        <v>82</v>
      </c>
      <c r="B2823">
        <f t="shared" si="44"/>
        <v>479.30986005570583</v>
      </c>
    </row>
    <row r="2824" spans="1:2" x14ac:dyDescent="0.2">
      <c r="A2824">
        <v>406</v>
      </c>
      <c r="B2824">
        <f t="shared" si="44"/>
        <v>91268.55098155106</v>
      </c>
    </row>
    <row r="2825" spans="1:2" x14ac:dyDescent="0.2">
      <c r="A2825">
        <v>64</v>
      </c>
      <c r="B2825">
        <f t="shared" si="44"/>
        <v>1591.4631310837431</v>
      </c>
    </row>
    <row r="2826" spans="1:2" x14ac:dyDescent="0.2">
      <c r="A2826">
        <v>27</v>
      </c>
      <c r="B2826">
        <f t="shared" si="44"/>
        <v>5912.5559659747087</v>
      </c>
    </row>
    <row r="2827" spans="1:2" x14ac:dyDescent="0.2">
      <c r="A2827">
        <v>27</v>
      </c>
      <c r="B2827">
        <f t="shared" si="44"/>
        <v>5912.5559659747087</v>
      </c>
    </row>
    <row r="2828" spans="1:2" x14ac:dyDescent="0.2">
      <c r="A2828">
        <v>73</v>
      </c>
      <c r="B2828">
        <f t="shared" si="44"/>
        <v>954.38649556972439</v>
      </c>
    </row>
    <row r="2829" spans="1:2" x14ac:dyDescent="0.2">
      <c r="A2829">
        <v>30</v>
      </c>
      <c r="B2829">
        <f t="shared" si="44"/>
        <v>5460.1970874700355</v>
      </c>
    </row>
    <row r="2830" spans="1:2" x14ac:dyDescent="0.2">
      <c r="A2830">
        <v>27</v>
      </c>
      <c r="B2830">
        <f t="shared" si="44"/>
        <v>5912.5559659747087</v>
      </c>
    </row>
    <row r="2831" spans="1:2" x14ac:dyDescent="0.2">
      <c r="A2831">
        <v>26</v>
      </c>
      <c r="B2831">
        <f t="shared" si="44"/>
        <v>6067.3422588095991</v>
      </c>
    </row>
    <row r="2832" spans="1:2" x14ac:dyDescent="0.2">
      <c r="A2832">
        <v>26</v>
      </c>
      <c r="B2832">
        <f t="shared" si="44"/>
        <v>6067.3422588095991</v>
      </c>
    </row>
    <row r="2833" spans="1:2" x14ac:dyDescent="0.2">
      <c r="A2833">
        <v>70</v>
      </c>
      <c r="B2833">
        <f t="shared" si="44"/>
        <v>1148.7453740743972</v>
      </c>
    </row>
    <row r="2834" spans="1:2" x14ac:dyDescent="0.2">
      <c r="A2834">
        <v>28</v>
      </c>
      <c r="B2834">
        <f t="shared" si="44"/>
        <v>5759.7696731398173</v>
      </c>
    </row>
    <row r="2835" spans="1:2" x14ac:dyDescent="0.2">
      <c r="A2835">
        <v>27</v>
      </c>
      <c r="B2835">
        <f t="shared" si="44"/>
        <v>5912.5559659747087</v>
      </c>
    </row>
    <row r="2836" spans="1:2" x14ac:dyDescent="0.2">
      <c r="A2836">
        <v>25</v>
      </c>
      <c r="B2836">
        <f t="shared" si="44"/>
        <v>6224.1285516444905</v>
      </c>
    </row>
    <row r="2837" spans="1:2" x14ac:dyDescent="0.2">
      <c r="A2837">
        <v>25</v>
      </c>
      <c r="B2837">
        <f t="shared" si="44"/>
        <v>6224.1285516444905</v>
      </c>
    </row>
    <row r="2838" spans="1:2" x14ac:dyDescent="0.2">
      <c r="A2838">
        <v>73</v>
      </c>
      <c r="B2838">
        <f t="shared" si="44"/>
        <v>954.38649556972439</v>
      </c>
    </row>
    <row r="2839" spans="1:2" x14ac:dyDescent="0.2">
      <c r="A2839">
        <v>27</v>
      </c>
      <c r="B2839">
        <f t="shared" si="44"/>
        <v>5912.5559659747087</v>
      </c>
    </row>
    <row r="2840" spans="1:2" x14ac:dyDescent="0.2">
      <c r="A2840">
        <v>27</v>
      </c>
      <c r="B2840">
        <f t="shared" si="44"/>
        <v>5912.5559659747087</v>
      </c>
    </row>
    <row r="2841" spans="1:2" x14ac:dyDescent="0.2">
      <c r="A2841">
        <v>26</v>
      </c>
      <c r="B2841">
        <f t="shared" si="44"/>
        <v>6067.3422588095991</v>
      </c>
    </row>
    <row r="2842" spans="1:2" x14ac:dyDescent="0.2">
      <c r="A2842">
        <v>26</v>
      </c>
      <c r="B2842">
        <f t="shared" si="44"/>
        <v>6067.3422588095991</v>
      </c>
    </row>
    <row r="2843" spans="1:2" x14ac:dyDescent="0.2">
      <c r="A2843">
        <v>74</v>
      </c>
      <c r="B2843">
        <f t="shared" si="44"/>
        <v>893.60020273483349</v>
      </c>
    </row>
    <row r="2844" spans="1:2" x14ac:dyDescent="0.2">
      <c r="A2844">
        <v>24</v>
      </c>
      <c r="B2844">
        <f t="shared" si="44"/>
        <v>6382.9148444793809</v>
      </c>
    </row>
    <row r="2845" spans="1:2" x14ac:dyDescent="0.2">
      <c r="A2845">
        <v>24</v>
      </c>
      <c r="B2845">
        <f t="shared" si="44"/>
        <v>6382.9148444793809</v>
      </c>
    </row>
    <row r="2846" spans="1:2" x14ac:dyDescent="0.2">
      <c r="A2846">
        <v>24</v>
      </c>
      <c r="B2846">
        <f t="shared" si="44"/>
        <v>6382.9148444793809</v>
      </c>
    </row>
    <row r="2847" spans="1:2" x14ac:dyDescent="0.2">
      <c r="A2847">
        <v>23</v>
      </c>
      <c r="B2847">
        <f t="shared" si="44"/>
        <v>6543.7011373142723</v>
      </c>
    </row>
    <row r="2848" spans="1:2" x14ac:dyDescent="0.2">
      <c r="A2848">
        <v>71</v>
      </c>
      <c r="B2848">
        <f t="shared" si="44"/>
        <v>1081.9590812395063</v>
      </c>
    </row>
    <row r="2849" spans="1:2" x14ac:dyDescent="0.2">
      <c r="A2849">
        <v>28</v>
      </c>
      <c r="B2849">
        <f t="shared" si="44"/>
        <v>5759.7696731398173</v>
      </c>
    </row>
    <row r="2850" spans="1:2" x14ac:dyDescent="0.2">
      <c r="A2850">
        <v>27</v>
      </c>
      <c r="B2850">
        <f t="shared" si="44"/>
        <v>5912.5559659747087</v>
      </c>
    </row>
    <row r="2851" spans="1:2" x14ac:dyDescent="0.2">
      <c r="A2851">
        <v>26</v>
      </c>
      <c r="B2851">
        <f t="shared" si="44"/>
        <v>6067.3422588095991</v>
      </c>
    </row>
    <row r="2852" spans="1:2" x14ac:dyDescent="0.2">
      <c r="A2852">
        <v>26</v>
      </c>
      <c r="B2852">
        <f t="shared" si="44"/>
        <v>6067.3422588095991</v>
      </c>
    </row>
    <row r="2853" spans="1:2" x14ac:dyDescent="0.2">
      <c r="A2853">
        <v>937</v>
      </c>
      <c r="B2853">
        <f t="shared" si="44"/>
        <v>694067.02948622394</v>
      </c>
    </row>
    <row r="2854" spans="1:2" x14ac:dyDescent="0.2">
      <c r="A2854">
        <v>27</v>
      </c>
      <c r="B2854">
        <f t="shared" si="44"/>
        <v>5912.5559659747087</v>
      </c>
    </row>
    <row r="2855" spans="1:2" x14ac:dyDescent="0.2">
      <c r="A2855">
        <v>26</v>
      </c>
      <c r="B2855">
        <f t="shared" si="44"/>
        <v>6067.3422588095991</v>
      </c>
    </row>
    <row r="2856" spans="1:2" x14ac:dyDescent="0.2">
      <c r="A2856">
        <v>26</v>
      </c>
      <c r="B2856">
        <f t="shared" si="44"/>
        <v>6067.3422588095991</v>
      </c>
    </row>
    <row r="2857" spans="1:2" x14ac:dyDescent="0.2">
      <c r="A2857">
        <v>26</v>
      </c>
      <c r="B2857">
        <f t="shared" si="44"/>
        <v>6067.3422588095991</v>
      </c>
    </row>
    <row r="2858" spans="1:2" x14ac:dyDescent="0.2">
      <c r="A2858">
        <v>70</v>
      </c>
      <c r="B2858">
        <f t="shared" si="44"/>
        <v>1148.7453740743972</v>
      </c>
    </row>
    <row r="2859" spans="1:2" x14ac:dyDescent="0.2">
      <c r="A2859">
        <v>27</v>
      </c>
      <c r="B2859">
        <f t="shared" si="44"/>
        <v>5912.5559659747087</v>
      </c>
    </row>
    <row r="2860" spans="1:2" x14ac:dyDescent="0.2">
      <c r="A2860">
        <v>564</v>
      </c>
      <c r="B2860">
        <f t="shared" si="44"/>
        <v>211698.31671363828</v>
      </c>
    </row>
    <row r="2861" spans="1:2" x14ac:dyDescent="0.2">
      <c r="A2861">
        <v>24</v>
      </c>
      <c r="B2861">
        <f t="shared" si="44"/>
        <v>6382.9148444793809</v>
      </c>
    </row>
    <row r="2862" spans="1:2" x14ac:dyDescent="0.2">
      <c r="A2862">
        <v>26</v>
      </c>
      <c r="B2862">
        <f t="shared" si="44"/>
        <v>6067.3422588095991</v>
      </c>
    </row>
    <row r="2863" spans="1:2" x14ac:dyDescent="0.2">
      <c r="A2863">
        <v>83</v>
      </c>
      <c r="B2863">
        <f t="shared" si="44"/>
        <v>436.52356722081487</v>
      </c>
    </row>
    <row r="2864" spans="1:2" x14ac:dyDescent="0.2">
      <c r="A2864">
        <v>772</v>
      </c>
      <c r="B2864">
        <f t="shared" si="44"/>
        <v>446366.76780398097</v>
      </c>
    </row>
    <row r="2865" spans="1:2" x14ac:dyDescent="0.2">
      <c r="A2865">
        <v>24</v>
      </c>
      <c r="B2865">
        <f t="shared" si="44"/>
        <v>6382.9148444793809</v>
      </c>
    </row>
    <row r="2866" spans="1:2" x14ac:dyDescent="0.2">
      <c r="A2866">
        <v>27</v>
      </c>
      <c r="B2866">
        <f t="shared" si="44"/>
        <v>5912.5559659747087</v>
      </c>
    </row>
    <row r="2867" spans="1:2" x14ac:dyDescent="0.2">
      <c r="A2867">
        <v>24</v>
      </c>
      <c r="B2867">
        <f t="shared" si="44"/>
        <v>6382.9148444793809</v>
      </c>
    </row>
    <row r="2868" spans="1:2" x14ac:dyDescent="0.2">
      <c r="A2868">
        <v>87</v>
      </c>
      <c r="B2868">
        <f t="shared" si="44"/>
        <v>285.37839588125104</v>
      </c>
    </row>
    <row r="2869" spans="1:2" x14ac:dyDescent="0.2">
      <c r="A2869">
        <v>31</v>
      </c>
      <c r="B2869">
        <f t="shared" si="44"/>
        <v>5313.4107946351451</v>
      </c>
    </row>
    <row r="2870" spans="1:2" x14ac:dyDescent="0.2">
      <c r="A2870">
        <v>121</v>
      </c>
      <c r="B2870">
        <f t="shared" si="44"/>
        <v>292.64443949495848</v>
      </c>
    </row>
    <row r="2871" spans="1:2" x14ac:dyDescent="0.2">
      <c r="A2871">
        <v>26</v>
      </c>
      <c r="B2871">
        <f t="shared" si="44"/>
        <v>6067.3422588095991</v>
      </c>
    </row>
    <row r="2872" spans="1:2" x14ac:dyDescent="0.2">
      <c r="A2872">
        <v>26</v>
      </c>
      <c r="B2872">
        <f t="shared" si="44"/>
        <v>6067.3422588095991</v>
      </c>
    </row>
    <row r="2873" spans="1:2" x14ac:dyDescent="0.2">
      <c r="A2873">
        <v>91</v>
      </c>
      <c r="B2873">
        <f t="shared" si="44"/>
        <v>166.23322454168718</v>
      </c>
    </row>
    <row r="2874" spans="1:2" x14ac:dyDescent="0.2">
      <c r="A2874">
        <v>29</v>
      </c>
      <c r="B2874">
        <f t="shared" si="44"/>
        <v>5608.9833803049269</v>
      </c>
    </row>
    <row r="2875" spans="1:2" x14ac:dyDescent="0.2">
      <c r="A2875">
        <v>26</v>
      </c>
      <c r="B2875">
        <f t="shared" si="44"/>
        <v>6067.3422588095991</v>
      </c>
    </row>
    <row r="2876" spans="1:2" x14ac:dyDescent="0.2">
      <c r="A2876">
        <v>25</v>
      </c>
      <c r="B2876">
        <f t="shared" si="44"/>
        <v>6224.1285516444905</v>
      </c>
    </row>
    <row r="2877" spans="1:2" x14ac:dyDescent="0.2">
      <c r="A2877">
        <v>25</v>
      </c>
      <c r="B2877">
        <f t="shared" si="44"/>
        <v>6224.1285516444905</v>
      </c>
    </row>
    <row r="2878" spans="1:2" x14ac:dyDescent="0.2">
      <c r="A2878">
        <v>74</v>
      </c>
      <c r="B2878">
        <f t="shared" si="44"/>
        <v>893.60020273483349</v>
      </c>
    </row>
    <row r="2879" spans="1:2" x14ac:dyDescent="0.2">
      <c r="A2879">
        <v>26</v>
      </c>
      <c r="B2879">
        <f t="shared" si="44"/>
        <v>6067.3422588095991</v>
      </c>
    </row>
    <row r="2880" spans="1:2" x14ac:dyDescent="0.2">
      <c r="A2880">
        <v>26</v>
      </c>
      <c r="B2880">
        <f t="shared" si="44"/>
        <v>6067.3422588095991</v>
      </c>
    </row>
    <row r="2881" spans="1:2" x14ac:dyDescent="0.2">
      <c r="A2881">
        <v>25</v>
      </c>
      <c r="B2881">
        <f t="shared" si="44"/>
        <v>6224.1285516444905</v>
      </c>
    </row>
    <row r="2882" spans="1:2" x14ac:dyDescent="0.2">
      <c r="A2882">
        <v>25</v>
      </c>
      <c r="B2882">
        <f t="shared" si="44"/>
        <v>6224.1285516444905</v>
      </c>
    </row>
    <row r="2883" spans="1:2" x14ac:dyDescent="0.2">
      <c r="A2883">
        <v>71</v>
      </c>
      <c r="B2883">
        <f t="shared" ref="B2883:B2946" si="45">(A2883-media)^2</f>
        <v>1081.9590812395063</v>
      </c>
    </row>
    <row r="2884" spans="1:2" x14ac:dyDescent="0.2">
      <c r="A2884">
        <v>28</v>
      </c>
      <c r="B2884">
        <f t="shared" si="45"/>
        <v>5759.7696731398173</v>
      </c>
    </row>
    <row r="2885" spans="1:2" x14ac:dyDescent="0.2">
      <c r="A2885">
        <v>28</v>
      </c>
      <c r="B2885">
        <f t="shared" si="45"/>
        <v>5759.7696731398173</v>
      </c>
    </row>
    <row r="2886" spans="1:2" x14ac:dyDescent="0.2">
      <c r="A2886">
        <v>26</v>
      </c>
      <c r="B2886">
        <f t="shared" si="45"/>
        <v>6067.3422588095991</v>
      </c>
    </row>
    <row r="2887" spans="1:2" x14ac:dyDescent="0.2">
      <c r="A2887">
        <v>26</v>
      </c>
      <c r="B2887">
        <f t="shared" si="45"/>
        <v>6067.3422588095991</v>
      </c>
    </row>
    <row r="2888" spans="1:2" x14ac:dyDescent="0.2">
      <c r="A2888">
        <v>76</v>
      </c>
      <c r="B2888">
        <f t="shared" si="45"/>
        <v>778.02761706505157</v>
      </c>
    </row>
    <row r="2889" spans="1:2" x14ac:dyDescent="0.2">
      <c r="A2889">
        <v>43</v>
      </c>
      <c r="B2889">
        <f t="shared" si="45"/>
        <v>3707.9752806164533</v>
      </c>
    </row>
    <row r="2890" spans="1:2" x14ac:dyDescent="0.2">
      <c r="A2890">
        <v>27</v>
      </c>
      <c r="B2890">
        <f t="shared" si="45"/>
        <v>5912.5559659747087</v>
      </c>
    </row>
    <row r="2891" spans="1:2" x14ac:dyDescent="0.2">
      <c r="A2891">
        <v>25</v>
      </c>
      <c r="B2891">
        <f t="shared" si="45"/>
        <v>6224.1285516444905</v>
      </c>
    </row>
    <row r="2892" spans="1:2" x14ac:dyDescent="0.2">
      <c r="A2892">
        <v>26</v>
      </c>
      <c r="B2892">
        <f t="shared" si="45"/>
        <v>6067.3422588095991</v>
      </c>
    </row>
    <row r="2893" spans="1:2" x14ac:dyDescent="0.2">
      <c r="A2893">
        <v>1329</v>
      </c>
      <c r="B2893">
        <f t="shared" si="45"/>
        <v>1500886.8026949468</v>
      </c>
    </row>
    <row r="2894" spans="1:2" x14ac:dyDescent="0.2">
      <c r="A2894">
        <v>25</v>
      </c>
      <c r="B2894">
        <f t="shared" si="45"/>
        <v>6224.1285516444905</v>
      </c>
    </row>
    <row r="2895" spans="1:2" x14ac:dyDescent="0.2">
      <c r="A2895">
        <v>27</v>
      </c>
      <c r="B2895">
        <f t="shared" si="45"/>
        <v>5912.5559659747087</v>
      </c>
    </row>
    <row r="2896" spans="1:2" x14ac:dyDescent="0.2">
      <c r="A2896">
        <v>50</v>
      </c>
      <c r="B2896">
        <f t="shared" si="45"/>
        <v>2904.4712307722166</v>
      </c>
    </row>
    <row r="2897" spans="1:2" x14ac:dyDescent="0.2">
      <c r="A2897">
        <v>74</v>
      </c>
      <c r="B2897">
        <f t="shared" si="45"/>
        <v>893.60020273483349</v>
      </c>
    </row>
    <row r="2898" spans="1:2" x14ac:dyDescent="0.2">
      <c r="A2898">
        <v>73</v>
      </c>
      <c r="B2898">
        <f t="shared" si="45"/>
        <v>954.38649556972439</v>
      </c>
    </row>
    <row r="2899" spans="1:2" x14ac:dyDescent="0.2">
      <c r="A2899">
        <v>27</v>
      </c>
      <c r="B2899">
        <f t="shared" si="45"/>
        <v>5912.5559659747087</v>
      </c>
    </row>
    <row r="2900" spans="1:2" x14ac:dyDescent="0.2">
      <c r="A2900">
        <v>26</v>
      </c>
      <c r="B2900">
        <f t="shared" si="45"/>
        <v>6067.3422588095991</v>
      </c>
    </row>
    <row r="2901" spans="1:2" x14ac:dyDescent="0.2">
      <c r="A2901">
        <v>25</v>
      </c>
      <c r="B2901">
        <f t="shared" si="45"/>
        <v>6224.1285516444905</v>
      </c>
    </row>
    <row r="2902" spans="1:2" x14ac:dyDescent="0.2">
      <c r="A2902">
        <v>25</v>
      </c>
      <c r="B2902">
        <f t="shared" si="45"/>
        <v>6224.1285516444905</v>
      </c>
    </row>
    <row r="2903" spans="1:2" x14ac:dyDescent="0.2">
      <c r="A2903">
        <v>69</v>
      </c>
      <c r="B2903">
        <f t="shared" si="45"/>
        <v>1217.5316669092883</v>
      </c>
    </row>
    <row r="2904" spans="1:2" x14ac:dyDescent="0.2">
      <c r="A2904">
        <v>29</v>
      </c>
      <c r="B2904">
        <f t="shared" si="45"/>
        <v>5608.9833803049269</v>
      </c>
    </row>
    <row r="2905" spans="1:2" x14ac:dyDescent="0.2">
      <c r="A2905">
        <v>26</v>
      </c>
      <c r="B2905">
        <f t="shared" si="45"/>
        <v>6067.3422588095991</v>
      </c>
    </row>
    <row r="2906" spans="1:2" x14ac:dyDescent="0.2">
      <c r="A2906">
        <v>26</v>
      </c>
      <c r="B2906">
        <f t="shared" si="45"/>
        <v>6067.3422588095991</v>
      </c>
    </row>
    <row r="2907" spans="1:2" x14ac:dyDescent="0.2">
      <c r="A2907">
        <v>26</v>
      </c>
      <c r="B2907">
        <f t="shared" si="45"/>
        <v>6067.3422588095991</v>
      </c>
    </row>
    <row r="2908" spans="1:2" x14ac:dyDescent="0.2">
      <c r="A2908">
        <v>74</v>
      </c>
      <c r="B2908">
        <f t="shared" si="45"/>
        <v>893.60020273483349</v>
      </c>
    </row>
    <row r="2909" spans="1:2" x14ac:dyDescent="0.2">
      <c r="A2909">
        <v>26</v>
      </c>
      <c r="B2909">
        <f t="shared" si="45"/>
        <v>6067.3422588095991</v>
      </c>
    </row>
    <row r="2910" spans="1:2" x14ac:dyDescent="0.2">
      <c r="A2910">
        <v>26</v>
      </c>
      <c r="B2910">
        <f t="shared" si="45"/>
        <v>6067.3422588095991</v>
      </c>
    </row>
    <row r="2911" spans="1:2" x14ac:dyDescent="0.2">
      <c r="A2911">
        <v>25</v>
      </c>
      <c r="B2911">
        <f t="shared" si="45"/>
        <v>6224.1285516444905</v>
      </c>
    </row>
    <row r="2912" spans="1:2" x14ac:dyDescent="0.2">
      <c r="A2912">
        <v>25</v>
      </c>
      <c r="B2912">
        <f t="shared" si="45"/>
        <v>6224.1285516444905</v>
      </c>
    </row>
    <row r="2913" spans="1:2" x14ac:dyDescent="0.2">
      <c r="A2913">
        <v>80</v>
      </c>
      <c r="B2913">
        <f t="shared" si="45"/>
        <v>570.88244572548774</v>
      </c>
    </row>
    <row r="2914" spans="1:2" x14ac:dyDescent="0.2">
      <c r="A2914">
        <v>70</v>
      </c>
      <c r="B2914">
        <f t="shared" si="45"/>
        <v>1148.7453740743972</v>
      </c>
    </row>
    <row r="2915" spans="1:2" x14ac:dyDescent="0.2">
      <c r="A2915">
        <v>25</v>
      </c>
      <c r="B2915">
        <f t="shared" si="45"/>
        <v>6224.1285516444905</v>
      </c>
    </row>
    <row r="2916" spans="1:2" x14ac:dyDescent="0.2">
      <c r="A2916">
        <v>26</v>
      </c>
      <c r="B2916">
        <f t="shared" si="45"/>
        <v>6067.3422588095991</v>
      </c>
    </row>
    <row r="2917" spans="1:2" x14ac:dyDescent="0.2">
      <c r="A2917">
        <v>25</v>
      </c>
      <c r="B2917">
        <f t="shared" si="45"/>
        <v>6224.1285516444905</v>
      </c>
    </row>
    <row r="2918" spans="1:2" x14ac:dyDescent="0.2">
      <c r="A2918">
        <v>96</v>
      </c>
      <c r="B2918">
        <f t="shared" si="45"/>
        <v>62.301760367232397</v>
      </c>
    </row>
    <row r="2919" spans="1:2" x14ac:dyDescent="0.2">
      <c r="A2919">
        <v>1125</v>
      </c>
      <c r="B2919">
        <f t="shared" si="45"/>
        <v>1042659.2064332645</v>
      </c>
    </row>
    <row r="2920" spans="1:2" x14ac:dyDescent="0.2">
      <c r="A2920">
        <v>37</v>
      </c>
      <c r="B2920">
        <f t="shared" si="45"/>
        <v>4474.6930376257988</v>
      </c>
    </row>
    <row r="2921" spans="1:2" x14ac:dyDescent="0.2">
      <c r="A2921">
        <v>26</v>
      </c>
      <c r="B2921">
        <f t="shared" si="45"/>
        <v>6067.3422588095991</v>
      </c>
    </row>
    <row r="2922" spans="1:2" x14ac:dyDescent="0.2">
      <c r="A2922">
        <v>29</v>
      </c>
      <c r="B2922">
        <f t="shared" si="45"/>
        <v>5608.9833803049269</v>
      </c>
    </row>
    <row r="2923" spans="1:2" x14ac:dyDescent="0.2">
      <c r="A2923">
        <v>72</v>
      </c>
      <c r="B2923">
        <f t="shared" si="45"/>
        <v>1017.1727884046154</v>
      </c>
    </row>
    <row r="2924" spans="1:2" x14ac:dyDescent="0.2">
      <c r="A2924">
        <v>27</v>
      </c>
      <c r="B2924">
        <f t="shared" si="45"/>
        <v>5912.5559659747087</v>
      </c>
    </row>
    <row r="2925" spans="1:2" x14ac:dyDescent="0.2">
      <c r="A2925">
        <v>26</v>
      </c>
      <c r="B2925">
        <f t="shared" si="45"/>
        <v>6067.3422588095991</v>
      </c>
    </row>
    <row r="2926" spans="1:2" x14ac:dyDescent="0.2">
      <c r="A2926">
        <v>61</v>
      </c>
      <c r="B2926">
        <f t="shared" si="45"/>
        <v>1839.822009588416</v>
      </c>
    </row>
    <row r="2927" spans="1:2" x14ac:dyDescent="0.2">
      <c r="A2927">
        <v>31</v>
      </c>
      <c r="B2927">
        <f t="shared" si="45"/>
        <v>5313.4107946351451</v>
      </c>
    </row>
    <row r="2928" spans="1:2" x14ac:dyDescent="0.2">
      <c r="A2928">
        <v>71</v>
      </c>
      <c r="B2928">
        <f t="shared" si="45"/>
        <v>1081.9590812395063</v>
      </c>
    </row>
    <row r="2929" spans="1:2" x14ac:dyDescent="0.2">
      <c r="A2929">
        <v>30</v>
      </c>
      <c r="B2929">
        <f t="shared" si="45"/>
        <v>5460.1970874700355</v>
      </c>
    </row>
    <row r="2930" spans="1:2" x14ac:dyDescent="0.2">
      <c r="A2930">
        <v>28</v>
      </c>
      <c r="B2930">
        <f t="shared" si="45"/>
        <v>5759.7696731398173</v>
      </c>
    </row>
    <row r="2931" spans="1:2" x14ac:dyDescent="0.2">
      <c r="A2931">
        <v>26</v>
      </c>
      <c r="B2931">
        <f t="shared" si="45"/>
        <v>6067.3422588095991</v>
      </c>
    </row>
    <row r="2932" spans="1:2" x14ac:dyDescent="0.2">
      <c r="A2932">
        <v>25</v>
      </c>
      <c r="B2932">
        <f t="shared" si="45"/>
        <v>6224.1285516444905</v>
      </c>
    </row>
    <row r="2933" spans="1:2" x14ac:dyDescent="0.2">
      <c r="A2933">
        <v>71</v>
      </c>
      <c r="B2933">
        <f t="shared" si="45"/>
        <v>1081.9590812395063</v>
      </c>
    </row>
    <row r="2934" spans="1:2" x14ac:dyDescent="0.2">
      <c r="A2934">
        <v>27</v>
      </c>
      <c r="B2934">
        <f t="shared" si="45"/>
        <v>5912.5559659747087</v>
      </c>
    </row>
    <row r="2935" spans="1:2" x14ac:dyDescent="0.2">
      <c r="A2935">
        <v>27</v>
      </c>
      <c r="B2935">
        <f t="shared" si="45"/>
        <v>5912.5559659747087</v>
      </c>
    </row>
    <row r="2936" spans="1:2" x14ac:dyDescent="0.2">
      <c r="A2936">
        <v>24</v>
      </c>
      <c r="B2936">
        <f t="shared" si="45"/>
        <v>6382.9148444793809</v>
      </c>
    </row>
    <row r="2937" spans="1:2" x14ac:dyDescent="0.2">
      <c r="A2937">
        <v>25</v>
      </c>
      <c r="B2937">
        <f t="shared" si="45"/>
        <v>6224.1285516444905</v>
      </c>
    </row>
    <row r="2938" spans="1:2" x14ac:dyDescent="0.2">
      <c r="A2938">
        <v>110</v>
      </c>
      <c r="B2938">
        <f t="shared" si="45"/>
        <v>37.293660678758989</v>
      </c>
    </row>
    <row r="2939" spans="1:2" x14ac:dyDescent="0.2">
      <c r="A2939">
        <v>70</v>
      </c>
      <c r="B2939">
        <f t="shared" si="45"/>
        <v>1148.7453740743972</v>
      </c>
    </row>
    <row r="2940" spans="1:2" x14ac:dyDescent="0.2">
      <c r="A2940">
        <v>91</v>
      </c>
      <c r="B2940">
        <f t="shared" si="45"/>
        <v>166.23322454168718</v>
      </c>
    </row>
    <row r="2941" spans="1:2" x14ac:dyDescent="0.2">
      <c r="A2941">
        <v>122</v>
      </c>
      <c r="B2941">
        <f t="shared" si="45"/>
        <v>327.85814666006752</v>
      </c>
    </row>
    <row r="2942" spans="1:2" x14ac:dyDescent="0.2">
      <c r="A2942">
        <v>96</v>
      </c>
      <c r="B2942">
        <f t="shared" si="45"/>
        <v>62.301760367232397</v>
      </c>
    </row>
    <row r="2943" spans="1:2" x14ac:dyDescent="0.2">
      <c r="A2943">
        <v>111</v>
      </c>
      <c r="B2943">
        <f t="shared" si="45"/>
        <v>50.507367843868032</v>
      </c>
    </row>
    <row r="2944" spans="1:2" x14ac:dyDescent="0.2">
      <c r="A2944">
        <v>70</v>
      </c>
      <c r="B2944">
        <f t="shared" si="45"/>
        <v>1148.7453740743972</v>
      </c>
    </row>
    <row r="2945" spans="1:2" x14ac:dyDescent="0.2">
      <c r="A2945">
        <v>132</v>
      </c>
      <c r="B2945">
        <f t="shared" si="45"/>
        <v>789.99521831115794</v>
      </c>
    </row>
    <row r="2946" spans="1:2" x14ac:dyDescent="0.2">
      <c r="A2946">
        <v>130</v>
      </c>
      <c r="B2946">
        <f t="shared" si="45"/>
        <v>681.56780398093986</v>
      </c>
    </row>
    <row r="2947" spans="1:2" x14ac:dyDescent="0.2">
      <c r="A2947">
        <v>123</v>
      </c>
      <c r="B2947">
        <f t="shared" ref="B2947:B3010" si="46">(A2947-media)^2</f>
        <v>365.07185382517656</v>
      </c>
    </row>
    <row r="2948" spans="1:2" x14ac:dyDescent="0.2">
      <c r="A2948">
        <v>137</v>
      </c>
      <c r="B2948">
        <f t="shared" si="46"/>
        <v>1096.0637541367032</v>
      </c>
    </row>
    <row r="2949" spans="1:2" x14ac:dyDescent="0.2">
      <c r="A2949">
        <v>638</v>
      </c>
      <c r="B2949">
        <f t="shared" si="46"/>
        <v>285270.13104385638</v>
      </c>
    </row>
    <row r="2950" spans="1:2" x14ac:dyDescent="0.2">
      <c r="A2950">
        <v>68</v>
      </c>
      <c r="B2950">
        <f t="shared" si="46"/>
        <v>1288.3179597441792</v>
      </c>
    </row>
    <row r="2951" spans="1:2" x14ac:dyDescent="0.2">
      <c r="A2951">
        <v>66</v>
      </c>
      <c r="B2951">
        <f t="shared" si="46"/>
        <v>1435.890545413961</v>
      </c>
    </row>
    <row r="2952" spans="1:2" x14ac:dyDescent="0.2">
      <c r="A2952">
        <v>63</v>
      </c>
      <c r="B2952">
        <f t="shared" si="46"/>
        <v>1672.249423918634</v>
      </c>
    </row>
    <row r="2953" spans="1:2" x14ac:dyDescent="0.2">
      <c r="A2953">
        <v>175</v>
      </c>
      <c r="B2953">
        <f t="shared" si="46"/>
        <v>5056.1846264108472</v>
      </c>
    </row>
    <row r="2954" spans="1:2" x14ac:dyDescent="0.2">
      <c r="A2954">
        <v>69</v>
      </c>
      <c r="B2954">
        <f t="shared" si="46"/>
        <v>1217.5316669092883</v>
      </c>
    </row>
    <row r="2955" spans="1:2" x14ac:dyDescent="0.2">
      <c r="A2955">
        <v>62</v>
      </c>
      <c r="B2955">
        <f t="shared" si="46"/>
        <v>1755.0357167535249</v>
      </c>
    </row>
    <row r="2956" spans="1:2" x14ac:dyDescent="0.2">
      <c r="A2956">
        <v>63</v>
      </c>
      <c r="B2956">
        <f t="shared" si="46"/>
        <v>1672.249423918634</v>
      </c>
    </row>
    <row r="2957" spans="1:2" x14ac:dyDescent="0.2">
      <c r="A2957">
        <v>87</v>
      </c>
      <c r="B2957">
        <f t="shared" si="46"/>
        <v>285.37839588125104</v>
      </c>
    </row>
    <row r="2958" spans="1:2" x14ac:dyDescent="0.2">
      <c r="A2958">
        <v>206</v>
      </c>
      <c r="B2958">
        <f t="shared" si="46"/>
        <v>10425.809548529227</v>
      </c>
    </row>
    <row r="2959" spans="1:2" x14ac:dyDescent="0.2">
      <c r="A2959">
        <v>150</v>
      </c>
      <c r="B2959">
        <f t="shared" si="46"/>
        <v>2125.8419472831206</v>
      </c>
    </row>
    <row r="2960" spans="1:2" x14ac:dyDescent="0.2">
      <c r="A2960">
        <v>101</v>
      </c>
      <c r="B2960">
        <f t="shared" si="46"/>
        <v>8.3702961927776087</v>
      </c>
    </row>
    <row r="2961" spans="1:2" x14ac:dyDescent="0.2">
      <c r="A2961">
        <v>45</v>
      </c>
      <c r="B2961">
        <f t="shared" si="46"/>
        <v>3468.4026949466711</v>
      </c>
    </row>
    <row r="2962" spans="1:2" x14ac:dyDescent="0.2">
      <c r="A2962">
        <v>43</v>
      </c>
      <c r="B2962">
        <f t="shared" si="46"/>
        <v>3707.9752806164533</v>
      </c>
    </row>
    <row r="2963" spans="1:2" x14ac:dyDescent="0.2">
      <c r="A2963">
        <v>80</v>
      </c>
      <c r="B2963">
        <f t="shared" si="46"/>
        <v>570.88244572548774</v>
      </c>
    </row>
    <row r="2964" spans="1:2" x14ac:dyDescent="0.2">
      <c r="A2964">
        <v>31</v>
      </c>
      <c r="B2964">
        <f t="shared" si="46"/>
        <v>5313.4107946351451</v>
      </c>
    </row>
    <row r="2965" spans="1:2" x14ac:dyDescent="0.2">
      <c r="A2965">
        <v>31</v>
      </c>
      <c r="B2965">
        <f t="shared" si="46"/>
        <v>5313.4107946351451</v>
      </c>
    </row>
    <row r="2966" spans="1:2" x14ac:dyDescent="0.2">
      <c r="A2966">
        <v>539</v>
      </c>
      <c r="B2966">
        <f t="shared" si="46"/>
        <v>189317.97403451055</v>
      </c>
    </row>
    <row r="2967" spans="1:2" x14ac:dyDescent="0.2">
      <c r="A2967">
        <v>29</v>
      </c>
      <c r="B2967">
        <f t="shared" si="46"/>
        <v>5608.9833803049269</v>
      </c>
    </row>
    <row r="2968" spans="1:2" x14ac:dyDescent="0.2">
      <c r="A2968">
        <v>80</v>
      </c>
      <c r="B2968">
        <f t="shared" si="46"/>
        <v>570.88244572548774</v>
      </c>
    </row>
    <row r="2969" spans="1:2" x14ac:dyDescent="0.2">
      <c r="A2969">
        <v>33</v>
      </c>
      <c r="B2969">
        <f t="shared" si="46"/>
        <v>5025.8382089653624</v>
      </c>
    </row>
    <row r="2970" spans="1:2" x14ac:dyDescent="0.2">
      <c r="A2970">
        <v>31</v>
      </c>
      <c r="B2970">
        <f t="shared" si="46"/>
        <v>5313.4107946351451</v>
      </c>
    </row>
    <row r="2971" spans="1:2" x14ac:dyDescent="0.2">
      <c r="A2971">
        <v>30</v>
      </c>
      <c r="B2971">
        <f t="shared" si="46"/>
        <v>5460.1970874700355</v>
      </c>
    </row>
    <row r="2972" spans="1:2" x14ac:dyDescent="0.2">
      <c r="A2972">
        <v>29</v>
      </c>
      <c r="B2972">
        <f t="shared" si="46"/>
        <v>5608.9833803049269</v>
      </c>
    </row>
    <row r="2973" spans="1:2" x14ac:dyDescent="0.2">
      <c r="A2973">
        <v>87</v>
      </c>
      <c r="B2973">
        <f t="shared" si="46"/>
        <v>285.37839588125104</v>
      </c>
    </row>
    <row r="2974" spans="1:2" x14ac:dyDescent="0.2">
      <c r="A2974">
        <v>37</v>
      </c>
      <c r="B2974">
        <f t="shared" si="46"/>
        <v>4474.6930376257988</v>
      </c>
    </row>
    <row r="2975" spans="1:2" x14ac:dyDescent="0.2">
      <c r="A2975">
        <v>36</v>
      </c>
      <c r="B2975">
        <f t="shared" si="46"/>
        <v>4609.4793304606901</v>
      </c>
    </row>
    <row r="2976" spans="1:2" x14ac:dyDescent="0.2">
      <c r="A2976">
        <v>37</v>
      </c>
      <c r="B2976">
        <f t="shared" si="46"/>
        <v>4474.6930376257988</v>
      </c>
    </row>
    <row r="2977" spans="1:2" x14ac:dyDescent="0.2">
      <c r="A2977">
        <v>217</v>
      </c>
      <c r="B2977">
        <f t="shared" si="46"/>
        <v>12793.160327345426</v>
      </c>
    </row>
    <row r="2978" spans="1:2" x14ac:dyDescent="0.2">
      <c r="A2978">
        <v>449</v>
      </c>
      <c r="B2978">
        <f t="shared" si="46"/>
        <v>119098.74038965075</v>
      </c>
    </row>
    <row r="2979" spans="1:2" x14ac:dyDescent="0.2">
      <c r="A2979">
        <v>30</v>
      </c>
      <c r="B2979">
        <f t="shared" si="46"/>
        <v>5460.1970874700355</v>
      </c>
    </row>
    <row r="2980" spans="1:2" x14ac:dyDescent="0.2">
      <c r="A2980">
        <v>77</v>
      </c>
      <c r="B2980">
        <f t="shared" si="46"/>
        <v>723.24132423016056</v>
      </c>
    </row>
    <row r="2981" spans="1:2" x14ac:dyDescent="0.2">
      <c r="A2981">
        <v>35</v>
      </c>
      <c r="B2981">
        <f t="shared" si="46"/>
        <v>4746.2656232955806</v>
      </c>
    </row>
    <row r="2982" spans="1:2" x14ac:dyDescent="0.2">
      <c r="A2982">
        <v>34</v>
      </c>
      <c r="B2982">
        <f t="shared" si="46"/>
        <v>4885.0519161304719</v>
      </c>
    </row>
    <row r="2983" spans="1:2" x14ac:dyDescent="0.2">
      <c r="A2983">
        <v>1438</v>
      </c>
      <c r="B2983">
        <f t="shared" si="46"/>
        <v>1779841.0967759436</v>
      </c>
    </row>
    <row r="2984" spans="1:2" x14ac:dyDescent="0.2">
      <c r="A2984">
        <v>37</v>
      </c>
      <c r="B2984">
        <f t="shared" si="46"/>
        <v>4474.6930376257988</v>
      </c>
    </row>
    <row r="2985" spans="1:2" x14ac:dyDescent="0.2">
      <c r="A2985">
        <v>77</v>
      </c>
      <c r="B2985">
        <f t="shared" si="46"/>
        <v>723.24132423016056</v>
      </c>
    </row>
    <row r="2986" spans="1:2" x14ac:dyDescent="0.2">
      <c r="A2986">
        <v>35</v>
      </c>
      <c r="B2986">
        <f t="shared" si="46"/>
        <v>4746.2656232955806</v>
      </c>
    </row>
    <row r="2987" spans="1:2" x14ac:dyDescent="0.2">
      <c r="A2987">
        <v>33</v>
      </c>
      <c r="B2987">
        <f t="shared" si="46"/>
        <v>5025.8382089653624</v>
      </c>
    </row>
    <row r="2988" spans="1:2" x14ac:dyDescent="0.2">
      <c r="A2988">
        <v>648</v>
      </c>
      <c r="B2988">
        <f t="shared" si="46"/>
        <v>296052.26811550744</v>
      </c>
    </row>
    <row r="2989" spans="1:2" x14ac:dyDescent="0.2">
      <c r="A2989">
        <v>30</v>
      </c>
      <c r="B2989">
        <f t="shared" si="46"/>
        <v>5460.1970874700355</v>
      </c>
    </row>
    <row r="2990" spans="1:2" x14ac:dyDescent="0.2">
      <c r="A2990">
        <v>35</v>
      </c>
      <c r="B2990">
        <f t="shared" si="46"/>
        <v>4746.2656232955806</v>
      </c>
    </row>
    <row r="2991" spans="1:2" x14ac:dyDescent="0.2">
      <c r="A2991">
        <v>720</v>
      </c>
      <c r="B2991">
        <f t="shared" si="46"/>
        <v>379587.65503139532</v>
      </c>
    </row>
    <row r="2992" spans="1:2" x14ac:dyDescent="0.2">
      <c r="A2992">
        <v>32</v>
      </c>
      <c r="B2992">
        <f t="shared" si="46"/>
        <v>5168.6245018002537</v>
      </c>
    </row>
    <row r="2993" spans="1:2" x14ac:dyDescent="0.2">
      <c r="A2993">
        <v>136</v>
      </c>
      <c r="B2993">
        <f t="shared" si="46"/>
        <v>1030.8500469715941</v>
      </c>
    </row>
    <row r="2994" spans="1:2" x14ac:dyDescent="0.2">
      <c r="A2994">
        <v>80</v>
      </c>
      <c r="B2994">
        <f t="shared" si="46"/>
        <v>570.88244572548774</v>
      </c>
    </row>
    <row r="2995" spans="1:2" x14ac:dyDescent="0.2">
      <c r="A2995">
        <v>28</v>
      </c>
      <c r="B2995">
        <f t="shared" si="46"/>
        <v>5759.7696731398173</v>
      </c>
    </row>
    <row r="2996" spans="1:2" x14ac:dyDescent="0.2">
      <c r="A2996">
        <v>29</v>
      </c>
      <c r="B2996">
        <f t="shared" si="46"/>
        <v>5608.9833803049269</v>
      </c>
    </row>
    <row r="2997" spans="1:2" x14ac:dyDescent="0.2">
      <c r="A2997">
        <v>27</v>
      </c>
      <c r="B2997">
        <f t="shared" si="46"/>
        <v>5912.5559659747087</v>
      </c>
    </row>
    <row r="2998" spans="1:2" x14ac:dyDescent="0.2">
      <c r="A2998">
        <v>212</v>
      </c>
      <c r="B2998">
        <f t="shared" si="46"/>
        <v>11687.091791519881</v>
      </c>
    </row>
    <row r="2999" spans="1:2" x14ac:dyDescent="0.2">
      <c r="A2999">
        <v>36</v>
      </c>
      <c r="B2999">
        <f t="shared" si="46"/>
        <v>4609.4793304606901</v>
      </c>
    </row>
    <row r="3000" spans="1:2" x14ac:dyDescent="0.2">
      <c r="A3000">
        <v>31</v>
      </c>
      <c r="B3000">
        <f t="shared" si="46"/>
        <v>5313.4107946351451</v>
      </c>
    </row>
    <row r="3001" spans="1:2" x14ac:dyDescent="0.2">
      <c r="A3001">
        <v>31</v>
      </c>
      <c r="B3001">
        <f t="shared" si="46"/>
        <v>5313.4107946351451</v>
      </c>
    </row>
    <row r="3002" spans="1:2" x14ac:dyDescent="0.2">
      <c r="A3002">
        <v>31</v>
      </c>
      <c r="B3002">
        <f t="shared" si="46"/>
        <v>5313.4107946351451</v>
      </c>
    </row>
    <row r="3003" spans="1:2" x14ac:dyDescent="0.2">
      <c r="A3003">
        <v>76</v>
      </c>
      <c r="B3003">
        <f t="shared" si="46"/>
        <v>778.02761706505157</v>
      </c>
    </row>
    <row r="3004" spans="1:2" x14ac:dyDescent="0.2">
      <c r="A3004">
        <v>35</v>
      </c>
      <c r="B3004">
        <f t="shared" si="46"/>
        <v>4746.2656232955806</v>
      </c>
    </row>
    <row r="3005" spans="1:2" x14ac:dyDescent="0.2">
      <c r="A3005">
        <v>32</v>
      </c>
      <c r="B3005">
        <f t="shared" si="46"/>
        <v>5168.6245018002537</v>
      </c>
    </row>
    <row r="3006" spans="1:2" x14ac:dyDescent="0.2">
      <c r="A3006">
        <v>31</v>
      </c>
      <c r="B3006">
        <f t="shared" si="46"/>
        <v>5313.4107946351451</v>
      </c>
    </row>
    <row r="3007" spans="1:2" x14ac:dyDescent="0.2">
      <c r="A3007">
        <v>30</v>
      </c>
      <c r="B3007">
        <f t="shared" si="46"/>
        <v>5460.1970874700355</v>
      </c>
    </row>
    <row r="3008" spans="1:2" x14ac:dyDescent="0.2">
      <c r="A3008">
        <v>76</v>
      </c>
      <c r="B3008">
        <f t="shared" si="46"/>
        <v>778.02761706505157</v>
      </c>
    </row>
    <row r="3009" spans="1:2" x14ac:dyDescent="0.2">
      <c r="A3009">
        <v>37</v>
      </c>
      <c r="B3009">
        <f t="shared" si="46"/>
        <v>4474.6930376257988</v>
      </c>
    </row>
    <row r="3010" spans="1:2" x14ac:dyDescent="0.2">
      <c r="A3010">
        <v>68</v>
      </c>
      <c r="B3010">
        <f t="shared" si="46"/>
        <v>1288.3179597441792</v>
      </c>
    </row>
    <row r="3011" spans="1:2" x14ac:dyDescent="0.2">
      <c r="A3011">
        <v>31</v>
      </c>
      <c r="B3011">
        <f t="shared" ref="B3011:B3074" si="47">(A3011-media)^2</f>
        <v>5313.4107946351451</v>
      </c>
    </row>
    <row r="3012" spans="1:2" x14ac:dyDescent="0.2">
      <c r="A3012">
        <v>33</v>
      </c>
      <c r="B3012">
        <f t="shared" si="47"/>
        <v>5025.8382089653624</v>
      </c>
    </row>
    <row r="3013" spans="1:2" x14ac:dyDescent="0.2">
      <c r="A3013">
        <v>77</v>
      </c>
      <c r="B3013">
        <f t="shared" si="47"/>
        <v>723.24132423016056</v>
      </c>
    </row>
    <row r="3014" spans="1:2" x14ac:dyDescent="0.2">
      <c r="A3014">
        <v>33</v>
      </c>
      <c r="B3014">
        <f t="shared" si="47"/>
        <v>5025.8382089653624</v>
      </c>
    </row>
    <row r="3015" spans="1:2" x14ac:dyDescent="0.2">
      <c r="A3015">
        <v>31</v>
      </c>
      <c r="B3015">
        <f t="shared" si="47"/>
        <v>5313.4107946351451</v>
      </c>
    </row>
    <row r="3016" spans="1:2" x14ac:dyDescent="0.2">
      <c r="A3016">
        <v>31</v>
      </c>
      <c r="B3016">
        <f t="shared" si="47"/>
        <v>5313.4107946351451</v>
      </c>
    </row>
    <row r="3017" spans="1:2" x14ac:dyDescent="0.2">
      <c r="A3017">
        <v>30</v>
      </c>
      <c r="B3017">
        <f t="shared" si="47"/>
        <v>5460.1970874700355</v>
      </c>
    </row>
    <row r="3018" spans="1:2" x14ac:dyDescent="0.2">
      <c r="A3018">
        <v>316</v>
      </c>
      <c r="B3018">
        <f t="shared" si="47"/>
        <v>44989.317336691223</v>
      </c>
    </row>
    <row r="3019" spans="1:2" x14ac:dyDescent="0.2">
      <c r="A3019">
        <v>90</v>
      </c>
      <c r="B3019">
        <f t="shared" si="47"/>
        <v>193.01951737657814</v>
      </c>
    </row>
    <row r="3020" spans="1:2" x14ac:dyDescent="0.2">
      <c r="A3020">
        <v>31</v>
      </c>
      <c r="B3020">
        <f t="shared" si="47"/>
        <v>5313.4107946351451</v>
      </c>
    </row>
    <row r="3021" spans="1:2" x14ac:dyDescent="0.2">
      <c r="A3021">
        <v>28</v>
      </c>
      <c r="B3021">
        <f t="shared" si="47"/>
        <v>5759.7696731398173</v>
      </c>
    </row>
    <row r="3022" spans="1:2" x14ac:dyDescent="0.2">
      <c r="A3022">
        <v>30</v>
      </c>
      <c r="B3022">
        <f t="shared" si="47"/>
        <v>5460.1970874700355</v>
      </c>
    </row>
    <row r="3023" spans="1:2" x14ac:dyDescent="0.2">
      <c r="A3023">
        <v>326</v>
      </c>
      <c r="B3023">
        <f t="shared" si="47"/>
        <v>49331.45440834231</v>
      </c>
    </row>
    <row r="3024" spans="1:2" x14ac:dyDescent="0.2">
      <c r="A3024">
        <v>32</v>
      </c>
      <c r="B3024">
        <f t="shared" si="47"/>
        <v>5168.6245018002537</v>
      </c>
    </row>
    <row r="3025" spans="1:2" x14ac:dyDescent="0.2">
      <c r="A3025">
        <v>31</v>
      </c>
      <c r="B3025">
        <f t="shared" si="47"/>
        <v>5313.4107946351451</v>
      </c>
    </row>
    <row r="3026" spans="1:2" x14ac:dyDescent="0.2">
      <c r="A3026">
        <v>31</v>
      </c>
      <c r="B3026">
        <f t="shared" si="47"/>
        <v>5313.4107946351451</v>
      </c>
    </row>
    <row r="3027" spans="1:2" x14ac:dyDescent="0.2">
      <c r="A3027">
        <v>32</v>
      </c>
      <c r="B3027">
        <f t="shared" si="47"/>
        <v>5168.6245018002537</v>
      </c>
    </row>
    <row r="3028" spans="1:2" x14ac:dyDescent="0.2">
      <c r="A3028">
        <v>88</v>
      </c>
      <c r="B3028">
        <f t="shared" si="47"/>
        <v>252.59210304636005</v>
      </c>
    </row>
    <row r="3029" spans="1:2" x14ac:dyDescent="0.2">
      <c r="A3029">
        <v>41</v>
      </c>
      <c r="B3029">
        <f t="shared" si="47"/>
        <v>3955.5478662862351</v>
      </c>
    </row>
    <row r="3030" spans="1:2" x14ac:dyDescent="0.2">
      <c r="A3030">
        <v>35</v>
      </c>
      <c r="B3030">
        <f t="shared" si="47"/>
        <v>4746.2656232955806</v>
      </c>
    </row>
    <row r="3031" spans="1:2" x14ac:dyDescent="0.2">
      <c r="A3031">
        <v>32</v>
      </c>
      <c r="B3031">
        <f t="shared" si="47"/>
        <v>5168.6245018002537</v>
      </c>
    </row>
    <row r="3032" spans="1:2" x14ac:dyDescent="0.2">
      <c r="A3032">
        <v>30</v>
      </c>
      <c r="B3032">
        <f t="shared" si="47"/>
        <v>5460.1970874700355</v>
      </c>
    </row>
    <row r="3033" spans="1:2" x14ac:dyDescent="0.2">
      <c r="A3033">
        <v>80</v>
      </c>
      <c r="B3033">
        <f t="shared" si="47"/>
        <v>570.88244572548774</v>
      </c>
    </row>
    <row r="3034" spans="1:2" x14ac:dyDescent="0.2">
      <c r="A3034">
        <v>33</v>
      </c>
      <c r="B3034">
        <f t="shared" si="47"/>
        <v>5025.8382089653624</v>
      </c>
    </row>
    <row r="3035" spans="1:2" x14ac:dyDescent="0.2">
      <c r="A3035">
        <v>31</v>
      </c>
      <c r="B3035">
        <f t="shared" si="47"/>
        <v>5313.4107946351451</v>
      </c>
    </row>
    <row r="3036" spans="1:2" x14ac:dyDescent="0.2">
      <c r="A3036">
        <v>32</v>
      </c>
      <c r="B3036">
        <f t="shared" si="47"/>
        <v>5168.6245018002537</v>
      </c>
    </row>
    <row r="3037" spans="1:2" x14ac:dyDescent="0.2">
      <c r="A3037">
        <v>36</v>
      </c>
      <c r="B3037">
        <f t="shared" si="47"/>
        <v>4609.4793304606901</v>
      </c>
    </row>
    <row r="3038" spans="1:2" x14ac:dyDescent="0.2">
      <c r="A3038">
        <v>76</v>
      </c>
      <c r="B3038">
        <f t="shared" si="47"/>
        <v>778.02761706505157</v>
      </c>
    </row>
    <row r="3039" spans="1:2" x14ac:dyDescent="0.2">
      <c r="A3039">
        <v>32</v>
      </c>
      <c r="B3039">
        <f t="shared" si="47"/>
        <v>5168.6245018002537</v>
      </c>
    </row>
    <row r="3040" spans="1:2" x14ac:dyDescent="0.2">
      <c r="A3040">
        <v>40</v>
      </c>
      <c r="B3040">
        <f t="shared" si="47"/>
        <v>4082.334159121126</v>
      </c>
    </row>
    <row r="3041" spans="1:2" x14ac:dyDescent="0.2">
      <c r="A3041">
        <v>37</v>
      </c>
      <c r="B3041">
        <f t="shared" si="47"/>
        <v>4474.6930376257988</v>
      </c>
    </row>
    <row r="3042" spans="1:2" x14ac:dyDescent="0.2">
      <c r="A3042">
        <v>38</v>
      </c>
      <c r="B3042">
        <f t="shared" si="47"/>
        <v>4341.9067447909083</v>
      </c>
    </row>
    <row r="3043" spans="1:2" x14ac:dyDescent="0.2">
      <c r="A3043">
        <v>171</v>
      </c>
      <c r="B3043">
        <f t="shared" si="47"/>
        <v>4503.3297977504108</v>
      </c>
    </row>
    <row r="3044" spans="1:2" x14ac:dyDescent="0.2">
      <c r="A3044">
        <v>92</v>
      </c>
      <c r="B3044">
        <f t="shared" si="47"/>
        <v>141.44693170679622</v>
      </c>
    </row>
    <row r="3045" spans="1:2" x14ac:dyDescent="0.2">
      <c r="A3045">
        <v>112</v>
      </c>
      <c r="B3045">
        <f t="shared" si="47"/>
        <v>65.721075008977081</v>
      </c>
    </row>
    <row r="3046" spans="1:2" x14ac:dyDescent="0.2">
      <c r="A3046">
        <v>76</v>
      </c>
      <c r="B3046">
        <f t="shared" si="47"/>
        <v>778.02761706505157</v>
      </c>
    </row>
    <row r="3047" spans="1:2" x14ac:dyDescent="0.2">
      <c r="A3047">
        <v>83</v>
      </c>
      <c r="B3047">
        <f t="shared" si="47"/>
        <v>436.52356722081487</v>
      </c>
    </row>
    <row r="3048" spans="1:2" x14ac:dyDescent="0.2">
      <c r="A3048">
        <v>115</v>
      </c>
      <c r="B3048">
        <f t="shared" si="47"/>
        <v>123.36219650430421</v>
      </c>
    </row>
    <row r="3049" spans="1:2" x14ac:dyDescent="0.2">
      <c r="A3049">
        <v>73</v>
      </c>
      <c r="B3049">
        <f t="shared" si="47"/>
        <v>954.38649556972439</v>
      </c>
    </row>
    <row r="3050" spans="1:2" x14ac:dyDescent="0.2">
      <c r="A3050">
        <v>112</v>
      </c>
      <c r="B3050">
        <f t="shared" si="47"/>
        <v>65.721075008977081</v>
      </c>
    </row>
    <row r="3051" spans="1:2" x14ac:dyDescent="0.2">
      <c r="A3051">
        <v>164</v>
      </c>
      <c r="B3051">
        <f t="shared" si="47"/>
        <v>3612.8338475946471</v>
      </c>
    </row>
    <row r="3052" spans="1:2" x14ac:dyDescent="0.2">
      <c r="A3052">
        <v>68</v>
      </c>
      <c r="B3052">
        <f t="shared" si="47"/>
        <v>1288.3179597441792</v>
      </c>
    </row>
    <row r="3053" spans="1:2" x14ac:dyDescent="0.2">
      <c r="A3053">
        <v>90</v>
      </c>
      <c r="B3053">
        <f t="shared" si="47"/>
        <v>193.01951737657814</v>
      </c>
    </row>
    <row r="3054" spans="1:2" x14ac:dyDescent="0.2">
      <c r="A3054">
        <v>51</v>
      </c>
      <c r="B3054">
        <f t="shared" si="47"/>
        <v>2797.6849379373257</v>
      </c>
    </row>
    <row r="3055" spans="1:2" x14ac:dyDescent="0.2">
      <c r="A3055">
        <v>202</v>
      </c>
      <c r="B3055">
        <f t="shared" si="47"/>
        <v>9624.9547198687906</v>
      </c>
    </row>
    <row r="3056" spans="1:2" x14ac:dyDescent="0.2">
      <c r="A3056">
        <v>37</v>
      </c>
      <c r="B3056">
        <f t="shared" si="47"/>
        <v>4474.6930376257988</v>
      </c>
    </row>
    <row r="3057" spans="1:2" x14ac:dyDescent="0.2">
      <c r="A3057">
        <v>37</v>
      </c>
      <c r="B3057">
        <f t="shared" si="47"/>
        <v>4474.6930376257988</v>
      </c>
    </row>
    <row r="3058" spans="1:2" x14ac:dyDescent="0.2">
      <c r="A3058">
        <v>93</v>
      </c>
      <c r="B3058">
        <f t="shared" si="47"/>
        <v>118.66063887190528</v>
      </c>
    </row>
    <row r="3059" spans="1:2" x14ac:dyDescent="0.2">
      <c r="A3059">
        <v>29</v>
      </c>
      <c r="B3059">
        <f t="shared" si="47"/>
        <v>5608.9833803049269</v>
      </c>
    </row>
    <row r="3060" spans="1:2" x14ac:dyDescent="0.2">
      <c r="A3060">
        <v>28</v>
      </c>
      <c r="B3060">
        <f t="shared" si="47"/>
        <v>5759.7696731398173</v>
      </c>
    </row>
    <row r="3061" spans="1:2" x14ac:dyDescent="0.2">
      <c r="A3061">
        <v>27</v>
      </c>
      <c r="B3061">
        <f t="shared" si="47"/>
        <v>5912.5559659747087</v>
      </c>
    </row>
    <row r="3062" spans="1:2" x14ac:dyDescent="0.2">
      <c r="A3062">
        <v>26</v>
      </c>
      <c r="B3062">
        <f t="shared" si="47"/>
        <v>6067.3422588095991</v>
      </c>
    </row>
    <row r="3063" spans="1:2" x14ac:dyDescent="0.2">
      <c r="A3063">
        <v>73</v>
      </c>
      <c r="B3063">
        <f t="shared" si="47"/>
        <v>954.38649556972439</v>
      </c>
    </row>
    <row r="3064" spans="1:2" x14ac:dyDescent="0.2">
      <c r="A3064">
        <v>31</v>
      </c>
      <c r="B3064">
        <f t="shared" si="47"/>
        <v>5313.4107946351451</v>
      </c>
    </row>
    <row r="3065" spans="1:2" x14ac:dyDescent="0.2">
      <c r="A3065">
        <v>28</v>
      </c>
      <c r="B3065">
        <f t="shared" si="47"/>
        <v>5759.7696731398173</v>
      </c>
    </row>
    <row r="3066" spans="1:2" x14ac:dyDescent="0.2">
      <c r="A3066">
        <v>27</v>
      </c>
      <c r="B3066">
        <f t="shared" si="47"/>
        <v>5912.5559659747087</v>
      </c>
    </row>
    <row r="3067" spans="1:2" x14ac:dyDescent="0.2">
      <c r="A3067">
        <v>27</v>
      </c>
      <c r="B3067">
        <f t="shared" si="47"/>
        <v>5912.5559659747087</v>
      </c>
    </row>
    <row r="3068" spans="1:2" x14ac:dyDescent="0.2">
      <c r="A3068">
        <v>83</v>
      </c>
      <c r="B3068">
        <f t="shared" si="47"/>
        <v>436.52356722081487</v>
      </c>
    </row>
    <row r="3069" spans="1:2" x14ac:dyDescent="0.2">
      <c r="A3069">
        <v>33</v>
      </c>
      <c r="B3069">
        <f t="shared" si="47"/>
        <v>5025.8382089653624</v>
      </c>
    </row>
    <row r="3070" spans="1:2" x14ac:dyDescent="0.2">
      <c r="A3070">
        <v>39</v>
      </c>
      <c r="B3070">
        <f t="shared" si="47"/>
        <v>4211.120451956017</v>
      </c>
    </row>
    <row r="3071" spans="1:2" x14ac:dyDescent="0.2">
      <c r="A3071">
        <v>29</v>
      </c>
      <c r="B3071">
        <f t="shared" si="47"/>
        <v>5608.9833803049269</v>
      </c>
    </row>
    <row r="3072" spans="1:2" x14ac:dyDescent="0.2">
      <c r="A3072">
        <v>28</v>
      </c>
      <c r="B3072">
        <f t="shared" si="47"/>
        <v>5759.7696731398173</v>
      </c>
    </row>
    <row r="3073" spans="1:2" x14ac:dyDescent="0.2">
      <c r="A3073">
        <v>499</v>
      </c>
      <c r="B3073">
        <f t="shared" si="47"/>
        <v>156109.42574790621</v>
      </c>
    </row>
    <row r="3074" spans="1:2" x14ac:dyDescent="0.2">
      <c r="A3074">
        <v>28</v>
      </c>
      <c r="B3074">
        <f t="shared" si="47"/>
        <v>5759.7696731398173</v>
      </c>
    </row>
    <row r="3075" spans="1:2" x14ac:dyDescent="0.2">
      <c r="A3075">
        <v>29</v>
      </c>
      <c r="B3075">
        <f t="shared" ref="B3075:B3138" si="48">(A3075-media)^2</f>
        <v>5608.9833803049269</v>
      </c>
    </row>
    <row r="3076" spans="1:2" x14ac:dyDescent="0.2">
      <c r="A3076">
        <v>28</v>
      </c>
      <c r="B3076">
        <f t="shared" si="48"/>
        <v>5759.7696731398173</v>
      </c>
    </row>
    <row r="3077" spans="1:2" x14ac:dyDescent="0.2">
      <c r="A3077">
        <v>155</v>
      </c>
      <c r="B3077">
        <f t="shared" si="48"/>
        <v>2611.9104831086661</v>
      </c>
    </row>
    <row r="3078" spans="1:2" x14ac:dyDescent="0.2">
      <c r="A3078">
        <v>103</v>
      </c>
      <c r="B3078">
        <f t="shared" si="48"/>
        <v>0.79771052299569356</v>
      </c>
    </row>
    <row r="3079" spans="1:2" x14ac:dyDescent="0.2">
      <c r="A3079">
        <v>30</v>
      </c>
      <c r="B3079">
        <f t="shared" si="48"/>
        <v>5460.1970874700355</v>
      </c>
    </row>
    <row r="3080" spans="1:2" x14ac:dyDescent="0.2">
      <c r="A3080">
        <v>26</v>
      </c>
      <c r="B3080">
        <f t="shared" si="48"/>
        <v>6067.3422588095991</v>
      </c>
    </row>
    <row r="3081" spans="1:2" x14ac:dyDescent="0.2">
      <c r="A3081">
        <v>24</v>
      </c>
      <c r="B3081">
        <f t="shared" si="48"/>
        <v>6382.9148444793809</v>
      </c>
    </row>
    <row r="3082" spans="1:2" x14ac:dyDescent="0.2">
      <c r="A3082">
        <v>164</v>
      </c>
      <c r="B3082">
        <f t="shared" si="48"/>
        <v>3612.8338475946471</v>
      </c>
    </row>
    <row r="3083" spans="1:2" x14ac:dyDescent="0.2">
      <c r="A3083">
        <v>77</v>
      </c>
      <c r="B3083">
        <f t="shared" si="48"/>
        <v>723.24132423016056</v>
      </c>
    </row>
    <row r="3084" spans="1:2" x14ac:dyDescent="0.2">
      <c r="A3084">
        <v>29</v>
      </c>
      <c r="B3084">
        <f t="shared" si="48"/>
        <v>5608.9833803049269</v>
      </c>
    </row>
    <row r="3085" spans="1:2" x14ac:dyDescent="0.2">
      <c r="A3085">
        <v>31</v>
      </c>
      <c r="B3085">
        <f t="shared" si="48"/>
        <v>5313.4107946351451</v>
      </c>
    </row>
    <row r="3086" spans="1:2" x14ac:dyDescent="0.2">
      <c r="A3086">
        <v>28</v>
      </c>
      <c r="B3086">
        <f t="shared" si="48"/>
        <v>5759.7696731398173</v>
      </c>
    </row>
    <row r="3087" spans="1:2" x14ac:dyDescent="0.2">
      <c r="A3087">
        <v>27</v>
      </c>
      <c r="B3087">
        <f t="shared" si="48"/>
        <v>5912.5559659747087</v>
      </c>
    </row>
    <row r="3088" spans="1:2" x14ac:dyDescent="0.2">
      <c r="A3088">
        <v>76</v>
      </c>
      <c r="B3088">
        <f t="shared" si="48"/>
        <v>778.02761706505157</v>
      </c>
    </row>
    <row r="3089" spans="1:2" x14ac:dyDescent="0.2">
      <c r="A3089">
        <v>30</v>
      </c>
      <c r="B3089">
        <f t="shared" si="48"/>
        <v>5460.1970874700355</v>
      </c>
    </row>
    <row r="3090" spans="1:2" x14ac:dyDescent="0.2">
      <c r="A3090">
        <v>29</v>
      </c>
      <c r="B3090">
        <f t="shared" si="48"/>
        <v>5608.9833803049269</v>
      </c>
    </row>
    <row r="3091" spans="1:2" x14ac:dyDescent="0.2">
      <c r="A3091">
        <v>27</v>
      </c>
      <c r="B3091">
        <f t="shared" si="48"/>
        <v>5912.5559659747087</v>
      </c>
    </row>
    <row r="3092" spans="1:2" x14ac:dyDescent="0.2">
      <c r="A3092">
        <v>27</v>
      </c>
      <c r="B3092">
        <f t="shared" si="48"/>
        <v>5912.5559659747087</v>
      </c>
    </row>
    <row r="3093" spans="1:2" x14ac:dyDescent="0.2">
      <c r="A3093">
        <v>72</v>
      </c>
      <c r="B3093">
        <f t="shared" si="48"/>
        <v>1017.1727884046154</v>
      </c>
    </row>
    <row r="3094" spans="1:2" x14ac:dyDescent="0.2">
      <c r="A3094">
        <v>29</v>
      </c>
      <c r="B3094">
        <f t="shared" si="48"/>
        <v>5608.9833803049269</v>
      </c>
    </row>
    <row r="3095" spans="1:2" x14ac:dyDescent="0.2">
      <c r="A3095">
        <v>28</v>
      </c>
      <c r="B3095">
        <f t="shared" si="48"/>
        <v>5759.7696731398173</v>
      </c>
    </row>
    <row r="3096" spans="1:2" x14ac:dyDescent="0.2">
      <c r="A3096">
        <v>27</v>
      </c>
      <c r="B3096">
        <f t="shared" si="48"/>
        <v>5912.5559659747087</v>
      </c>
    </row>
    <row r="3097" spans="1:2" x14ac:dyDescent="0.2">
      <c r="A3097">
        <v>27</v>
      </c>
      <c r="B3097">
        <f t="shared" si="48"/>
        <v>5912.5559659747087</v>
      </c>
    </row>
    <row r="3098" spans="1:2" x14ac:dyDescent="0.2">
      <c r="A3098">
        <v>73</v>
      </c>
      <c r="B3098">
        <f t="shared" si="48"/>
        <v>954.38649556972439</v>
      </c>
    </row>
    <row r="3099" spans="1:2" x14ac:dyDescent="0.2">
      <c r="A3099">
        <v>28</v>
      </c>
      <c r="B3099">
        <f t="shared" si="48"/>
        <v>5759.7696731398173</v>
      </c>
    </row>
    <row r="3100" spans="1:2" x14ac:dyDescent="0.2">
      <c r="A3100">
        <v>28</v>
      </c>
      <c r="B3100">
        <f t="shared" si="48"/>
        <v>5759.7696731398173</v>
      </c>
    </row>
    <row r="3101" spans="1:2" x14ac:dyDescent="0.2">
      <c r="A3101">
        <v>27</v>
      </c>
      <c r="B3101">
        <f t="shared" si="48"/>
        <v>5912.5559659747087</v>
      </c>
    </row>
    <row r="3102" spans="1:2" x14ac:dyDescent="0.2">
      <c r="A3102">
        <v>28</v>
      </c>
      <c r="B3102">
        <f t="shared" si="48"/>
        <v>5759.7696731398173</v>
      </c>
    </row>
    <row r="3103" spans="1:2" x14ac:dyDescent="0.2">
      <c r="A3103">
        <v>432</v>
      </c>
      <c r="B3103">
        <f t="shared" si="48"/>
        <v>107654.10736784388</v>
      </c>
    </row>
    <row r="3104" spans="1:2" x14ac:dyDescent="0.2">
      <c r="A3104">
        <v>27</v>
      </c>
      <c r="B3104">
        <f t="shared" si="48"/>
        <v>5912.5559659747087</v>
      </c>
    </row>
    <row r="3105" spans="1:2" x14ac:dyDescent="0.2">
      <c r="A3105">
        <v>29</v>
      </c>
      <c r="B3105">
        <f t="shared" si="48"/>
        <v>5608.9833803049269</v>
      </c>
    </row>
    <row r="3106" spans="1:2" x14ac:dyDescent="0.2">
      <c r="A3106">
        <v>29</v>
      </c>
      <c r="B3106">
        <f t="shared" si="48"/>
        <v>5608.9833803049269</v>
      </c>
    </row>
    <row r="3107" spans="1:2" x14ac:dyDescent="0.2">
      <c r="A3107">
        <v>28</v>
      </c>
      <c r="B3107">
        <f t="shared" si="48"/>
        <v>5759.7696731398173</v>
      </c>
    </row>
    <row r="3108" spans="1:2" x14ac:dyDescent="0.2">
      <c r="A3108">
        <v>306</v>
      </c>
      <c r="B3108">
        <f t="shared" si="48"/>
        <v>40847.18026504013</v>
      </c>
    </row>
    <row r="3109" spans="1:2" x14ac:dyDescent="0.2">
      <c r="A3109">
        <v>25</v>
      </c>
      <c r="B3109">
        <f t="shared" si="48"/>
        <v>6224.1285516444905</v>
      </c>
    </row>
    <row r="3110" spans="1:2" x14ac:dyDescent="0.2">
      <c r="A3110">
        <v>26</v>
      </c>
      <c r="B3110">
        <f t="shared" si="48"/>
        <v>6067.3422588095991</v>
      </c>
    </row>
    <row r="3111" spans="1:2" x14ac:dyDescent="0.2">
      <c r="A3111">
        <v>26</v>
      </c>
      <c r="B3111">
        <f t="shared" si="48"/>
        <v>6067.3422588095991</v>
      </c>
    </row>
    <row r="3112" spans="1:2" x14ac:dyDescent="0.2">
      <c r="A3112">
        <v>25</v>
      </c>
      <c r="B3112">
        <f t="shared" si="48"/>
        <v>6224.1285516444905</v>
      </c>
    </row>
    <row r="3113" spans="1:2" x14ac:dyDescent="0.2">
      <c r="A3113">
        <v>117</v>
      </c>
      <c r="B3113">
        <f t="shared" si="48"/>
        <v>171.78961083452228</v>
      </c>
    </row>
    <row r="3114" spans="1:2" x14ac:dyDescent="0.2">
      <c r="A3114">
        <v>72</v>
      </c>
      <c r="B3114">
        <f t="shared" si="48"/>
        <v>1017.1727884046154</v>
      </c>
    </row>
    <row r="3115" spans="1:2" x14ac:dyDescent="0.2">
      <c r="A3115">
        <v>68</v>
      </c>
      <c r="B3115">
        <f t="shared" si="48"/>
        <v>1288.3179597441792</v>
      </c>
    </row>
    <row r="3116" spans="1:2" x14ac:dyDescent="0.2">
      <c r="A3116">
        <v>65</v>
      </c>
      <c r="B3116">
        <f t="shared" si="48"/>
        <v>1512.6768382488522</v>
      </c>
    </row>
    <row r="3117" spans="1:2" x14ac:dyDescent="0.2">
      <c r="A3117">
        <v>65</v>
      </c>
      <c r="B3117">
        <f t="shared" si="48"/>
        <v>1512.6768382488522</v>
      </c>
    </row>
    <row r="3118" spans="1:2" x14ac:dyDescent="0.2">
      <c r="A3118">
        <v>89</v>
      </c>
      <c r="B3118">
        <f t="shared" si="48"/>
        <v>221.80581021146909</v>
      </c>
    </row>
    <row r="3119" spans="1:2" x14ac:dyDescent="0.2">
      <c r="A3119">
        <v>35</v>
      </c>
      <c r="B3119">
        <f t="shared" si="48"/>
        <v>4746.2656232955806</v>
      </c>
    </row>
    <row r="3120" spans="1:2" x14ac:dyDescent="0.2">
      <c r="A3120">
        <v>32</v>
      </c>
      <c r="B3120">
        <f t="shared" si="48"/>
        <v>5168.6245018002537</v>
      </c>
    </row>
    <row r="3121" spans="1:2" x14ac:dyDescent="0.2">
      <c r="A3121">
        <v>32</v>
      </c>
      <c r="B3121">
        <f t="shared" si="48"/>
        <v>5168.6245018002537</v>
      </c>
    </row>
    <row r="3122" spans="1:2" x14ac:dyDescent="0.2">
      <c r="A3122">
        <v>31</v>
      </c>
      <c r="B3122">
        <f t="shared" si="48"/>
        <v>5313.4107946351451</v>
      </c>
    </row>
    <row r="3123" spans="1:2" x14ac:dyDescent="0.2">
      <c r="A3123">
        <v>95</v>
      </c>
      <c r="B3123">
        <f t="shared" si="48"/>
        <v>79.088053202123362</v>
      </c>
    </row>
    <row r="3124" spans="1:2" x14ac:dyDescent="0.2">
      <c r="A3124">
        <v>36</v>
      </c>
      <c r="B3124">
        <f t="shared" si="48"/>
        <v>4609.4793304606901</v>
      </c>
    </row>
    <row r="3125" spans="1:2" x14ac:dyDescent="0.2">
      <c r="A3125">
        <v>31</v>
      </c>
      <c r="B3125">
        <f t="shared" si="48"/>
        <v>5313.4107946351451</v>
      </c>
    </row>
    <row r="3126" spans="1:2" x14ac:dyDescent="0.2">
      <c r="A3126">
        <v>31</v>
      </c>
      <c r="B3126">
        <f t="shared" si="48"/>
        <v>5313.4107946351451</v>
      </c>
    </row>
    <row r="3127" spans="1:2" x14ac:dyDescent="0.2">
      <c r="A3127">
        <v>31</v>
      </c>
      <c r="B3127">
        <f t="shared" si="48"/>
        <v>5313.4107946351451</v>
      </c>
    </row>
    <row r="3128" spans="1:2" x14ac:dyDescent="0.2">
      <c r="A3128">
        <v>72</v>
      </c>
      <c r="B3128">
        <f t="shared" si="48"/>
        <v>1017.1727884046154</v>
      </c>
    </row>
    <row r="3129" spans="1:2" x14ac:dyDescent="0.2">
      <c r="A3129">
        <v>30</v>
      </c>
      <c r="B3129">
        <f t="shared" si="48"/>
        <v>5460.1970874700355</v>
      </c>
    </row>
    <row r="3130" spans="1:2" x14ac:dyDescent="0.2">
      <c r="A3130">
        <v>76</v>
      </c>
      <c r="B3130">
        <f t="shared" si="48"/>
        <v>778.02761706505157</v>
      </c>
    </row>
    <row r="3131" spans="1:2" x14ac:dyDescent="0.2">
      <c r="A3131">
        <v>32</v>
      </c>
      <c r="B3131">
        <f t="shared" si="48"/>
        <v>5168.6245018002537</v>
      </c>
    </row>
    <row r="3132" spans="1:2" x14ac:dyDescent="0.2">
      <c r="A3132">
        <v>29</v>
      </c>
      <c r="B3132">
        <f t="shared" si="48"/>
        <v>5608.9833803049269</v>
      </c>
    </row>
    <row r="3133" spans="1:2" x14ac:dyDescent="0.2">
      <c r="A3133">
        <v>90</v>
      </c>
      <c r="B3133">
        <f t="shared" si="48"/>
        <v>193.01951737657814</v>
      </c>
    </row>
    <row r="3134" spans="1:2" x14ac:dyDescent="0.2">
      <c r="A3134">
        <v>30</v>
      </c>
      <c r="B3134">
        <f t="shared" si="48"/>
        <v>5460.1970874700355</v>
      </c>
    </row>
    <row r="3135" spans="1:2" x14ac:dyDescent="0.2">
      <c r="A3135">
        <v>765</v>
      </c>
      <c r="B3135">
        <f t="shared" si="48"/>
        <v>437062.27185382519</v>
      </c>
    </row>
    <row r="3136" spans="1:2" x14ac:dyDescent="0.2">
      <c r="A3136">
        <v>27</v>
      </c>
      <c r="B3136">
        <f t="shared" si="48"/>
        <v>5912.5559659747087</v>
      </c>
    </row>
    <row r="3137" spans="1:2" x14ac:dyDescent="0.2">
      <c r="A3137">
        <v>29</v>
      </c>
      <c r="B3137">
        <f t="shared" si="48"/>
        <v>5608.9833803049269</v>
      </c>
    </row>
    <row r="3138" spans="1:2" x14ac:dyDescent="0.2">
      <c r="A3138">
        <v>739</v>
      </c>
      <c r="B3138">
        <f t="shared" si="48"/>
        <v>403360.7154675324</v>
      </c>
    </row>
    <row r="3139" spans="1:2" x14ac:dyDescent="0.2">
      <c r="A3139">
        <v>31</v>
      </c>
      <c r="B3139">
        <f t="shared" ref="B3139:B3202" si="49">(A3139-media)^2</f>
        <v>5313.4107946351451</v>
      </c>
    </row>
    <row r="3140" spans="1:2" x14ac:dyDescent="0.2">
      <c r="A3140">
        <v>28</v>
      </c>
      <c r="B3140">
        <f t="shared" si="49"/>
        <v>5759.7696731398173</v>
      </c>
    </row>
    <row r="3141" spans="1:2" x14ac:dyDescent="0.2">
      <c r="A3141">
        <v>28</v>
      </c>
      <c r="B3141">
        <f t="shared" si="49"/>
        <v>5759.7696731398173</v>
      </c>
    </row>
    <row r="3142" spans="1:2" x14ac:dyDescent="0.2">
      <c r="A3142">
        <v>29</v>
      </c>
      <c r="B3142">
        <f t="shared" si="49"/>
        <v>5608.9833803049269</v>
      </c>
    </row>
    <row r="3143" spans="1:2" x14ac:dyDescent="0.2">
      <c r="A3143">
        <v>83</v>
      </c>
      <c r="B3143">
        <f t="shared" si="49"/>
        <v>436.52356722081487</v>
      </c>
    </row>
    <row r="3144" spans="1:2" x14ac:dyDescent="0.2">
      <c r="A3144">
        <v>29</v>
      </c>
      <c r="B3144">
        <f t="shared" si="49"/>
        <v>5608.9833803049269</v>
      </c>
    </row>
    <row r="3145" spans="1:2" x14ac:dyDescent="0.2">
      <c r="A3145">
        <v>38</v>
      </c>
      <c r="B3145">
        <f t="shared" si="49"/>
        <v>4341.9067447909083</v>
      </c>
    </row>
    <row r="3146" spans="1:2" x14ac:dyDescent="0.2">
      <c r="A3146">
        <v>39</v>
      </c>
      <c r="B3146">
        <f t="shared" si="49"/>
        <v>4211.120451956017</v>
      </c>
    </row>
    <row r="3147" spans="1:2" x14ac:dyDescent="0.2">
      <c r="A3147">
        <v>27</v>
      </c>
      <c r="B3147">
        <f t="shared" si="49"/>
        <v>5912.5559659747087</v>
      </c>
    </row>
    <row r="3148" spans="1:2" x14ac:dyDescent="0.2">
      <c r="A3148">
        <v>75</v>
      </c>
      <c r="B3148">
        <f t="shared" si="49"/>
        <v>834.81390989994247</v>
      </c>
    </row>
    <row r="3149" spans="1:2" x14ac:dyDescent="0.2">
      <c r="A3149">
        <v>26</v>
      </c>
      <c r="B3149">
        <f t="shared" si="49"/>
        <v>6067.3422588095991</v>
      </c>
    </row>
    <row r="3150" spans="1:2" x14ac:dyDescent="0.2">
      <c r="A3150">
        <v>26</v>
      </c>
      <c r="B3150">
        <f t="shared" si="49"/>
        <v>6067.3422588095991</v>
      </c>
    </row>
    <row r="3151" spans="1:2" x14ac:dyDescent="0.2">
      <c r="A3151">
        <v>25</v>
      </c>
      <c r="B3151">
        <f t="shared" si="49"/>
        <v>6224.1285516444905</v>
      </c>
    </row>
    <row r="3152" spans="1:2" x14ac:dyDescent="0.2">
      <c r="A3152">
        <v>25</v>
      </c>
      <c r="B3152">
        <f t="shared" si="49"/>
        <v>6224.1285516444905</v>
      </c>
    </row>
    <row r="3153" spans="1:2" x14ac:dyDescent="0.2">
      <c r="A3153">
        <v>70</v>
      </c>
      <c r="B3153">
        <f t="shared" si="49"/>
        <v>1148.7453740743972</v>
      </c>
    </row>
    <row r="3154" spans="1:2" x14ac:dyDescent="0.2">
      <c r="A3154">
        <v>27</v>
      </c>
      <c r="B3154">
        <f t="shared" si="49"/>
        <v>5912.5559659747087</v>
      </c>
    </row>
    <row r="3155" spans="1:2" x14ac:dyDescent="0.2">
      <c r="A3155">
        <v>25</v>
      </c>
      <c r="B3155">
        <f t="shared" si="49"/>
        <v>6224.1285516444905</v>
      </c>
    </row>
    <row r="3156" spans="1:2" x14ac:dyDescent="0.2">
      <c r="A3156">
        <v>41</v>
      </c>
      <c r="B3156">
        <f t="shared" si="49"/>
        <v>3955.5478662862351</v>
      </c>
    </row>
    <row r="3157" spans="1:2" x14ac:dyDescent="0.2">
      <c r="A3157">
        <v>25</v>
      </c>
      <c r="B3157">
        <f t="shared" si="49"/>
        <v>6224.1285516444905</v>
      </c>
    </row>
    <row r="3158" spans="1:2" x14ac:dyDescent="0.2">
      <c r="A3158">
        <v>82</v>
      </c>
      <c r="B3158">
        <f t="shared" si="49"/>
        <v>479.30986005570583</v>
      </c>
    </row>
    <row r="3159" spans="1:2" x14ac:dyDescent="0.2">
      <c r="A3159">
        <v>29</v>
      </c>
      <c r="B3159">
        <f t="shared" si="49"/>
        <v>5608.9833803049269</v>
      </c>
    </row>
    <row r="3160" spans="1:2" x14ac:dyDescent="0.2">
      <c r="A3160">
        <v>988</v>
      </c>
      <c r="B3160">
        <f t="shared" si="49"/>
        <v>781644.92855164455</v>
      </c>
    </row>
    <row r="3161" spans="1:2" x14ac:dyDescent="0.2">
      <c r="A3161">
        <v>27</v>
      </c>
      <c r="B3161">
        <f t="shared" si="49"/>
        <v>5912.5559659747087</v>
      </c>
    </row>
    <row r="3162" spans="1:2" x14ac:dyDescent="0.2">
      <c r="A3162">
        <v>25</v>
      </c>
      <c r="B3162">
        <f t="shared" si="49"/>
        <v>6224.1285516444905</v>
      </c>
    </row>
    <row r="3163" spans="1:2" x14ac:dyDescent="0.2">
      <c r="A3163">
        <v>71</v>
      </c>
      <c r="B3163">
        <f t="shared" si="49"/>
        <v>1081.9590812395063</v>
      </c>
    </row>
    <row r="3164" spans="1:2" x14ac:dyDescent="0.2">
      <c r="A3164">
        <v>26</v>
      </c>
      <c r="B3164">
        <f t="shared" si="49"/>
        <v>6067.3422588095991</v>
      </c>
    </row>
    <row r="3165" spans="1:2" x14ac:dyDescent="0.2">
      <c r="A3165">
        <v>28</v>
      </c>
      <c r="B3165">
        <f t="shared" si="49"/>
        <v>5759.7696731398173</v>
      </c>
    </row>
    <row r="3166" spans="1:2" x14ac:dyDescent="0.2">
      <c r="A3166">
        <v>25</v>
      </c>
      <c r="B3166">
        <f t="shared" si="49"/>
        <v>6224.1285516444905</v>
      </c>
    </row>
    <row r="3167" spans="1:2" x14ac:dyDescent="0.2">
      <c r="A3167">
        <v>27</v>
      </c>
      <c r="B3167">
        <f t="shared" si="49"/>
        <v>5912.5559659747087</v>
      </c>
    </row>
    <row r="3168" spans="1:2" x14ac:dyDescent="0.2">
      <c r="A3168">
        <v>82</v>
      </c>
      <c r="B3168">
        <f t="shared" si="49"/>
        <v>479.30986005570583</v>
      </c>
    </row>
    <row r="3169" spans="1:2" x14ac:dyDescent="0.2">
      <c r="A3169">
        <v>36</v>
      </c>
      <c r="B3169">
        <f t="shared" si="49"/>
        <v>4609.4793304606901</v>
      </c>
    </row>
    <row r="3170" spans="1:2" x14ac:dyDescent="0.2">
      <c r="A3170">
        <v>28</v>
      </c>
      <c r="B3170">
        <f t="shared" si="49"/>
        <v>5759.7696731398173</v>
      </c>
    </row>
    <row r="3171" spans="1:2" x14ac:dyDescent="0.2">
      <c r="A3171">
        <v>26</v>
      </c>
      <c r="B3171">
        <f t="shared" si="49"/>
        <v>6067.3422588095991</v>
      </c>
    </row>
    <row r="3172" spans="1:2" x14ac:dyDescent="0.2">
      <c r="A3172">
        <v>26</v>
      </c>
      <c r="B3172">
        <f t="shared" si="49"/>
        <v>6067.3422588095991</v>
      </c>
    </row>
    <row r="3173" spans="1:2" x14ac:dyDescent="0.2">
      <c r="A3173">
        <v>71</v>
      </c>
      <c r="B3173">
        <f t="shared" si="49"/>
        <v>1081.9590812395063</v>
      </c>
    </row>
    <row r="3174" spans="1:2" x14ac:dyDescent="0.2">
      <c r="A3174">
        <v>27</v>
      </c>
      <c r="B3174">
        <f t="shared" si="49"/>
        <v>5912.5559659747087</v>
      </c>
    </row>
    <row r="3175" spans="1:2" x14ac:dyDescent="0.2">
      <c r="A3175">
        <v>25</v>
      </c>
      <c r="B3175">
        <f t="shared" si="49"/>
        <v>6224.1285516444905</v>
      </c>
    </row>
    <row r="3176" spans="1:2" x14ac:dyDescent="0.2">
      <c r="A3176">
        <v>26</v>
      </c>
      <c r="B3176">
        <f t="shared" si="49"/>
        <v>6067.3422588095991</v>
      </c>
    </row>
    <row r="3177" spans="1:2" x14ac:dyDescent="0.2">
      <c r="A3177">
        <v>26</v>
      </c>
      <c r="B3177">
        <f t="shared" si="49"/>
        <v>6067.3422588095991</v>
      </c>
    </row>
    <row r="3178" spans="1:2" x14ac:dyDescent="0.2">
      <c r="A3178">
        <v>809</v>
      </c>
      <c r="B3178">
        <f t="shared" si="49"/>
        <v>497175.67496909003</v>
      </c>
    </row>
    <row r="3179" spans="1:2" x14ac:dyDescent="0.2">
      <c r="A3179">
        <v>28</v>
      </c>
      <c r="B3179">
        <f t="shared" si="49"/>
        <v>5759.7696731398173</v>
      </c>
    </row>
    <row r="3180" spans="1:2" x14ac:dyDescent="0.2">
      <c r="A3180">
        <v>27</v>
      </c>
      <c r="B3180">
        <f t="shared" si="49"/>
        <v>5912.5559659747087</v>
      </c>
    </row>
    <row r="3181" spans="1:2" x14ac:dyDescent="0.2">
      <c r="A3181">
        <v>24</v>
      </c>
      <c r="B3181">
        <f t="shared" si="49"/>
        <v>6382.9148444793809</v>
      </c>
    </row>
    <row r="3182" spans="1:2" x14ac:dyDescent="0.2">
      <c r="A3182">
        <v>25</v>
      </c>
      <c r="B3182">
        <f t="shared" si="49"/>
        <v>6224.1285516444905</v>
      </c>
    </row>
    <row r="3183" spans="1:2" x14ac:dyDescent="0.2">
      <c r="A3183">
        <v>71</v>
      </c>
      <c r="B3183">
        <f t="shared" si="49"/>
        <v>1081.9590812395063</v>
      </c>
    </row>
    <row r="3184" spans="1:2" x14ac:dyDescent="0.2">
      <c r="A3184">
        <v>576</v>
      </c>
      <c r="B3184">
        <f t="shared" si="49"/>
        <v>222884.88119961959</v>
      </c>
    </row>
    <row r="3185" spans="1:2" x14ac:dyDescent="0.2">
      <c r="A3185">
        <v>23</v>
      </c>
      <c r="B3185">
        <f t="shared" si="49"/>
        <v>6543.7011373142723</v>
      </c>
    </row>
    <row r="3186" spans="1:2" x14ac:dyDescent="0.2">
      <c r="A3186">
        <v>26</v>
      </c>
      <c r="B3186">
        <f t="shared" si="49"/>
        <v>6067.3422588095991</v>
      </c>
    </row>
    <row r="3187" spans="1:2" x14ac:dyDescent="0.2">
      <c r="A3187">
        <v>71</v>
      </c>
      <c r="B3187">
        <f t="shared" si="49"/>
        <v>1081.9590812395063</v>
      </c>
    </row>
    <row r="3188" spans="1:2" x14ac:dyDescent="0.2">
      <c r="A3188">
        <v>75</v>
      </c>
      <c r="B3188">
        <f t="shared" si="49"/>
        <v>834.81390989994247</v>
      </c>
    </row>
    <row r="3189" spans="1:2" x14ac:dyDescent="0.2">
      <c r="A3189">
        <v>28</v>
      </c>
      <c r="B3189">
        <f t="shared" si="49"/>
        <v>5759.7696731398173</v>
      </c>
    </row>
    <row r="3190" spans="1:2" x14ac:dyDescent="0.2">
      <c r="A3190">
        <v>41</v>
      </c>
      <c r="B3190">
        <f t="shared" si="49"/>
        <v>3955.5478662862351</v>
      </c>
    </row>
    <row r="3191" spans="1:2" x14ac:dyDescent="0.2">
      <c r="A3191">
        <v>30</v>
      </c>
      <c r="B3191">
        <f t="shared" si="49"/>
        <v>5460.1970874700355</v>
      </c>
    </row>
    <row r="3192" spans="1:2" x14ac:dyDescent="0.2">
      <c r="A3192">
        <v>31</v>
      </c>
      <c r="B3192">
        <f t="shared" si="49"/>
        <v>5313.4107946351451</v>
      </c>
    </row>
    <row r="3193" spans="1:2" x14ac:dyDescent="0.2">
      <c r="A3193">
        <v>70</v>
      </c>
      <c r="B3193">
        <f t="shared" si="49"/>
        <v>1148.7453740743972</v>
      </c>
    </row>
    <row r="3194" spans="1:2" x14ac:dyDescent="0.2">
      <c r="A3194">
        <v>27</v>
      </c>
      <c r="B3194">
        <f t="shared" si="49"/>
        <v>5912.5559659747087</v>
      </c>
    </row>
    <row r="3195" spans="1:2" x14ac:dyDescent="0.2">
      <c r="A3195">
        <v>27</v>
      </c>
      <c r="B3195">
        <f t="shared" si="49"/>
        <v>5912.5559659747087</v>
      </c>
    </row>
    <row r="3196" spans="1:2" x14ac:dyDescent="0.2">
      <c r="A3196">
        <v>26</v>
      </c>
      <c r="B3196">
        <f t="shared" si="49"/>
        <v>6067.3422588095991</v>
      </c>
    </row>
    <row r="3197" spans="1:2" x14ac:dyDescent="0.2">
      <c r="A3197">
        <v>26</v>
      </c>
      <c r="B3197">
        <f t="shared" si="49"/>
        <v>6067.3422588095991</v>
      </c>
    </row>
    <row r="3198" spans="1:2" x14ac:dyDescent="0.2">
      <c r="A3198">
        <v>76</v>
      </c>
      <c r="B3198">
        <f t="shared" si="49"/>
        <v>778.02761706505157</v>
      </c>
    </row>
    <row r="3199" spans="1:2" x14ac:dyDescent="0.2">
      <c r="A3199">
        <v>29</v>
      </c>
      <c r="B3199">
        <f t="shared" si="49"/>
        <v>5608.9833803049269</v>
      </c>
    </row>
    <row r="3200" spans="1:2" x14ac:dyDescent="0.2">
      <c r="A3200">
        <v>27</v>
      </c>
      <c r="B3200">
        <f t="shared" si="49"/>
        <v>5912.5559659747087</v>
      </c>
    </row>
    <row r="3201" spans="1:2" x14ac:dyDescent="0.2">
      <c r="A3201">
        <v>26</v>
      </c>
      <c r="B3201">
        <f t="shared" si="49"/>
        <v>6067.3422588095991</v>
      </c>
    </row>
    <row r="3202" spans="1:2" x14ac:dyDescent="0.2">
      <c r="A3202">
        <v>77</v>
      </c>
      <c r="B3202">
        <f t="shared" si="49"/>
        <v>723.24132423016056</v>
      </c>
    </row>
    <row r="3203" spans="1:2" x14ac:dyDescent="0.2">
      <c r="A3203">
        <v>82</v>
      </c>
      <c r="B3203">
        <f t="shared" ref="B3203:B3266" si="50">(A3203-media)^2</f>
        <v>479.30986005570583</v>
      </c>
    </row>
    <row r="3204" spans="1:2" x14ac:dyDescent="0.2">
      <c r="A3204">
        <v>291</v>
      </c>
      <c r="B3204">
        <f t="shared" si="50"/>
        <v>35008.974657563493</v>
      </c>
    </row>
    <row r="3205" spans="1:2" x14ac:dyDescent="0.2">
      <c r="A3205">
        <v>26</v>
      </c>
      <c r="B3205">
        <f t="shared" si="50"/>
        <v>6067.3422588095991</v>
      </c>
    </row>
    <row r="3206" spans="1:2" x14ac:dyDescent="0.2">
      <c r="A3206">
        <v>25</v>
      </c>
      <c r="B3206">
        <f t="shared" si="50"/>
        <v>6224.1285516444905</v>
      </c>
    </row>
    <row r="3207" spans="1:2" x14ac:dyDescent="0.2">
      <c r="A3207">
        <v>25</v>
      </c>
      <c r="B3207">
        <f t="shared" si="50"/>
        <v>6224.1285516444905</v>
      </c>
    </row>
    <row r="3208" spans="1:2" x14ac:dyDescent="0.2">
      <c r="A3208">
        <v>74</v>
      </c>
      <c r="B3208">
        <f t="shared" si="50"/>
        <v>893.60020273483349</v>
      </c>
    </row>
    <row r="3209" spans="1:2" x14ac:dyDescent="0.2">
      <c r="A3209">
        <v>27</v>
      </c>
      <c r="B3209">
        <f t="shared" si="50"/>
        <v>5912.5559659747087</v>
      </c>
    </row>
    <row r="3210" spans="1:2" x14ac:dyDescent="0.2">
      <c r="A3210">
        <v>27</v>
      </c>
      <c r="B3210">
        <f t="shared" si="50"/>
        <v>5912.5559659747087</v>
      </c>
    </row>
    <row r="3211" spans="1:2" x14ac:dyDescent="0.2">
      <c r="A3211">
        <v>26</v>
      </c>
      <c r="B3211">
        <f t="shared" si="50"/>
        <v>6067.3422588095991</v>
      </c>
    </row>
    <row r="3212" spans="1:2" x14ac:dyDescent="0.2">
      <c r="A3212">
        <v>25</v>
      </c>
      <c r="B3212">
        <f t="shared" si="50"/>
        <v>6224.1285516444905</v>
      </c>
    </row>
    <row r="3213" spans="1:2" x14ac:dyDescent="0.2">
      <c r="A3213">
        <v>134</v>
      </c>
      <c r="B3213">
        <f t="shared" si="50"/>
        <v>906.42263264137603</v>
      </c>
    </row>
    <row r="3214" spans="1:2" x14ac:dyDescent="0.2">
      <c r="A3214">
        <v>99</v>
      </c>
      <c r="B3214">
        <f t="shared" si="50"/>
        <v>23.942881862559524</v>
      </c>
    </row>
    <row r="3215" spans="1:2" x14ac:dyDescent="0.2">
      <c r="A3215">
        <v>73</v>
      </c>
      <c r="B3215">
        <f t="shared" si="50"/>
        <v>954.38649556972439</v>
      </c>
    </row>
    <row r="3216" spans="1:2" x14ac:dyDescent="0.2">
      <c r="A3216">
        <v>71</v>
      </c>
      <c r="B3216">
        <f t="shared" si="50"/>
        <v>1081.9590812395063</v>
      </c>
    </row>
    <row r="3217" spans="1:2" x14ac:dyDescent="0.2">
      <c r="A3217">
        <v>93</v>
      </c>
      <c r="B3217">
        <f t="shared" si="50"/>
        <v>118.66063887190528</v>
      </c>
    </row>
    <row r="3218" spans="1:2" x14ac:dyDescent="0.2">
      <c r="A3218">
        <v>114</v>
      </c>
      <c r="B3218">
        <f t="shared" si="50"/>
        <v>102.14848933919517</v>
      </c>
    </row>
    <row r="3219" spans="1:2" x14ac:dyDescent="0.2">
      <c r="A3219">
        <v>131</v>
      </c>
      <c r="B3219">
        <f t="shared" si="50"/>
        <v>734.78151114604884</v>
      </c>
    </row>
    <row r="3220" spans="1:2" x14ac:dyDescent="0.2">
      <c r="A3220">
        <v>107</v>
      </c>
      <c r="B3220">
        <f t="shared" si="50"/>
        <v>9.6525391834318626</v>
      </c>
    </row>
    <row r="3221" spans="1:2" x14ac:dyDescent="0.2">
      <c r="A3221">
        <v>483</v>
      </c>
      <c r="B3221">
        <f t="shared" si="50"/>
        <v>143722.00643326444</v>
      </c>
    </row>
    <row r="3222" spans="1:2" x14ac:dyDescent="0.2">
      <c r="A3222">
        <v>68</v>
      </c>
      <c r="B3222">
        <f t="shared" si="50"/>
        <v>1288.3179597441792</v>
      </c>
    </row>
    <row r="3223" spans="1:2" x14ac:dyDescent="0.2">
      <c r="A3223">
        <v>130</v>
      </c>
      <c r="B3223">
        <f t="shared" si="50"/>
        <v>681.56780398093986</v>
      </c>
    </row>
    <row r="3224" spans="1:2" x14ac:dyDescent="0.2">
      <c r="A3224">
        <v>236</v>
      </c>
      <c r="B3224">
        <f t="shared" si="50"/>
        <v>17452.220763482499</v>
      </c>
    </row>
    <row r="3225" spans="1:2" x14ac:dyDescent="0.2">
      <c r="A3225">
        <v>552</v>
      </c>
      <c r="B3225">
        <f t="shared" si="50"/>
        <v>200799.75222765698</v>
      </c>
    </row>
    <row r="3226" spans="1:2" x14ac:dyDescent="0.2">
      <c r="A3226">
        <v>43</v>
      </c>
      <c r="B3226">
        <f t="shared" si="50"/>
        <v>3707.9752806164533</v>
      </c>
    </row>
    <row r="3227" spans="1:2" x14ac:dyDescent="0.2">
      <c r="A3227">
        <v>44</v>
      </c>
      <c r="B3227">
        <f t="shared" si="50"/>
        <v>3587.188987781562</v>
      </c>
    </row>
    <row r="3228" spans="1:2" x14ac:dyDescent="0.2">
      <c r="A3228">
        <v>133</v>
      </c>
      <c r="B3228">
        <f t="shared" si="50"/>
        <v>847.20892547626693</v>
      </c>
    </row>
    <row r="3229" spans="1:2" x14ac:dyDescent="0.2">
      <c r="A3229">
        <v>446</v>
      </c>
      <c r="B3229">
        <f t="shared" si="50"/>
        <v>117037.09926815542</v>
      </c>
    </row>
    <row r="3230" spans="1:2" x14ac:dyDescent="0.2">
      <c r="A3230">
        <v>94</v>
      </c>
      <c r="B3230">
        <f t="shared" si="50"/>
        <v>97.87434603701432</v>
      </c>
    </row>
    <row r="3231" spans="1:2" x14ac:dyDescent="0.2">
      <c r="A3231">
        <v>122</v>
      </c>
      <c r="B3231">
        <f t="shared" si="50"/>
        <v>327.85814666006752</v>
      </c>
    </row>
    <row r="3232" spans="1:2" x14ac:dyDescent="0.2">
      <c r="A3232">
        <v>92</v>
      </c>
      <c r="B3232">
        <f t="shared" si="50"/>
        <v>141.44693170679622</v>
      </c>
    </row>
    <row r="3233" spans="1:2" x14ac:dyDescent="0.2">
      <c r="A3233">
        <v>101</v>
      </c>
      <c r="B3233">
        <f t="shared" si="50"/>
        <v>8.3702961927776087</v>
      </c>
    </row>
    <row r="3234" spans="1:2" x14ac:dyDescent="0.2">
      <c r="A3234">
        <v>86</v>
      </c>
      <c r="B3234">
        <f t="shared" si="50"/>
        <v>320.164688716142</v>
      </c>
    </row>
    <row r="3235" spans="1:2" x14ac:dyDescent="0.2">
      <c r="A3235">
        <v>48</v>
      </c>
      <c r="B3235">
        <f t="shared" si="50"/>
        <v>3124.0438164419984</v>
      </c>
    </row>
    <row r="3236" spans="1:2" x14ac:dyDescent="0.2">
      <c r="A3236">
        <v>44</v>
      </c>
      <c r="B3236">
        <f t="shared" si="50"/>
        <v>3587.188987781562</v>
      </c>
    </row>
    <row r="3237" spans="1:2" x14ac:dyDescent="0.2">
      <c r="A3237">
        <v>101</v>
      </c>
      <c r="B3237">
        <f t="shared" si="50"/>
        <v>8.3702961927776087</v>
      </c>
    </row>
    <row r="3238" spans="1:2" x14ac:dyDescent="0.2">
      <c r="A3238">
        <v>83</v>
      </c>
      <c r="B3238">
        <f t="shared" si="50"/>
        <v>436.52356722081487</v>
      </c>
    </row>
    <row r="3239" spans="1:2" x14ac:dyDescent="0.2">
      <c r="A3239">
        <v>39</v>
      </c>
      <c r="B3239">
        <f t="shared" si="50"/>
        <v>4211.120451956017</v>
      </c>
    </row>
    <row r="3240" spans="1:2" x14ac:dyDescent="0.2">
      <c r="A3240">
        <v>89</v>
      </c>
      <c r="B3240">
        <f t="shared" si="50"/>
        <v>221.80581021146909</v>
      </c>
    </row>
    <row r="3241" spans="1:2" x14ac:dyDescent="0.2">
      <c r="A3241">
        <v>958</v>
      </c>
      <c r="B3241">
        <f t="shared" si="50"/>
        <v>729498.51733669126</v>
      </c>
    </row>
    <row r="3242" spans="1:2" x14ac:dyDescent="0.2">
      <c r="A3242">
        <v>77</v>
      </c>
      <c r="B3242">
        <f t="shared" si="50"/>
        <v>723.24132423016056</v>
      </c>
    </row>
    <row r="3243" spans="1:2" x14ac:dyDescent="0.2">
      <c r="A3243">
        <v>84</v>
      </c>
      <c r="B3243">
        <f t="shared" si="50"/>
        <v>395.73727438592391</v>
      </c>
    </row>
    <row r="3244" spans="1:2" x14ac:dyDescent="0.2">
      <c r="A3244">
        <v>34</v>
      </c>
      <c r="B3244">
        <f t="shared" si="50"/>
        <v>4885.0519161304719</v>
      </c>
    </row>
    <row r="3245" spans="1:2" x14ac:dyDescent="0.2">
      <c r="A3245">
        <v>32</v>
      </c>
      <c r="B3245">
        <f t="shared" si="50"/>
        <v>5168.6245018002537</v>
      </c>
    </row>
    <row r="3246" spans="1:2" x14ac:dyDescent="0.2">
      <c r="A3246">
        <v>31</v>
      </c>
      <c r="B3246">
        <f t="shared" si="50"/>
        <v>5313.4107946351451</v>
      </c>
    </row>
    <row r="3247" spans="1:2" x14ac:dyDescent="0.2">
      <c r="A3247">
        <v>29</v>
      </c>
      <c r="B3247">
        <f t="shared" si="50"/>
        <v>5608.9833803049269</v>
      </c>
    </row>
    <row r="3248" spans="1:2" x14ac:dyDescent="0.2">
      <c r="A3248">
        <v>80</v>
      </c>
      <c r="B3248">
        <f t="shared" si="50"/>
        <v>570.88244572548774</v>
      </c>
    </row>
    <row r="3249" spans="1:2" x14ac:dyDescent="0.2">
      <c r="A3249">
        <v>53</v>
      </c>
      <c r="B3249">
        <f t="shared" si="50"/>
        <v>2590.1123522675434</v>
      </c>
    </row>
    <row r="3250" spans="1:2" x14ac:dyDescent="0.2">
      <c r="A3250">
        <v>32</v>
      </c>
      <c r="B3250">
        <f t="shared" si="50"/>
        <v>5168.6245018002537</v>
      </c>
    </row>
    <row r="3251" spans="1:2" x14ac:dyDescent="0.2">
      <c r="A3251">
        <v>31</v>
      </c>
      <c r="B3251">
        <f t="shared" si="50"/>
        <v>5313.4107946351451</v>
      </c>
    </row>
    <row r="3252" spans="1:2" x14ac:dyDescent="0.2">
      <c r="A3252">
        <v>30</v>
      </c>
      <c r="B3252">
        <f t="shared" si="50"/>
        <v>5460.1970874700355</v>
      </c>
    </row>
    <row r="3253" spans="1:2" x14ac:dyDescent="0.2">
      <c r="A3253">
        <v>85</v>
      </c>
      <c r="B3253">
        <f t="shared" si="50"/>
        <v>356.95098155103295</v>
      </c>
    </row>
    <row r="3254" spans="1:2" x14ac:dyDescent="0.2">
      <c r="A3254">
        <v>35</v>
      </c>
      <c r="B3254">
        <f t="shared" si="50"/>
        <v>4746.2656232955806</v>
      </c>
    </row>
    <row r="3255" spans="1:2" x14ac:dyDescent="0.2">
      <c r="A3255">
        <v>31</v>
      </c>
      <c r="B3255">
        <f t="shared" si="50"/>
        <v>5313.4107946351451</v>
      </c>
    </row>
    <row r="3256" spans="1:2" x14ac:dyDescent="0.2">
      <c r="A3256">
        <v>75</v>
      </c>
      <c r="B3256">
        <f t="shared" si="50"/>
        <v>834.81390989994247</v>
      </c>
    </row>
    <row r="3257" spans="1:2" x14ac:dyDescent="0.2">
      <c r="A3257">
        <v>37</v>
      </c>
      <c r="B3257">
        <f t="shared" si="50"/>
        <v>4474.6930376257988</v>
      </c>
    </row>
    <row r="3258" spans="1:2" x14ac:dyDescent="0.2">
      <c r="A3258">
        <v>105</v>
      </c>
      <c r="B3258">
        <f t="shared" si="50"/>
        <v>1.2251248532137782</v>
      </c>
    </row>
    <row r="3259" spans="1:2" x14ac:dyDescent="0.2">
      <c r="A3259">
        <v>31</v>
      </c>
      <c r="B3259">
        <f t="shared" si="50"/>
        <v>5313.4107946351451</v>
      </c>
    </row>
    <row r="3260" spans="1:2" x14ac:dyDescent="0.2">
      <c r="A3260">
        <v>712</v>
      </c>
      <c r="B3260">
        <f t="shared" si="50"/>
        <v>369793.94537407445</v>
      </c>
    </row>
    <row r="3261" spans="1:2" x14ac:dyDescent="0.2">
      <c r="A3261">
        <v>30</v>
      </c>
      <c r="B3261">
        <f t="shared" si="50"/>
        <v>5460.1970874700355</v>
      </c>
    </row>
    <row r="3262" spans="1:2" x14ac:dyDescent="0.2">
      <c r="A3262">
        <v>32</v>
      </c>
      <c r="B3262">
        <f t="shared" si="50"/>
        <v>5168.6245018002537</v>
      </c>
    </row>
    <row r="3263" spans="1:2" x14ac:dyDescent="0.2">
      <c r="A3263">
        <v>100</v>
      </c>
      <c r="B3263">
        <f t="shared" si="50"/>
        <v>15.156589027668566</v>
      </c>
    </row>
    <row r="3264" spans="1:2" x14ac:dyDescent="0.2">
      <c r="A3264">
        <v>73</v>
      </c>
      <c r="B3264">
        <f t="shared" si="50"/>
        <v>954.38649556972439</v>
      </c>
    </row>
    <row r="3265" spans="1:2" x14ac:dyDescent="0.2">
      <c r="A3265">
        <v>32</v>
      </c>
      <c r="B3265">
        <f t="shared" si="50"/>
        <v>5168.6245018002537</v>
      </c>
    </row>
    <row r="3266" spans="1:2" x14ac:dyDescent="0.2">
      <c r="A3266">
        <v>31</v>
      </c>
      <c r="B3266">
        <f t="shared" si="50"/>
        <v>5313.4107946351451</v>
      </c>
    </row>
    <row r="3267" spans="1:2" x14ac:dyDescent="0.2">
      <c r="A3267">
        <v>30</v>
      </c>
      <c r="B3267">
        <f t="shared" ref="B3267:B3330" si="51">(A3267-media)^2</f>
        <v>5460.1970874700355</v>
      </c>
    </row>
    <row r="3268" spans="1:2" x14ac:dyDescent="0.2">
      <c r="A3268">
        <v>88</v>
      </c>
      <c r="B3268">
        <f t="shared" si="51"/>
        <v>252.59210304636005</v>
      </c>
    </row>
    <row r="3269" spans="1:2" x14ac:dyDescent="0.2">
      <c r="A3269">
        <v>788</v>
      </c>
      <c r="B3269">
        <f t="shared" si="51"/>
        <v>468002.18711862271</v>
      </c>
    </row>
    <row r="3270" spans="1:2" x14ac:dyDescent="0.2">
      <c r="A3270">
        <v>33</v>
      </c>
      <c r="B3270">
        <f t="shared" si="51"/>
        <v>5025.8382089653624</v>
      </c>
    </row>
    <row r="3271" spans="1:2" x14ac:dyDescent="0.2">
      <c r="A3271">
        <v>31</v>
      </c>
      <c r="B3271">
        <f t="shared" si="51"/>
        <v>5313.4107946351451</v>
      </c>
    </row>
    <row r="3272" spans="1:2" x14ac:dyDescent="0.2">
      <c r="A3272">
        <v>31</v>
      </c>
      <c r="B3272">
        <f t="shared" si="51"/>
        <v>5313.4107946351451</v>
      </c>
    </row>
    <row r="3273" spans="1:2" x14ac:dyDescent="0.2">
      <c r="A3273">
        <v>75</v>
      </c>
      <c r="B3273">
        <f t="shared" si="51"/>
        <v>834.81390989994247</v>
      </c>
    </row>
    <row r="3274" spans="1:2" x14ac:dyDescent="0.2">
      <c r="A3274">
        <v>36</v>
      </c>
      <c r="B3274">
        <f t="shared" si="51"/>
        <v>4609.4793304606901</v>
      </c>
    </row>
    <row r="3275" spans="1:2" x14ac:dyDescent="0.2">
      <c r="A3275">
        <v>31</v>
      </c>
      <c r="B3275">
        <f t="shared" si="51"/>
        <v>5313.4107946351451</v>
      </c>
    </row>
    <row r="3276" spans="1:2" x14ac:dyDescent="0.2">
      <c r="A3276">
        <v>33</v>
      </c>
      <c r="B3276">
        <f t="shared" si="51"/>
        <v>5025.8382089653624</v>
      </c>
    </row>
    <row r="3277" spans="1:2" x14ac:dyDescent="0.2">
      <c r="A3277">
        <v>626</v>
      </c>
      <c r="B3277">
        <f t="shared" si="51"/>
        <v>272595.56655787508</v>
      </c>
    </row>
    <row r="3278" spans="1:2" x14ac:dyDescent="0.2">
      <c r="A3278">
        <v>76</v>
      </c>
      <c r="B3278">
        <f t="shared" si="51"/>
        <v>778.02761706505157</v>
      </c>
    </row>
    <row r="3279" spans="1:2" x14ac:dyDescent="0.2">
      <c r="A3279">
        <v>95</v>
      </c>
      <c r="B3279">
        <f t="shared" si="51"/>
        <v>79.088053202123362</v>
      </c>
    </row>
    <row r="3280" spans="1:2" x14ac:dyDescent="0.2">
      <c r="A3280">
        <v>74</v>
      </c>
      <c r="B3280">
        <f t="shared" si="51"/>
        <v>893.60020273483349</v>
      </c>
    </row>
    <row r="3281" spans="1:2" x14ac:dyDescent="0.2">
      <c r="A3281">
        <v>34</v>
      </c>
      <c r="B3281">
        <f t="shared" si="51"/>
        <v>4885.0519161304719</v>
      </c>
    </row>
    <row r="3282" spans="1:2" x14ac:dyDescent="0.2">
      <c r="A3282">
        <v>504</v>
      </c>
      <c r="B3282">
        <f t="shared" si="51"/>
        <v>160085.49428373174</v>
      </c>
    </row>
    <row r="3283" spans="1:2" x14ac:dyDescent="0.2">
      <c r="A3283">
        <v>78</v>
      </c>
      <c r="B3283">
        <f t="shared" si="51"/>
        <v>670.45503139526966</v>
      </c>
    </row>
    <row r="3284" spans="1:2" x14ac:dyDescent="0.2">
      <c r="A3284">
        <v>34</v>
      </c>
      <c r="B3284">
        <f t="shared" si="51"/>
        <v>4885.0519161304719</v>
      </c>
    </row>
    <row r="3285" spans="1:2" x14ac:dyDescent="0.2">
      <c r="A3285">
        <v>33</v>
      </c>
      <c r="B3285">
        <f t="shared" si="51"/>
        <v>5025.8382089653624</v>
      </c>
    </row>
    <row r="3286" spans="1:2" x14ac:dyDescent="0.2">
      <c r="A3286">
        <v>30</v>
      </c>
      <c r="B3286">
        <f t="shared" si="51"/>
        <v>5460.1970874700355</v>
      </c>
    </row>
    <row r="3287" spans="1:2" x14ac:dyDescent="0.2">
      <c r="A3287">
        <v>30</v>
      </c>
      <c r="B3287">
        <f t="shared" si="51"/>
        <v>5460.1970874700355</v>
      </c>
    </row>
    <row r="3288" spans="1:2" x14ac:dyDescent="0.2">
      <c r="A3288">
        <v>88</v>
      </c>
      <c r="B3288">
        <f t="shared" si="51"/>
        <v>252.59210304636005</v>
      </c>
    </row>
    <row r="3289" spans="1:2" x14ac:dyDescent="0.2">
      <c r="A3289">
        <v>45</v>
      </c>
      <c r="B3289">
        <f t="shared" si="51"/>
        <v>3468.4026949466711</v>
      </c>
    </row>
    <row r="3290" spans="1:2" x14ac:dyDescent="0.2">
      <c r="A3290">
        <v>639</v>
      </c>
      <c r="B3290">
        <f t="shared" si="51"/>
        <v>286339.34475102148</v>
      </c>
    </row>
    <row r="3291" spans="1:2" x14ac:dyDescent="0.2">
      <c r="A3291">
        <v>30</v>
      </c>
      <c r="B3291">
        <f t="shared" si="51"/>
        <v>5460.1970874700355</v>
      </c>
    </row>
    <row r="3292" spans="1:2" x14ac:dyDescent="0.2">
      <c r="A3292">
        <v>32</v>
      </c>
      <c r="B3292">
        <f t="shared" si="51"/>
        <v>5168.6245018002537</v>
      </c>
    </row>
    <row r="3293" spans="1:2" x14ac:dyDescent="0.2">
      <c r="A3293">
        <v>74</v>
      </c>
      <c r="B3293">
        <f t="shared" si="51"/>
        <v>893.60020273483349</v>
      </c>
    </row>
    <row r="3294" spans="1:2" x14ac:dyDescent="0.2">
      <c r="A3294">
        <v>34</v>
      </c>
      <c r="B3294">
        <f t="shared" si="51"/>
        <v>4885.0519161304719</v>
      </c>
    </row>
    <row r="3295" spans="1:2" x14ac:dyDescent="0.2">
      <c r="A3295">
        <v>32</v>
      </c>
      <c r="B3295">
        <f t="shared" si="51"/>
        <v>5168.6245018002537</v>
      </c>
    </row>
    <row r="3296" spans="1:2" x14ac:dyDescent="0.2">
      <c r="A3296">
        <v>31</v>
      </c>
      <c r="B3296">
        <f t="shared" si="51"/>
        <v>5313.4107946351451</v>
      </c>
    </row>
    <row r="3297" spans="1:2" x14ac:dyDescent="0.2">
      <c r="A3297">
        <v>31</v>
      </c>
      <c r="B3297">
        <f t="shared" si="51"/>
        <v>5313.4107946351451</v>
      </c>
    </row>
    <row r="3298" spans="1:2" x14ac:dyDescent="0.2">
      <c r="A3298">
        <v>437</v>
      </c>
      <c r="B3298">
        <f t="shared" si="51"/>
        <v>110960.17590366943</v>
      </c>
    </row>
    <row r="3299" spans="1:2" x14ac:dyDescent="0.2">
      <c r="A3299">
        <v>30</v>
      </c>
      <c r="B3299">
        <f t="shared" si="51"/>
        <v>5460.1970874700355</v>
      </c>
    </row>
    <row r="3300" spans="1:2" x14ac:dyDescent="0.2">
      <c r="A3300">
        <v>31</v>
      </c>
      <c r="B3300">
        <f t="shared" si="51"/>
        <v>5313.4107946351451</v>
      </c>
    </row>
    <row r="3301" spans="1:2" x14ac:dyDescent="0.2">
      <c r="A3301">
        <v>84</v>
      </c>
      <c r="B3301">
        <f t="shared" si="51"/>
        <v>395.73727438592391</v>
      </c>
    </row>
    <row r="3302" spans="1:2" x14ac:dyDescent="0.2">
      <c r="A3302">
        <v>54</v>
      </c>
      <c r="B3302">
        <f t="shared" si="51"/>
        <v>2489.3260594326525</v>
      </c>
    </row>
    <row r="3303" spans="1:2" x14ac:dyDescent="0.2">
      <c r="A3303">
        <v>80</v>
      </c>
      <c r="B3303">
        <f t="shared" si="51"/>
        <v>570.88244572548774</v>
      </c>
    </row>
    <row r="3304" spans="1:2" x14ac:dyDescent="0.2">
      <c r="A3304">
        <v>30</v>
      </c>
      <c r="B3304">
        <f t="shared" si="51"/>
        <v>5460.1970874700355</v>
      </c>
    </row>
    <row r="3305" spans="1:2" x14ac:dyDescent="0.2">
      <c r="A3305">
        <v>727</v>
      </c>
      <c r="B3305">
        <f t="shared" si="51"/>
        <v>388262.15098155109</v>
      </c>
    </row>
    <row r="3306" spans="1:2" x14ac:dyDescent="0.2">
      <c r="A3306">
        <v>30</v>
      </c>
      <c r="B3306">
        <f t="shared" si="51"/>
        <v>5460.1970874700355</v>
      </c>
    </row>
    <row r="3307" spans="1:2" x14ac:dyDescent="0.2">
      <c r="A3307">
        <v>33</v>
      </c>
      <c r="B3307">
        <f t="shared" si="51"/>
        <v>5025.8382089653624</v>
      </c>
    </row>
    <row r="3308" spans="1:2" x14ac:dyDescent="0.2">
      <c r="A3308">
        <v>104</v>
      </c>
      <c r="B3308">
        <f t="shared" si="51"/>
        <v>1.1417688104735868E-2</v>
      </c>
    </row>
    <row r="3309" spans="1:2" x14ac:dyDescent="0.2">
      <c r="A3309">
        <v>260</v>
      </c>
      <c r="B3309">
        <f t="shared" si="51"/>
        <v>24369.349735445114</v>
      </c>
    </row>
    <row r="3310" spans="1:2" x14ac:dyDescent="0.2">
      <c r="A3310">
        <v>31</v>
      </c>
      <c r="B3310">
        <f t="shared" si="51"/>
        <v>5313.4107946351451</v>
      </c>
    </row>
    <row r="3311" spans="1:2" x14ac:dyDescent="0.2">
      <c r="A3311">
        <v>48</v>
      </c>
      <c r="B3311">
        <f t="shared" si="51"/>
        <v>3124.0438164419984</v>
      </c>
    </row>
    <row r="3312" spans="1:2" x14ac:dyDescent="0.2">
      <c r="A3312">
        <v>631</v>
      </c>
      <c r="B3312">
        <f t="shared" si="51"/>
        <v>277841.63509370061</v>
      </c>
    </row>
    <row r="3313" spans="1:2" x14ac:dyDescent="0.2">
      <c r="A3313">
        <v>471</v>
      </c>
      <c r="B3313">
        <f t="shared" si="51"/>
        <v>134767.44194728314</v>
      </c>
    </row>
    <row r="3314" spans="1:2" x14ac:dyDescent="0.2">
      <c r="A3314">
        <v>30</v>
      </c>
      <c r="B3314">
        <f t="shared" si="51"/>
        <v>5460.1970874700355</v>
      </c>
    </row>
    <row r="3315" spans="1:2" x14ac:dyDescent="0.2">
      <c r="A3315">
        <v>32</v>
      </c>
      <c r="B3315">
        <f t="shared" si="51"/>
        <v>5168.6245018002537</v>
      </c>
    </row>
    <row r="3316" spans="1:2" x14ac:dyDescent="0.2">
      <c r="A3316">
        <v>31</v>
      </c>
      <c r="B3316">
        <f t="shared" si="51"/>
        <v>5313.4107946351451</v>
      </c>
    </row>
    <row r="3317" spans="1:2" x14ac:dyDescent="0.2">
      <c r="A3317">
        <v>30</v>
      </c>
      <c r="B3317">
        <f t="shared" si="51"/>
        <v>5460.1970874700355</v>
      </c>
    </row>
    <row r="3318" spans="1:2" x14ac:dyDescent="0.2">
      <c r="A3318">
        <v>77</v>
      </c>
      <c r="B3318">
        <f t="shared" si="51"/>
        <v>723.24132423016056</v>
      </c>
    </row>
    <row r="3319" spans="1:2" x14ac:dyDescent="0.2">
      <c r="A3319">
        <v>36</v>
      </c>
      <c r="B3319">
        <f t="shared" si="51"/>
        <v>4609.4793304606901</v>
      </c>
    </row>
    <row r="3320" spans="1:2" x14ac:dyDescent="0.2">
      <c r="A3320">
        <v>32</v>
      </c>
      <c r="B3320">
        <f t="shared" si="51"/>
        <v>5168.6245018002537</v>
      </c>
    </row>
    <row r="3321" spans="1:2" x14ac:dyDescent="0.2">
      <c r="A3321">
        <v>30</v>
      </c>
      <c r="B3321">
        <f t="shared" si="51"/>
        <v>5460.1970874700355</v>
      </c>
    </row>
    <row r="3322" spans="1:2" x14ac:dyDescent="0.2">
      <c r="A3322">
        <v>30</v>
      </c>
      <c r="B3322">
        <f t="shared" si="51"/>
        <v>5460.1970874700355</v>
      </c>
    </row>
    <row r="3323" spans="1:2" x14ac:dyDescent="0.2">
      <c r="A3323">
        <v>233</v>
      </c>
      <c r="B3323">
        <f t="shared" si="51"/>
        <v>16668.579641987169</v>
      </c>
    </row>
    <row r="3324" spans="1:2" x14ac:dyDescent="0.2">
      <c r="A3324">
        <v>31</v>
      </c>
      <c r="B3324">
        <f t="shared" si="51"/>
        <v>5313.4107946351451</v>
      </c>
    </row>
    <row r="3325" spans="1:2" x14ac:dyDescent="0.2">
      <c r="A3325">
        <v>33</v>
      </c>
      <c r="B3325">
        <f t="shared" si="51"/>
        <v>5025.8382089653624</v>
      </c>
    </row>
    <row r="3326" spans="1:2" x14ac:dyDescent="0.2">
      <c r="A3326">
        <v>30</v>
      </c>
      <c r="B3326">
        <f t="shared" si="51"/>
        <v>5460.1970874700355</v>
      </c>
    </row>
    <row r="3327" spans="1:2" x14ac:dyDescent="0.2">
      <c r="A3327">
        <v>31</v>
      </c>
      <c r="B3327">
        <f t="shared" si="51"/>
        <v>5313.4107946351451</v>
      </c>
    </row>
    <row r="3328" spans="1:2" x14ac:dyDescent="0.2">
      <c r="A3328">
        <v>77</v>
      </c>
      <c r="B3328">
        <f t="shared" si="51"/>
        <v>723.24132423016056</v>
      </c>
    </row>
    <row r="3329" spans="1:2" x14ac:dyDescent="0.2">
      <c r="A3329">
        <v>35</v>
      </c>
      <c r="B3329">
        <f t="shared" si="51"/>
        <v>4746.2656232955806</v>
      </c>
    </row>
    <row r="3330" spans="1:2" x14ac:dyDescent="0.2">
      <c r="A3330">
        <v>32</v>
      </c>
      <c r="B3330">
        <f t="shared" si="51"/>
        <v>5168.6245018002537</v>
      </c>
    </row>
    <row r="3331" spans="1:2" x14ac:dyDescent="0.2">
      <c r="A3331">
        <v>32</v>
      </c>
      <c r="B3331">
        <f t="shared" ref="B3331:B3394" si="52">(A3331-media)^2</f>
        <v>5168.6245018002537</v>
      </c>
    </row>
    <row r="3332" spans="1:2" x14ac:dyDescent="0.2">
      <c r="A3332">
        <v>30</v>
      </c>
      <c r="B3332">
        <f t="shared" si="52"/>
        <v>5460.1970874700355</v>
      </c>
    </row>
    <row r="3333" spans="1:2" x14ac:dyDescent="0.2">
      <c r="A3333">
        <v>77</v>
      </c>
      <c r="B3333">
        <f t="shared" si="52"/>
        <v>723.24132423016056</v>
      </c>
    </row>
    <row r="3334" spans="1:2" x14ac:dyDescent="0.2">
      <c r="A3334">
        <v>34</v>
      </c>
      <c r="B3334">
        <f t="shared" si="52"/>
        <v>4885.0519161304719</v>
      </c>
    </row>
    <row r="3335" spans="1:2" x14ac:dyDescent="0.2">
      <c r="A3335">
        <v>1133</v>
      </c>
      <c r="B3335">
        <f t="shared" si="52"/>
        <v>1059060.9160905853</v>
      </c>
    </row>
    <row r="3336" spans="1:2" x14ac:dyDescent="0.2">
      <c r="A3336">
        <v>55</v>
      </c>
      <c r="B3336">
        <f t="shared" si="52"/>
        <v>2390.5397665977616</v>
      </c>
    </row>
    <row r="3337" spans="1:2" x14ac:dyDescent="0.2">
      <c r="A3337">
        <v>123</v>
      </c>
      <c r="B3337">
        <f t="shared" si="52"/>
        <v>365.07185382517656</v>
      </c>
    </row>
    <row r="3338" spans="1:2" x14ac:dyDescent="0.2">
      <c r="A3338">
        <v>80</v>
      </c>
      <c r="B3338">
        <f t="shared" si="52"/>
        <v>570.88244572548774</v>
      </c>
    </row>
    <row r="3339" spans="1:2" x14ac:dyDescent="0.2">
      <c r="A3339">
        <v>34</v>
      </c>
      <c r="B3339">
        <f t="shared" si="52"/>
        <v>4885.0519161304719</v>
      </c>
    </row>
    <row r="3340" spans="1:2" x14ac:dyDescent="0.2">
      <c r="A3340">
        <v>31</v>
      </c>
      <c r="B3340">
        <f t="shared" si="52"/>
        <v>5313.4107946351451</v>
      </c>
    </row>
    <row r="3341" spans="1:2" x14ac:dyDescent="0.2">
      <c r="A3341">
        <v>30</v>
      </c>
      <c r="B3341">
        <f t="shared" si="52"/>
        <v>5460.1970874700355</v>
      </c>
    </row>
    <row r="3342" spans="1:2" x14ac:dyDescent="0.2">
      <c r="A3342">
        <v>47</v>
      </c>
      <c r="B3342">
        <f t="shared" si="52"/>
        <v>3236.8301092768893</v>
      </c>
    </row>
    <row r="3343" spans="1:2" x14ac:dyDescent="0.2">
      <c r="A3343">
        <v>77</v>
      </c>
      <c r="B3343">
        <f t="shared" si="52"/>
        <v>723.24132423016056</v>
      </c>
    </row>
    <row r="3344" spans="1:2" x14ac:dyDescent="0.2">
      <c r="A3344">
        <v>31</v>
      </c>
      <c r="B3344">
        <f t="shared" si="52"/>
        <v>5313.4107946351451</v>
      </c>
    </row>
    <row r="3345" spans="1:2" x14ac:dyDescent="0.2">
      <c r="A3345">
        <v>28</v>
      </c>
      <c r="B3345">
        <f t="shared" si="52"/>
        <v>5759.7696731398173</v>
      </c>
    </row>
    <row r="3346" spans="1:2" x14ac:dyDescent="0.2">
      <c r="A3346">
        <v>29</v>
      </c>
      <c r="B3346">
        <f t="shared" si="52"/>
        <v>5608.9833803049269</v>
      </c>
    </row>
    <row r="3347" spans="1:2" x14ac:dyDescent="0.2">
      <c r="A3347">
        <v>27</v>
      </c>
      <c r="B3347">
        <f t="shared" si="52"/>
        <v>5912.5559659747087</v>
      </c>
    </row>
    <row r="3348" spans="1:2" x14ac:dyDescent="0.2">
      <c r="A3348">
        <v>81</v>
      </c>
      <c r="B3348">
        <f t="shared" si="52"/>
        <v>524.09615289059673</v>
      </c>
    </row>
    <row r="3349" spans="1:2" x14ac:dyDescent="0.2">
      <c r="A3349">
        <v>35</v>
      </c>
      <c r="B3349">
        <f t="shared" si="52"/>
        <v>4746.2656232955806</v>
      </c>
    </row>
    <row r="3350" spans="1:2" x14ac:dyDescent="0.2">
      <c r="A3350">
        <v>26</v>
      </c>
      <c r="B3350">
        <f t="shared" si="52"/>
        <v>6067.3422588095991</v>
      </c>
    </row>
    <row r="3351" spans="1:2" x14ac:dyDescent="0.2">
      <c r="A3351">
        <v>25</v>
      </c>
      <c r="B3351">
        <f t="shared" si="52"/>
        <v>6224.1285516444905</v>
      </c>
    </row>
    <row r="3352" spans="1:2" x14ac:dyDescent="0.2">
      <c r="A3352">
        <v>26</v>
      </c>
      <c r="B3352">
        <f t="shared" si="52"/>
        <v>6067.3422588095991</v>
      </c>
    </row>
    <row r="3353" spans="1:2" x14ac:dyDescent="0.2">
      <c r="A3353">
        <v>347</v>
      </c>
      <c r="B3353">
        <f t="shared" si="52"/>
        <v>59100.942258809599</v>
      </c>
    </row>
    <row r="3354" spans="1:2" x14ac:dyDescent="0.2">
      <c r="A3354">
        <v>31</v>
      </c>
      <c r="B3354">
        <f t="shared" si="52"/>
        <v>5313.4107946351451</v>
      </c>
    </row>
    <row r="3355" spans="1:2" x14ac:dyDescent="0.2">
      <c r="A3355">
        <v>37</v>
      </c>
      <c r="B3355">
        <f t="shared" si="52"/>
        <v>4474.6930376257988</v>
      </c>
    </row>
    <row r="3356" spans="1:2" x14ac:dyDescent="0.2">
      <c r="A3356">
        <v>36</v>
      </c>
      <c r="B3356">
        <f t="shared" si="52"/>
        <v>4609.4793304606901</v>
      </c>
    </row>
    <row r="3357" spans="1:2" x14ac:dyDescent="0.2">
      <c r="A3357">
        <v>29</v>
      </c>
      <c r="B3357">
        <f t="shared" si="52"/>
        <v>5608.9833803049269</v>
      </c>
    </row>
    <row r="3358" spans="1:2" x14ac:dyDescent="0.2">
      <c r="A3358">
        <v>80</v>
      </c>
      <c r="B3358">
        <f t="shared" si="52"/>
        <v>570.88244572548774</v>
      </c>
    </row>
    <row r="3359" spans="1:2" x14ac:dyDescent="0.2">
      <c r="A3359">
        <v>35</v>
      </c>
      <c r="B3359">
        <f t="shared" si="52"/>
        <v>4746.2656232955806</v>
      </c>
    </row>
    <row r="3360" spans="1:2" x14ac:dyDescent="0.2">
      <c r="A3360">
        <v>35</v>
      </c>
      <c r="B3360">
        <f t="shared" si="52"/>
        <v>4746.2656232955806</v>
      </c>
    </row>
    <row r="3361" spans="1:2" x14ac:dyDescent="0.2">
      <c r="A3361">
        <v>27</v>
      </c>
      <c r="B3361">
        <f t="shared" si="52"/>
        <v>5912.5559659747087</v>
      </c>
    </row>
    <row r="3362" spans="1:2" x14ac:dyDescent="0.2">
      <c r="A3362">
        <v>27</v>
      </c>
      <c r="B3362">
        <f t="shared" si="52"/>
        <v>5912.5559659747087</v>
      </c>
    </row>
    <row r="3363" spans="1:2" x14ac:dyDescent="0.2">
      <c r="A3363">
        <v>74</v>
      </c>
      <c r="B3363">
        <f t="shared" si="52"/>
        <v>893.60020273483349</v>
      </c>
    </row>
    <row r="3364" spans="1:2" x14ac:dyDescent="0.2">
      <c r="A3364">
        <v>42</v>
      </c>
      <c r="B3364">
        <f t="shared" si="52"/>
        <v>3830.7615734513442</v>
      </c>
    </row>
    <row r="3365" spans="1:2" x14ac:dyDescent="0.2">
      <c r="A3365">
        <v>26</v>
      </c>
      <c r="B3365">
        <f t="shared" si="52"/>
        <v>6067.3422588095991</v>
      </c>
    </row>
    <row r="3366" spans="1:2" x14ac:dyDescent="0.2">
      <c r="A3366">
        <v>25</v>
      </c>
      <c r="B3366">
        <f t="shared" si="52"/>
        <v>6224.1285516444905</v>
      </c>
    </row>
    <row r="3367" spans="1:2" x14ac:dyDescent="0.2">
      <c r="A3367">
        <v>25</v>
      </c>
      <c r="B3367">
        <f t="shared" si="52"/>
        <v>6224.1285516444905</v>
      </c>
    </row>
    <row r="3368" spans="1:2" x14ac:dyDescent="0.2">
      <c r="A3368">
        <v>80</v>
      </c>
      <c r="B3368">
        <f t="shared" si="52"/>
        <v>570.88244572548774</v>
      </c>
    </row>
    <row r="3369" spans="1:2" x14ac:dyDescent="0.2">
      <c r="A3369">
        <v>34</v>
      </c>
      <c r="B3369">
        <f t="shared" si="52"/>
        <v>4885.0519161304719</v>
      </c>
    </row>
    <row r="3370" spans="1:2" x14ac:dyDescent="0.2">
      <c r="A3370">
        <v>27</v>
      </c>
      <c r="B3370">
        <f t="shared" si="52"/>
        <v>5912.5559659747087</v>
      </c>
    </row>
    <row r="3371" spans="1:2" x14ac:dyDescent="0.2">
      <c r="A3371">
        <v>25</v>
      </c>
      <c r="B3371">
        <f t="shared" si="52"/>
        <v>6224.1285516444905</v>
      </c>
    </row>
    <row r="3372" spans="1:2" x14ac:dyDescent="0.2">
      <c r="A3372">
        <v>26</v>
      </c>
      <c r="B3372">
        <f t="shared" si="52"/>
        <v>6067.3422588095991</v>
      </c>
    </row>
    <row r="3373" spans="1:2" x14ac:dyDescent="0.2">
      <c r="A3373">
        <v>71</v>
      </c>
      <c r="B3373">
        <f t="shared" si="52"/>
        <v>1081.9590812395063</v>
      </c>
    </row>
    <row r="3374" spans="1:2" x14ac:dyDescent="0.2">
      <c r="A3374">
        <v>27</v>
      </c>
      <c r="B3374">
        <f t="shared" si="52"/>
        <v>5912.5559659747087</v>
      </c>
    </row>
    <row r="3375" spans="1:2" x14ac:dyDescent="0.2">
      <c r="A3375">
        <v>27</v>
      </c>
      <c r="B3375">
        <f t="shared" si="52"/>
        <v>5912.5559659747087</v>
      </c>
    </row>
    <row r="3376" spans="1:2" x14ac:dyDescent="0.2">
      <c r="A3376">
        <v>25</v>
      </c>
      <c r="B3376">
        <f t="shared" si="52"/>
        <v>6224.1285516444905</v>
      </c>
    </row>
    <row r="3377" spans="1:2" x14ac:dyDescent="0.2">
      <c r="A3377">
        <v>25</v>
      </c>
      <c r="B3377">
        <f t="shared" si="52"/>
        <v>6224.1285516444905</v>
      </c>
    </row>
    <row r="3378" spans="1:2" x14ac:dyDescent="0.2">
      <c r="A3378">
        <v>75</v>
      </c>
      <c r="B3378">
        <f t="shared" si="52"/>
        <v>834.81390989994247</v>
      </c>
    </row>
    <row r="3379" spans="1:2" x14ac:dyDescent="0.2">
      <c r="A3379">
        <v>27</v>
      </c>
      <c r="B3379">
        <f t="shared" si="52"/>
        <v>5912.5559659747087</v>
      </c>
    </row>
    <row r="3380" spans="1:2" x14ac:dyDescent="0.2">
      <c r="A3380">
        <v>26</v>
      </c>
      <c r="B3380">
        <f t="shared" si="52"/>
        <v>6067.3422588095991</v>
      </c>
    </row>
    <row r="3381" spans="1:2" x14ac:dyDescent="0.2">
      <c r="A3381">
        <v>28</v>
      </c>
      <c r="B3381">
        <f t="shared" si="52"/>
        <v>5759.7696731398173</v>
      </c>
    </row>
    <row r="3382" spans="1:2" x14ac:dyDescent="0.2">
      <c r="A3382">
        <v>814</v>
      </c>
      <c r="B3382">
        <f t="shared" si="52"/>
        <v>504251.74350491556</v>
      </c>
    </row>
    <row r="3383" spans="1:2" x14ac:dyDescent="0.2">
      <c r="A3383">
        <v>69</v>
      </c>
      <c r="B3383">
        <f t="shared" si="52"/>
        <v>1217.5316669092883</v>
      </c>
    </row>
    <row r="3384" spans="1:2" x14ac:dyDescent="0.2">
      <c r="A3384">
        <v>28</v>
      </c>
      <c r="B3384">
        <f t="shared" si="52"/>
        <v>5759.7696731398173</v>
      </c>
    </row>
    <row r="3385" spans="1:2" x14ac:dyDescent="0.2">
      <c r="A3385">
        <v>27</v>
      </c>
      <c r="B3385">
        <f t="shared" si="52"/>
        <v>5912.5559659747087</v>
      </c>
    </row>
    <row r="3386" spans="1:2" x14ac:dyDescent="0.2">
      <c r="A3386">
        <v>26</v>
      </c>
      <c r="B3386">
        <f t="shared" si="52"/>
        <v>6067.3422588095991</v>
      </c>
    </row>
    <row r="3387" spans="1:2" x14ac:dyDescent="0.2">
      <c r="A3387">
        <v>27</v>
      </c>
      <c r="B3387">
        <f t="shared" si="52"/>
        <v>5912.5559659747087</v>
      </c>
    </row>
    <row r="3388" spans="1:2" x14ac:dyDescent="0.2">
      <c r="A3388">
        <v>78</v>
      </c>
      <c r="B3388">
        <f t="shared" si="52"/>
        <v>670.45503139526966</v>
      </c>
    </row>
    <row r="3389" spans="1:2" x14ac:dyDescent="0.2">
      <c r="A3389">
        <v>80</v>
      </c>
      <c r="B3389">
        <f t="shared" si="52"/>
        <v>570.88244572548774</v>
      </c>
    </row>
    <row r="3390" spans="1:2" x14ac:dyDescent="0.2">
      <c r="A3390">
        <v>34</v>
      </c>
      <c r="B3390">
        <f t="shared" si="52"/>
        <v>4885.0519161304719</v>
      </c>
    </row>
    <row r="3391" spans="1:2" x14ac:dyDescent="0.2">
      <c r="A3391">
        <v>28</v>
      </c>
      <c r="B3391">
        <f t="shared" si="52"/>
        <v>5759.7696731398173</v>
      </c>
    </row>
    <row r="3392" spans="1:2" x14ac:dyDescent="0.2">
      <c r="A3392">
        <v>327</v>
      </c>
      <c r="B3392">
        <f t="shared" si="52"/>
        <v>49776.668115507418</v>
      </c>
    </row>
    <row r="3393" spans="1:2" x14ac:dyDescent="0.2">
      <c r="A3393">
        <v>77</v>
      </c>
      <c r="B3393">
        <f t="shared" si="52"/>
        <v>723.24132423016056</v>
      </c>
    </row>
    <row r="3394" spans="1:2" x14ac:dyDescent="0.2">
      <c r="A3394">
        <v>35</v>
      </c>
      <c r="B3394">
        <f t="shared" si="52"/>
        <v>4746.2656232955806</v>
      </c>
    </row>
    <row r="3395" spans="1:2" x14ac:dyDescent="0.2">
      <c r="A3395">
        <v>29</v>
      </c>
      <c r="B3395">
        <f t="shared" ref="B3395:B3458" si="53">(A3395-media)^2</f>
        <v>5608.9833803049269</v>
      </c>
    </row>
    <row r="3396" spans="1:2" x14ac:dyDescent="0.2">
      <c r="A3396">
        <v>25</v>
      </c>
      <c r="B3396">
        <f t="shared" si="53"/>
        <v>6224.1285516444905</v>
      </c>
    </row>
    <row r="3397" spans="1:2" x14ac:dyDescent="0.2">
      <c r="A3397">
        <v>27</v>
      </c>
      <c r="B3397">
        <f t="shared" si="53"/>
        <v>5912.5559659747087</v>
      </c>
    </row>
    <row r="3398" spans="1:2" x14ac:dyDescent="0.2">
      <c r="A3398">
        <v>80</v>
      </c>
      <c r="B3398">
        <f t="shared" si="53"/>
        <v>570.88244572548774</v>
      </c>
    </row>
    <row r="3399" spans="1:2" x14ac:dyDescent="0.2">
      <c r="A3399">
        <v>39</v>
      </c>
      <c r="B3399">
        <f t="shared" si="53"/>
        <v>4211.120451956017</v>
      </c>
    </row>
    <row r="3400" spans="1:2" x14ac:dyDescent="0.2">
      <c r="A3400">
        <v>32</v>
      </c>
      <c r="B3400">
        <f t="shared" si="53"/>
        <v>5168.6245018002537</v>
      </c>
    </row>
    <row r="3401" spans="1:2" x14ac:dyDescent="0.2">
      <c r="A3401">
        <v>33</v>
      </c>
      <c r="B3401">
        <f t="shared" si="53"/>
        <v>5025.8382089653624</v>
      </c>
    </row>
    <row r="3402" spans="1:2" x14ac:dyDescent="0.2">
      <c r="A3402">
        <v>38</v>
      </c>
      <c r="B3402">
        <f t="shared" si="53"/>
        <v>4341.9067447909083</v>
      </c>
    </row>
    <row r="3403" spans="1:2" x14ac:dyDescent="0.2">
      <c r="A3403">
        <v>69</v>
      </c>
      <c r="B3403">
        <f t="shared" si="53"/>
        <v>1217.5316669092883</v>
      </c>
    </row>
    <row r="3404" spans="1:2" x14ac:dyDescent="0.2">
      <c r="A3404">
        <v>778</v>
      </c>
      <c r="B3404">
        <f t="shared" si="53"/>
        <v>454420.05004697165</v>
      </c>
    </row>
    <row r="3405" spans="1:2" x14ac:dyDescent="0.2">
      <c r="A3405">
        <v>111</v>
      </c>
      <c r="B3405">
        <f t="shared" si="53"/>
        <v>50.507367843868032</v>
      </c>
    </row>
    <row r="3406" spans="1:2" x14ac:dyDescent="0.2">
      <c r="A3406">
        <v>27</v>
      </c>
      <c r="B3406">
        <f t="shared" si="53"/>
        <v>5912.5559659747087</v>
      </c>
    </row>
    <row r="3407" spans="1:2" x14ac:dyDescent="0.2">
      <c r="A3407">
        <v>74</v>
      </c>
      <c r="B3407">
        <f t="shared" si="53"/>
        <v>893.60020273483349</v>
      </c>
    </row>
    <row r="3408" spans="1:2" x14ac:dyDescent="0.2">
      <c r="A3408">
        <v>77</v>
      </c>
      <c r="B3408">
        <f t="shared" si="53"/>
        <v>723.24132423016056</v>
      </c>
    </row>
    <row r="3409" spans="1:2" x14ac:dyDescent="0.2">
      <c r="A3409">
        <v>46</v>
      </c>
      <c r="B3409">
        <f t="shared" si="53"/>
        <v>3351.6164021117802</v>
      </c>
    </row>
    <row r="3410" spans="1:2" x14ac:dyDescent="0.2">
      <c r="A3410">
        <v>28</v>
      </c>
      <c r="B3410">
        <f t="shared" si="53"/>
        <v>5759.7696731398173</v>
      </c>
    </row>
    <row r="3411" spans="1:2" x14ac:dyDescent="0.2">
      <c r="A3411">
        <v>74</v>
      </c>
      <c r="B3411">
        <f t="shared" si="53"/>
        <v>893.60020273483349</v>
      </c>
    </row>
    <row r="3412" spans="1:2" x14ac:dyDescent="0.2">
      <c r="A3412">
        <v>30</v>
      </c>
      <c r="B3412">
        <f t="shared" si="53"/>
        <v>5460.1970874700355</v>
      </c>
    </row>
    <row r="3413" spans="1:2" x14ac:dyDescent="0.2">
      <c r="A3413">
        <v>82</v>
      </c>
      <c r="B3413">
        <f t="shared" si="53"/>
        <v>479.30986005570583</v>
      </c>
    </row>
    <row r="3414" spans="1:2" x14ac:dyDescent="0.2">
      <c r="A3414">
        <v>730</v>
      </c>
      <c r="B3414">
        <f t="shared" si="53"/>
        <v>392009.79210304638</v>
      </c>
    </row>
    <row r="3415" spans="1:2" x14ac:dyDescent="0.2">
      <c r="A3415">
        <v>25</v>
      </c>
      <c r="B3415">
        <f t="shared" si="53"/>
        <v>6224.1285516444905</v>
      </c>
    </row>
    <row r="3416" spans="1:2" x14ac:dyDescent="0.2">
      <c r="A3416">
        <v>26</v>
      </c>
      <c r="B3416">
        <f t="shared" si="53"/>
        <v>6067.3422588095991</v>
      </c>
    </row>
    <row r="3417" spans="1:2" x14ac:dyDescent="0.2">
      <c r="A3417">
        <v>25</v>
      </c>
      <c r="B3417">
        <f t="shared" si="53"/>
        <v>6224.1285516444905</v>
      </c>
    </row>
    <row r="3418" spans="1:2" x14ac:dyDescent="0.2">
      <c r="A3418">
        <v>75</v>
      </c>
      <c r="B3418">
        <f t="shared" si="53"/>
        <v>834.81390989994247</v>
      </c>
    </row>
    <row r="3419" spans="1:2" x14ac:dyDescent="0.2">
      <c r="A3419">
        <v>30</v>
      </c>
      <c r="B3419">
        <f t="shared" si="53"/>
        <v>5460.1970874700355</v>
      </c>
    </row>
    <row r="3420" spans="1:2" x14ac:dyDescent="0.2">
      <c r="A3420">
        <v>30</v>
      </c>
      <c r="B3420">
        <f t="shared" si="53"/>
        <v>5460.1970874700355</v>
      </c>
    </row>
    <row r="3421" spans="1:2" x14ac:dyDescent="0.2">
      <c r="A3421">
        <v>507</v>
      </c>
      <c r="B3421">
        <f t="shared" si="53"/>
        <v>162495.13540522708</v>
      </c>
    </row>
    <row r="3422" spans="1:2" x14ac:dyDescent="0.2">
      <c r="A3422">
        <v>25</v>
      </c>
      <c r="B3422">
        <f t="shared" si="53"/>
        <v>6224.1285516444905</v>
      </c>
    </row>
    <row r="3423" spans="1:2" x14ac:dyDescent="0.2">
      <c r="A3423">
        <v>75</v>
      </c>
      <c r="B3423">
        <f t="shared" si="53"/>
        <v>834.81390989994247</v>
      </c>
    </row>
    <row r="3424" spans="1:2" x14ac:dyDescent="0.2">
      <c r="A3424">
        <v>29</v>
      </c>
      <c r="B3424">
        <f t="shared" si="53"/>
        <v>5608.9833803049269</v>
      </c>
    </row>
    <row r="3425" spans="1:2" x14ac:dyDescent="0.2">
      <c r="A3425">
        <v>25</v>
      </c>
      <c r="B3425">
        <f t="shared" si="53"/>
        <v>6224.1285516444905</v>
      </c>
    </row>
    <row r="3426" spans="1:2" x14ac:dyDescent="0.2">
      <c r="A3426">
        <v>25</v>
      </c>
      <c r="B3426">
        <f t="shared" si="53"/>
        <v>6224.1285516444905</v>
      </c>
    </row>
    <row r="3427" spans="1:2" x14ac:dyDescent="0.2">
      <c r="A3427">
        <v>24</v>
      </c>
      <c r="B3427">
        <f t="shared" si="53"/>
        <v>6382.9148444793809</v>
      </c>
    </row>
    <row r="3428" spans="1:2" x14ac:dyDescent="0.2">
      <c r="A3428">
        <v>83</v>
      </c>
      <c r="B3428">
        <f t="shared" si="53"/>
        <v>436.52356722081487</v>
      </c>
    </row>
    <row r="3429" spans="1:2" x14ac:dyDescent="0.2">
      <c r="A3429">
        <v>41</v>
      </c>
      <c r="B3429">
        <f t="shared" si="53"/>
        <v>3955.5478662862351</v>
      </c>
    </row>
    <row r="3430" spans="1:2" x14ac:dyDescent="0.2">
      <c r="A3430">
        <v>25</v>
      </c>
      <c r="B3430">
        <f t="shared" si="53"/>
        <v>6224.1285516444905</v>
      </c>
    </row>
    <row r="3431" spans="1:2" x14ac:dyDescent="0.2">
      <c r="A3431">
        <v>26</v>
      </c>
      <c r="B3431">
        <f t="shared" si="53"/>
        <v>6067.3422588095991</v>
      </c>
    </row>
    <row r="3432" spans="1:2" x14ac:dyDescent="0.2">
      <c r="A3432">
        <v>25</v>
      </c>
      <c r="B3432">
        <f t="shared" si="53"/>
        <v>6224.1285516444905</v>
      </c>
    </row>
    <row r="3433" spans="1:2" x14ac:dyDescent="0.2">
      <c r="A3433">
        <v>115</v>
      </c>
      <c r="B3433">
        <f t="shared" si="53"/>
        <v>123.36219650430421</v>
      </c>
    </row>
    <row r="3434" spans="1:2" x14ac:dyDescent="0.2">
      <c r="A3434">
        <v>68</v>
      </c>
      <c r="B3434">
        <f t="shared" si="53"/>
        <v>1288.3179597441792</v>
      </c>
    </row>
    <row r="3435" spans="1:2" x14ac:dyDescent="0.2">
      <c r="A3435">
        <v>128</v>
      </c>
      <c r="B3435">
        <f t="shared" si="53"/>
        <v>581.14038965072177</v>
      </c>
    </row>
    <row r="3436" spans="1:2" x14ac:dyDescent="0.2">
      <c r="A3436">
        <v>100</v>
      </c>
      <c r="B3436">
        <f t="shared" si="53"/>
        <v>15.156589027668566</v>
      </c>
    </row>
    <row r="3437" spans="1:2" x14ac:dyDescent="0.2">
      <c r="A3437">
        <v>106</v>
      </c>
      <c r="B3437">
        <f t="shared" si="53"/>
        <v>4.4388320183228203</v>
      </c>
    </row>
    <row r="3438" spans="1:2" x14ac:dyDescent="0.2">
      <c r="A3438">
        <v>115</v>
      </c>
      <c r="B3438">
        <f t="shared" si="53"/>
        <v>123.36219650430421</v>
      </c>
    </row>
    <row r="3439" spans="1:2" x14ac:dyDescent="0.2">
      <c r="A3439">
        <v>989</v>
      </c>
      <c r="B3439">
        <f t="shared" si="53"/>
        <v>783414.14225880965</v>
      </c>
    </row>
    <row r="3440" spans="1:2" x14ac:dyDescent="0.2">
      <c r="A3440">
        <v>95</v>
      </c>
      <c r="B3440">
        <f t="shared" si="53"/>
        <v>79.088053202123362</v>
      </c>
    </row>
    <row r="3441" spans="1:2" x14ac:dyDescent="0.2">
      <c r="A3441">
        <v>96</v>
      </c>
      <c r="B3441">
        <f t="shared" si="53"/>
        <v>62.301760367232397</v>
      </c>
    </row>
    <row r="3442" spans="1:2" x14ac:dyDescent="0.2">
      <c r="A3442">
        <v>91</v>
      </c>
      <c r="B3442">
        <f t="shared" si="53"/>
        <v>166.23322454168718</v>
      </c>
    </row>
    <row r="3443" spans="1:2" x14ac:dyDescent="0.2">
      <c r="A3443">
        <v>112</v>
      </c>
      <c r="B3443">
        <f t="shared" si="53"/>
        <v>65.721075008977081</v>
      </c>
    </row>
    <row r="3444" spans="1:2" x14ac:dyDescent="0.2">
      <c r="A3444">
        <v>93</v>
      </c>
      <c r="B3444">
        <f t="shared" si="53"/>
        <v>118.66063887190528</v>
      </c>
    </row>
    <row r="3445" spans="1:2" x14ac:dyDescent="0.2">
      <c r="A3445">
        <v>89</v>
      </c>
      <c r="B3445">
        <f t="shared" si="53"/>
        <v>221.80581021146909</v>
      </c>
    </row>
    <row r="3446" spans="1:2" x14ac:dyDescent="0.2">
      <c r="A3446">
        <v>88</v>
      </c>
      <c r="B3446">
        <f t="shared" si="53"/>
        <v>252.59210304636005</v>
      </c>
    </row>
    <row r="3447" spans="1:2" x14ac:dyDescent="0.2">
      <c r="A3447">
        <v>98</v>
      </c>
      <c r="B3447">
        <f t="shared" si="53"/>
        <v>34.729174697450482</v>
      </c>
    </row>
    <row r="3448" spans="1:2" x14ac:dyDescent="0.2">
      <c r="A3448">
        <v>83</v>
      </c>
      <c r="B3448">
        <f t="shared" si="53"/>
        <v>436.52356722081487</v>
      </c>
    </row>
    <row r="3449" spans="1:2" x14ac:dyDescent="0.2">
      <c r="A3449">
        <v>35</v>
      </c>
      <c r="B3449">
        <f t="shared" si="53"/>
        <v>4746.2656232955806</v>
      </c>
    </row>
    <row r="3450" spans="1:2" x14ac:dyDescent="0.2">
      <c r="A3450">
        <v>31</v>
      </c>
      <c r="B3450">
        <f t="shared" si="53"/>
        <v>5313.4107946351451</v>
      </c>
    </row>
    <row r="3451" spans="1:2" x14ac:dyDescent="0.2">
      <c r="A3451">
        <v>381</v>
      </c>
      <c r="B3451">
        <f t="shared" si="53"/>
        <v>76788.208302423329</v>
      </c>
    </row>
    <row r="3452" spans="1:2" x14ac:dyDescent="0.2">
      <c r="A3452">
        <v>31</v>
      </c>
      <c r="B3452">
        <f t="shared" si="53"/>
        <v>5313.4107946351451</v>
      </c>
    </row>
    <row r="3453" spans="1:2" x14ac:dyDescent="0.2">
      <c r="A3453">
        <v>76</v>
      </c>
      <c r="B3453">
        <f t="shared" si="53"/>
        <v>778.02761706505157</v>
      </c>
    </row>
    <row r="3454" spans="1:2" x14ac:dyDescent="0.2">
      <c r="A3454">
        <v>36</v>
      </c>
      <c r="B3454">
        <f t="shared" si="53"/>
        <v>4609.4793304606901</v>
      </c>
    </row>
    <row r="3455" spans="1:2" x14ac:dyDescent="0.2">
      <c r="A3455">
        <v>31</v>
      </c>
      <c r="B3455">
        <f t="shared" si="53"/>
        <v>5313.4107946351451</v>
      </c>
    </row>
    <row r="3456" spans="1:2" x14ac:dyDescent="0.2">
      <c r="A3456">
        <v>48</v>
      </c>
      <c r="B3456">
        <f t="shared" si="53"/>
        <v>3124.0438164419984</v>
      </c>
    </row>
    <row r="3457" spans="1:2" x14ac:dyDescent="0.2">
      <c r="A3457">
        <v>31</v>
      </c>
      <c r="B3457">
        <f t="shared" si="53"/>
        <v>5313.4107946351451</v>
      </c>
    </row>
    <row r="3458" spans="1:2" x14ac:dyDescent="0.2">
      <c r="A3458">
        <v>85</v>
      </c>
      <c r="B3458">
        <f t="shared" si="53"/>
        <v>356.95098155103295</v>
      </c>
    </row>
    <row r="3459" spans="1:2" x14ac:dyDescent="0.2">
      <c r="A3459">
        <v>43</v>
      </c>
      <c r="B3459">
        <f t="shared" ref="B3459:B3522" si="54">(A3459-media)^2</f>
        <v>3707.9752806164533</v>
      </c>
    </row>
    <row r="3460" spans="1:2" x14ac:dyDescent="0.2">
      <c r="A3460">
        <v>33</v>
      </c>
      <c r="B3460">
        <f t="shared" si="54"/>
        <v>5025.8382089653624</v>
      </c>
    </row>
    <row r="3461" spans="1:2" x14ac:dyDescent="0.2">
      <c r="A3461">
        <v>31</v>
      </c>
      <c r="B3461">
        <f t="shared" si="54"/>
        <v>5313.4107946351451</v>
      </c>
    </row>
    <row r="3462" spans="1:2" x14ac:dyDescent="0.2">
      <c r="A3462">
        <v>30</v>
      </c>
      <c r="B3462">
        <f t="shared" si="54"/>
        <v>5460.1970874700355</v>
      </c>
    </row>
    <row r="3463" spans="1:2" x14ac:dyDescent="0.2">
      <c r="A3463">
        <v>78</v>
      </c>
      <c r="B3463">
        <f t="shared" si="54"/>
        <v>670.45503139526966</v>
      </c>
    </row>
    <row r="3464" spans="1:2" x14ac:dyDescent="0.2">
      <c r="A3464">
        <v>36</v>
      </c>
      <c r="B3464">
        <f t="shared" si="54"/>
        <v>4609.4793304606901</v>
      </c>
    </row>
    <row r="3465" spans="1:2" x14ac:dyDescent="0.2">
      <c r="A3465">
        <v>33</v>
      </c>
      <c r="B3465">
        <f t="shared" si="54"/>
        <v>5025.8382089653624</v>
      </c>
    </row>
    <row r="3466" spans="1:2" x14ac:dyDescent="0.2">
      <c r="A3466">
        <v>29</v>
      </c>
      <c r="B3466">
        <f t="shared" si="54"/>
        <v>5608.9833803049269</v>
      </c>
    </row>
    <row r="3467" spans="1:2" x14ac:dyDescent="0.2">
      <c r="A3467">
        <v>31</v>
      </c>
      <c r="B3467">
        <f t="shared" si="54"/>
        <v>5313.4107946351451</v>
      </c>
    </row>
    <row r="3468" spans="1:2" x14ac:dyDescent="0.2">
      <c r="A3468">
        <v>778</v>
      </c>
      <c r="B3468">
        <f t="shared" si="54"/>
        <v>454420.05004697165</v>
      </c>
    </row>
    <row r="3469" spans="1:2" x14ac:dyDescent="0.2">
      <c r="A3469">
        <v>31</v>
      </c>
      <c r="B3469">
        <f t="shared" si="54"/>
        <v>5313.4107946351451</v>
      </c>
    </row>
    <row r="3470" spans="1:2" x14ac:dyDescent="0.2">
      <c r="A3470">
        <v>33</v>
      </c>
      <c r="B3470">
        <f t="shared" si="54"/>
        <v>5025.8382089653624</v>
      </c>
    </row>
    <row r="3471" spans="1:2" x14ac:dyDescent="0.2">
      <c r="A3471">
        <v>31</v>
      </c>
      <c r="B3471">
        <f t="shared" si="54"/>
        <v>5313.4107946351451</v>
      </c>
    </row>
    <row r="3472" spans="1:2" x14ac:dyDescent="0.2">
      <c r="A3472">
        <v>31</v>
      </c>
      <c r="B3472">
        <f t="shared" si="54"/>
        <v>5313.4107946351451</v>
      </c>
    </row>
    <row r="3473" spans="1:2" x14ac:dyDescent="0.2">
      <c r="A3473">
        <v>79</v>
      </c>
      <c r="B3473">
        <f t="shared" si="54"/>
        <v>619.66873856037864</v>
      </c>
    </row>
    <row r="3474" spans="1:2" x14ac:dyDescent="0.2">
      <c r="A3474">
        <v>33</v>
      </c>
      <c r="B3474">
        <f t="shared" si="54"/>
        <v>5025.8382089653624</v>
      </c>
    </row>
    <row r="3475" spans="1:2" x14ac:dyDescent="0.2">
      <c r="A3475">
        <v>33</v>
      </c>
      <c r="B3475">
        <f t="shared" si="54"/>
        <v>5025.8382089653624</v>
      </c>
    </row>
    <row r="3476" spans="1:2" x14ac:dyDescent="0.2">
      <c r="A3476">
        <v>32</v>
      </c>
      <c r="B3476">
        <f t="shared" si="54"/>
        <v>5168.6245018002537</v>
      </c>
    </row>
    <row r="3477" spans="1:2" x14ac:dyDescent="0.2">
      <c r="A3477">
        <v>30</v>
      </c>
      <c r="B3477">
        <f t="shared" si="54"/>
        <v>5460.1970874700355</v>
      </c>
    </row>
    <row r="3478" spans="1:2" x14ac:dyDescent="0.2">
      <c r="A3478">
        <v>85</v>
      </c>
      <c r="B3478">
        <f t="shared" si="54"/>
        <v>356.95098155103295</v>
      </c>
    </row>
    <row r="3479" spans="1:2" x14ac:dyDescent="0.2">
      <c r="A3479">
        <v>41</v>
      </c>
      <c r="B3479">
        <f t="shared" si="54"/>
        <v>3955.5478662862351</v>
      </c>
    </row>
    <row r="3480" spans="1:2" x14ac:dyDescent="0.2">
      <c r="A3480">
        <v>31</v>
      </c>
      <c r="B3480">
        <f t="shared" si="54"/>
        <v>5313.4107946351451</v>
      </c>
    </row>
    <row r="3481" spans="1:2" x14ac:dyDescent="0.2">
      <c r="A3481">
        <v>31</v>
      </c>
      <c r="B3481">
        <f t="shared" si="54"/>
        <v>5313.4107946351451</v>
      </c>
    </row>
    <row r="3482" spans="1:2" x14ac:dyDescent="0.2">
      <c r="A3482">
        <v>32</v>
      </c>
      <c r="B3482">
        <f t="shared" si="54"/>
        <v>5168.6245018002537</v>
      </c>
    </row>
    <row r="3483" spans="1:2" x14ac:dyDescent="0.2">
      <c r="A3483">
        <v>88</v>
      </c>
      <c r="B3483">
        <f t="shared" si="54"/>
        <v>252.59210304636005</v>
      </c>
    </row>
    <row r="3484" spans="1:2" x14ac:dyDescent="0.2">
      <c r="A3484">
        <v>45</v>
      </c>
      <c r="B3484">
        <f t="shared" si="54"/>
        <v>3468.4026949466711</v>
      </c>
    </row>
    <row r="3485" spans="1:2" x14ac:dyDescent="0.2">
      <c r="A3485">
        <v>948</v>
      </c>
      <c r="B3485">
        <f t="shared" si="54"/>
        <v>712516.38026504021</v>
      </c>
    </row>
    <row r="3486" spans="1:2" x14ac:dyDescent="0.2">
      <c r="A3486">
        <v>48</v>
      </c>
      <c r="B3486">
        <f t="shared" si="54"/>
        <v>3124.0438164419984</v>
      </c>
    </row>
    <row r="3487" spans="1:2" x14ac:dyDescent="0.2">
      <c r="A3487">
        <v>76</v>
      </c>
      <c r="B3487">
        <f t="shared" si="54"/>
        <v>778.02761706505157</v>
      </c>
    </row>
    <row r="3488" spans="1:2" x14ac:dyDescent="0.2">
      <c r="A3488">
        <v>151</v>
      </c>
      <c r="B3488">
        <f t="shared" si="54"/>
        <v>2219.0556544482297</v>
      </c>
    </row>
    <row r="3489" spans="1:2" x14ac:dyDescent="0.2">
      <c r="A3489">
        <v>33</v>
      </c>
      <c r="B3489">
        <f t="shared" si="54"/>
        <v>5025.8382089653624</v>
      </c>
    </row>
    <row r="3490" spans="1:2" x14ac:dyDescent="0.2">
      <c r="A3490">
        <v>33</v>
      </c>
      <c r="B3490">
        <f t="shared" si="54"/>
        <v>5025.8382089653624</v>
      </c>
    </row>
    <row r="3491" spans="1:2" x14ac:dyDescent="0.2">
      <c r="A3491">
        <v>34</v>
      </c>
      <c r="B3491">
        <f t="shared" si="54"/>
        <v>4885.0519161304719</v>
      </c>
    </row>
    <row r="3492" spans="1:2" x14ac:dyDescent="0.2">
      <c r="A3492">
        <v>31</v>
      </c>
      <c r="B3492">
        <f t="shared" si="54"/>
        <v>5313.4107946351451</v>
      </c>
    </row>
    <row r="3493" spans="1:2" x14ac:dyDescent="0.2">
      <c r="A3493">
        <v>88</v>
      </c>
      <c r="B3493">
        <f t="shared" si="54"/>
        <v>252.59210304636005</v>
      </c>
    </row>
    <row r="3494" spans="1:2" x14ac:dyDescent="0.2">
      <c r="A3494">
        <v>41</v>
      </c>
      <c r="B3494">
        <f t="shared" si="54"/>
        <v>3955.5478662862351</v>
      </c>
    </row>
    <row r="3495" spans="1:2" x14ac:dyDescent="0.2">
      <c r="A3495">
        <v>39</v>
      </c>
      <c r="B3495">
        <f t="shared" si="54"/>
        <v>4211.120451956017</v>
      </c>
    </row>
    <row r="3496" spans="1:2" x14ac:dyDescent="0.2">
      <c r="A3496">
        <v>35</v>
      </c>
      <c r="B3496">
        <f t="shared" si="54"/>
        <v>4746.2656232955806</v>
      </c>
    </row>
    <row r="3497" spans="1:2" x14ac:dyDescent="0.2">
      <c r="A3497">
        <v>31</v>
      </c>
      <c r="B3497">
        <f t="shared" si="54"/>
        <v>5313.4107946351451</v>
      </c>
    </row>
    <row r="3498" spans="1:2" x14ac:dyDescent="0.2">
      <c r="A3498">
        <v>87</v>
      </c>
      <c r="B3498">
        <f t="shared" si="54"/>
        <v>285.37839588125104</v>
      </c>
    </row>
    <row r="3499" spans="1:2" x14ac:dyDescent="0.2">
      <c r="A3499">
        <v>43</v>
      </c>
      <c r="B3499">
        <f t="shared" si="54"/>
        <v>3707.9752806164533</v>
      </c>
    </row>
    <row r="3500" spans="1:2" x14ac:dyDescent="0.2">
      <c r="A3500">
        <v>34</v>
      </c>
      <c r="B3500">
        <f t="shared" si="54"/>
        <v>4885.0519161304719</v>
      </c>
    </row>
    <row r="3501" spans="1:2" x14ac:dyDescent="0.2">
      <c r="A3501">
        <v>33</v>
      </c>
      <c r="B3501">
        <f t="shared" si="54"/>
        <v>5025.8382089653624</v>
      </c>
    </row>
    <row r="3502" spans="1:2" x14ac:dyDescent="0.2">
      <c r="A3502">
        <v>31</v>
      </c>
      <c r="B3502">
        <f t="shared" si="54"/>
        <v>5313.4107946351451</v>
      </c>
    </row>
    <row r="3503" spans="1:2" x14ac:dyDescent="0.2">
      <c r="A3503">
        <v>79</v>
      </c>
      <c r="B3503">
        <f t="shared" si="54"/>
        <v>619.66873856037864</v>
      </c>
    </row>
    <row r="3504" spans="1:2" x14ac:dyDescent="0.2">
      <c r="A3504">
        <v>80</v>
      </c>
      <c r="B3504">
        <f t="shared" si="54"/>
        <v>570.88244572548774</v>
      </c>
    </row>
    <row r="3505" spans="1:2" x14ac:dyDescent="0.2">
      <c r="A3505">
        <v>29</v>
      </c>
      <c r="B3505">
        <f t="shared" si="54"/>
        <v>5608.9833803049269</v>
      </c>
    </row>
    <row r="3506" spans="1:2" x14ac:dyDescent="0.2">
      <c r="A3506">
        <v>345</v>
      </c>
      <c r="B3506">
        <f t="shared" si="54"/>
        <v>58132.514844479381</v>
      </c>
    </row>
    <row r="3507" spans="1:2" x14ac:dyDescent="0.2">
      <c r="A3507">
        <v>32</v>
      </c>
      <c r="B3507">
        <f t="shared" si="54"/>
        <v>5168.6245018002537</v>
      </c>
    </row>
    <row r="3508" spans="1:2" x14ac:dyDescent="0.2">
      <c r="A3508">
        <v>1092</v>
      </c>
      <c r="B3508">
        <f t="shared" si="54"/>
        <v>976355.15409681585</v>
      </c>
    </row>
    <row r="3509" spans="1:2" x14ac:dyDescent="0.2">
      <c r="A3509">
        <v>27</v>
      </c>
      <c r="B3509">
        <f t="shared" si="54"/>
        <v>5912.5559659747087</v>
      </c>
    </row>
    <row r="3510" spans="1:2" x14ac:dyDescent="0.2">
      <c r="A3510">
        <v>27</v>
      </c>
      <c r="B3510">
        <f t="shared" si="54"/>
        <v>5912.5559659747087</v>
      </c>
    </row>
    <row r="3511" spans="1:2" x14ac:dyDescent="0.2">
      <c r="A3511">
        <v>26</v>
      </c>
      <c r="B3511">
        <f t="shared" si="54"/>
        <v>6067.3422588095991</v>
      </c>
    </row>
    <row r="3512" spans="1:2" x14ac:dyDescent="0.2">
      <c r="A3512">
        <v>26</v>
      </c>
      <c r="B3512">
        <f t="shared" si="54"/>
        <v>6067.3422588095991</v>
      </c>
    </row>
    <row r="3513" spans="1:2" x14ac:dyDescent="0.2">
      <c r="A3513">
        <v>110</v>
      </c>
      <c r="B3513">
        <f t="shared" si="54"/>
        <v>37.293660678758989</v>
      </c>
    </row>
    <row r="3514" spans="1:2" x14ac:dyDescent="0.2">
      <c r="A3514">
        <v>72</v>
      </c>
      <c r="B3514">
        <f t="shared" si="54"/>
        <v>1017.1727884046154</v>
      </c>
    </row>
    <row r="3515" spans="1:2" x14ac:dyDescent="0.2">
      <c r="A3515">
        <v>75</v>
      </c>
      <c r="B3515">
        <f t="shared" si="54"/>
        <v>834.81390989994247</v>
      </c>
    </row>
    <row r="3516" spans="1:2" x14ac:dyDescent="0.2">
      <c r="A3516">
        <v>411</v>
      </c>
      <c r="B3516">
        <f t="shared" si="54"/>
        <v>94314.619517376603</v>
      </c>
    </row>
    <row r="3517" spans="1:2" x14ac:dyDescent="0.2">
      <c r="A3517">
        <v>119</v>
      </c>
      <c r="B3517">
        <f t="shared" si="54"/>
        <v>228.21702516474036</v>
      </c>
    </row>
    <row r="3518" spans="1:2" x14ac:dyDescent="0.2">
      <c r="A3518">
        <v>141</v>
      </c>
      <c r="B3518">
        <f t="shared" si="54"/>
        <v>1376.9185827971394</v>
      </c>
    </row>
    <row r="3519" spans="1:2" x14ac:dyDescent="0.2">
      <c r="A3519">
        <v>439</v>
      </c>
      <c r="B3519">
        <f t="shared" si="54"/>
        <v>112296.60331799966</v>
      </c>
    </row>
    <row r="3520" spans="1:2" x14ac:dyDescent="0.2">
      <c r="A3520">
        <v>84</v>
      </c>
      <c r="B3520">
        <f t="shared" si="54"/>
        <v>395.73727438592391</v>
      </c>
    </row>
    <row r="3521" spans="1:2" x14ac:dyDescent="0.2">
      <c r="A3521">
        <v>102</v>
      </c>
      <c r="B3521">
        <f t="shared" si="54"/>
        <v>3.584003357886651</v>
      </c>
    </row>
    <row r="3522" spans="1:2" x14ac:dyDescent="0.2">
      <c r="A3522">
        <v>66</v>
      </c>
      <c r="B3522">
        <f t="shared" si="54"/>
        <v>1435.890545413961</v>
      </c>
    </row>
    <row r="3523" spans="1:2" x14ac:dyDescent="0.2">
      <c r="A3523">
        <v>207</v>
      </c>
      <c r="B3523">
        <f t="shared" ref="B3523:B3586" si="55">(A3523-media)^2</f>
        <v>10631.023255694336</v>
      </c>
    </row>
    <row r="3524" spans="1:2" x14ac:dyDescent="0.2">
      <c r="A3524">
        <v>91</v>
      </c>
      <c r="B3524">
        <f t="shared" si="55"/>
        <v>166.23322454168718</v>
      </c>
    </row>
    <row r="3525" spans="1:2" x14ac:dyDescent="0.2">
      <c r="A3525">
        <v>96</v>
      </c>
      <c r="B3525">
        <f t="shared" si="55"/>
        <v>62.301760367232397</v>
      </c>
    </row>
    <row r="3526" spans="1:2" x14ac:dyDescent="0.2">
      <c r="A3526">
        <v>126</v>
      </c>
      <c r="B3526">
        <f t="shared" si="55"/>
        <v>488.71297532050369</v>
      </c>
    </row>
    <row r="3527" spans="1:2" x14ac:dyDescent="0.2">
      <c r="A3527">
        <v>101</v>
      </c>
      <c r="B3527">
        <f t="shared" si="55"/>
        <v>8.3702961927776087</v>
      </c>
    </row>
    <row r="3528" spans="1:2" x14ac:dyDescent="0.2">
      <c r="A3528">
        <v>93</v>
      </c>
      <c r="B3528">
        <f t="shared" si="55"/>
        <v>118.66063887190528</v>
      </c>
    </row>
    <row r="3529" spans="1:2" x14ac:dyDescent="0.2">
      <c r="A3529">
        <v>51</v>
      </c>
      <c r="B3529">
        <f t="shared" si="55"/>
        <v>2797.6849379373257</v>
      </c>
    </row>
    <row r="3530" spans="1:2" x14ac:dyDescent="0.2">
      <c r="A3530">
        <v>39</v>
      </c>
      <c r="B3530">
        <f t="shared" si="55"/>
        <v>4211.120451956017</v>
      </c>
    </row>
    <row r="3531" spans="1:2" x14ac:dyDescent="0.2">
      <c r="A3531">
        <v>38</v>
      </c>
      <c r="B3531">
        <f t="shared" si="55"/>
        <v>4341.9067447909083</v>
      </c>
    </row>
    <row r="3532" spans="1:2" x14ac:dyDescent="0.2">
      <c r="A3532">
        <v>88</v>
      </c>
      <c r="B3532">
        <f t="shared" si="55"/>
        <v>252.59210304636005</v>
      </c>
    </row>
    <row r="3533" spans="1:2" x14ac:dyDescent="0.2">
      <c r="A3533">
        <v>422</v>
      </c>
      <c r="B3533">
        <f t="shared" si="55"/>
        <v>101191.9702961928</v>
      </c>
    </row>
    <row r="3534" spans="1:2" x14ac:dyDescent="0.2">
      <c r="A3534">
        <v>73</v>
      </c>
      <c r="B3534">
        <f t="shared" si="55"/>
        <v>954.38649556972439</v>
      </c>
    </row>
    <row r="3535" spans="1:2" x14ac:dyDescent="0.2">
      <c r="A3535">
        <v>93</v>
      </c>
      <c r="B3535">
        <f t="shared" si="55"/>
        <v>118.66063887190528</v>
      </c>
    </row>
    <row r="3536" spans="1:2" x14ac:dyDescent="0.2">
      <c r="A3536">
        <v>72</v>
      </c>
      <c r="B3536">
        <f t="shared" si="55"/>
        <v>1017.1727884046154</v>
      </c>
    </row>
    <row r="3537" spans="1:2" x14ac:dyDescent="0.2">
      <c r="A3537">
        <v>738</v>
      </c>
      <c r="B3537">
        <f t="shared" si="55"/>
        <v>402091.50176036725</v>
      </c>
    </row>
    <row r="3538" spans="1:2" x14ac:dyDescent="0.2">
      <c r="A3538">
        <v>144</v>
      </c>
      <c r="B3538">
        <f t="shared" si="55"/>
        <v>1608.5597042924664</v>
      </c>
    </row>
    <row r="3539" spans="1:2" x14ac:dyDescent="0.2">
      <c r="A3539">
        <v>815</v>
      </c>
      <c r="B3539">
        <f t="shared" si="55"/>
        <v>505672.95721208066</v>
      </c>
    </row>
    <row r="3540" spans="1:2" x14ac:dyDescent="0.2">
      <c r="A3540">
        <v>107</v>
      </c>
      <c r="B3540">
        <f t="shared" si="55"/>
        <v>9.6525391834318626</v>
      </c>
    </row>
    <row r="3541" spans="1:2" x14ac:dyDescent="0.2">
      <c r="A3541">
        <v>83</v>
      </c>
      <c r="B3541">
        <f t="shared" si="55"/>
        <v>436.52356722081487</v>
      </c>
    </row>
    <row r="3542" spans="1:2" x14ac:dyDescent="0.2">
      <c r="A3542">
        <v>40</v>
      </c>
      <c r="B3542">
        <f t="shared" si="55"/>
        <v>4082.334159121126</v>
      </c>
    </row>
    <row r="3543" spans="1:2" x14ac:dyDescent="0.2">
      <c r="A3543">
        <v>97</v>
      </c>
      <c r="B3543">
        <f t="shared" si="55"/>
        <v>47.515467532341439</v>
      </c>
    </row>
    <row r="3544" spans="1:2" x14ac:dyDescent="0.2">
      <c r="A3544">
        <v>52</v>
      </c>
      <c r="B3544">
        <f t="shared" si="55"/>
        <v>2692.8986451024343</v>
      </c>
    </row>
    <row r="3545" spans="1:2" x14ac:dyDescent="0.2">
      <c r="A3545">
        <v>41</v>
      </c>
      <c r="B3545">
        <f t="shared" si="55"/>
        <v>3955.5478662862351</v>
      </c>
    </row>
    <row r="3546" spans="1:2" x14ac:dyDescent="0.2">
      <c r="A3546">
        <v>343</v>
      </c>
      <c r="B3546">
        <f t="shared" si="55"/>
        <v>57172.087430149164</v>
      </c>
    </row>
    <row r="3547" spans="1:2" x14ac:dyDescent="0.2">
      <c r="A3547">
        <v>713</v>
      </c>
      <c r="B3547">
        <f t="shared" si="55"/>
        <v>371011.15908123954</v>
      </c>
    </row>
    <row r="3548" spans="1:2" x14ac:dyDescent="0.2">
      <c r="A3548">
        <v>397</v>
      </c>
      <c r="B3548">
        <f t="shared" si="55"/>
        <v>85911.627617065067</v>
      </c>
    </row>
    <row r="3549" spans="1:2" x14ac:dyDescent="0.2">
      <c r="A3549">
        <v>36</v>
      </c>
      <c r="B3549">
        <f t="shared" si="55"/>
        <v>4609.4793304606901</v>
      </c>
    </row>
    <row r="3550" spans="1:2" x14ac:dyDescent="0.2">
      <c r="A3550">
        <v>38</v>
      </c>
      <c r="B3550">
        <f t="shared" si="55"/>
        <v>4341.9067447909083</v>
      </c>
    </row>
    <row r="3551" spans="1:2" x14ac:dyDescent="0.2">
      <c r="A3551">
        <v>36</v>
      </c>
      <c r="B3551">
        <f t="shared" si="55"/>
        <v>4609.4793304606901</v>
      </c>
    </row>
    <row r="3552" spans="1:2" x14ac:dyDescent="0.2">
      <c r="A3552">
        <v>41</v>
      </c>
      <c r="B3552">
        <f t="shared" si="55"/>
        <v>3955.5478662862351</v>
      </c>
    </row>
    <row r="3553" spans="1:2" x14ac:dyDescent="0.2">
      <c r="A3553">
        <v>82</v>
      </c>
      <c r="B3553">
        <f t="shared" si="55"/>
        <v>479.30986005570583</v>
      </c>
    </row>
    <row r="3554" spans="1:2" x14ac:dyDescent="0.2">
      <c r="A3554">
        <v>36</v>
      </c>
      <c r="B3554">
        <f t="shared" si="55"/>
        <v>4609.4793304606901</v>
      </c>
    </row>
    <row r="3555" spans="1:2" x14ac:dyDescent="0.2">
      <c r="A3555">
        <v>37</v>
      </c>
      <c r="B3555">
        <f t="shared" si="55"/>
        <v>4474.6930376257988</v>
      </c>
    </row>
    <row r="3556" spans="1:2" x14ac:dyDescent="0.2">
      <c r="A3556">
        <v>35</v>
      </c>
      <c r="B3556">
        <f t="shared" si="55"/>
        <v>4746.2656232955806</v>
      </c>
    </row>
    <row r="3557" spans="1:2" x14ac:dyDescent="0.2">
      <c r="A3557">
        <v>36</v>
      </c>
      <c r="B3557">
        <f t="shared" si="55"/>
        <v>4609.4793304606901</v>
      </c>
    </row>
    <row r="3558" spans="1:2" x14ac:dyDescent="0.2">
      <c r="A3558">
        <v>97</v>
      </c>
      <c r="B3558">
        <f t="shared" si="55"/>
        <v>47.515467532341439</v>
      </c>
    </row>
    <row r="3559" spans="1:2" x14ac:dyDescent="0.2">
      <c r="A3559">
        <v>51</v>
      </c>
      <c r="B3559">
        <f t="shared" si="55"/>
        <v>2797.6849379373257</v>
      </c>
    </row>
    <row r="3560" spans="1:2" x14ac:dyDescent="0.2">
      <c r="A3560">
        <v>40</v>
      </c>
      <c r="B3560">
        <f t="shared" si="55"/>
        <v>4082.334159121126</v>
      </c>
    </row>
    <row r="3561" spans="1:2" x14ac:dyDescent="0.2">
      <c r="A3561">
        <v>36</v>
      </c>
      <c r="B3561">
        <f t="shared" si="55"/>
        <v>4609.4793304606901</v>
      </c>
    </row>
    <row r="3562" spans="1:2" x14ac:dyDescent="0.2">
      <c r="A3562">
        <v>36</v>
      </c>
      <c r="B3562">
        <f t="shared" si="55"/>
        <v>4609.4793304606901</v>
      </c>
    </row>
    <row r="3563" spans="1:2" x14ac:dyDescent="0.2">
      <c r="A3563">
        <v>82</v>
      </c>
      <c r="B3563">
        <f t="shared" si="55"/>
        <v>479.30986005570583</v>
      </c>
    </row>
    <row r="3564" spans="1:2" x14ac:dyDescent="0.2">
      <c r="A3564">
        <v>40</v>
      </c>
      <c r="B3564">
        <f t="shared" si="55"/>
        <v>4082.334159121126</v>
      </c>
    </row>
    <row r="3565" spans="1:2" x14ac:dyDescent="0.2">
      <c r="A3565">
        <v>74</v>
      </c>
      <c r="B3565">
        <f t="shared" si="55"/>
        <v>893.60020273483349</v>
      </c>
    </row>
    <row r="3566" spans="1:2" x14ac:dyDescent="0.2">
      <c r="A3566">
        <v>91</v>
      </c>
      <c r="B3566">
        <f t="shared" si="55"/>
        <v>166.23322454168718</v>
      </c>
    </row>
    <row r="3567" spans="1:2" x14ac:dyDescent="0.2">
      <c r="A3567">
        <v>45</v>
      </c>
      <c r="B3567">
        <f t="shared" si="55"/>
        <v>3468.4026949466711</v>
      </c>
    </row>
    <row r="3568" spans="1:2" x14ac:dyDescent="0.2">
      <c r="A3568">
        <v>86</v>
      </c>
      <c r="B3568">
        <f t="shared" si="55"/>
        <v>320.164688716142</v>
      </c>
    </row>
    <row r="3569" spans="1:2" x14ac:dyDescent="0.2">
      <c r="A3569">
        <v>38</v>
      </c>
      <c r="B3569">
        <f t="shared" si="55"/>
        <v>4341.9067447909083</v>
      </c>
    </row>
    <row r="3570" spans="1:2" x14ac:dyDescent="0.2">
      <c r="A3570">
        <v>35</v>
      </c>
      <c r="B3570">
        <f t="shared" si="55"/>
        <v>4746.2656232955806</v>
      </c>
    </row>
    <row r="3571" spans="1:2" x14ac:dyDescent="0.2">
      <c r="A3571">
        <v>36</v>
      </c>
      <c r="B3571">
        <f t="shared" si="55"/>
        <v>4609.4793304606901</v>
      </c>
    </row>
    <row r="3572" spans="1:2" x14ac:dyDescent="0.2">
      <c r="A3572">
        <v>32</v>
      </c>
      <c r="B3572">
        <f t="shared" si="55"/>
        <v>5168.6245018002537</v>
      </c>
    </row>
    <row r="3573" spans="1:2" x14ac:dyDescent="0.2">
      <c r="A3573">
        <v>82</v>
      </c>
      <c r="B3573">
        <f t="shared" si="55"/>
        <v>479.30986005570583</v>
      </c>
    </row>
    <row r="3574" spans="1:2" x14ac:dyDescent="0.2">
      <c r="A3574">
        <v>38</v>
      </c>
      <c r="B3574">
        <f t="shared" si="55"/>
        <v>4341.9067447909083</v>
      </c>
    </row>
    <row r="3575" spans="1:2" x14ac:dyDescent="0.2">
      <c r="A3575">
        <v>41</v>
      </c>
      <c r="B3575">
        <f t="shared" si="55"/>
        <v>3955.5478662862351</v>
      </c>
    </row>
    <row r="3576" spans="1:2" x14ac:dyDescent="0.2">
      <c r="A3576">
        <v>81</v>
      </c>
      <c r="B3576">
        <f t="shared" si="55"/>
        <v>524.09615289059673</v>
      </c>
    </row>
    <row r="3577" spans="1:2" x14ac:dyDescent="0.2">
      <c r="A3577">
        <v>50</v>
      </c>
      <c r="B3577">
        <f t="shared" si="55"/>
        <v>2904.4712307722166</v>
      </c>
    </row>
    <row r="3578" spans="1:2" x14ac:dyDescent="0.2">
      <c r="A3578">
        <v>82</v>
      </c>
      <c r="B3578">
        <f t="shared" si="55"/>
        <v>479.30986005570583</v>
      </c>
    </row>
    <row r="3579" spans="1:2" x14ac:dyDescent="0.2">
      <c r="A3579">
        <v>46</v>
      </c>
      <c r="B3579">
        <f t="shared" si="55"/>
        <v>3351.6164021117802</v>
      </c>
    </row>
    <row r="3580" spans="1:2" x14ac:dyDescent="0.2">
      <c r="A3580">
        <v>99</v>
      </c>
      <c r="B3580">
        <f t="shared" si="55"/>
        <v>23.942881862559524</v>
      </c>
    </row>
    <row r="3581" spans="1:2" x14ac:dyDescent="0.2">
      <c r="A3581">
        <v>553</v>
      </c>
      <c r="B3581">
        <f t="shared" si="55"/>
        <v>201696.9659348221</v>
      </c>
    </row>
    <row r="3582" spans="1:2" x14ac:dyDescent="0.2">
      <c r="A3582">
        <v>80</v>
      </c>
      <c r="B3582">
        <f t="shared" si="55"/>
        <v>570.88244572548774</v>
      </c>
    </row>
    <row r="3583" spans="1:2" x14ac:dyDescent="0.2">
      <c r="A3583">
        <v>88</v>
      </c>
      <c r="B3583">
        <f t="shared" si="55"/>
        <v>252.59210304636005</v>
      </c>
    </row>
    <row r="3584" spans="1:2" x14ac:dyDescent="0.2">
      <c r="A3584">
        <v>37</v>
      </c>
      <c r="B3584">
        <f t="shared" si="55"/>
        <v>4474.6930376257988</v>
      </c>
    </row>
    <row r="3585" spans="1:2" x14ac:dyDescent="0.2">
      <c r="A3585">
        <v>36</v>
      </c>
      <c r="B3585">
        <f t="shared" si="55"/>
        <v>4609.4793304606901</v>
      </c>
    </row>
    <row r="3586" spans="1:2" x14ac:dyDescent="0.2">
      <c r="A3586">
        <v>38</v>
      </c>
      <c r="B3586">
        <f t="shared" si="55"/>
        <v>4341.9067447909083</v>
      </c>
    </row>
    <row r="3587" spans="1:2" x14ac:dyDescent="0.2">
      <c r="A3587">
        <v>51</v>
      </c>
      <c r="B3587">
        <f t="shared" ref="B3587:B3650" si="56">(A3587-media)^2</f>
        <v>2797.6849379373257</v>
      </c>
    </row>
    <row r="3588" spans="1:2" x14ac:dyDescent="0.2">
      <c r="A3588">
        <v>95</v>
      </c>
      <c r="B3588">
        <f t="shared" si="56"/>
        <v>79.088053202123362</v>
      </c>
    </row>
    <row r="3589" spans="1:2" x14ac:dyDescent="0.2">
      <c r="A3589">
        <v>62</v>
      </c>
      <c r="B3589">
        <f t="shared" si="56"/>
        <v>1755.0357167535249</v>
      </c>
    </row>
    <row r="3590" spans="1:2" x14ac:dyDescent="0.2">
      <c r="A3590">
        <v>36</v>
      </c>
      <c r="B3590">
        <f t="shared" si="56"/>
        <v>4609.4793304606901</v>
      </c>
    </row>
    <row r="3591" spans="1:2" x14ac:dyDescent="0.2">
      <c r="A3591">
        <v>37</v>
      </c>
      <c r="B3591">
        <f t="shared" si="56"/>
        <v>4474.6930376257988</v>
      </c>
    </row>
    <row r="3592" spans="1:2" x14ac:dyDescent="0.2">
      <c r="A3592">
        <v>37</v>
      </c>
      <c r="B3592">
        <f t="shared" si="56"/>
        <v>4474.6930376257988</v>
      </c>
    </row>
    <row r="3593" spans="1:2" x14ac:dyDescent="0.2">
      <c r="A3593">
        <v>85</v>
      </c>
      <c r="B3593">
        <f t="shared" si="56"/>
        <v>356.95098155103295</v>
      </c>
    </row>
    <row r="3594" spans="1:2" x14ac:dyDescent="0.2">
      <c r="A3594">
        <v>359</v>
      </c>
      <c r="B3594">
        <f t="shared" si="56"/>
        <v>65079.50674479091</v>
      </c>
    </row>
    <row r="3595" spans="1:2" x14ac:dyDescent="0.2">
      <c r="A3595">
        <v>36</v>
      </c>
      <c r="B3595">
        <f t="shared" si="56"/>
        <v>4609.4793304606901</v>
      </c>
    </row>
    <row r="3596" spans="1:2" x14ac:dyDescent="0.2">
      <c r="A3596">
        <v>37</v>
      </c>
      <c r="B3596">
        <f t="shared" si="56"/>
        <v>4474.6930376257988</v>
      </c>
    </row>
    <row r="3597" spans="1:2" x14ac:dyDescent="0.2">
      <c r="A3597">
        <v>275</v>
      </c>
      <c r="B3597">
        <f t="shared" si="56"/>
        <v>29277.555342921751</v>
      </c>
    </row>
    <row r="3598" spans="1:2" x14ac:dyDescent="0.2">
      <c r="A3598">
        <v>97</v>
      </c>
      <c r="B3598">
        <f t="shared" si="56"/>
        <v>47.515467532341439</v>
      </c>
    </row>
    <row r="3599" spans="1:2" x14ac:dyDescent="0.2">
      <c r="A3599">
        <v>49</v>
      </c>
      <c r="B3599">
        <f t="shared" si="56"/>
        <v>3013.2575236071075</v>
      </c>
    </row>
    <row r="3600" spans="1:2" x14ac:dyDescent="0.2">
      <c r="A3600">
        <v>39</v>
      </c>
      <c r="B3600">
        <f t="shared" si="56"/>
        <v>4211.120451956017</v>
      </c>
    </row>
    <row r="3601" spans="1:2" x14ac:dyDescent="0.2">
      <c r="A3601">
        <v>38</v>
      </c>
      <c r="B3601">
        <f t="shared" si="56"/>
        <v>4341.9067447909083</v>
      </c>
    </row>
    <row r="3602" spans="1:2" x14ac:dyDescent="0.2">
      <c r="A3602">
        <v>34</v>
      </c>
      <c r="B3602">
        <f t="shared" si="56"/>
        <v>4885.0519161304719</v>
      </c>
    </row>
    <row r="3603" spans="1:2" x14ac:dyDescent="0.2">
      <c r="A3603">
        <v>81</v>
      </c>
      <c r="B3603">
        <f t="shared" si="56"/>
        <v>524.09615289059673</v>
      </c>
    </row>
    <row r="3604" spans="1:2" x14ac:dyDescent="0.2">
      <c r="A3604">
        <v>37</v>
      </c>
      <c r="B3604">
        <f t="shared" si="56"/>
        <v>4474.6930376257988</v>
      </c>
    </row>
    <row r="3605" spans="1:2" x14ac:dyDescent="0.2">
      <c r="A3605">
        <v>35</v>
      </c>
      <c r="B3605">
        <f t="shared" si="56"/>
        <v>4746.2656232955806</v>
      </c>
    </row>
    <row r="3606" spans="1:2" x14ac:dyDescent="0.2">
      <c r="A3606">
        <v>40</v>
      </c>
      <c r="B3606">
        <f t="shared" si="56"/>
        <v>4082.334159121126</v>
      </c>
    </row>
    <row r="3607" spans="1:2" x14ac:dyDescent="0.2">
      <c r="A3607">
        <v>33</v>
      </c>
      <c r="B3607">
        <f t="shared" si="56"/>
        <v>5025.8382089653624</v>
      </c>
    </row>
    <row r="3608" spans="1:2" x14ac:dyDescent="0.2">
      <c r="A3608">
        <v>93</v>
      </c>
      <c r="B3608">
        <f t="shared" si="56"/>
        <v>118.66063887190528</v>
      </c>
    </row>
    <row r="3609" spans="1:2" x14ac:dyDescent="0.2">
      <c r="A3609">
        <v>51</v>
      </c>
      <c r="B3609">
        <f t="shared" si="56"/>
        <v>2797.6849379373257</v>
      </c>
    </row>
    <row r="3610" spans="1:2" x14ac:dyDescent="0.2">
      <c r="A3610">
        <v>42</v>
      </c>
      <c r="B3610">
        <f t="shared" si="56"/>
        <v>3830.7615734513442</v>
      </c>
    </row>
    <row r="3611" spans="1:2" x14ac:dyDescent="0.2">
      <c r="A3611">
        <v>88</v>
      </c>
      <c r="B3611">
        <f t="shared" si="56"/>
        <v>252.59210304636005</v>
      </c>
    </row>
    <row r="3612" spans="1:2" x14ac:dyDescent="0.2">
      <c r="A3612">
        <v>40</v>
      </c>
      <c r="B3612">
        <f t="shared" si="56"/>
        <v>4082.334159121126</v>
      </c>
    </row>
    <row r="3613" spans="1:2" x14ac:dyDescent="0.2">
      <c r="A3613">
        <v>97</v>
      </c>
      <c r="B3613">
        <f t="shared" si="56"/>
        <v>47.515467532341439</v>
      </c>
    </row>
    <row r="3614" spans="1:2" x14ac:dyDescent="0.2">
      <c r="A3614">
        <v>753</v>
      </c>
      <c r="B3614">
        <f t="shared" si="56"/>
        <v>421339.70736784389</v>
      </c>
    </row>
    <row r="3615" spans="1:2" x14ac:dyDescent="0.2">
      <c r="A3615">
        <v>35</v>
      </c>
      <c r="B3615">
        <f t="shared" si="56"/>
        <v>4746.2656232955806</v>
      </c>
    </row>
    <row r="3616" spans="1:2" x14ac:dyDescent="0.2">
      <c r="A3616">
        <v>37</v>
      </c>
      <c r="B3616">
        <f t="shared" si="56"/>
        <v>4474.6930376257988</v>
      </c>
    </row>
    <row r="3617" spans="1:2" x14ac:dyDescent="0.2">
      <c r="A3617">
        <v>35</v>
      </c>
      <c r="B3617">
        <f t="shared" si="56"/>
        <v>4746.2656232955806</v>
      </c>
    </row>
    <row r="3618" spans="1:2" x14ac:dyDescent="0.2">
      <c r="A3618">
        <v>82</v>
      </c>
      <c r="B3618">
        <f t="shared" si="56"/>
        <v>479.30986005570583</v>
      </c>
    </row>
    <row r="3619" spans="1:2" x14ac:dyDescent="0.2">
      <c r="A3619">
        <v>36</v>
      </c>
      <c r="B3619">
        <f t="shared" si="56"/>
        <v>4609.4793304606901</v>
      </c>
    </row>
    <row r="3620" spans="1:2" x14ac:dyDescent="0.2">
      <c r="A3620">
        <v>37</v>
      </c>
      <c r="B3620">
        <f t="shared" si="56"/>
        <v>4474.6930376257988</v>
      </c>
    </row>
    <row r="3621" spans="1:2" x14ac:dyDescent="0.2">
      <c r="A3621">
        <v>38</v>
      </c>
      <c r="B3621">
        <f t="shared" si="56"/>
        <v>4341.9067447909083</v>
      </c>
    </row>
    <row r="3622" spans="1:2" x14ac:dyDescent="0.2">
      <c r="A3622">
        <v>35</v>
      </c>
      <c r="B3622">
        <f t="shared" si="56"/>
        <v>4746.2656232955806</v>
      </c>
    </row>
    <row r="3623" spans="1:2" x14ac:dyDescent="0.2">
      <c r="A3623">
        <v>83</v>
      </c>
      <c r="B3623">
        <f t="shared" si="56"/>
        <v>436.52356722081487</v>
      </c>
    </row>
    <row r="3624" spans="1:2" x14ac:dyDescent="0.2">
      <c r="A3624">
        <v>39</v>
      </c>
      <c r="B3624">
        <f t="shared" si="56"/>
        <v>4211.120451956017</v>
      </c>
    </row>
    <row r="3625" spans="1:2" x14ac:dyDescent="0.2">
      <c r="A3625">
        <v>36</v>
      </c>
      <c r="B3625">
        <f t="shared" si="56"/>
        <v>4609.4793304606901</v>
      </c>
    </row>
    <row r="3626" spans="1:2" x14ac:dyDescent="0.2">
      <c r="A3626">
        <v>37</v>
      </c>
      <c r="B3626">
        <f t="shared" si="56"/>
        <v>4474.6930376257988</v>
      </c>
    </row>
    <row r="3627" spans="1:2" x14ac:dyDescent="0.2">
      <c r="A3627">
        <v>36</v>
      </c>
      <c r="B3627">
        <f t="shared" si="56"/>
        <v>4609.4793304606901</v>
      </c>
    </row>
    <row r="3628" spans="1:2" x14ac:dyDescent="0.2">
      <c r="A3628">
        <v>91</v>
      </c>
      <c r="B3628">
        <f t="shared" si="56"/>
        <v>166.23322454168718</v>
      </c>
    </row>
    <row r="3629" spans="1:2" x14ac:dyDescent="0.2">
      <c r="A3629">
        <v>58</v>
      </c>
      <c r="B3629">
        <f t="shared" si="56"/>
        <v>2106.1808880930889</v>
      </c>
    </row>
    <row r="3630" spans="1:2" x14ac:dyDescent="0.2">
      <c r="A3630">
        <v>29</v>
      </c>
      <c r="B3630">
        <f t="shared" si="56"/>
        <v>5608.9833803049269</v>
      </c>
    </row>
    <row r="3631" spans="1:2" x14ac:dyDescent="0.2">
      <c r="A3631">
        <v>29</v>
      </c>
      <c r="B3631">
        <f t="shared" si="56"/>
        <v>5608.9833803049269</v>
      </c>
    </row>
    <row r="3632" spans="1:2" x14ac:dyDescent="0.2">
      <c r="A3632">
        <v>27</v>
      </c>
      <c r="B3632">
        <f t="shared" si="56"/>
        <v>5912.5559659747087</v>
      </c>
    </row>
    <row r="3633" spans="1:2" x14ac:dyDescent="0.2">
      <c r="A3633">
        <v>76</v>
      </c>
      <c r="B3633">
        <f t="shared" si="56"/>
        <v>778.02761706505157</v>
      </c>
    </row>
    <row r="3634" spans="1:2" x14ac:dyDescent="0.2">
      <c r="A3634">
        <v>30</v>
      </c>
      <c r="B3634">
        <f t="shared" si="56"/>
        <v>5460.1970874700355</v>
      </c>
    </row>
    <row r="3635" spans="1:2" x14ac:dyDescent="0.2">
      <c r="A3635">
        <v>29</v>
      </c>
      <c r="B3635">
        <f t="shared" si="56"/>
        <v>5608.9833803049269</v>
      </c>
    </row>
    <row r="3636" spans="1:2" x14ac:dyDescent="0.2">
      <c r="A3636">
        <v>36</v>
      </c>
      <c r="B3636">
        <f t="shared" si="56"/>
        <v>4609.4793304606901</v>
      </c>
    </row>
    <row r="3637" spans="1:2" x14ac:dyDescent="0.2">
      <c r="A3637">
        <v>27</v>
      </c>
      <c r="B3637">
        <f t="shared" si="56"/>
        <v>5912.5559659747087</v>
      </c>
    </row>
    <row r="3638" spans="1:2" x14ac:dyDescent="0.2">
      <c r="A3638">
        <v>73</v>
      </c>
      <c r="B3638">
        <f t="shared" si="56"/>
        <v>954.38649556972439</v>
      </c>
    </row>
    <row r="3639" spans="1:2" x14ac:dyDescent="0.2">
      <c r="A3639">
        <v>31</v>
      </c>
      <c r="B3639">
        <f t="shared" si="56"/>
        <v>5313.4107946351451</v>
      </c>
    </row>
    <row r="3640" spans="1:2" x14ac:dyDescent="0.2">
      <c r="A3640">
        <v>29</v>
      </c>
      <c r="B3640">
        <f t="shared" si="56"/>
        <v>5608.9833803049269</v>
      </c>
    </row>
    <row r="3641" spans="1:2" x14ac:dyDescent="0.2">
      <c r="A3641">
        <v>28</v>
      </c>
      <c r="B3641">
        <f t="shared" si="56"/>
        <v>5759.7696731398173</v>
      </c>
    </row>
    <row r="3642" spans="1:2" x14ac:dyDescent="0.2">
      <c r="A3642">
        <v>28</v>
      </c>
      <c r="B3642">
        <f t="shared" si="56"/>
        <v>5759.7696731398173</v>
      </c>
    </row>
    <row r="3643" spans="1:2" x14ac:dyDescent="0.2">
      <c r="A3643">
        <v>80</v>
      </c>
      <c r="B3643">
        <f t="shared" si="56"/>
        <v>570.88244572548774</v>
      </c>
    </row>
    <row r="3644" spans="1:2" x14ac:dyDescent="0.2">
      <c r="A3644">
        <v>38</v>
      </c>
      <c r="B3644">
        <f t="shared" si="56"/>
        <v>4341.9067447909083</v>
      </c>
    </row>
    <row r="3645" spans="1:2" x14ac:dyDescent="0.2">
      <c r="A3645">
        <v>35</v>
      </c>
      <c r="B3645">
        <f t="shared" si="56"/>
        <v>4746.2656232955806</v>
      </c>
    </row>
    <row r="3646" spans="1:2" x14ac:dyDescent="0.2">
      <c r="A3646">
        <v>702</v>
      </c>
      <c r="B3646">
        <f t="shared" si="56"/>
        <v>357731.80830242333</v>
      </c>
    </row>
    <row r="3647" spans="1:2" x14ac:dyDescent="0.2">
      <c r="A3647">
        <v>29</v>
      </c>
      <c r="B3647">
        <f t="shared" si="56"/>
        <v>5608.9833803049269</v>
      </c>
    </row>
    <row r="3648" spans="1:2" x14ac:dyDescent="0.2">
      <c r="A3648">
        <v>82</v>
      </c>
      <c r="B3648">
        <f t="shared" si="56"/>
        <v>479.30986005570583</v>
      </c>
    </row>
    <row r="3649" spans="1:2" x14ac:dyDescent="0.2">
      <c r="A3649">
        <v>37</v>
      </c>
      <c r="B3649">
        <f t="shared" si="56"/>
        <v>4474.6930376257988</v>
      </c>
    </row>
    <row r="3650" spans="1:2" x14ac:dyDescent="0.2">
      <c r="A3650">
        <v>30</v>
      </c>
      <c r="B3650">
        <f t="shared" si="56"/>
        <v>5460.1970874700355</v>
      </c>
    </row>
    <row r="3651" spans="1:2" x14ac:dyDescent="0.2">
      <c r="A3651">
        <v>28</v>
      </c>
      <c r="B3651">
        <f t="shared" ref="B3651:B3714" si="57">(A3651-media)^2</f>
        <v>5759.7696731398173</v>
      </c>
    </row>
    <row r="3652" spans="1:2" x14ac:dyDescent="0.2">
      <c r="A3652">
        <v>29</v>
      </c>
      <c r="B3652">
        <f t="shared" si="57"/>
        <v>5608.9833803049269</v>
      </c>
    </row>
    <row r="3653" spans="1:2" x14ac:dyDescent="0.2">
      <c r="A3653">
        <v>76</v>
      </c>
      <c r="B3653">
        <f t="shared" si="57"/>
        <v>778.02761706505157</v>
      </c>
    </row>
    <row r="3654" spans="1:2" x14ac:dyDescent="0.2">
      <c r="A3654">
        <v>77</v>
      </c>
      <c r="B3654">
        <f t="shared" si="57"/>
        <v>723.24132423016056</v>
      </c>
    </row>
    <row r="3655" spans="1:2" x14ac:dyDescent="0.2">
      <c r="A3655">
        <v>34</v>
      </c>
      <c r="B3655">
        <f t="shared" si="57"/>
        <v>4885.0519161304719</v>
      </c>
    </row>
    <row r="3656" spans="1:2" x14ac:dyDescent="0.2">
      <c r="A3656">
        <v>30</v>
      </c>
      <c r="B3656">
        <f t="shared" si="57"/>
        <v>5460.1970874700355</v>
      </c>
    </row>
    <row r="3657" spans="1:2" x14ac:dyDescent="0.2">
      <c r="A3657">
        <v>460</v>
      </c>
      <c r="B3657">
        <f t="shared" si="57"/>
        <v>126812.09116846694</v>
      </c>
    </row>
    <row r="3658" spans="1:2" x14ac:dyDescent="0.2">
      <c r="A3658">
        <v>77</v>
      </c>
      <c r="B3658">
        <f t="shared" si="57"/>
        <v>723.24132423016056</v>
      </c>
    </row>
    <row r="3659" spans="1:2" x14ac:dyDescent="0.2">
      <c r="A3659">
        <v>26</v>
      </c>
      <c r="B3659">
        <f t="shared" si="57"/>
        <v>6067.3422588095991</v>
      </c>
    </row>
    <row r="3660" spans="1:2" x14ac:dyDescent="0.2">
      <c r="A3660">
        <v>556</v>
      </c>
      <c r="B3660">
        <f t="shared" si="57"/>
        <v>204400.60705631741</v>
      </c>
    </row>
    <row r="3661" spans="1:2" x14ac:dyDescent="0.2">
      <c r="A3661">
        <v>28</v>
      </c>
      <c r="B3661">
        <f t="shared" si="57"/>
        <v>5759.7696731398173</v>
      </c>
    </row>
    <row r="3662" spans="1:2" x14ac:dyDescent="0.2">
      <c r="A3662">
        <v>29</v>
      </c>
      <c r="B3662">
        <f t="shared" si="57"/>
        <v>5608.9833803049269</v>
      </c>
    </row>
    <row r="3663" spans="1:2" x14ac:dyDescent="0.2">
      <c r="A3663">
        <v>176</v>
      </c>
      <c r="B3663">
        <f t="shared" si="57"/>
        <v>5199.3983335759558</v>
      </c>
    </row>
    <row r="3664" spans="1:2" x14ac:dyDescent="0.2">
      <c r="A3664">
        <v>30</v>
      </c>
      <c r="B3664">
        <f t="shared" si="57"/>
        <v>5460.1970874700355</v>
      </c>
    </row>
    <row r="3665" spans="1:2" x14ac:dyDescent="0.2">
      <c r="A3665">
        <v>393</v>
      </c>
      <c r="B3665">
        <f t="shared" si="57"/>
        <v>83582.772788404633</v>
      </c>
    </row>
    <row r="3666" spans="1:2" x14ac:dyDescent="0.2">
      <c r="A3666">
        <v>27</v>
      </c>
      <c r="B3666">
        <f t="shared" si="57"/>
        <v>5912.5559659747087</v>
      </c>
    </row>
    <row r="3667" spans="1:2" x14ac:dyDescent="0.2">
      <c r="A3667">
        <v>28</v>
      </c>
      <c r="B3667">
        <f t="shared" si="57"/>
        <v>5759.7696731398173</v>
      </c>
    </row>
    <row r="3668" spans="1:2" x14ac:dyDescent="0.2">
      <c r="A3668">
        <v>261</v>
      </c>
      <c r="B3668">
        <f t="shared" si="57"/>
        <v>24682.563442610226</v>
      </c>
    </row>
    <row r="3669" spans="1:2" x14ac:dyDescent="0.2">
      <c r="A3669">
        <v>31</v>
      </c>
      <c r="B3669">
        <f t="shared" si="57"/>
        <v>5313.4107946351451</v>
      </c>
    </row>
    <row r="3670" spans="1:2" x14ac:dyDescent="0.2">
      <c r="A3670">
        <v>30</v>
      </c>
      <c r="B3670">
        <f t="shared" si="57"/>
        <v>5460.1970874700355</v>
      </c>
    </row>
    <row r="3671" spans="1:2" x14ac:dyDescent="0.2">
      <c r="A3671">
        <v>28</v>
      </c>
      <c r="B3671">
        <f t="shared" si="57"/>
        <v>5759.7696731398173</v>
      </c>
    </row>
    <row r="3672" spans="1:2" x14ac:dyDescent="0.2">
      <c r="A3672">
        <v>28</v>
      </c>
      <c r="B3672">
        <f t="shared" si="57"/>
        <v>5759.7696731398173</v>
      </c>
    </row>
    <row r="3673" spans="1:2" x14ac:dyDescent="0.2">
      <c r="A3673">
        <v>71</v>
      </c>
      <c r="B3673">
        <f t="shared" si="57"/>
        <v>1081.9590812395063</v>
      </c>
    </row>
    <row r="3674" spans="1:2" x14ac:dyDescent="0.2">
      <c r="A3674">
        <v>29</v>
      </c>
      <c r="B3674">
        <f t="shared" si="57"/>
        <v>5608.9833803049269</v>
      </c>
    </row>
    <row r="3675" spans="1:2" x14ac:dyDescent="0.2">
      <c r="A3675">
        <v>27</v>
      </c>
      <c r="B3675">
        <f t="shared" si="57"/>
        <v>5912.5559659747087</v>
      </c>
    </row>
    <row r="3676" spans="1:2" x14ac:dyDescent="0.2">
      <c r="A3676">
        <v>25</v>
      </c>
      <c r="B3676">
        <f t="shared" si="57"/>
        <v>6224.1285516444905</v>
      </c>
    </row>
    <row r="3677" spans="1:2" x14ac:dyDescent="0.2">
      <c r="A3677">
        <v>31</v>
      </c>
      <c r="B3677">
        <f t="shared" si="57"/>
        <v>5313.4107946351451</v>
      </c>
    </row>
    <row r="3678" spans="1:2" x14ac:dyDescent="0.2">
      <c r="A3678">
        <v>78</v>
      </c>
      <c r="B3678">
        <f t="shared" si="57"/>
        <v>670.45503139526966</v>
      </c>
    </row>
    <row r="3679" spans="1:2" x14ac:dyDescent="0.2">
      <c r="A3679">
        <v>35</v>
      </c>
      <c r="B3679">
        <f t="shared" si="57"/>
        <v>4746.2656232955806</v>
      </c>
    </row>
    <row r="3680" spans="1:2" x14ac:dyDescent="0.2">
      <c r="A3680">
        <v>45</v>
      </c>
      <c r="B3680">
        <f t="shared" si="57"/>
        <v>3468.4026949466711</v>
      </c>
    </row>
    <row r="3681" spans="1:2" x14ac:dyDescent="0.2">
      <c r="A3681">
        <v>27</v>
      </c>
      <c r="B3681">
        <f t="shared" si="57"/>
        <v>5912.5559659747087</v>
      </c>
    </row>
    <row r="3682" spans="1:2" x14ac:dyDescent="0.2">
      <c r="A3682">
        <v>28</v>
      </c>
      <c r="B3682">
        <f t="shared" si="57"/>
        <v>5759.7696731398173</v>
      </c>
    </row>
    <row r="3683" spans="1:2" x14ac:dyDescent="0.2">
      <c r="A3683">
        <v>78</v>
      </c>
      <c r="B3683">
        <f t="shared" si="57"/>
        <v>670.45503139526966</v>
      </c>
    </row>
    <row r="3684" spans="1:2" x14ac:dyDescent="0.2">
      <c r="A3684">
        <v>82</v>
      </c>
      <c r="B3684">
        <f t="shared" si="57"/>
        <v>479.30986005570583</v>
      </c>
    </row>
    <row r="3685" spans="1:2" x14ac:dyDescent="0.2">
      <c r="A3685">
        <v>31</v>
      </c>
      <c r="B3685">
        <f t="shared" si="57"/>
        <v>5313.4107946351451</v>
      </c>
    </row>
    <row r="3686" spans="1:2" x14ac:dyDescent="0.2">
      <c r="A3686">
        <v>575</v>
      </c>
      <c r="B3686">
        <f t="shared" si="57"/>
        <v>221941.66749245449</v>
      </c>
    </row>
    <row r="3687" spans="1:2" x14ac:dyDescent="0.2">
      <c r="A3687">
        <v>25</v>
      </c>
      <c r="B3687">
        <f t="shared" si="57"/>
        <v>6224.1285516444905</v>
      </c>
    </row>
    <row r="3688" spans="1:2" x14ac:dyDescent="0.2">
      <c r="A3688">
        <v>524</v>
      </c>
      <c r="B3688">
        <f t="shared" si="57"/>
        <v>176489.76842703394</v>
      </c>
    </row>
    <row r="3689" spans="1:2" x14ac:dyDescent="0.2">
      <c r="A3689">
        <v>26</v>
      </c>
      <c r="B3689">
        <f t="shared" si="57"/>
        <v>6067.3422588095991</v>
      </c>
    </row>
    <row r="3690" spans="1:2" x14ac:dyDescent="0.2">
      <c r="A3690">
        <v>468</v>
      </c>
      <c r="B3690">
        <f t="shared" si="57"/>
        <v>132573.80082578782</v>
      </c>
    </row>
    <row r="3691" spans="1:2" x14ac:dyDescent="0.2">
      <c r="A3691">
        <v>25</v>
      </c>
      <c r="B3691">
        <f t="shared" si="57"/>
        <v>6224.1285516444905</v>
      </c>
    </row>
    <row r="3692" spans="1:2" x14ac:dyDescent="0.2">
      <c r="A3692">
        <v>27</v>
      </c>
      <c r="B3692">
        <f t="shared" si="57"/>
        <v>5912.5559659747087</v>
      </c>
    </row>
    <row r="3693" spans="1:2" x14ac:dyDescent="0.2">
      <c r="A3693">
        <v>81</v>
      </c>
      <c r="B3693">
        <f t="shared" si="57"/>
        <v>524.09615289059673</v>
      </c>
    </row>
    <row r="3694" spans="1:2" x14ac:dyDescent="0.2">
      <c r="A3694">
        <v>31</v>
      </c>
      <c r="B3694">
        <f t="shared" si="57"/>
        <v>5313.4107946351451</v>
      </c>
    </row>
    <row r="3695" spans="1:2" x14ac:dyDescent="0.2">
      <c r="A3695">
        <v>34</v>
      </c>
      <c r="B3695">
        <f t="shared" si="57"/>
        <v>4885.0519161304719</v>
      </c>
    </row>
    <row r="3696" spans="1:2" x14ac:dyDescent="0.2">
      <c r="A3696">
        <v>29</v>
      </c>
      <c r="B3696">
        <f t="shared" si="57"/>
        <v>5608.9833803049269</v>
      </c>
    </row>
    <row r="3697" spans="1:2" x14ac:dyDescent="0.2">
      <c r="A3697">
        <v>26</v>
      </c>
      <c r="B3697">
        <f t="shared" si="57"/>
        <v>6067.3422588095991</v>
      </c>
    </row>
    <row r="3698" spans="1:2" x14ac:dyDescent="0.2">
      <c r="A3698">
        <v>71</v>
      </c>
      <c r="B3698">
        <f t="shared" si="57"/>
        <v>1081.9590812395063</v>
      </c>
    </row>
    <row r="3699" spans="1:2" x14ac:dyDescent="0.2">
      <c r="A3699">
        <v>27</v>
      </c>
      <c r="B3699">
        <f t="shared" si="57"/>
        <v>5912.5559659747087</v>
      </c>
    </row>
    <row r="3700" spans="1:2" x14ac:dyDescent="0.2">
      <c r="A3700">
        <v>27</v>
      </c>
      <c r="B3700">
        <f t="shared" si="57"/>
        <v>5912.5559659747087</v>
      </c>
    </row>
    <row r="3701" spans="1:2" x14ac:dyDescent="0.2">
      <c r="A3701">
        <v>25</v>
      </c>
      <c r="B3701">
        <f t="shared" si="57"/>
        <v>6224.1285516444905</v>
      </c>
    </row>
    <row r="3702" spans="1:2" x14ac:dyDescent="0.2">
      <c r="A3702">
        <v>26</v>
      </c>
      <c r="B3702">
        <f t="shared" si="57"/>
        <v>6067.3422588095991</v>
      </c>
    </row>
    <row r="3703" spans="1:2" x14ac:dyDescent="0.2">
      <c r="A3703">
        <v>69</v>
      </c>
      <c r="B3703">
        <f t="shared" si="57"/>
        <v>1217.5316669092883</v>
      </c>
    </row>
    <row r="3704" spans="1:2" x14ac:dyDescent="0.2">
      <c r="A3704">
        <v>30</v>
      </c>
      <c r="B3704">
        <f t="shared" si="57"/>
        <v>5460.1970874700355</v>
      </c>
    </row>
    <row r="3705" spans="1:2" x14ac:dyDescent="0.2">
      <c r="A3705">
        <v>26</v>
      </c>
      <c r="B3705">
        <f t="shared" si="57"/>
        <v>6067.3422588095991</v>
      </c>
    </row>
    <row r="3706" spans="1:2" x14ac:dyDescent="0.2">
      <c r="A3706">
        <v>26</v>
      </c>
      <c r="B3706">
        <f t="shared" si="57"/>
        <v>6067.3422588095991</v>
      </c>
    </row>
    <row r="3707" spans="1:2" x14ac:dyDescent="0.2">
      <c r="A3707">
        <v>25</v>
      </c>
      <c r="B3707">
        <f t="shared" si="57"/>
        <v>6224.1285516444905</v>
      </c>
    </row>
    <row r="3708" spans="1:2" x14ac:dyDescent="0.2">
      <c r="A3708">
        <v>75</v>
      </c>
      <c r="B3708">
        <f t="shared" si="57"/>
        <v>834.81390989994247</v>
      </c>
    </row>
    <row r="3709" spans="1:2" x14ac:dyDescent="0.2">
      <c r="A3709">
        <v>27</v>
      </c>
      <c r="B3709">
        <f t="shared" si="57"/>
        <v>5912.5559659747087</v>
      </c>
    </row>
    <row r="3710" spans="1:2" x14ac:dyDescent="0.2">
      <c r="A3710">
        <v>27</v>
      </c>
      <c r="B3710">
        <f t="shared" si="57"/>
        <v>5912.5559659747087</v>
      </c>
    </row>
    <row r="3711" spans="1:2" x14ac:dyDescent="0.2">
      <c r="A3711">
        <v>36</v>
      </c>
      <c r="B3711">
        <f t="shared" si="57"/>
        <v>4609.4793304606901</v>
      </c>
    </row>
    <row r="3712" spans="1:2" x14ac:dyDescent="0.2">
      <c r="A3712">
        <v>27</v>
      </c>
      <c r="B3712">
        <f t="shared" si="57"/>
        <v>5912.5559659747087</v>
      </c>
    </row>
    <row r="3713" spans="1:2" x14ac:dyDescent="0.2">
      <c r="A3713">
        <v>86</v>
      </c>
      <c r="B3713">
        <f t="shared" si="57"/>
        <v>320.164688716142</v>
      </c>
    </row>
    <row r="3714" spans="1:2" x14ac:dyDescent="0.2">
      <c r="A3714">
        <v>26</v>
      </c>
      <c r="B3714">
        <f t="shared" si="57"/>
        <v>6067.3422588095991</v>
      </c>
    </row>
    <row r="3715" spans="1:2" x14ac:dyDescent="0.2">
      <c r="A3715">
        <v>28</v>
      </c>
      <c r="B3715">
        <f t="shared" ref="B3715:B3778" si="58">(A3715-media)^2</f>
        <v>5759.7696731398173</v>
      </c>
    </row>
    <row r="3716" spans="1:2" x14ac:dyDescent="0.2">
      <c r="A3716">
        <v>27</v>
      </c>
      <c r="B3716">
        <f t="shared" si="58"/>
        <v>5912.5559659747087</v>
      </c>
    </row>
    <row r="3717" spans="1:2" x14ac:dyDescent="0.2">
      <c r="A3717">
        <v>26</v>
      </c>
      <c r="B3717">
        <f t="shared" si="58"/>
        <v>6067.3422588095991</v>
      </c>
    </row>
    <row r="3718" spans="1:2" x14ac:dyDescent="0.2">
      <c r="A3718">
        <v>81</v>
      </c>
      <c r="B3718">
        <f t="shared" si="58"/>
        <v>524.09615289059673</v>
      </c>
    </row>
    <row r="3719" spans="1:2" x14ac:dyDescent="0.2">
      <c r="A3719">
        <v>32</v>
      </c>
      <c r="B3719">
        <f t="shared" si="58"/>
        <v>5168.6245018002537</v>
      </c>
    </row>
    <row r="3720" spans="1:2" x14ac:dyDescent="0.2">
      <c r="A3720">
        <v>31</v>
      </c>
      <c r="B3720">
        <f t="shared" si="58"/>
        <v>5313.4107946351451</v>
      </c>
    </row>
    <row r="3721" spans="1:2" x14ac:dyDescent="0.2">
      <c r="A3721">
        <v>28</v>
      </c>
      <c r="B3721">
        <f t="shared" si="58"/>
        <v>5759.7696731398173</v>
      </c>
    </row>
    <row r="3722" spans="1:2" x14ac:dyDescent="0.2">
      <c r="A3722">
        <v>27</v>
      </c>
      <c r="B3722">
        <f t="shared" si="58"/>
        <v>5912.5559659747087</v>
      </c>
    </row>
    <row r="3723" spans="1:2" x14ac:dyDescent="0.2">
      <c r="A3723">
        <v>69</v>
      </c>
      <c r="B3723">
        <f t="shared" si="58"/>
        <v>1217.5316669092883</v>
      </c>
    </row>
    <row r="3724" spans="1:2" x14ac:dyDescent="0.2">
      <c r="A3724">
        <v>31</v>
      </c>
      <c r="B3724">
        <f t="shared" si="58"/>
        <v>5313.4107946351451</v>
      </c>
    </row>
    <row r="3725" spans="1:2" x14ac:dyDescent="0.2">
      <c r="A3725">
        <v>796</v>
      </c>
      <c r="B3725">
        <f t="shared" si="58"/>
        <v>479011.89677594358</v>
      </c>
    </row>
    <row r="3726" spans="1:2" x14ac:dyDescent="0.2">
      <c r="A3726">
        <v>27</v>
      </c>
      <c r="B3726">
        <f t="shared" si="58"/>
        <v>5912.5559659747087</v>
      </c>
    </row>
    <row r="3727" spans="1:2" x14ac:dyDescent="0.2">
      <c r="A3727">
        <v>27</v>
      </c>
      <c r="B3727">
        <f t="shared" si="58"/>
        <v>5912.5559659747087</v>
      </c>
    </row>
    <row r="3728" spans="1:2" x14ac:dyDescent="0.2">
      <c r="A3728">
        <v>247</v>
      </c>
      <c r="B3728">
        <f t="shared" si="58"/>
        <v>20479.571542298698</v>
      </c>
    </row>
    <row r="3729" spans="1:2" x14ac:dyDescent="0.2">
      <c r="A3729">
        <v>69</v>
      </c>
      <c r="B3729">
        <f t="shared" si="58"/>
        <v>1217.5316669092883</v>
      </c>
    </row>
    <row r="3730" spans="1:2" x14ac:dyDescent="0.2">
      <c r="A3730">
        <v>842</v>
      </c>
      <c r="B3730">
        <f t="shared" si="58"/>
        <v>544801.7273055386</v>
      </c>
    </row>
    <row r="3731" spans="1:2" x14ac:dyDescent="0.2">
      <c r="A3731">
        <v>26</v>
      </c>
      <c r="B3731">
        <f t="shared" si="58"/>
        <v>6067.3422588095991</v>
      </c>
    </row>
    <row r="3732" spans="1:2" x14ac:dyDescent="0.2">
      <c r="A3732">
        <v>27</v>
      </c>
      <c r="B3732">
        <f t="shared" si="58"/>
        <v>5912.5559659747087</v>
      </c>
    </row>
    <row r="3733" spans="1:2" x14ac:dyDescent="0.2">
      <c r="A3733">
        <v>91</v>
      </c>
      <c r="B3733">
        <f t="shared" si="58"/>
        <v>166.23322454168718</v>
      </c>
    </row>
    <row r="3734" spans="1:2" x14ac:dyDescent="0.2">
      <c r="A3734">
        <v>244</v>
      </c>
      <c r="B3734">
        <f t="shared" si="58"/>
        <v>19629.930420803372</v>
      </c>
    </row>
    <row r="3735" spans="1:2" x14ac:dyDescent="0.2">
      <c r="A3735">
        <v>25</v>
      </c>
      <c r="B3735">
        <f t="shared" si="58"/>
        <v>6224.1285516444905</v>
      </c>
    </row>
    <row r="3736" spans="1:2" x14ac:dyDescent="0.2">
      <c r="A3736">
        <v>43</v>
      </c>
      <c r="B3736">
        <f t="shared" si="58"/>
        <v>3707.9752806164533</v>
      </c>
    </row>
    <row r="3737" spans="1:2" x14ac:dyDescent="0.2">
      <c r="A3737">
        <v>25</v>
      </c>
      <c r="B3737">
        <f t="shared" si="58"/>
        <v>6224.1285516444905</v>
      </c>
    </row>
    <row r="3738" spans="1:2" x14ac:dyDescent="0.2">
      <c r="A3738">
        <v>81</v>
      </c>
      <c r="B3738">
        <f t="shared" si="58"/>
        <v>524.09615289059673</v>
      </c>
    </row>
    <row r="3739" spans="1:2" x14ac:dyDescent="0.2">
      <c r="A3739">
        <v>30</v>
      </c>
      <c r="B3739">
        <f t="shared" si="58"/>
        <v>5460.1970874700355</v>
      </c>
    </row>
    <row r="3740" spans="1:2" x14ac:dyDescent="0.2">
      <c r="A3740">
        <v>27</v>
      </c>
      <c r="B3740">
        <f t="shared" si="58"/>
        <v>5912.5559659747087</v>
      </c>
    </row>
    <row r="3741" spans="1:2" x14ac:dyDescent="0.2">
      <c r="A3741">
        <v>26</v>
      </c>
      <c r="B3741">
        <f t="shared" si="58"/>
        <v>6067.3422588095991</v>
      </c>
    </row>
    <row r="3742" spans="1:2" x14ac:dyDescent="0.2">
      <c r="A3742">
        <v>26</v>
      </c>
      <c r="B3742">
        <f t="shared" si="58"/>
        <v>6067.3422588095991</v>
      </c>
    </row>
    <row r="3743" spans="1:2" x14ac:dyDescent="0.2">
      <c r="A3743">
        <v>69</v>
      </c>
      <c r="B3743">
        <f t="shared" si="58"/>
        <v>1217.5316669092883</v>
      </c>
    </row>
    <row r="3744" spans="1:2" x14ac:dyDescent="0.2">
      <c r="A3744">
        <v>29</v>
      </c>
      <c r="B3744">
        <f t="shared" si="58"/>
        <v>5608.9833803049269</v>
      </c>
    </row>
    <row r="3745" spans="1:2" x14ac:dyDescent="0.2">
      <c r="A3745">
        <v>27</v>
      </c>
      <c r="B3745">
        <f t="shared" si="58"/>
        <v>5912.5559659747087</v>
      </c>
    </row>
    <row r="3746" spans="1:2" x14ac:dyDescent="0.2">
      <c r="A3746">
        <v>25</v>
      </c>
      <c r="B3746">
        <f t="shared" si="58"/>
        <v>6224.1285516444905</v>
      </c>
    </row>
    <row r="3747" spans="1:2" x14ac:dyDescent="0.2">
      <c r="A3747">
        <v>25</v>
      </c>
      <c r="B3747">
        <f t="shared" si="58"/>
        <v>6224.1285516444905</v>
      </c>
    </row>
    <row r="3748" spans="1:2" x14ac:dyDescent="0.2">
      <c r="A3748">
        <v>97</v>
      </c>
      <c r="B3748">
        <f t="shared" si="58"/>
        <v>47.515467532341439</v>
      </c>
    </row>
    <row r="3749" spans="1:2" x14ac:dyDescent="0.2">
      <c r="A3749">
        <v>1075</v>
      </c>
      <c r="B3749">
        <f t="shared" si="58"/>
        <v>943048.52107500902</v>
      </c>
    </row>
    <row r="3750" spans="1:2" x14ac:dyDescent="0.2">
      <c r="A3750">
        <v>28</v>
      </c>
      <c r="B3750">
        <f t="shared" si="58"/>
        <v>5759.7696731398173</v>
      </c>
    </row>
    <row r="3751" spans="1:2" x14ac:dyDescent="0.2">
      <c r="A3751">
        <v>76</v>
      </c>
      <c r="B3751">
        <f t="shared" si="58"/>
        <v>778.02761706505157</v>
      </c>
    </row>
    <row r="3752" spans="1:2" x14ac:dyDescent="0.2">
      <c r="A3752">
        <v>42</v>
      </c>
      <c r="B3752">
        <f t="shared" si="58"/>
        <v>3830.7615734513442</v>
      </c>
    </row>
    <row r="3753" spans="1:2" x14ac:dyDescent="0.2">
      <c r="A3753">
        <v>70</v>
      </c>
      <c r="B3753">
        <f t="shared" si="58"/>
        <v>1148.7453740743972</v>
      </c>
    </row>
    <row r="3754" spans="1:2" x14ac:dyDescent="0.2">
      <c r="A3754">
        <v>43</v>
      </c>
      <c r="B3754">
        <f t="shared" si="58"/>
        <v>3707.9752806164533</v>
      </c>
    </row>
    <row r="3755" spans="1:2" x14ac:dyDescent="0.2">
      <c r="A3755">
        <v>25</v>
      </c>
      <c r="B3755">
        <f t="shared" si="58"/>
        <v>6224.1285516444905</v>
      </c>
    </row>
    <row r="3756" spans="1:2" x14ac:dyDescent="0.2">
      <c r="A3756">
        <v>69</v>
      </c>
      <c r="B3756">
        <f t="shared" si="58"/>
        <v>1217.5316669092883</v>
      </c>
    </row>
    <row r="3757" spans="1:2" x14ac:dyDescent="0.2">
      <c r="A3757">
        <v>29</v>
      </c>
      <c r="B3757">
        <f t="shared" si="58"/>
        <v>5608.9833803049269</v>
      </c>
    </row>
    <row r="3758" spans="1:2" x14ac:dyDescent="0.2">
      <c r="A3758">
        <v>73</v>
      </c>
      <c r="B3758">
        <f t="shared" si="58"/>
        <v>954.38649556972439</v>
      </c>
    </row>
    <row r="3759" spans="1:2" x14ac:dyDescent="0.2">
      <c r="A3759">
        <v>35</v>
      </c>
      <c r="B3759">
        <f t="shared" si="58"/>
        <v>4746.2656232955806</v>
      </c>
    </row>
    <row r="3760" spans="1:2" x14ac:dyDescent="0.2">
      <c r="A3760">
        <v>30</v>
      </c>
      <c r="B3760">
        <f t="shared" si="58"/>
        <v>5460.1970874700355</v>
      </c>
    </row>
    <row r="3761" spans="1:2" x14ac:dyDescent="0.2">
      <c r="A3761">
        <v>433</v>
      </c>
      <c r="B3761">
        <f t="shared" si="58"/>
        <v>108311.32107500899</v>
      </c>
    </row>
    <row r="3762" spans="1:2" x14ac:dyDescent="0.2">
      <c r="A3762">
        <v>24</v>
      </c>
      <c r="B3762">
        <f t="shared" si="58"/>
        <v>6382.9148444793809</v>
      </c>
    </row>
    <row r="3763" spans="1:2" x14ac:dyDescent="0.2">
      <c r="A3763">
        <v>75</v>
      </c>
      <c r="B3763">
        <f t="shared" si="58"/>
        <v>834.81390989994247</v>
      </c>
    </row>
    <row r="3764" spans="1:2" x14ac:dyDescent="0.2">
      <c r="A3764">
        <v>47</v>
      </c>
      <c r="B3764">
        <f t="shared" si="58"/>
        <v>3236.8301092768893</v>
      </c>
    </row>
    <row r="3765" spans="1:2" x14ac:dyDescent="0.2">
      <c r="A3765">
        <v>79</v>
      </c>
      <c r="B3765">
        <f t="shared" si="58"/>
        <v>619.66873856037864</v>
      </c>
    </row>
    <row r="3766" spans="1:2" x14ac:dyDescent="0.2">
      <c r="A3766">
        <v>24</v>
      </c>
      <c r="B3766">
        <f t="shared" si="58"/>
        <v>6382.9148444793809</v>
      </c>
    </row>
    <row r="3767" spans="1:2" x14ac:dyDescent="0.2">
      <c r="A3767">
        <v>545</v>
      </c>
      <c r="B3767">
        <f t="shared" si="58"/>
        <v>194575.2562775012</v>
      </c>
    </row>
    <row r="3768" spans="1:2" x14ac:dyDescent="0.2">
      <c r="A3768">
        <v>76</v>
      </c>
      <c r="B3768">
        <f t="shared" si="58"/>
        <v>778.02761706505157</v>
      </c>
    </row>
    <row r="3769" spans="1:2" x14ac:dyDescent="0.2">
      <c r="A3769">
        <v>36</v>
      </c>
      <c r="B3769">
        <f t="shared" si="58"/>
        <v>4609.4793304606901</v>
      </c>
    </row>
    <row r="3770" spans="1:2" x14ac:dyDescent="0.2">
      <c r="A3770">
        <v>28</v>
      </c>
      <c r="B3770">
        <f t="shared" si="58"/>
        <v>5759.7696731398173</v>
      </c>
    </row>
    <row r="3771" spans="1:2" x14ac:dyDescent="0.2">
      <c r="A3771">
        <v>27</v>
      </c>
      <c r="B3771">
        <f t="shared" si="58"/>
        <v>5912.5559659747087</v>
      </c>
    </row>
    <row r="3772" spans="1:2" x14ac:dyDescent="0.2">
      <c r="A3772">
        <v>27</v>
      </c>
      <c r="B3772">
        <f t="shared" si="58"/>
        <v>5912.5559659747087</v>
      </c>
    </row>
    <row r="3773" spans="1:2" x14ac:dyDescent="0.2">
      <c r="A3773">
        <v>77</v>
      </c>
      <c r="B3773">
        <f t="shared" si="58"/>
        <v>723.24132423016056</v>
      </c>
    </row>
    <row r="3774" spans="1:2" x14ac:dyDescent="0.2">
      <c r="A3774">
        <v>37</v>
      </c>
      <c r="B3774">
        <f t="shared" si="58"/>
        <v>4474.6930376257988</v>
      </c>
    </row>
    <row r="3775" spans="1:2" x14ac:dyDescent="0.2">
      <c r="A3775">
        <v>27</v>
      </c>
      <c r="B3775">
        <f t="shared" si="58"/>
        <v>5912.5559659747087</v>
      </c>
    </row>
    <row r="3776" spans="1:2" x14ac:dyDescent="0.2">
      <c r="A3776">
        <v>29</v>
      </c>
      <c r="B3776">
        <f t="shared" si="58"/>
        <v>5608.9833803049269</v>
      </c>
    </row>
    <row r="3777" spans="1:2" x14ac:dyDescent="0.2">
      <c r="A3777">
        <v>806</v>
      </c>
      <c r="B3777">
        <f t="shared" si="58"/>
        <v>492954.03384759469</v>
      </c>
    </row>
    <row r="3778" spans="1:2" x14ac:dyDescent="0.2">
      <c r="A3778">
        <v>70</v>
      </c>
      <c r="B3778">
        <f t="shared" si="58"/>
        <v>1148.7453740743972</v>
      </c>
    </row>
    <row r="3779" spans="1:2" x14ac:dyDescent="0.2">
      <c r="A3779">
        <v>55</v>
      </c>
      <c r="B3779">
        <f t="shared" ref="B3779:B3842" si="59">(A3779-media)^2</f>
        <v>2390.5397665977616</v>
      </c>
    </row>
    <row r="3780" spans="1:2" x14ac:dyDescent="0.2">
      <c r="A3780">
        <v>27</v>
      </c>
      <c r="B3780">
        <f t="shared" si="59"/>
        <v>5912.5559659747087</v>
      </c>
    </row>
    <row r="3781" spans="1:2" x14ac:dyDescent="0.2">
      <c r="A3781">
        <v>26</v>
      </c>
      <c r="B3781">
        <f t="shared" si="59"/>
        <v>6067.3422588095991</v>
      </c>
    </row>
    <row r="3782" spans="1:2" x14ac:dyDescent="0.2">
      <c r="A3782">
        <v>27</v>
      </c>
      <c r="B3782">
        <f t="shared" si="59"/>
        <v>5912.5559659747087</v>
      </c>
    </row>
    <row r="3783" spans="1:2" x14ac:dyDescent="0.2">
      <c r="A3783">
        <v>77</v>
      </c>
      <c r="B3783">
        <f t="shared" si="59"/>
        <v>723.24132423016056</v>
      </c>
    </row>
    <row r="3784" spans="1:2" x14ac:dyDescent="0.2">
      <c r="A3784">
        <v>28</v>
      </c>
      <c r="B3784">
        <f t="shared" si="59"/>
        <v>5759.7696731398173</v>
      </c>
    </row>
    <row r="3785" spans="1:2" x14ac:dyDescent="0.2">
      <c r="A3785">
        <v>25</v>
      </c>
      <c r="B3785">
        <f t="shared" si="59"/>
        <v>6224.1285516444905</v>
      </c>
    </row>
    <row r="3786" spans="1:2" x14ac:dyDescent="0.2">
      <c r="A3786">
        <v>25</v>
      </c>
      <c r="B3786">
        <f t="shared" si="59"/>
        <v>6224.1285516444905</v>
      </c>
    </row>
    <row r="3787" spans="1:2" x14ac:dyDescent="0.2">
      <c r="A3787">
        <v>27</v>
      </c>
      <c r="B3787">
        <f t="shared" si="59"/>
        <v>5912.5559659747087</v>
      </c>
    </row>
    <row r="3788" spans="1:2" x14ac:dyDescent="0.2">
      <c r="A3788">
        <v>74</v>
      </c>
      <c r="B3788">
        <f t="shared" si="59"/>
        <v>893.60020273483349</v>
      </c>
    </row>
    <row r="3789" spans="1:2" x14ac:dyDescent="0.2">
      <c r="A3789">
        <v>45</v>
      </c>
      <c r="B3789">
        <f t="shared" si="59"/>
        <v>3468.4026949466711</v>
      </c>
    </row>
    <row r="3790" spans="1:2" x14ac:dyDescent="0.2">
      <c r="A3790">
        <v>29</v>
      </c>
      <c r="B3790">
        <f t="shared" si="59"/>
        <v>5608.9833803049269</v>
      </c>
    </row>
    <row r="3791" spans="1:2" x14ac:dyDescent="0.2">
      <c r="A3791">
        <v>26</v>
      </c>
      <c r="B3791">
        <f t="shared" si="59"/>
        <v>6067.3422588095991</v>
      </c>
    </row>
    <row r="3792" spans="1:2" x14ac:dyDescent="0.2">
      <c r="A3792">
        <v>27</v>
      </c>
      <c r="B3792">
        <f t="shared" si="59"/>
        <v>5912.5559659747087</v>
      </c>
    </row>
    <row r="3793" spans="1:2" x14ac:dyDescent="0.2">
      <c r="A3793">
        <v>78</v>
      </c>
      <c r="B3793">
        <f t="shared" si="59"/>
        <v>670.45503139526966</v>
      </c>
    </row>
    <row r="3794" spans="1:2" x14ac:dyDescent="0.2">
      <c r="A3794">
        <v>850</v>
      </c>
      <c r="B3794">
        <f t="shared" si="59"/>
        <v>556675.43696285947</v>
      </c>
    </row>
    <row r="3795" spans="1:2" x14ac:dyDescent="0.2">
      <c r="A3795">
        <v>26</v>
      </c>
      <c r="B3795">
        <f t="shared" si="59"/>
        <v>6067.3422588095991</v>
      </c>
    </row>
    <row r="3796" spans="1:2" x14ac:dyDescent="0.2">
      <c r="A3796">
        <v>27</v>
      </c>
      <c r="B3796">
        <f t="shared" si="59"/>
        <v>5912.5559659747087</v>
      </c>
    </row>
    <row r="3797" spans="1:2" x14ac:dyDescent="0.2">
      <c r="A3797">
        <v>26</v>
      </c>
      <c r="B3797">
        <f t="shared" si="59"/>
        <v>6067.3422588095991</v>
      </c>
    </row>
    <row r="3798" spans="1:2" x14ac:dyDescent="0.2">
      <c r="A3798">
        <v>78</v>
      </c>
      <c r="B3798">
        <f t="shared" si="59"/>
        <v>670.45503139526966</v>
      </c>
    </row>
    <row r="3799" spans="1:2" x14ac:dyDescent="0.2">
      <c r="A3799">
        <v>29</v>
      </c>
      <c r="B3799">
        <f t="shared" si="59"/>
        <v>5608.9833803049269</v>
      </c>
    </row>
    <row r="3800" spans="1:2" x14ac:dyDescent="0.2">
      <c r="A3800">
        <v>27</v>
      </c>
      <c r="B3800">
        <f t="shared" si="59"/>
        <v>5912.5559659747087</v>
      </c>
    </row>
    <row r="3801" spans="1:2" x14ac:dyDescent="0.2">
      <c r="A3801">
        <v>27</v>
      </c>
      <c r="B3801">
        <f t="shared" si="59"/>
        <v>5912.5559659747087</v>
      </c>
    </row>
    <row r="3802" spans="1:2" x14ac:dyDescent="0.2">
      <c r="A3802">
        <v>26</v>
      </c>
      <c r="B3802">
        <f t="shared" si="59"/>
        <v>6067.3422588095991</v>
      </c>
    </row>
    <row r="3803" spans="1:2" x14ac:dyDescent="0.2">
      <c r="A3803">
        <v>73</v>
      </c>
      <c r="B3803">
        <f t="shared" si="59"/>
        <v>954.38649556972439</v>
      </c>
    </row>
    <row r="3804" spans="1:2" x14ac:dyDescent="0.2">
      <c r="A3804">
        <v>28</v>
      </c>
      <c r="B3804">
        <f t="shared" si="59"/>
        <v>5759.7696731398173</v>
      </c>
    </row>
    <row r="3805" spans="1:2" x14ac:dyDescent="0.2">
      <c r="A3805">
        <v>38</v>
      </c>
      <c r="B3805">
        <f t="shared" si="59"/>
        <v>4341.9067447909083</v>
      </c>
    </row>
    <row r="3806" spans="1:2" x14ac:dyDescent="0.2">
      <c r="A3806">
        <v>26</v>
      </c>
      <c r="B3806">
        <f t="shared" si="59"/>
        <v>6067.3422588095991</v>
      </c>
    </row>
    <row r="3807" spans="1:2" x14ac:dyDescent="0.2">
      <c r="A3807">
        <v>26</v>
      </c>
      <c r="B3807">
        <f t="shared" si="59"/>
        <v>6067.3422588095991</v>
      </c>
    </row>
    <row r="3808" spans="1:2" x14ac:dyDescent="0.2">
      <c r="A3808">
        <v>112</v>
      </c>
      <c r="B3808">
        <f t="shared" si="59"/>
        <v>65.721075008977081</v>
      </c>
    </row>
    <row r="3809" spans="1:2" x14ac:dyDescent="0.2">
      <c r="A3809">
        <v>72</v>
      </c>
      <c r="B3809">
        <f t="shared" si="59"/>
        <v>1017.1727884046154</v>
      </c>
    </row>
    <row r="3810" spans="1:2" x14ac:dyDescent="0.2">
      <c r="A3810">
        <v>70</v>
      </c>
      <c r="B3810">
        <f t="shared" si="59"/>
        <v>1148.7453740743972</v>
      </c>
    </row>
    <row r="3811" spans="1:2" x14ac:dyDescent="0.2">
      <c r="A3811">
        <v>98</v>
      </c>
      <c r="B3811">
        <f t="shared" si="59"/>
        <v>34.729174697450482</v>
      </c>
    </row>
    <row r="3812" spans="1:2" x14ac:dyDescent="0.2">
      <c r="A3812">
        <v>131</v>
      </c>
      <c r="B3812">
        <f t="shared" si="59"/>
        <v>734.78151114604884</v>
      </c>
    </row>
    <row r="3813" spans="1:2" x14ac:dyDescent="0.2">
      <c r="A3813">
        <v>89</v>
      </c>
      <c r="B3813">
        <f t="shared" si="59"/>
        <v>221.80581021146909</v>
      </c>
    </row>
    <row r="3814" spans="1:2" x14ac:dyDescent="0.2">
      <c r="A3814">
        <v>42</v>
      </c>
      <c r="B3814">
        <f t="shared" si="59"/>
        <v>3830.7615734513442</v>
      </c>
    </row>
    <row r="3815" spans="1:2" x14ac:dyDescent="0.2">
      <c r="A3815">
        <v>774</v>
      </c>
      <c r="B3815">
        <f t="shared" si="59"/>
        <v>449043.19521831122</v>
      </c>
    </row>
    <row r="3816" spans="1:2" x14ac:dyDescent="0.2">
      <c r="A3816">
        <v>30</v>
      </c>
      <c r="B3816">
        <f t="shared" si="59"/>
        <v>5460.1970874700355</v>
      </c>
    </row>
    <row r="3817" spans="1:2" x14ac:dyDescent="0.2">
      <c r="A3817">
        <v>32</v>
      </c>
      <c r="B3817">
        <f t="shared" si="59"/>
        <v>5168.6245018002537</v>
      </c>
    </row>
    <row r="3818" spans="1:2" x14ac:dyDescent="0.2">
      <c r="A3818">
        <v>75</v>
      </c>
      <c r="B3818">
        <f t="shared" si="59"/>
        <v>834.81390989994247</v>
      </c>
    </row>
    <row r="3819" spans="1:2" x14ac:dyDescent="0.2">
      <c r="A3819">
        <v>289</v>
      </c>
      <c r="B3819">
        <f t="shared" si="59"/>
        <v>34264.547243233275</v>
      </c>
    </row>
    <row r="3820" spans="1:2" x14ac:dyDescent="0.2">
      <c r="A3820">
        <v>25</v>
      </c>
      <c r="B3820">
        <f t="shared" si="59"/>
        <v>6224.1285516444905</v>
      </c>
    </row>
    <row r="3821" spans="1:2" x14ac:dyDescent="0.2">
      <c r="A3821">
        <v>492</v>
      </c>
      <c r="B3821">
        <f t="shared" si="59"/>
        <v>150626.92979775043</v>
      </c>
    </row>
    <row r="3822" spans="1:2" x14ac:dyDescent="0.2">
      <c r="A3822">
        <v>24</v>
      </c>
      <c r="B3822">
        <f t="shared" si="59"/>
        <v>6382.9148444793809</v>
      </c>
    </row>
    <row r="3823" spans="1:2" x14ac:dyDescent="0.2">
      <c r="A3823">
        <v>78</v>
      </c>
      <c r="B3823">
        <f t="shared" si="59"/>
        <v>670.45503139526966</v>
      </c>
    </row>
    <row r="3824" spans="1:2" x14ac:dyDescent="0.2">
      <c r="A3824">
        <v>28</v>
      </c>
      <c r="B3824">
        <f t="shared" si="59"/>
        <v>5759.7696731398173</v>
      </c>
    </row>
    <row r="3825" spans="1:2" x14ac:dyDescent="0.2">
      <c r="A3825">
        <v>27</v>
      </c>
      <c r="B3825">
        <f t="shared" si="59"/>
        <v>5912.5559659747087</v>
      </c>
    </row>
    <row r="3826" spans="1:2" x14ac:dyDescent="0.2">
      <c r="A3826">
        <v>26</v>
      </c>
      <c r="B3826">
        <f t="shared" si="59"/>
        <v>6067.3422588095991</v>
      </c>
    </row>
    <row r="3827" spans="1:2" x14ac:dyDescent="0.2">
      <c r="A3827">
        <v>25</v>
      </c>
      <c r="B3827">
        <f t="shared" si="59"/>
        <v>6224.1285516444905</v>
      </c>
    </row>
    <row r="3828" spans="1:2" x14ac:dyDescent="0.2">
      <c r="A3828">
        <v>75</v>
      </c>
      <c r="B3828">
        <f t="shared" si="59"/>
        <v>834.81390989994247</v>
      </c>
    </row>
    <row r="3829" spans="1:2" x14ac:dyDescent="0.2">
      <c r="A3829">
        <v>25</v>
      </c>
      <c r="B3829">
        <f t="shared" si="59"/>
        <v>6224.1285516444905</v>
      </c>
    </row>
    <row r="3830" spans="1:2" x14ac:dyDescent="0.2">
      <c r="A3830">
        <v>26</v>
      </c>
      <c r="B3830">
        <f t="shared" si="59"/>
        <v>6067.3422588095991</v>
      </c>
    </row>
    <row r="3831" spans="1:2" x14ac:dyDescent="0.2">
      <c r="A3831">
        <v>27</v>
      </c>
      <c r="B3831">
        <f t="shared" si="59"/>
        <v>5912.5559659747087</v>
      </c>
    </row>
    <row r="3832" spans="1:2" x14ac:dyDescent="0.2">
      <c r="A3832">
        <v>25</v>
      </c>
      <c r="B3832">
        <f t="shared" si="59"/>
        <v>6224.1285516444905</v>
      </c>
    </row>
    <row r="3833" spans="1:2" x14ac:dyDescent="0.2">
      <c r="A3833">
        <v>85</v>
      </c>
      <c r="B3833">
        <f t="shared" si="59"/>
        <v>356.95098155103295</v>
      </c>
    </row>
    <row r="3834" spans="1:2" x14ac:dyDescent="0.2">
      <c r="A3834">
        <v>36</v>
      </c>
      <c r="B3834">
        <f t="shared" si="59"/>
        <v>4609.4793304606901</v>
      </c>
    </row>
    <row r="3835" spans="1:2" x14ac:dyDescent="0.2">
      <c r="A3835">
        <v>29</v>
      </c>
      <c r="B3835">
        <f t="shared" si="59"/>
        <v>5608.9833803049269</v>
      </c>
    </row>
    <row r="3836" spans="1:2" x14ac:dyDescent="0.2">
      <c r="A3836">
        <v>27</v>
      </c>
      <c r="B3836">
        <f t="shared" si="59"/>
        <v>5912.5559659747087</v>
      </c>
    </row>
    <row r="3837" spans="1:2" x14ac:dyDescent="0.2">
      <c r="A3837">
        <v>26</v>
      </c>
      <c r="B3837">
        <f t="shared" si="59"/>
        <v>6067.3422588095991</v>
      </c>
    </row>
    <row r="3838" spans="1:2" x14ac:dyDescent="0.2">
      <c r="A3838">
        <v>74</v>
      </c>
      <c r="B3838">
        <f t="shared" si="59"/>
        <v>893.60020273483349</v>
      </c>
    </row>
    <row r="3839" spans="1:2" x14ac:dyDescent="0.2">
      <c r="A3839">
        <v>28</v>
      </c>
      <c r="B3839">
        <f t="shared" si="59"/>
        <v>5759.7696731398173</v>
      </c>
    </row>
    <row r="3840" spans="1:2" x14ac:dyDescent="0.2">
      <c r="A3840">
        <v>26</v>
      </c>
      <c r="B3840">
        <f t="shared" si="59"/>
        <v>6067.3422588095991</v>
      </c>
    </row>
    <row r="3841" spans="1:2" x14ac:dyDescent="0.2">
      <c r="A3841">
        <v>27</v>
      </c>
      <c r="B3841">
        <f t="shared" si="59"/>
        <v>5912.5559659747087</v>
      </c>
    </row>
    <row r="3842" spans="1:2" x14ac:dyDescent="0.2">
      <c r="A3842">
        <v>25</v>
      </c>
      <c r="B3842">
        <f t="shared" si="59"/>
        <v>6224.1285516444905</v>
      </c>
    </row>
    <row r="3843" spans="1:2" x14ac:dyDescent="0.2">
      <c r="A3843">
        <v>71</v>
      </c>
      <c r="B3843">
        <f t="shared" ref="B3843:B3906" si="60">(A3843-media)^2</f>
        <v>1081.9590812395063</v>
      </c>
    </row>
    <row r="3844" spans="1:2" x14ac:dyDescent="0.2">
      <c r="A3844">
        <v>27</v>
      </c>
      <c r="B3844">
        <f t="shared" si="60"/>
        <v>5912.5559659747087</v>
      </c>
    </row>
    <row r="3845" spans="1:2" x14ac:dyDescent="0.2">
      <c r="A3845">
        <v>25</v>
      </c>
      <c r="B3845">
        <f t="shared" si="60"/>
        <v>6224.1285516444905</v>
      </c>
    </row>
    <row r="3846" spans="1:2" x14ac:dyDescent="0.2">
      <c r="A3846">
        <v>25</v>
      </c>
      <c r="B3846">
        <f t="shared" si="60"/>
        <v>6224.1285516444905</v>
      </c>
    </row>
    <row r="3847" spans="1:2" x14ac:dyDescent="0.2">
      <c r="A3847">
        <v>26</v>
      </c>
      <c r="B3847">
        <f t="shared" si="60"/>
        <v>6067.3422588095991</v>
      </c>
    </row>
    <row r="3848" spans="1:2" x14ac:dyDescent="0.2">
      <c r="A3848">
        <v>74</v>
      </c>
      <c r="B3848">
        <f t="shared" si="60"/>
        <v>893.60020273483349</v>
      </c>
    </row>
    <row r="3849" spans="1:2" x14ac:dyDescent="0.2">
      <c r="A3849">
        <v>33</v>
      </c>
      <c r="B3849">
        <f t="shared" si="60"/>
        <v>5025.8382089653624</v>
      </c>
    </row>
    <row r="3850" spans="1:2" x14ac:dyDescent="0.2">
      <c r="A3850">
        <v>28</v>
      </c>
      <c r="B3850">
        <f t="shared" si="60"/>
        <v>5759.7696731398173</v>
      </c>
    </row>
    <row r="3851" spans="1:2" x14ac:dyDescent="0.2">
      <c r="A3851">
        <v>28</v>
      </c>
      <c r="B3851">
        <f t="shared" si="60"/>
        <v>5759.7696731398173</v>
      </c>
    </row>
    <row r="3852" spans="1:2" x14ac:dyDescent="0.2">
      <c r="A3852">
        <v>34</v>
      </c>
      <c r="B3852">
        <f t="shared" si="60"/>
        <v>4885.0519161304719</v>
      </c>
    </row>
    <row r="3853" spans="1:2" x14ac:dyDescent="0.2">
      <c r="A3853">
        <v>79</v>
      </c>
      <c r="B3853">
        <f t="shared" si="60"/>
        <v>619.66873856037864</v>
      </c>
    </row>
    <row r="3854" spans="1:2" x14ac:dyDescent="0.2">
      <c r="A3854">
        <v>27</v>
      </c>
      <c r="B3854">
        <f t="shared" si="60"/>
        <v>5912.5559659747087</v>
      </c>
    </row>
    <row r="3855" spans="1:2" x14ac:dyDescent="0.2">
      <c r="A3855">
        <v>27</v>
      </c>
      <c r="B3855">
        <f t="shared" si="60"/>
        <v>5912.5559659747087</v>
      </c>
    </row>
    <row r="3856" spans="1:2" x14ac:dyDescent="0.2">
      <c r="A3856">
        <v>27</v>
      </c>
      <c r="B3856">
        <f t="shared" si="60"/>
        <v>5912.5559659747087</v>
      </c>
    </row>
    <row r="3857" spans="1:2" x14ac:dyDescent="0.2">
      <c r="A3857">
        <v>78</v>
      </c>
      <c r="B3857">
        <f t="shared" si="60"/>
        <v>670.45503139526966</v>
      </c>
    </row>
    <row r="3858" spans="1:2" x14ac:dyDescent="0.2">
      <c r="A3858">
        <v>83</v>
      </c>
      <c r="B3858">
        <f t="shared" si="60"/>
        <v>436.52356722081487</v>
      </c>
    </row>
    <row r="3859" spans="1:2" x14ac:dyDescent="0.2">
      <c r="A3859">
        <v>40</v>
      </c>
      <c r="B3859">
        <f t="shared" si="60"/>
        <v>4082.334159121126</v>
      </c>
    </row>
    <row r="3860" spans="1:2" x14ac:dyDescent="0.2">
      <c r="A3860">
        <v>607</v>
      </c>
      <c r="B3860">
        <f t="shared" si="60"/>
        <v>253116.50612173797</v>
      </c>
    </row>
    <row r="3861" spans="1:2" x14ac:dyDescent="0.2">
      <c r="A3861">
        <v>29</v>
      </c>
      <c r="B3861">
        <f t="shared" si="60"/>
        <v>5608.9833803049269</v>
      </c>
    </row>
    <row r="3862" spans="1:2" x14ac:dyDescent="0.2">
      <c r="A3862">
        <v>26</v>
      </c>
      <c r="B3862">
        <f t="shared" si="60"/>
        <v>6067.3422588095991</v>
      </c>
    </row>
    <row r="3863" spans="1:2" x14ac:dyDescent="0.2">
      <c r="A3863">
        <v>81</v>
      </c>
      <c r="B3863">
        <f t="shared" si="60"/>
        <v>524.09615289059673</v>
      </c>
    </row>
    <row r="3864" spans="1:2" x14ac:dyDescent="0.2">
      <c r="A3864">
        <v>32</v>
      </c>
      <c r="B3864">
        <f t="shared" si="60"/>
        <v>5168.6245018002537</v>
      </c>
    </row>
    <row r="3865" spans="1:2" x14ac:dyDescent="0.2">
      <c r="A3865">
        <v>26</v>
      </c>
      <c r="B3865">
        <f t="shared" si="60"/>
        <v>6067.3422588095991</v>
      </c>
    </row>
    <row r="3866" spans="1:2" x14ac:dyDescent="0.2">
      <c r="A3866">
        <v>26</v>
      </c>
      <c r="B3866">
        <f t="shared" si="60"/>
        <v>6067.3422588095991</v>
      </c>
    </row>
    <row r="3867" spans="1:2" x14ac:dyDescent="0.2">
      <c r="A3867">
        <v>27</v>
      </c>
      <c r="B3867">
        <f t="shared" si="60"/>
        <v>5912.5559659747087</v>
      </c>
    </row>
    <row r="3868" spans="1:2" x14ac:dyDescent="0.2">
      <c r="A3868">
        <v>225</v>
      </c>
      <c r="B3868">
        <f t="shared" si="60"/>
        <v>14666.869984666298</v>
      </c>
    </row>
    <row r="3869" spans="1:2" x14ac:dyDescent="0.2">
      <c r="A3869">
        <v>26</v>
      </c>
      <c r="B3869">
        <f t="shared" si="60"/>
        <v>6067.3422588095991</v>
      </c>
    </row>
    <row r="3870" spans="1:2" x14ac:dyDescent="0.2">
      <c r="A3870">
        <v>27</v>
      </c>
      <c r="B3870">
        <f t="shared" si="60"/>
        <v>5912.5559659747087</v>
      </c>
    </row>
    <row r="3871" spans="1:2" x14ac:dyDescent="0.2">
      <c r="A3871">
        <v>26</v>
      </c>
      <c r="B3871">
        <f t="shared" si="60"/>
        <v>6067.3422588095991</v>
      </c>
    </row>
    <row r="3872" spans="1:2" x14ac:dyDescent="0.2">
      <c r="A3872">
        <v>477</v>
      </c>
      <c r="B3872">
        <f t="shared" si="60"/>
        <v>139208.72419027379</v>
      </c>
    </row>
    <row r="3873" spans="1:2" x14ac:dyDescent="0.2">
      <c r="A3873">
        <v>73</v>
      </c>
      <c r="B3873">
        <f t="shared" si="60"/>
        <v>954.38649556972439</v>
      </c>
    </row>
    <row r="3874" spans="1:2" x14ac:dyDescent="0.2">
      <c r="A3874">
        <v>31</v>
      </c>
      <c r="B3874">
        <f t="shared" si="60"/>
        <v>5313.4107946351451</v>
      </c>
    </row>
    <row r="3875" spans="1:2" x14ac:dyDescent="0.2">
      <c r="A3875">
        <v>27</v>
      </c>
      <c r="B3875">
        <f t="shared" si="60"/>
        <v>5912.5559659747087</v>
      </c>
    </row>
    <row r="3876" spans="1:2" x14ac:dyDescent="0.2">
      <c r="A3876">
        <v>26</v>
      </c>
      <c r="B3876">
        <f t="shared" si="60"/>
        <v>6067.3422588095991</v>
      </c>
    </row>
    <row r="3877" spans="1:2" x14ac:dyDescent="0.2">
      <c r="A3877">
        <v>31</v>
      </c>
      <c r="B3877">
        <f t="shared" si="60"/>
        <v>5313.4107946351451</v>
      </c>
    </row>
    <row r="3878" spans="1:2" x14ac:dyDescent="0.2">
      <c r="A3878">
        <v>86</v>
      </c>
      <c r="B3878">
        <f t="shared" si="60"/>
        <v>320.164688716142</v>
      </c>
    </row>
    <row r="3879" spans="1:2" x14ac:dyDescent="0.2">
      <c r="A3879">
        <v>44</v>
      </c>
      <c r="B3879">
        <f t="shared" si="60"/>
        <v>3587.188987781562</v>
      </c>
    </row>
    <row r="3880" spans="1:2" x14ac:dyDescent="0.2">
      <c r="A3880">
        <v>26</v>
      </c>
      <c r="B3880">
        <f t="shared" si="60"/>
        <v>6067.3422588095991</v>
      </c>
    </row>
    <row r="3881" spans="1:2" x14ac:dyDescent="0.2">
      <c r="A3881">
        <v>24</v>
      </c>
      <c r="B3881">
        <f t="shared" si="60"/>
        <v>6382.9148444793809</v>
      </c>
    </row>
    <row r="3882" spans="1:2" x14ac:dyDescent="0.2">
      <c r="A3882">
        <v>25</v>
      </c>
      <c r="B3882">
        <f t="shared" si="60"/>
        <v>6224.1285516444905</v>
      </c>
    </row>
    <row r="3883" spans="1:2" x14ac:dyDescent="0.2">
      <c r="A3883">
        <v>77</v>
      </c>
      <c r="B3883">
        <f t="shared" si="60"/>
        <v>723.24132423016056</v>
      </c>
    </row>
    <row r="3884" spans="1:2" x14ac:dyDescent="0.2">
      <c r="A3884">
        <v>35</v>
      </c>
      <c r="B3884">
        <f t="shared" si="60"/>
        <v>4746.2656232955806</v>
      </c>
    </row>
    <row r="3885" spans="1:2" x14ac:dyDescent="0.2">
      <c r="A3885">
        <v>33</v>
      </c>
      <c r="B3885">
        <f t="shared" si="60"/>
        <v>5025.8382089653624</v>
      </c>
    </row>
    <row r="3886" spans="1:2" x14ac:dyDescent="0.2">
      <c r="A3886">
        <v>27</v>
      </c>
      <c r="B3886">
        <f t="shared" si="60"/>
        <v>5912.5559659747087</v>
      </c>
    </row>
    <row r="3887" spans="1:2" x14ac:dyDescent="0.2">
      <c r="A3887">
        <v>28</v>
      </c>
      <c r="B3887">
        <f t="shared" si="60"/>
        <v>5759.7696731398173</v>
      </c>
    </row>
    <row r="3888" spans="1:2" x14ac:dyDescent="0.2">
      <c r="A3888">
        <v>70</v>
      </c>
      <c r="B3888">
        <f t="shared" si="60"/>
        <v>1148.7453740743972</v>
      </c>
    </row>
    <row r="3889" spans="1:2" x14ac:dyDescent="0.2">
      <c r="A3889">
        <v>30</v>
      </c>
      <c r="B3889">
        <f t="shared" si="60"/>
        <v>5460.1970874700355</v>
      </c>
    </row>
    <row r="3890" spans="1:2" x14ac:dyDescent="0.2">
      <c r="A3890">
        <v>38</v>
      </c>
      <c r="B3890">
        <f t="shared" si="60"/>
        <v>4341.9067447909083</v>
      </c>
    </row>
    <row r="3891" spans="1:2" x14ac:dyDescent="0.2">
      <c r="A3891">
        <v>101</v>
      </c>
      <c r="B3891">
        <f t="shared" si="60"/>
        <v>8.3702961927776087</v>
      </c>
    </row>
    <row r="3892" spans="1:2" x14ac:dyDescent="0.2">
      <c r="A3892">
        <v>71</v>
      </c>
      <c r="B3892">
        <f t="shared" si="60"/>
        <v>1081.9590812395063</v>
      </c>
    </row>
    <row r="3893" spans="1:2" x14ac:dyDescent="0.2">
      <c r="A3893">
        <v>81</v>
      </c>
      <c r="B3893">
        <f t="shared" si="60"/>
        <v>524.09615289059673</v>
      </c>
    </row>
    <row r="3894" spans="1:2" x14ac:dyDescent="0.2">
      <c r="A3894">
        <v>80</v>
      </c>
      <c r="B3894">
        <f t="shared" si="60"/>
        <v>570.88244572548774</v>
      </c>
    </row>
    <row r="3895" spans="1:2" x14ac:dyDescent="0.2">
      <c r="A3895">
        <v>36</v>
      </c>
      <c r="B3895">
        <f t="shared" si="60"/>
        <v>4609.4793304606901</v>
      </c>
    </row>
    <row r="3896" spans="1:2" x14ac:dyDescent="0.2">
      <c r="A3896">
        <v>82</v>
      </c>
      <c r="B3896">
        <f t="shared" si="60"/>
        <v>479.30986005570583</v>
      </c>
    </row>
    <row r="3897" spans="1:2" x14ac:dyDescent="0.2">
      <c r="A3897">
        <v>31</v>
      </c>
      <c r="B3897">
        <f t="shared" si="60"/>
        <v>5313.4107946351451</v>
      </c>
    </row>
    <row r="3898" spans="1:2" x14ac:dyDescent="0.2">
      <c r="A3898">
        <v>70</v>
      </c>
      <c r="B3898">
        <f t="shared" si="60"/>
        <v>1148.7453740743972</v>
      </c>
    </row>
    <row r="3899" spans="1:2" x14ac:dyDescent="0.2">
      <c r="A3899">
        <v>37</v>
      </c>
      <c r="B3899">
        <f t="shared" si="60"/>
        <v>4474.6930376257988</v>
      </c>
    </row>
    <row r="3900" spans="1:2" x14ac:dyDescent="0.2">
      <c r="A3900">
        <v>695</v>
      </c>
      <c r="B3900">
        <f t="shared" si="60"/>
        <v>349407.31235226756</v>
      </c>
    </row>
    <row r="3901" spans="1:2" x14ac:dyDescent="0.2">
      <c r="A3901">
        <v>28</v>
      </c>
      <c r="B3901">
        <f t="shared" si="60"/>
        <v>5759.7696731398173</v>
      </c>
    </row>
    <row r="3902" spans="1:2" x14ac:dyDescent="0.2">
      <c r="A3902">
        <v>26</v>
      </c>
      <c r="B3902">
        <f t="shared" si="60"/>
        <v>6067.3422588095991</v>
      </c>
    </row>
    <row r="3903" spans="1:2" x14ac:dyDescent="0.2">
      <c r="A3903">
        <v>69</v>
      </c>
      <c r="B3903">
        <f t="shared" si="60"/>
        <v>1217.5316669092883</v>
      </c>
    </row>
    <row r="3904" spans="1:2" x14ac:dyDescent="0.2">
      <c r="A3904">
        <v>29</v>
      </c>
      <c r="B3904">
        <f t="shared" si="60"/>
        <v>5608.9833803049269</v>
      </c>
    </row>
    <row r="3905" spans="1:2" x14ac:dyDescent="0.2">
      <c r="A3905">
        <v>27</v>
      </c>
      <c r="B3905">
        <f t="shared" si="60"/>
        <v>5912.5559659747087</v>
      </c>
    </row>
    <row r="3906" spans="1:2" x14ac:dyDescent="0.2">
      <c r="A3906">
        <v>27</v>
      </c>
      <c r="B3906">
        <f t="shared" si="60"/>
        <v>5912.5559659747087</v>
      </c>
    </row>
    <row r="3907" spans="1:2" x14ac:dyDescent="0.2">
      <c r="A3907">
        <v>70</v>
      </c>
      <c r="B3907">
        <f t="shared" ref="B3907:B3970" si="61">(A3907-media)^2</f>
        <v>1148.7453740743972</v>
      </c>
    </row>
    <row r="3908" spans="1:2" x14ac:dyDescent="0.2">
      <c r="A3908">
        <v>78</v>
      </c>
      <c r="B3908">
        <f t="shared" si="61"/>
        <v>670.45503139526966</v>
      </c>
    </row>
    <row r="3909" spans="1:2" x14ac:dyDescent="0.2">
      <c r="A3909">
        <v>31</v>
      </c>
      <c r="B3909">
        <f t="shared" si="61"/>
        <v>5313.4107946351451</v>
      </c>
    </row>
    <row r="3910" spans="1:2" x14ac:dyDescent="0.2">
      <c r="A3910">
        <v>28</v>
      </c>
      <c r="B3910">
        <f t="shared" si="61"/>
        <v>5759.7696731398173</v>
      </c>
    </row>
    <row r="3911" spans="1:2" x14ac:dyDescent="0.2">
      <c r="A3911">
        <v>27</v>
      </c>
      <c r="B3911">
        <f t="shared" si="61"/>
        <v>5912.5559659747087</v>
      </c>
    </row>
    <row r="3912" spans="1:2" x14ac:dyDescent="0.2">
      <c r="A3912">
        <v>27</v>
      </c>
      <c r="B3912">
        <f t="shared" si="61"/>
        <v>5912.5559659747087</v>
      </c>
    </row>
    <row r="3913" spans="1:2" x14ac:dyDescent="0.2">
      <c r="A3913">
        <v>77</v>
      </c>
      <c r="B3913">
        <f t="shared" si="61"/>
        <v>723.24132423016056</v>
      </c>
    </row>
    <row r="3914" spans="1:2" x14ac:dyDescent="0.2">
      <c r="A3914">
        <v>36</v>
      </c>
      <c r="B3914">
        <f t="shared" si="61"/>
        <v>4609.4793304606901</v>
      </c>
    </row>
    <row r="3915" spans="1:2" x14ac:dyDescent="0.2">
      <c r="A3915">
        <v>29</v>
      </c>
      <c r="B3915">
        <f t="shared" si="61"/>
        <v>5608.9833803049269</v>
      </c>
    </row>
    <row r="3916" spans="1:2" x14ac:dyDescent="0.2">
      <c r="A3916">
        <v>27</v>
      </c>
      <c r="B3916">
        <f t="shared" si="61"/>
        <v>5912.5559659747087</v>
      </c>
    </row>
    <row r="3917" spans="1:2" x14ac:dyDescent="0.2">
      <c r="A3917">
        <v>70</v>
      </c>
      <c r="B3917">
        <f t="shared" si="61"/>
        <v>1148.7453740743972</v>
      </c>
    </row>
    <row r="3918" spans="1:2" x14ac:dyDescent="0.2">
      <c r="A3918">
        <v>136</v>
      </c>
      <c r="B3918">
        <f t="shared" si="61"/>
        <v>1030.8500469715941</v>
      </c>
    </row>
    <row r="3919" spans="1:2" x14ac:dyDescent="0.2">
      <c r="A3919">
        <v>134</v>
      </c>
      <c r="B3919">
        <f t="shared" si="61"/>
        <v>906.42263264137603</v>
      </c>
    </row>
    <row r="3920" spans="1:2" x14ac:dyDescent="0.2">
      <c r="A3920">
        <v>76</v>
      </c>
      <c r="B3920">
        <f t="shared" si="61"/>
        <v>778.02761706505157</v>
      </c>
    </row>
    <row r="3921" spans="1:2" x14ac:dyDescent="0.2">
      <c r="A3921">
        <v>68</v>
      </c>
      <c r="B3921">
        <f t="shared" si="61"/>
        <v>1288.3179597441792</v>
      </c>
    </row>
    <row r="3922" spans="1:2" x14ac:dyDescent="0.2">
      <c r="A3922">
        <v>833</v>
      </c>
      <c r="B3922">
        <f t="shared" si="61"/>
        <v>531596.80394105264</v>
      </c>
    </row>
    <row r="3923" spans="1:2" x14ac:dyDescent="0.2">
      <c r="A3923">
        <v>111</v>
      </c>
      <c r="B3923">
        <f t="shared" si="61"/>
        <v>50.507367843868032</v>
      </c>
    </row>
    <row r="3924" spans="1:2" x14ac:dyDescent="0.2">
      <c r="A3924">
        <v>68</v>
      </c>
      <c r="B3924">
        <f t="shared" si="61"/>
        <v>1288.3179597441792</v>
      </c>
    </row>
    <row r="3925" spans="1:2" x14ac:dyDescent="0.2">
      <c r="A3925">
        <v>67</v>
      </c>
      <c r="B3925">
        <f t="shared" si="61"/>
        <v>1361.1042525790701</v>
      </c>
    </row>
    <row r="3926" spans="1:2" x14ac:dyDescent="0.2">
      <c r="A3926">
        <v>65</v>
      </c>
      <c r="B3926">
        <f t="shared" si="61"/>
        <v>1512.6768382488522</v>
      </c>
    </row>
    <row r="3927" spans="1:2" x14ac:dyDescent="0.2">
      <c r="A3927">
        <v>68</v>
      </c>
      <c r="B3927">
        <f t="shared" si="61"/>
        <v>1288.3179597441792</v>
      </c>
    </row>
    <row r="3928" spans="1:2" x14ac:dyDescent="0.2">
      <c r="A3928">
        <v>113</v>
      </c>
      <c r="B3928">
        <f t="shared" si="61"/>
        <v>82.934782174086124</v>
      </c>
    </row>
    <row r="3929" spans="1:2" x14ac:dyDescent="0.2">
      <c r="A3929">
        <v>147</v>
      </c>
      <c r="B3929">
        <f t="shared" si="61"/>
        <v>1858.2008257877935</v>
      </c>
    </row>
    <row r="3930" spans="1:2" x14ac:dyDescent="0.2">
      <c r="A3930">
        <v>116</v>
      </c>
      <c r="B3930">
        <f t="shared" si="61"/>
        <v>146.57590366941324</v>
      </c>
    </row>
    <row r="3931" spans="1:2" x14ac:dyDescent="0.2">
      <c r="A3931">
        <v>103</v>
      </c>
      <c r="B3931">
        <f t="shared" si="61"/>
        <v>0.79771052299569356</v>
      </c>
    </row>
    <row r="3932" spans="1:2" x14ac:dyDescent="0.2">
      <c r="A3932">
        <v>68</v>
      </c>
      <c r="B3932">
        <f t="shared" si="61"/>
        <v>1288.3179597441792</v>
      </c>
    </row>
    <row r="3933" spans="1:2" x14ac:dyDescent="0.2">
      <c r="A3933">
        <v>179</v>
      </c>
      <c r="B3933">
        <f t="shared" si="61"/>
        <v>5641.0394550712826</v>
      </c>
    </row>
    <row r="3934" spans="1:2" x14ac:dyDescent="0.2">
      <c r="A3934">
        <v>63</v>
      </c>
      <c r="B3934">
        <f t="shared" si="61"/>
        <v>1672.249423918634</v>
      </c>
    </row>
    <row r="3935" spans="1:2" x14ac:dyDescent="0.2">
      <c r="A3935">
        <v>68</v>
      </c>
      <c r="B3935">
        <f t="shared" si="61"/>
        <v>1288.3179597441792</v>
      </c>
    </row>
    <row r="3936" spans="1:2" x14ac:dyDescent="0.2">
      <c r="A3936">
        <v>70</v>
      </c>
      <c r="B3936">
        <f t="shared" si="61"/>
        <v>1148.7453740743972</v>
      </c>
    </row>
    <row r="3937" spans="1:2" x14ac:dyDescent="0.2">
      <c r="A3937">
        <v>49</v>
      </c>
      <c r="B3937">
        <f t="shared" si="61"/>
        <v>3013.2575236071075</v>
      </c>
    </row>
    <row r="3938" spans="1:2" x14ac:dyDescent="0.2">
      <c r="A3938">
        <v>75</v>
      </c>
      <c r="B3938">
        <f t="shared" si="61"/>
        <v>834.81390989994247</v>
      </c>
    </row>
    <row r="3939" spans="1:2" x14ac:dyDescent="0.2">
      <c r="A3939">
        <v>31</v>
      </c>
      <c r="B3939">
        <f t="shared" si="61"/>
        <v>5313.4107946351451</v>
      </c>
    </row>
    <row r="3940" spans="1:2" x14ac:dyDescent="0.2">
      <c r="A3940">
        <v>30</v>
      </c>
      <c r="B3940">
        <f t="shared" si="61"/>
        <v>5460.1970874700355</v>
      </c>
    </row>
    <row r="3941" spans="1:2" x14ac:dyDescent="0.2">
      <c r="A3941">
        <v>29</v>
      </c>
      <c r="B3941">
        <f t="shared" si="61"/>
        <v>5608.9833803049269</v>
      </c>
    </row>
    <row r="3942" spans="1:2" x14ac:dyDescent="0.2">
      <c r="A3942">
        <v>28</v>
      </c>
      <c r="B3942">
        <f t="shared" si="61"/>
        <v>5759.7696731398173</v>
      </c>
    </row>
    <row r="3943" spans="1:2" x14ac:dyDescent="0.2">
      <c r="A3943">
        <v>70</v>
      </c>
      <c r="B3943">
        <f t="shared" si="61"/>
        <v>1148.7453740743972</v>
      </c>
    </row>
    <row r="3944" spans="1:2" x14ac:dyDescent="0.2">
      <c r="A3944">
        <v>28</v>
      </c>
      <c r="B3944">
        <f t="shared" si="61"/>
        <v>5759.7696731398173</v>
      </c>
    </row>
    <row r="3945" spans="1:2" x14ac:dyDescent="0.2">
      <c r="A3945">
        <v>63</v>
      </c>
      <c r="B3945">
        <f t="shared" si="61"/>
        <v>1672.249423918634</v>
      </c>
    </row>
    <row r="3946" spans="1:2" x14ac:dyDescent="0.2">
      <c r="A3946">
        <v>78</v>
      </c>
      <c r="B3946">
        <f t="shared" si="61"/>
        <v>670.45503139526966</v>
      </c>
    </row>
    <row r="3947" spans="1:2" x14ac:dyDescent="0.2">
      <c r="A3947">
        <v>42</v>
      </c>
      <c r="B3947">
        <f t="shared" si="61"/>
        <v>3830.7615734513442</v>
      </c>
    </row>
    <row r="3948" spans="1:2" x14ac:dyDescent="0.2">
      <c r="A3948">
        <v>71</v>
      </c>
      <c r="B3948">
        <f t="shared" si="61"/>
        <v>1081.9590812395063</v>
      </c>
    </row>
    <row r="3949" spans="1:2" x14ac:dyDescent="0.2">
      <c r="A3949">
        <v>76</v>
      </c>
      <c r="B3949">
        <f t="shared" si="61"/>
        <v>778.02761706505157</v>
      </c>
    </row>
    <row r="3950" spans="1:2" x14ac:dyDescent="0.2">
      <c r="A3950">
        <v>601</v>
      </c>
      <c r="B3950">
        <f t="shared" si="61"/>
        <v>247115.22387874732</v>
      </c>
    </row>
    <row r="3951" spans="1:2" x14ac:dyDescent="0.2">
      <c r="A3951">
        <v>26</v>
      </c>
      <c r="B3951">
        <f t="shared" si="61"/>
        <v>6067.3422588095991</v>
      </c>
    </row>
    <row r="3952" spans="1:2" x14ac:dyDescent="0.2">
      <c r="A3952">
        <v>27</v>
      </c>
      <c r="B3952">
        <f t="shared" si="61"/>
        <v>5912.5559659747087</v>
      </c>
    </row>
    <row r="3953" spans="1:2" x14ac:dyDescent="0.2">
      <c r="A3953">
        <v>71</v>
      </c>
      <c r="B3953">
        <f t="shared" si="61"/>
        <v>1081.9590812395063</v>
      </c>
    </row>
    <row r="3954" spans="1:2" x14ac:dyDescent="0.2">
      <c r="A3954">
        <v>33</v>
      </c>
      <c r="B3954">
        <f t="shared" si="61"/>
        <v>5025.8382089653624</v>
      </c>
    </row>
    <row r="3955" spans="1:2" x14ac:dyDescent="0.2">
      <c r="A3955">
        <v>34</v>
      </c>
      <c r="B3955">
        <f t="shared" si="61"/>
        <v>4885.0519161304719</v>
      </c>
    </row>
    <row r="3956" spans="1:2" x14ac:dyDescent="0.2">
      <c r="A3956">
        <v>37</v>
      </c>
      <c r="B3956">
        <f t="shared" si="61"/>
        <v>4474.6930376257988</v>
      </c>
    </row>
    <row r="3957" spans="1:2" x14ac:dyDescent="0.2">
      <c r="A3957">
        <v>37</v>
      </c>
      <c r="B3957">
        <f t="shared" si="61"/>
        <v>4474.6930376257988</v>
      </c>
    </row>
    <row r="3958" spans="1:2" x14ac:dyDescent="0.2">
      <c r="A3958">
        <v>175</v>
      </c>
      <c r="B3958">
        <f t="shared" si="61"/>
        <v>5056.1846264108472</v>
      </c>
    </row>
    <row r="3959" spans="1:2" x14ac:dyDescent="0.2">
      <c r="A3959">
        <v>113</v>
      </c>
      <c r="B3959">
        <f t="shared" si="61"/>
        <v>82.934782174086124</v>
      </c>
    </row>
    <row r="3960" spans="1:2" x14ac:dyDescent="0.2">
      <c r="A3960">
        <v>79</v>
      </c>
      <c r="B3960">
        <f t="shared" si="61"/>
        <v>619.66873856037864</v>
      </c>
    </row>
    <row r="3961" spans="1:2" x14ac:dyDescent="0.2">
      <c r="A3961">
        <v>66</v>
      </c>
      <c r="B3961">
        <f t="shared" si="61"/>
        <v>1435.890545413961</v>
      </c>
    </row>
    <row r="3962" spans="1:2" x14ac:dyDescent="0.2">
      <c r="A3962">
        <v>813</v>
      </c>
      <c r="B3962">
        <f t="shared" si="61"/>
        <v>502832.52979775047</v>
      </c>
    </row>
    <row r="3963" spans="1:2" x14ac:dyDescent="0.2">
      <c r="A3963">
        <v>365</v>
      </c>
      <c r="B3963">
        <f t="shared" si="61"/>
        <v>68176.788987781576</v>
      </c>
    </row>
    <row r="3964" spans="1:2" x14ac:dyDescent="0.2">
      <c r="A3964">
        <v>331</v>
      </c>
      <c r="B3964">
        <f t="shared" si="61"/>
        <v>51577.52294416786</v>
      </c>
    </row>
    <row r="3965" spans="1:2" x14ac:dyDescent="0.2">
      <c r="A3965">
        <v>1085</v>
      </c>
      <c r="B3965">
        <f t="shared" si="61"/>
        <v>962570.65814666008</v>
      </c>
    </row>
    <row r="3966" spans="1:2" x14ac:dyDescent="0.2">
      <c r="A3966">
        <v>47</v>
      </c>
      <c r="B3966">
        <f t="shared" si="61"/>
        <v>3236.8301092768893</v>
      </c>
    </row>
    <row r="3967" spans="1:2" x14ac:dyDescent="0.2">
      <c r="A3967">
        <v>44</v>
      </c>
      <c r="B3967">
        <f t="shared" si="61"/>
        <v>3587.188987781562</v>
      </c>
    </row>
    <row r="3968" spans="1:2" x14ac:dyDescent="0.2">
      <c r="A3968">
        <v>81</v>
      </c>
      <c r="B3968">
        <f t="shared" si="61"/>
        <v>524.09615289059673</v>
      </c>
    </row>
    <row r="3969" spans="1:2" x14ac:dyDescent="0.2">
      <c r="A3969">
        <v>34</v>
      </c>
      <c r="B3969">
        <f t="shared" si="61"/>
        <v>4885.0519161304719</v>
      </c>
    </row>
    <row r="3970" spans="1:2" x14ac:dyDescent="0.2">
      <c r="A3970">
        <v>31</v>
      </c>
      <c r="B3970">
        <f t="shared" si="61"/>
        <v>5313.4107946351451</v>
      </c>
    </row>
    <row r="3971" spans="1:2" x14ac:dyDescent="0.2">
      <c r="A3971">
        <v>31</v>
      </c>
      <c r="B3971">
        <f t="shared" ref="B3971:B4034" si="62">(A3971-media)^2</f>
        <v>5313.4107946351451</v>
      </c>
    </row>
    <row r="3972" spans="1:2" x14ac:dyDescent="0.2">
      <c r="A3972">
        <v>31</v>
      </c>
      <c r="B3972">
        <f t="shared" si="62"/>
        <v>5313.4107946351451</v>
      </c>
    </row>
    <row r="3973" spans="1:2" x14ac:dyDescent="0.2">
      <c r="A3973">
        <v>83</v>
      </c>
      <c r="B3973">
        <f t="shared" si="62"/>
        <v>436.52356722081487</v>
      </c>
    </row>
    <row r="3974" spans="1:2" x14ac:dyDescent="0.2">
      <c r="A3974">
        <v>42</v>
      </c>
      <c r="B3974">
        <f t="shared" si="62"/>
        <v>3830.7615734513442</v>
      </c>
    </row>
    <row r="3975" spans="1:2" x14ac:dyDescent="0.2">
      <c r="A3975">
        <v>48</v>
      </c>
      <c r="B3975">
        <f t="shared" si="62"/>
        <v>3124.0438164419984</v>
      </c>
    </row>
    <row r="3976" spans="1:2" x14ac:dyDescent="0.2">
      <c r="A3976">
        <v>44</v>
      </c>
      <c r="B3976">
        <f t="shared" si="62"/>
        <v>3587.188987781562</v>
      </c>
    </row>
    <row r="3977" spans="1:2" x14ac:dyDescent="0.2">
      <c r="A3977">
        <v>37</v>
      </c>
      <c r="B3977">
        <f t="shared" si="62"/>
        <v>4474.6930376257988</v>
      </c>
    </row>
    <row r="3978" spans="1:2" x14ac:dyDescent="0.2">
      <c r="A3978">
        <v>84</v>
      </c>
      <c r="B3978">
        <f t="shared" si="62"/>
        <v>395.73727438592391</v>
      </c>
    </row>
    <row r="3979" spans="1:2" x14ac:dyDescent="0.2">
      <c r="A3979">
        <v>35</v>
      </c>
      <c r="B3979">
        <f t="shared" si="62"/>
        <v>4746.2656232955806</v>
      </c>
    </row>
    <row r="3980" spans="1:2" x14ac:dyDescent="0.2">
      <c r="A3980">
        <v>182</v>
      </c>
      <c r="B3980">
        <f t="shared" si="62"/>
        <v>6100.6805765666104</v>
      </c>
    </row>
    <row r="3981" spans="1:2" x14ac:dyDescent="0.2">
      <c r="A3981">
        <v>57</v>
      </c>
      <c r="B3981">
        <f t="shared" si="62"/>
        <v>2198.9671809279798</v>
      </c>
    </row>
    <row r="3982" spans="1:2" x14ac:dyDescent="0.2">
      <c r="A3982">
        <v>438</v>
      </c>
      <c r="B3982">
        <f t="shared" si="62"/>
        <v>111627.38961083455</v>
      </c>
    </row>
    <row r="3983" spans="1:2" x14ac:dyDescent="0.2">
      <c r="A3983">
        <v>104</v>
      </c>
      <c r="B3983">
        <f t="shared" si="62"/>
        <v>1.1417688104735868E-2</v>
      </c>
    </row>
    <row r="3984" spans="1:2" x14ac:dyDescent="0.2">
      <c r="A3984">
        <v>46</v>
      </c>
      <c r="B3984">
        <f t="shared" si="62"/>
        <v>3351.6164021117802</v>
      </c>
    </row>
    <row r="3985" spans="1:2" x14ac:dyDescent="0.2">
      <c r="A3985">
        <v>72</v>
      </c>
      <c r="B3985">
        <f t="shared" si="62"/>
        <v>1017.1727884046154</v>
      </c>
    </row>
    <row r="3986" spans="1:2" x14ac:dyDescent="0.2">
      <c r="A3986">
        <v>33</v>
      </c>
      <c r="B3986">
        <f t="shared" si="62"/>
        <v>5025.8382089653624</v>
      </c>
    </row>
    <row r="3987" spans="1:2" x14ac:dyDescent="0.2">
      <c r="A3987">
        <v>32</v>
      </c>
      <c r="B3987">
        <f t="shared" si="62"/>
        <v>5168.6245018002537</v>
      </c>
    </row>
    <row r="3988" spans="1:2" x14ac:dyDescent="0.2">
      <c r="A3988">
        <v>98</v>
      </c>
      <c r="B3988">
        <f t="shared" si="62"/>
        <v>34.729174697450482</v>
      </c>
    </row>
    <row r="3989" spans="1:2" x14ac:dyDescent="0.2">
      <c r="A3989">
        <v>35</v>
      </c>
      <c r="B3989">
        <f t="shared" si="62"/>
        <v>4746.2656232955806</v>
      </c>
    </row>
    <row r="3990" spans="1:2" x14ac:dyDescent="0.2">
      <c r="A3990">
        <v>35</v>
      </c>
      <c r="B3990">
        <f t="shared" si="62"/>
        <v>4746.2656232955806</v>
      </c>
    </row>
    <row r="3991" spans="1:2" x14ac:dyDescent="0.2">
      <c r="A3991">
        <v>32</v>
      </c>
      <c r="B3991">
        <f t="shared" si="62"/>
        <v>5168.6245018002537</v>
      </c>
    </row>
    <row r="3992" spans="1:2" x14ac:dyDescent="0.2">
      <c r="A3992">
        <v>31</v>
      </c>
      <c r="B3992">
        <f t="shared" si="62"/>
        <v>5313.4107946351451</v>
      </c>
    </row>
    <row r="3993" spans="1:2" x14ac:dyDescent="0.2">
      <c r="A3993">
        <v>333</v>
      </c>
      <c r="B3993">
        <f t="shared" si="62"/>
        <v>52489.950358498078</v>
      </c>
    </row>
    <row r="3994" spans="1:2" x14ac:dyDescent="0.2">
      <c r="A3994">
        <v>35</v>
      </c>
      <c r="B3994">
        <f t="shared" si="62"/>
        <v>4746.2656232955806</v>
      </c>
    </row>
    <row r="3995" spans="1:2" x14ac:dyDescent="0.2">
      <c r="A3995">
        <v>34</v>
      </c>
      <c r="B3995">
        <f t="shared" si="62"/>
        <v>4885.0519161304719</v>
      </c>
    </row>
    <row r="3996" spans="1:2" x14ac:dyDescent="0.2">
      <c r="A3996">
        <v>40</v>
      </c>
      <c r="B3996">
        <f t="shared" si="62"/>
        <v>4082.334159121126</v>
      </c>
    </row>
    <row r="3997" spans="1:2" x14ac:dyDescent="0.2">
      <c r="A3997">
        <v>30</v>
      </c>
      <c r="B3997">
        <f t="shared" si="62"/>
        <v>5460.1970874700355</v>
      </c>
    </row>
    <row r="3998" spans="1:2" x14ac:dyDescent="0.2">
      <c r="A3998">
        <v>762</v>
      </c>
      <c r="B3998">
        <f t="shared" si="62"/>
        <v>433104.63073232991</v>
      </c>
    </row>
    <row r="3999" spans="1:2" x14ac:dyDescent="0.2">
      <c r="A3999">
        <v>32</v>
      </c>
      <c r="B3999">
        <f t="shared" si="62"/>
        <v>5168.6245018002537</v>
      </c>
    </row>
    <row r="4000" spans="1:2" x14ac:dyDescent="0.2">
      <c r="A4000">
        <v>33</v>
      </c>
      <c r="B4000">
        <f t="shared" si="62"/>
        <v>5025.8382089653624</v>
      </c>
    </row>
    <row r="4001" spans="1:2" x14ac:dyDescent="0.2">
      <c r="A4001">
        <v>32</v>
      </c>
      <c r="B4001">
        <f t="shared" si="62"/>
        <v>5168.6245018002537</v>
      </c>
    </row>
    <row r="4002" spans="1:2" x14ac:dyDescent="0.2">
      <c r="A4002">
        <v>31</v>
      </c>
      <c r="B4002">
        <f t="shared" si="62"/>
        <v>5313.4107946351451</v>
      </c>
    </row>
    <row r="4003" spans="1:2" x14ac:dyDescent="0.2">
      <c r="A4003">
        <v>80</v>
      </c>
      <c r="B4003">
        <f t="shared" si="62"/>
        <v>570.88244572548774</v>
      </c>
    </row>
    <row r="4004" spans="1:2" x14ac:dyDescent="0.2">
      <c r="A4004">
        <v>661</v>
      </c>
      <c r="B4004">
        <f t="shared" si="62"/>
        <v>310368.04630865389</v>
      </c>
    </row>
    <row r="4005" spans="1:2" x14ac:dyDescent="0.2">
      <c r="A4005">
        <v>70</v>
      </c>
      <c r="B4005">
        <f t="shared" si="62"/>
        <v>1148.7453740743972</v>
      </c>
    </row>
    <row r="4006" spans="1:2" x14ac:dyDescent="0.2">
      <c r="A4006">
        <v>368</v>
      </c>
      <c r="B4006">
        <f t="shared" si="62"/>
        <v>69752.430109276902</v>
      </c>
    </row>
    <row r="4007" spans="1:2" x14ac:dyDescent="0.2">
      <c r="A4007">
        <v>29</v>
      </c>
      <c r="B4007">
        <f t="shared" si="62"/>
        <v>5608.9833803049269</v>
      </c>
    </row>
    <row r="4008" spans="1:2" x14ac:dyDescent="0.2">
      <c r="A4008">
        <v>80</v>
      </c>
      <c r="B4008">
        <f t="shared" si="62"/>
        <v>570.88244572548774</v>
      </c>
    </row>
    <row r="4009" spans="1:2" x14ac:dyDescent="0.2">
      <c r="A4009">
        <v>34</v>
      </c>
      <c r="B4009">
        <f t="shared" si="62"/>
        <v>4885.0519161304719</v>
      </c>
    </row>
    <row r="4010" spans="1:2" x14ac:dyDescent="0.2">
      <c r="A4010">
        <v>33</v>
      </c>
      <c r="B4010">
        <f t="shared" si="62"/>
        <v>5025.8382089653624</v>
      </c>
    </row>
    <row r="4011" spans="1:2" x14ac:dyDescent="0.2">
      <c r="A4011">
        <v>31</v>
      </c>
      <c r="B4011">
        <f t="shared" si="62"/>
        <v>5313.4107946351451</v>
      </c>
    </row>
    <row r="4012" spans="1:2" x14ac:dyDescent="0.2">
      <c r="A4012">
        <v>30</v>
      </c>
      <c r="B4012">
        <f t="shared" si="62"/>
        <v>5460.1970874700355</v>
      </c>
    </row>
    <row r="4013" spans="1:2" x14ac:dyDescent="0.2">
      <c r="A4013">
        <v>86</v>
      </c>
      <c r="B4013">
        <f t="shared" si="62"/>
        <v>320.164688716142</v>
      </c>
    </row>
    <row r="4014" spans="1:2" x14ac:dyDescent="0.2">
      <c r="A4014">
        <v>49</v>
      </c>
      <c r="B4014">
        <f t="shared" si="62"/>
        <v>3013.2575236071075</v>
      </c>
    </row>
    <row r="4015" spans="1:2" x14ac:dyDescent="0.2">
      <c r="A4015">
        <v>38</v>
      </c>
      <c r="B4015">
        <f t="shared" si="62"/>
        <v>4341.9067447909083</v>
      </c>
    </row>
    <row r="4016" spans="1:2" x14ac:dyDescent="0.2">
      <c r="A4016">
        <v>37</v>
      </c>
      <c r="B4016">
        <f t="shared" si="62"/>
        <v>4474.6930376257988</v>
      </c>
    </row>
    <row r="4017" spans="1:2" x14ac:dyDescent="0.2">
      <c r="A4017">
        <v>38</v>
      </c>
      <c r="B4017">
        <f t="shared" si="62"/>
        <v>4341.9067447909083</v>
      </c>
    </row>
    <row r="4018" spans="1:2" x14ac:dyDescent="0.2">
      <c r="A4018">
        <v>77</v>
      </c>
      <c r="B4018">
        <f t="shared" si="62"/>
        <v>723.24132423016056</v>
      </c>
    </row>
    <row r="4019" spans="1:2" x14ac:dyDescent="0.2">
      <c r="A4019">
        <v>37</v>
      </c>
      <c r="B4019">
        <f t="shared" si="62"/>
        <v>4474.6930376257988</v>
      </c>
    </row>
    <row r="4020" spans="1:2" x14ac:dyDescent="0.2">
      <c r="A4020">
        <v>41</v>
      </c>
      <c r="B4020">
        <f t="shared" si="62"/>
        <v>3955.5478662862351</v>
      </c>
    </row>
    <row r="4021" spans="1:2" x14ac:dyDescent="0.2">
      <c r="A4021">
        <v>39</v>
      </c>
      <c r="B4021">
        <f t="shared" si="62"/>
        <v>4211.120451956017</v>
      </c>
    </row>
    <row r="4022" spans="1:2" x14ac:dyDescent="0.2">
      <c r="A4022">
        <v>613</v>
      </c>
      <c r="B4022">
        <f t="shared" si="62"/>
        <v>259189.78836472862</v>
      </c>
    </row>
    <row r="4023" spans="1:2" x14ac:dyDescent="0.2">
      <c r="A4023">
        <v>94</v>
      </c>
      <c r="B4023">
        <f t="shared" si="62"/>
        <v>97.87434603701432</v>
      </c>
    </row>
    <row r="4024" spans="1:2" x14ac:dyDescent="0.2">
      <c r="A4024">
        <v>968</v>
      </c>
      <c r="B4024">
        <f t="shared" si="62"/>
        <v>746680.65440834232</v>
      </c>
    </row>
    <row r="4025" spans="1:2" x14ac:dyDescent="0.2">
      <c r="A4025">
        <v>37</v>
      </c>
      <c r="B4025">
        <f t="shared" si="62"/>
        <v>4474.6930376257988</v>
      </c>
    </row>
    <row r="4026" spans="1:2" x14ac:dyDescent="0.2">
      <c r="A4026">
        <v>33</v>
      </c>
      <c r="B4026">
        <f t="shared" si="62"/>
        <v>5025.8382089653624</v>
      </c>
    </row>
    <row r="4027" spans="1:2" x14ac:dyDescent="0.2">
      <c r="A4027">
        <v>160</v>
      </c>
      <c r="B4027">
        <f t="shared" si="62"/>
        <v>3147.9790189342111</v>
      </c>
    </row>
    <row r="4028" spans="1:2" x14ac:dyDescent="0.2">
      <c r="A4028">
        <v>105</v>
      </c>
      <c r="B4028">
        <f t="shared" si="62"/>
        <v>1.2251248532137782</v>
      </c>
    </row>
    <row r="4029" spans="1:2" x14ac:dyDescent="0.2">
      <c r="A4029">
        <v>666</v>
      </c>
      <c r="B4029">
        <f t="shared" si="62"/>
        <v>315964.11484447942</v>
      </c>
    </row>
    <row r="4030" spans="1:2" x14ac:dyDescent="0.2">
      <c r="A4030">
        <v>34</v>
      </c>
      <c r="B4030">
        <f t="shared" si="62"/>
        <v>4885.0519161304719</v>
      </c>
    </row>
    <row r="4031" spans="1:2" x14ac:dyDescent="0.2">
      <c r="A4031">
        <v>32</v>
      </c>
      <c r="B4031">
        <f t="shared" si="62"/>
        <v>5168.6245018002537</v>
      </c>
    </row>
    <row r="4032" spans="1:2" x14ac:dyDescent="0.2">
      <c r="A4032">
        <v>41</v>
      </c>
      <c r="B4032">
        <f t="shared" si="62"/>
        <v>3955.5478662862351</v>
      </c>
    </row>
    <row r="4033" spans="1:2" x14ac:dyDescent="0.2">
      <c r="A4033">
        <v>532</v>
      </c>
      <c r="B4033">
        <f t="shared" si="62"/>
        <v>183275.47808435481</v>
      </c>
    </row>
    <row r="4034" spans="1:2" x14ac:dyDescent="0.2">
      <c r="A4034">
        <v>33</v>
      </c>
      <c r="B4034">
        <f t="shared" si="62"/>
        <v>5025.8382089653624</v>
      </c>
    </row>
    <row r="4035" spans="1:2" x14ac:dyDescent="0.2">
      <c r="A4035">
        <v>32</v>
      </c>
      <c r="B4035">
        <f t="shared" ref="B4035:B4098" si="63">(A4035-media)^2</f>
        <v>5168.6245018002537</v>
      </c>
    </row>
    <row r="4036" spans="1:2" x14ac:dyDescent="0.2">
      <c r="A4036">
        <v>29</v>
      </c>
      <c r="B4036">
        <f t="shared" si="63"/>
        <v>5608.9833803049269</v>
      </c>
    </row>
    <row r="4037" spans="1:2" x14ac:dyDescent="0.2">
      <c r="A4037">
        <v>32</v>
      </c>
      <c r="B4037">
        <f t="shared" si="63"/>
        <v>5168.6245018002537</v>
      </c>
    </row>
    <row r="4038" spans="1:2" x14ac:dyDescent="0.2">
      <c r="A4038">
        <v>85</v>
      </c>
      <c r="B4038">
        <f t="shared" si="63"/>
        <v>356.95098155103295</v>
      </c>
    </row>
    <row r="4039" spans="1:2" x14ac:dyDescent="0.2">
      <c r="A4039">
        <v>35</v>
      </c>
      <c r="B4039">
        <f t="shared" si="63"/>
        <v>4746.2656232955806</v>
      </c>
    </row>
    <row r="4040" spans="1:2" x14ac:dyDescent="0.2">
      <c r="A4040">
        <v>33</v>
      </c>
      <c r="B4040">
        <f t="shared" si="63"/>
        <v>5025.8382089653624</v>
      </c>
    </row>
    <row r="4041" spans="1:2" x14ac:dyDescent="0.2">
      <c r="A4041">
        <v>31</v>
      </c>
      <c r="B4041">
        <f t="shared" si="63"/>
        <v>5313.4107946351451</v>
      </c>
    </row>
    <row r="4042" spans="1:2" x14ac:dyDescent="0.2">
      <c r="A4042">
        <v>29</v>
      </c>
      <c r="B4042">
        <f t="shared" si="63"/>
        <v>5608.9833803049269</v>
      </c>
    </row>
    <row r="4043" spans="1:2" x14ac:dyDescent="0.2">
      <c r="A4043">
        <v>91</v>
      </c>
      <c r="B4043">
        <f t="shared" si="63"/>
        <v>166.23322454168718</v>
      </c>
    </row>
    <row r="4044" spans="1:2" x14ac:dyDescent="0.2">
      <c r="A4044">
        <v>58</v>
      </c>
      <c r="B4044">
        <f t="shared" si="63"/>
        <v>2106.1808880930889</v>
      </c>
    </row>
    <row r="4045" spans="1:2" x14ac:dyDescent="0.2">
      <c r="A4045">
        <v>56</v>
      </c>
      <c r="B4045">
        <f t="shared" si="63"/>
        <v>2293.7534737628707</v>
      </c>
    </row>
    <row r="4046" spans="1:2" x14ac:dyDescent="0.2">
      <c r="A4046">
        <v>110</v>
      </c>
      <c r="B4046">
        <f t="shared" si="63"/>
        <v>37.293660678758989</v>
      </c>
    </row>
    <row r="4047" spans="1:2" x14ac:dyDescent="0.2">
      <c r="A4047">
        <v>144</v>
      </c>
      <c r="B4047">
        <f t="shared" si="63"/>
        <v>1608.5597042924664</v>
      </c>
    </row>
    <row r="4048" spans="1:2" x14ac:dyDescent="0.2">
      <c r="A4048">
        <v>255</v>
      </c>
      <c r="B4048">
        <f t="shared" si="63"/>
        <v>22833.281199619571</v>
      </c>
    </row>
    <row r="4049" spans="1:2" x14ac:dyDescent="0.2">
      <c r="A4049">
        <v>70</v>
      </c>
      <c r="B4049">
        <f t="shared" si="63"/>
        <v>1148.7453740743972</v>
      </c>
    </row>
    <row r="4050" spans="1:2" x14ac:dyDescent="0.2">
      <c r="A4050">
        <v>34</v>
      </c>
      <c r="B4050">
        <f t="shared" si="63"/>
        <v>4885.0519161304719</v>
      </c>
    </row>
    <row r="4051" spans="1:2" x14ac:dyDescent="0.2">
      <c r="A4051">
        <v>32</v>
      </c>
      <c r="B4051">
        <f t="shared" si="63"/>
        <v>5168.6245018002537</v>
      </c>
    </row>
    <row r="4052" spans="1:2" x14ac:dyDescent="0.2">
      <c r="A4052">
        <v>31</v>
      </c>
      <c r="B4052">
        <f t="shared" si="63"/>
        <v>5313.4107946351451</v>
      </c>
    </row>
    <row r="4053" spans="1:2" x14ac:dyDescent="0.2">
      <c r="A4053">
        <v>91</v>
      </c>
      <c r="B4053">
        <f t="shared" si="63"/>
        <v>166.23322454168718</v>
      </c>
    </row>
    <row r="4054" spans="1:2" x14ac:dyDescent="0.2">
      <c r="A4054">
        <v>1152</v>
      </c>
      <c r="B4054">
        <f t="shared" si="63"/>
        <v>1098527.9765267225</v>
      </c>
    </row>
    <row r="4055" spans="1:2" x14ac:dyDescent="0.2">
      <c r="A4055">
        <v>37</v>
      </c>
      <c r="B4055">
        <f t="shared" si="63"/>
        <v>4474.6930376257988</v>
      </c>
    </row>
    <row r="4056" spans="1:2" x14ac:dyDescent="0.2">
      <c r="A4056">
        <v>31</v>
      </c>
      <c r="B4056">
        <f t="shared" si="63"/>
        <v>5313.4107946351451</v>
      </c>
    </row>
    <row r="4057" spans="1:2" x14ac:dyDescent="0.2">
      <c r="A4057">
        <v>29</v>
      </c>
      <c r="B4057">
        <f t="shared" si="63"/>
        <v>5608.9833803049269</v>
      </c>
    </row>
    <row r="4058" spans="1:2" x14ac:dyDescent="0.2">
      <c r="A4058">
        <v>80</v>
      </c>
      <c r="B4058">
        <f t="shared" si="63"/>
        <v>570.88244572548774</v>
      </c>
    </row>
    <row r="4059" spans="1:2" x14ac:dyDescent="0.2">
      <c r="A4059">
        <v>30</v>
      </c>
      <c r="B4059">
        <f t="shared" si="63"/>
        <v>5460.1970874700355</v>
      </c>
    </row>
    <row r="4060" spans="1:2" x14ac:dyDescent="0.2">
      <c r="A4060">
        <v>31</v>
      </c>
      <c r="B4060">
        <f t="shared" si="63"/>
        <v>5313.4107946351451</v>
      </c>
    </row>
    <row r="4061" spans="1:2" x14ac:dyDescent="0.2">
      <c r="A4061">
        <v>27</v>
      </c>
      <c r="B4061">
        <f t="shared" si="63"/>
        <v>5912.5559659747087</v>
      </c>
    </row>
    <row r="4062" spans="1:2" x14ac:dyDescent="0.2">
      <c r="A4062">
        <v>30</v>
      </c>
      <c r="B4062">
        <f t="shared" si="63"/>
        <v>5460.1970874700355</v>
      </c>
    </row>
    <row r="4063" spans="1:2" x14ac:dyDescent="0.2">
      <c r="A4063">
        <v>78</v>
      </c>
      <c r="B4063">
        <f t="shared" si="63"/>
        <v>670.45503139526966</v>
      </c>
    </row>
    <row r="4064" spans="1:2" x14ac:dyDescent="0.2">
      <c r="A4064">
        <v>33</v>
      </c>
      <c r="B4064">
        <f t="shared" si="63"/>
        <v>5025.8382089653624</v>
      </c>
    </row>
    <row r="4065" spans="1:2" x14ac:dyDescent="0.2">
      <c r="A4065">
        <v>31</v>
      </c>
      <c r="B4065">
        <f t="shared" si="63"/>
        <v>5313.4107946351451</v>
      </c>
    </row>
    <row r="4066" spans="1:2" x14ac:dyDescent="0.2">
      <c r="A4066">
        <v>30</v>
      </c>
      <c r="B4066">
        <f t="shared" si="63"/>
        <v>5460.1970874700355</v>
      </c>
    </row>
    <row r="4067" spans="1:2" x14ac:dyDescent="0.2">
      <c r="A4067">
        <v>64</v>
      </c>
      <c r="B4067">
        <f t="shared" si="63"/>
        <v>1591.4631310837431</v>
      </c>
    </row>
    <row r="4068" spans="1:2" x14ac:dyDescent="0.2">
      <c r="A4068">
        <v>76</v>
      </c>
      <c r="B4068">
        <f t="shared" si="63"/>
        <v>778.02761706505157</v>
      </c>
    </row>
    <row r="4069" spans="1:2" x14ac:dyDescent="0.2">
      <c r="A4069">
        <v>82</v>
      </c>
      <c r="B4069">
        <f t="shared" si="63"/>
        <v>479.30986005570583</v>
      </c>
    </row>
    <row r="4070" spans="1:2" x14ac:dyDescent="0.2">
      <c r="A4070">
        <v>39</v>
      </c>
      <c r="B4070">
        <f t="shared" si="63"/>
        <v>4211.120451956017</v>
      </c>
    </row>
    <row r="4071" spans="1:2" x14ac:dyDescent="0.2">
      <c r="A4071">
        <v>36</v>
      </c>
      <c r="B4071">
        <f t="shared" si="63"/>
        <v>4609.4793304606901</v>
      </c>
    </row>
    <row r="4072" spans="1:2" x14ac:dyDescent="0.2">
      <c r="A4072">
        <v>370</v>
      </c>
      <c r="B4072">
        <f t="shared" si="63"/>
        <v>70812.857523607119</v>
      </c>
    </row>
    <row r="4073" spans="1:2" x14ac:dyDescent="0.2">
      <c r="A4073">
        <v>90</v>
      </c>
      <c r="B4073">
        <f t="shared" si="63"/>
        <v>193.01951737657814</v>
      </c>
    </row>
    <row r="4074" spans="1:2" x14ac:dyDescent="0.2">
      <c r="A4074">
        <v>42</v>
      </c>
      <c r="B4074">
        <f t="shared" si="63"/>
        <v>3830.7615734513442</v>
      </c>
    </row>
    <row r="4075" spans="1:2" x14ac:dyDescent="0.2">
      <c r="A4075">
        <v>418</v>
      </c>
      <c r="B4075">
        <f t="shared" si="63"/>
        <v>98663.115467532363</v>
      </c>
    </row>
    <row r="4076" spans="1:2" x14ac:dyDescent="0.2">
      <c r="A4076">
        <v>31</v>
      </c>
      <c r="B4076">
        <f t="shared" si="63"/>
        <v>5313.4107946351451</v>
      </c>
    </row>
    <row r="4077" spans="1:2" x14ac:dyDescent="0.2">
      <c r="A4077">
        <v>30</v>
      </c>
      <c r="B4077">
        <f t="shared" si="63"/>
        <v>5460.1970874700355</v>
      </c>
    </row>
    <row r="4078" spans="1:2" x14ac:dyDescent="0.2">
      <c r="A4078">
        <v>342</v>
      </c>
      <c r="B4078">
        <f t="shared" si="63"/>
        <v>56694.873722984055</v>
      </c>
    </row>
    <row r="4079" spans="1:2" x14ac:dyDescent="0.2">
      <c r="A4079">
        <v>38</v>
      </c>
      <c r="B4079">
        <f t="shared" si="63"/>
        <v>4341.9067447909083</v>
      </c>
    </row>
    <row r="4080" spans="1:2" x14ac:dyDescent="0.2">
      <c r="A4080">
        <v>171</v>
      </c>
      <c r="B4080">
        <f t="shared" si="63"/>
        <v>4503.3297977504108</v>
      </c>
    </row>
    <row r="4081" spans="1:2" x14ac:dyDescent="0.2">
      <c r="A4081">
        <v>30</v>
      </c>
      <c r="B4081">
        <f t="shared" si="63"/>
        <v>5460.1970874700355</v>
      </c>
    </row>
    <row r="4082" spans="1:2" x14ac:dyDescent="0.2">
      <c r="A4082">
        <v>32</v>
      </c>
      <c r="B4082">
        <f t="shared" si="63"/>
        <v>5168.6245018002537</v>
      </c>
    </row>
    <row r="4083" spans="1:2" x14ac:dyDescent="0.2">
      <c r="A4083">
        <v>87</v>
      </c>
      <c r="B4083">
        <f t="shared" si="63"/>
        <v>285.37839588125104</v>
      </c>
    </row>
    <row r="4084" spans="1:2" x14ac:dyDescent="0.2">
      <c r="A4084">
        <v>42</v>
      </c>
      <c r="B4084">
        <f t="shared" si="63"/>
        <v>3830.7615734513442</v>
      </c>
    </row>
    <row r="4085" spans="1:2" x14ac:dyDescent="0.2">
      <c r="A4085">
        <v>34</v>
      </c>
      <c r="B4085">
        <f t="shared" si="63"/>
        <v>4885.0519161304719</v>
      </c>
    </row>
    <row r="4086" spans="1:2" x14ac:dyDescent="0.2">
      <c r="A4086">
        <v>32</v>
      </c>
      <c r="B4086">
        <f t="shared" si="63"/>
        <v>5168.6245018002537</v>
      </c>
    </row>
    <row r="4087" spans="1:2" x14ac:dyDescent="0.2">
      <c r="A4087">
        <v>31</v>
      </c>
      <c r="B4087">
        <f t="shared" si="63"/>
        <v>5313.4107946351451</v>
      </c>
    </row>
    <row r="4088" spans="1:2" x14ac:dyDescent="0.2">
      <c r="A4088">
        <v>117</v>
      </c>
      <c r="B4088">
        <f t="shared" si="63"/>
        <v>171.78961083452228</v>
      </c>
    </row>
    <row r="4089" spans="1:2" x14ac:dyDescent="0.2">
      <c r="A4089">
        <v>38</v>
      </c>
      <c r="B4089">
        <f t="shared" si="63"/>
        <v>4341.9067447909083</v>
      </c>
    </row>
    <row r="4090" spans="1:2" x14ac:dyDescent="0.2">
      <c r="A4090">
        <v>486</v>
      </c>
      <c r="B4090">
        <f t="shared" si="63"/>
        <v>146005.64755475978</v>
      </c>
    </row>
    <row r="4091" spans="1:2" x14ac:dyDescent="0.2">
      <c r="A4091">
        <v>53</v>
      </c>
      <c r="B4091">
        <f t="shared" si="63"/>
        <v>2590.1123522675434</v>
      </c>
    </row>
    <row r="4092" spans="1:2" x14ac:dyDescent="0.2">
      <c r="A4092">
        <v>34</v>
      </c>
      <c r="B4092">
        <f t="shared" si="63"/>
        <v>4885.0519161304719</v>
      </c>
    </row>
    <row r="4093" spans="1:2" x14ac:dyDescent="0.2">
      <c r="A4093">
        <v>80</v>
      </c>
      <c r="B4093">
        <f t="shared" si="63"/>
        <v>570.88244572548774</v>
      </c>
    </row>
    <row r="4094" spans="1:2" x14ac:dyDescent="0.2">
      <c r="A4094">
        <v>33</v>
      </c>
      <c r="B4094">
        <f t="shared" si="63"/>
        <v>5025.8382089653624</v>
      </c>
    </row>
    <row r="4095" spans="1:2" x14ac:dyDescent="0.2">
      <c r="A4095">
        <v>30</v>
      </c>
      <c r="B4095">
        <f t="shared" si="63"/>
        <v>5460.1970874700355</v>
      </c>
    </row>
    <row r="4096" spans="1:2" x14ac:dyDescent="0.2">
      <c r="A4096">
        <v>32</v>
      </c>
      <c r="B4096">
        <f t="shared" si="63"/>
        <v>5168.6245018002537</v>
      </c>
    </row>
    <row r="4097" spans="1:2" x14ac:dyDescent="0.2">
      <c r="A4097">
        <v>195</v>
      </c>
      <c r="B4097">
        <f t="shared" si="63"/>
        <v>8300.4587697130282</v>
      </c>
    </row>
    <row r="4098" spans="1:2" x14ac:dyDescent="0.2">
      <c r="A4098">
        <v>79</v>
      </c>
      <c r="B4098">
        <f t="shared" si="63"/>
        <v>619.66873856037864</v>
      </c>
    </row>
    <row r="4099" spans="1:2" x14ac:dyDescent="0.2">
      <c r="A4099">
        <v>36</v>
      </c>
      <c r="B4099">
        <f t="shared" ref="B4099:B4162" si="64">(A4099-media)^2</f>
        <v>4609.4793304606901</v>
      </c>
    </row>
    <row r="4100" spans="1:2" x14ac:dyDescent="0.2">
      <c r="A4100">
        <v>31</v>
      </c>
      <c r="B4100">
        <f t="shared" si="64"/>
        <v>5313.4107946351451</v>
      </c>
    </row>
    <row r="4101" spans="1:2" x14ac:dyDescent="0.2">
      <c r="A4101">
        <v>31</v>
      </c>
      <c r="B4101">
        <f t="shared" si="64"/>
        <v>5313.4107946351451</v>
      </c>
    </row>
    <row r="4102" spans="1:2" x14ac:dyDescent="0.2">
      <c r="A4102">
        <v>30</v>
      </c>
      <c r="B4102">
        <f t="shared" si="64"/>
        <v>5460.1970874700355</v>
      </c>
    </row>
    <row r="4103" spans="1:2" x14ac:dyDescent="0.2">
      <c r="A4103">
        <v>88</v>
      </c>
      <c r="B4103">
        <f t="shared" si="64"/>
        <v>252.59210304636005</v>
      </c>
    </row>
    <row r="4104" spans="1:2" x14ac:dyDescent="0.2">
      <c r="A4104">
        <v>92</v>
      </c>
      <c r="B4104">
        <f t="shared" si="64"/>
        <v>141.44693170679622</v>
      </c>
    </row>
    <row r="4105" spans="1:2" x14ac:dyDescent="0.2">
      <c r="A4105">
        <v>62</v>
      </c>
      <c r="B4105">
        <f t="shared" si="64"/>
        <v>1755.0357167535249</v>
      </c>
    </row>
    <row r="4106" spans="1:2" x14ac:dyDescent="0.2">
      <c r="A4106">
        <v>591</v>
      </c>
      <c r="B4106">
        <f t="shared" si="64"/>
        <v>237273.08680709623</v>
      </c>
    </row>
    <row r="4107" spans="1:2" x14ac:dyDescent="0.2">
      <c r="A4107">
        <v>31</v>
      </c>
      <c r="B4107">
        <f t="shared" si="64"/>
        <v>5313.4107946351451</v>
      </c>
    </row>
    <row r="4108" spans="1:2" x14ac:dyDescent="0.2">
      <c r="A4108">
        <v>85</v>
      </c>
      <c r="B4108">
        <f t="shared" si="64"/>
        <v>356.95098155103295</v>
      </c>
    </row>
    <row r="4109" spans="1:2" x14ac:dyDescent="0.2">
      <c r="A4109">
        <v>35</v>
      </c>
      <c r="B4109">
        <f t="shared" si="64"/>
        <v>4746.2656232955806</v>
      </c>
    </row>
    <row r="4110" spans="1:2" x14ac:dyDescent="0.2">
      <c r="A4110">
        <v>33</v>
      </c>
      <c r="B4110">
        <f t="shared" si="64"/>
        <v>5025.8382089653624</v>
      </c>
    </row>
    <row r="4111" spans="1:2" x14ac:dyDescent="0.2">
      <c r="A4111">
        <v>32</v>
      </c>
      <c r="B4111">
        <f t="shared" si="64"/>
        <v>5168.6245018002537</v>
      </c>
    </row>
    <row r="4112" spans="1:2" x14ac:dyDescent="0.2">
      <c r="A4112">
        <v>30</v>
      </c>
      <c r="B4112">
        <f t="shared" si="64"/>
        <v>5460.1970874700355</v>
      </c>
    </row>
    <row r="4113" spans="1:2" x14ac:dyDescent="0.2">
      <c r="A4113">
        <v>86</v>
      </c>
      <c r="B4113">
        <f t="shared" si="64"/>
        <v>320.164688716142</v>
      </c>
    </row>
    <row r="4114" spans="1:2" x14ac:dyDescent="0.2">
      <c r="A4114">
        <v>42</v>
      </c>
      <c r="B4114">
        <f t="shared" si="64"/>
        <v>3830.7615734513442</v>
      </c>
    </row>
    <row r="4115" spans="1:2" x14ac:dyDescent="0.2">
      <c r="A4115">
        <v>32</v>
      </c>
      <c r="B4115">
        <f t="shared" si="64"/>
        <v>5168.6245018002537</v>
      </c>
    </row>
    <row r="4116" spans="1:2" x14ac:dyDescent="0.2">
      <c r="A4116">
        <v>33</v>
      </c>
      <c r="B4116">
        <f t="shared" si="64"/>
        <v>5025.8382089653624</v>
      </c>
    </row>
    <row r="4117" spans="1:2" x14ac:dyDescent="0.2">
      <c r="A4117">
        <v>30</v>
      </c>
      <c r="B4117">
        <f t="shared" si="64"/>
        <v>5460.1970874700355</v>
      </c>
    </row>
    <row r="4118" spans="1:2" x14ac:dyDescent="0.2">
      <c r="A4118">
        <v>76</v>
      </c>
      <c r="B4118">
        <f t="shared" si="64"/>
        <v>778.02761706505157</v>
      </c>
    </row>
    <row r="4119" spans="1:2" x14ac:dyDescent="0.2">
      <c r="A4119">
        <v>34</v>
      </c>
      <c r="B4119">
        <f t="shared" si="64"/>
        <v>4885.0519161304719</v>
      </c>
    </row>
    <row r="4120" spans="1:2" x14ac:dyDescent="0.2">
      <c r="A4120">
        <v>33</v>
      </c>
      <c r="B4120">
        <f t="shared" si="64"/>
        <v>5025.8382089653624</v>
      </c>
    </row>
    <row r="4121" spans="1:2" x14ac:dyDescent="0.2">
      <c r="A4121">
        <v>32</v>
      </c>
      <c r="B4121">
        <f t="shared" si="64"/>
        <v>5168.6245018002537</v>
      </c>
    </row>
    <row r="4122" spans="1:2" x14ac:dyDescent="0.2">
      <c r="A4122">
        <v>32</v>
      </c>
      <c r="B4122">
        <f t="shared" si="64"/>
        <v>5168.6245018002537</v>
      </c>
    </row>
    <row r="4123" spans="1:2" x14ac:dyDescent="0.2">
      <c r="A4123">
        <v>90</v>
      </c>
      <c r="B4123">
        <f t="shared" si="64"/>
        <v>193.01951737657814</v>
      </c>
    </row>
    <row r="4124" spans="1:2" x14ac:dyDescent="0.2">
      <c r="A4124">
        <v>44</v>
      </c>
      <c r="B4124">
        <f t="shared" si="64"/>
        <v>3587.188987781562</v>
      </c>
    </row>
    <row r="4125" spans="1:2" x14ac:dyDescent="0.2">
      <c r="A4125">
        <v>32</v>
      </c>
      <c r="B4125">
        <f t="shared" si="64"/>
        <v>5168.6245018002537</v>
      </c>
    </row>
    <row r="4126" spans="1:2" x14ac:dyDescent="0.2">
      <c r="A4126">
        <v>31</v>
      </c>
      <c r="B4126">
        <f t="shared" si="64"/>
        <v>5313.4107946351451</v>
      </c>
    </row>
    <row r="4127" spans="1:2" x14ac:dyDescent="0.2">
      <c r="A4127">
        <v>33</v>
      </c>
      <c r="B4127">
        <f t="shared" si="64"/>
        <v>5025.8382089653624</v>
      </c>
    </row>
    <row r="4128" spans="1:2" x14ac:dyDescent="0.2">
      <c r="A4128">
        <v>93</v>
      </c>
      <c r="B4128">
        <f t="shared" si="64"/>
        <v>118.66063887190528</v>
      </c>
    </row>
    <row r="4129" spans="1:2" x14ac:dyDescent="0.2">
      <c r="A4129">
        <v>45</v>
      </c>
      <c r="B4129">
        <f t="shared" si="64"/>
        <v>3468.4026949466711</v>
      </c>
    </row>
    <row r="4130" spans="1:2" x14ac:dyDescent="0.2">
      <c r="A4130">
        <v>35</v>
      </c>
      <c r="B4130">
        <f t="shared" si="64"/>
        <v>4746.2656232955806</v>
      </c>
    </row>
    <row r="4131" spans="1:2" x14ac:dyDescent="0.2">
      <c r="A4131">
        <v>32</v>
      </c>
      <c r="B4131">
        <f t="shared" si="64"/>
        <v>5168.6245018002537</v>
      </c>
    </row>
    <row r="4132" spans="1:2" x14ac:dyDescent="0.2">
      <c r="A4132">
        <v>31</v>
      </c>
      <c r="B4132">
        <f t="shared" si="64"/>
        <v>5313.4107946351451</v>
      </c>
    </row>
    <row r="4133" spans="1:2" x14ac:dyDescent="0.2">
      <c r="A4133">
        <v>80</v>
      </c>
      <c r="B4133">
        <f t="shared" si="64"/>
        <v>570.88244572548774</v>
      </c>
    </row>
    <row r="4134" spans="1:2" x14ac:dyDescent="0.2">
      <c r="A4134">
        <v>35</v>
      </c>
      <c r="B4134">
        <f t="shared" si="64"/>
        <v>4746.2656232955806</v>
      </c>
    </row>
    <row r="4135" spans="1:2" x14ac:dyDescent="0.2">
      <c r="A4135">
        <v>34</v>
      </c>
      <c r="B4135">
        <f t="shared" si="64"/>
        <v>4885.0519161304719</v>
      </c>
    </row>
    <row r="4136" spans="1:2" x14ac:dyDescent="0.2">
      <c r="A4136">
        <v>32</v>
      </c>
      <c r="B4136">
        <f t="shared" si="64"/>
        <v>5168.6245018002537</v>
      </c>
    </row>
    <row r="4137" spans="1:2" x14ac:dyDescent="0.2">
      <c r="A4137">
        <v>31</v>
      </c>
      <c r="B4137">
        <f t="shared" si="64"/>
        <v>5313.4107946351451</v>
      </c>
    </row>
    <row r="4138" spans="1:2" x14ac:dyDescent="0.2">
      <c r="A4138">
        <v>73</v>
      </c>
      <c r="B4138">
        <f t="shared" si="64"/>
        <v>954.38649556972439</v>
      </c>
    </row>
    <row r="4139" spans="1:2" x14ac:dyDescent="0.2">
      <c r="A4139">
        <v>31</v>
      </c>
      <c r="B4139">
        <f t="shared" si="64"/>
        <v>5313.4107946351451</v>
      </c>
    </row>
    <row r="4140" spans="1:2" x14ac:dyDescent="0.2">
      <c r="A4140">
        <v>31</v>
      </c>
      <c r="B4140">
        <f t="shared" si="64"/>
        <v>5313.4107946351451</v>
      </c>
    </row>
    <row r="4141" spans="1:2" x14ac:dyDescent="0.2">
      <c r="A4141">
        <v>30</v>
      </c>
      <c r="B4141">
        <f t="shared" si="64"/>
        <v>5460.1970874700355</v>
      </c>
    </row>
    <row r="4142" spans="1:2" x14ac:dyDescent="0.2">
      <c r="A4142">
        <v>29</v>
      </c>
      <c r="B4142">
        <f t="shared" si="64"/>
        <v>5608.9833803049269</v>
      </c>
    </row>
    <row r="4143" spans="1:2" x14ac:dyDescent="0.2">
      <c r="A4143">
        <v>70</v>
      </c>
      <c r="B4143">
        <f t="shared" si="64"/>
        <v>1148.7453740743972</v>
      </c>
    </row>
    <row r="4144" spans="1:2" x14ac:dyDescent="0.2">
      <c r="A4144">
        <v>29</v>
      </c>
      <c r="B4144">
        <f t="shared" si="64"/>
        <v>5608.9833803049269</v>
      </c>
    </row>
    <row r="4145" spans="1:2" x14ac:dyDescent="0.2">
      <c r="A4145">
        <v>31</v>
      </c>
      <c r="B4145">
        <f t="shared" si="64"/>
        <v>5313.4107946351451</v>
      </c>
    </row>
    <row r="4146" spans="1:2" x14ac:dyDescent="0.2">
      <c r="A4146">
        <v>627</v>
      </c>
      <c r="B4146">
        <f t="shared" si="64"/>
        <v>273640.78026504017</v>
      </c>
    </row>
    <row r="4147" spans="1:2" x14ac:dyDescent="0.2">
      <c r="A4147">
        <v>27</v>
      </c>
      <c r="B4147">
        <f t="shared" si="64"/>
        <v>5912.5559659747087</v>
      </c>
    </row>
    <row r="4148" spans="1:2" x14ac:dyDescent="0.2">
      <c r="A4148">
        <v>789</v>
      </c>
      <c r="B4148">
        <f t="shared" si="64"/>
        <v>469371.40082578786</v>
      </c>
    </row>
    <row r="4149" spans="1:2" x14ac:dyDescent="0.2">
      <c r="A4149">
        <v>26</v>
      </c>
      <c r="B4149">
        <f t="shared" si="64"/>
        <v>6067.3422588095991</v>
      </c>
    </row>
    <row r="4150" spans="1:2" x14ac:dyDescent="0.2">
      <c r="A4150">
        <v>30</v>
      </c>
      <c r="B4150">
        <f t="shared" si="64"/>
        <v>5460.1970874700355</v>
      </c>
    </row>
    <row r="4151" spans="1:2" x14ac:dyDescent="0.2">
      <c r="A4151">
        <v>26</v>
      </c>
      <c r="B4151">
        <f t="shared" si="64"/>
        <v>6067.3422588095991</v>
      </c>
    </row>
    <row r="4152" spans="1:2" x14ac:dyDescent="0.2">
      <c r="A4152">
        <v>26</v>
      </c>
      <c r="B4152">
        <f t="shared" si="64"/>
        <v>6067.3422588095991</v>
      </c>
    </row>
    <row r="4153" spans="1:2" x14ac:dyDescent="0.2">
      <c r="A4153">
        <v>76</v>
      </c>
      <c r="B4153">
        <f t="shared" si="64"/>
        <v>778.02761706505157</v>
      </c>
    </row>
    <row r="4154" spans="1:2" x14ac:dyDescent="0.2">
      <c r="A4154">
        <v>29</v>
      </c>
      <c r="B4154">
        <f t="shared" si="64"/>
        <v>5608.9833803049269</v>
      </c>
    </row>
    <row r="4155" spans="1:2" x14ac:dyDescent="0.2">
      <c r="A4155">
        <v>27</v>
      </c>
      <c r="B4155">
        <f t="shared" si="64"/>
        <v>5912.5559659747087</v>
      </c>
    </row>
    <row r="4156" spans="1:2" x14ac:dyDescent="0.2">
      <c r="A4156">
        <v>25</v>
      </c>
      <c r="B4156">
        <f t="shared" si="64"/>
        <v>6224.1285516444905</v>
      </c>
    </row>
    <row r="4157" spans="1:2" x14ac:dyDescent="0.2">
      <c r="A4157">
        <v>25</v>
      </c>
      <c r="B4157">
        <f t="shared" si="64"/>
        <v>6224.1285516444905</v>
      </c>
    </row>
    <row r="4158" spans="1:2" x14ac:dyDescent="0.2">
      <c r="A4158">
        <v>77</v>
      </c>
      <c r="B4158">
        <f t="shared" si="64"/>
        <v>723.24132423016056</v>
      </c>
    </row>
    <row r="4159" spans="1:2" x14ac:dyDescent="0.2">
      <c r="A4159">
        <v>30</v>
      </c>
      <c r="B4159">
        <f t="shared" si="64"/>
        <v>5460.1970874700355</v>
      </c>
    </row>
    <row r="4160" spans="1:2" x14ac:dyDescent="0.2">
      <c r="A4160">
        <v>26</v>
      </c>
      <c r="B4160">
        <f t="shared" si="64"/>
        <v>6067.3422588095991</v>
      </c>
    </row>
    <row r="4161" spans="1:2" x14ac:dyDescent="0.2">
      <c r="A4161">
        <v>25</v>
      </c>
      <c r="B4161">
        <f t="shared" si="64"/>
        <v>6224.1285516444905</v>
      </c>
    </row>
    <row r="4162" spans="1:2" x14ac:dyDescent="0.2">
      <c r="A4162">
        <v>25</v>
      </c>
      <c r="B4162">
        <f t="shared" si="64"/>
        <v>6224.1285516444905</v>
      </c>
    </row>
    <row r="4163" spans="1:2" x14ac:dyDescent="0.2">
      <c r="A4163">
        <v>73</v>
      </c>
      <c r="B4163">
        <f t="shared" ref="B4163:B4226" si="65">(A4163-media)^2</f>
        <v>954.38649556972439</v>
      </c>
    </row>
    <row r="4164" spans="1:2" x14ac:dyDescent="0.2">
      <c r="A4164">
        <v>65</v>
      </c>
      <c r="B4164">
        <f t="shared" si="65"/>
        <v>1512.6768382488522</v>
      </c>
    </row>
    <row r="4165" spans="1:2" x14ac:dyDescent="0.2">
      <c r="A4165">
        <v>53</v>
      </c>
      <c r="B4165">
        <f t="shared" si="65"/>
        <v>2590.1123522675434</v>
      </c>
    </row>
    <row r="4166" spans="1:2" x14ac:dyDescent="0.2">
      <c r="A4166">
        <v>626</v>
      </c>
      <c r="B4166">
        <f t="shared" si="65"/>
        <v>272595.56655787508</v>
      </c>
    </row>
    <row r="4167" spans="1:2" x14ac:dyDescent="0.2">
      <c r="A4167">
        <v>25</v>
      </c>
      <c r="B4167">
        <f t="shared" si="65"/>
        <v>6224.1285516444905</v>
      </c>
    </row>
    <row r="4168" spans="1:2" x14ac:dyDescent="0.2">
      <c r="A4168">
        <v>82</v>
      </c>
      <c r="B4168">
        <f t="shared" si="65"/>
        <v>479.30986005570583</v>
      </c>
    </row>
    <row r="4169" spans="1:2" x14ac:dyDescent="0.2">
      <c r="A4169">
        <v>41</v>
      </c>
      <c r="B4169">
        <f t="shared" si="65"/>
        <v>3955.5478662862351</v>
      </c>
    </row>
    <row r="4170" spans="1:2" x14ac:dyDescent="0.2">
      <c r="A4170">
        <v>561</v>
      </c>
      <c r="B4170">
        <f t="shared" si="65"/>
        <v>208946.67559214297</v>
      </c>
    </row>
    <row r="4171" spans="1:2" x14ac:dyDescent="0.2">
      <c r="A4171">
        <v>26</v>
      </c>
      <c r="B4171">
        <f t="shared" si="65"/>
        <v>6067.3422588095991</v>
      </c>
    </row>
    <row r="4172" spans="1:2" x14ac:dyDescent="0.2">
      <c r="A4172">
        <v>26</v>
      </c>
      <c r="B4172">
        <f t="shared" si="65"/>
        <v>6067.3422588095991</v>
      </c>
    </row>
    <row r="4173" spans="1:2" x14ac:dyDescent="0.2">
      <c r="A4173">
        <v>79</v>
      </c>
      <c r="B4173">
        <f t="shared" si="65"/>
        <v>619.66873856037864</v>
      </c>
    </row>
    <row r="4174" spans="1:2" x14ac:dyDescent="0.2">
      <c r="A4174">
        <v>30</v>
      </c>
      <c r="B4174">
        <f t="shared" si="65"/>
        <v>5460.1970874700355</v>
      </c>
    </row>
    <row r="4175" spans="1:2" x14ac:dyDescent="0.2">
      <c r="A4175">
        <v>28</v>
      </c>
      <c r="B4175">
        <f t="shared" si="65"/>
        <v>5759.7696731398173</v>
      </c>
    </row>
    <row r="4176" spans="1:2" x14ac:dyDescent="0.2">
      <c r="A4176">
        <v>28</v>
      </c>
      <c r="B4176">
        <f t="shared" si="65"/>
        <v>5759.7696731398173</v>
      </c>
    </row>
    <row r="4177" spans="1:2" x14ac:dyDescent="0.2">
      <c r="A4177">
        <v>27</v>
      </c>
      <c r="B4177">
        <f t="shared" si="65"/>
        <v>5912.5559659747087</v>
      </c>
    </row>
    <row r="4178" spans="1:2" x14ac:dyDescent="0.2">
      <c r="A4178">
        <v>69</v>
      </c>
      <c r="B4178">
        <f t="shared" si="65"/>
        <v>1217.5316669092883</v>
      </c>
    </row>
    <row r="4179" spans="1:2" x14ac:dyDescent="0.2">
      <c r="A4179">
        <v>30</v>
      </c>
      <c r="B4179">
        <f t="shared" si="65"/>
        <v>5460.1970874700355</v>
      </c>
    </row>
    <row r="4180" spans="1:2" x14ac:dyDescent="0.2">
      <c r="A4180">
        <v>27</v>
      </c>
      <c r="B4180">
        <f t="shared" si="65"/>
        <v>5912.5559659747087</v>
      </c>
    </row>
    <row r="4181" spans="1:2" x14ac:dyDescent="0.2">
      <c r="A4181">
        <v>26</v>
      </c>
      <c r="B4181">
        <f t="shared" si="65"/>
        <v>6067.3422588095991</v>
      </c>
    </row>
    <row r="4182" spans="1:2" x14ac:dyDescent="0.2">
      <c r="A4182">
        <v>26</v>
      </c>
      <c r="B4182">
        <f t="shared" si="65"/>
        <v>6067.3422588095991</v>
      </c>
    </row>
    <row r="4183" spans="1:2" x14ac:dyDescent="0.2">
      <c r="A4183">
        <v>78</v>
      </c>
      <c r="B4183">
        <f t="shared" si="65"/>
        <v>670.45503139526966</v>
      </c>
    </row>
    <row r="4184" spans="1:2" x14ac:dyDescent="0.2">
      <c r="A4184">
        <v>30</v>
      </c>
      <c r="B4184">
        <f t="shared" si="65"/>
        <v>5460.1970874700355</v>
      </c>
    </row>
    <row r="4185" spans="1:2" x14ac:dyDescent="0.2">
      <c r="A4185">
        <v>28</v>
      </c>
      <c r="B4185">
        <f t="shared" si="65"/>
        <v>5759.7696731398173</v>
      </c>
    </row>
    <row r="4186" spans="1:2" x14ac:dyDescent="0.2">
      <c r="A4186">
        <v>26</v>
      </c>
      <c r="B4186">
        <f t="shared" si="65"/>
        <v>6067.3422588095991</v>
      </c>
    </row>
    <row r="4187" spans="1:2" x14ac:dyDescent="0.2">
      <c r="A4187">
        <v>27</v>
      </c>
      <c r="B4187">
        <f t="shared" si="65"/>
        <v>5912.5559659747087</v>
      </c>
    </row>
    <row r="4188" spans="1:2" x14ac:dyDescent="0.2">
      <c r="A4188">
        <v>72</v>
      </c>
      <c r="B4188">
        <f t="shared" si="65"/>
        <v>1017.1727884046154</v>
      </c>
    </row>
    <row r="4189" spans="1:2" x14ac:dyDescent="0.2">
      <c r="A4189">
        <v>32</v>
      </c>
      <c r="B4189">
        <f t="shared" si="65"/>
        <v>5168.6245018002537</v>
      </c>
    </row>
    <row r="4190" spans="1:2" x14ac:dyDescent="0.2">
      <c r="A4190">
        <v>39</v>
      </c>
      <c r="B4190">
        <f t="shared" si="65"/>
        <v>4211.120451956017</v>
      </c>
    </row>
    <row r="4191" spans="1:2" x14ac:dyDescent="0.2">
      <c r="A4191">
        <v>27</v>
      </c>
      <c r="B4191">
        <f t="shared" si="65"/>
        <v>5912.5559659747087</v>
      </c>
    </row>
    <row r="4192" spans="1:2" x14ac:dyDescent="0.2">
      <c r="A4192">
        <v>180</v>
      </c>
      <c r="B4192">
        <f t="shared" si="65"/>
        <v>5792.2531622363922</v>
      </c>
    </row>
    <row r="4193" spans="1:2" x14ac:dyDescent="0.2">
      <c r="A4193">
        <v>82</v>
      </c>
      <c r="B4193">
        <f t="shared" si="65"/>
        <v>479.30986005570583</v>
      </c>
    </row>
    <row r="4194" spans="1:2" x14ac:dyDescent="0.2">
      <c r="A4194">
        <v>38</v>
      </c>
      <c r="B4194">
        <f t="shared" si="65"/>
        <v>4341.9067447909083</v>
      </c>
    </row>
    <row r="4195" spans="1:2" x14ac:dyDescent="0.2">
      <c r="A4195">
        <v>28</v>
      </c>
      <c r="B4195">
        <f t="shared" si="65"/>
        <v>5759.7696731398173</v>
      </c>
    </row>
    <row r="4196" spans="1:2" x14ac:dyDescent="0.2">
      <c r="A4196">
        <v>31</v>
      </c>
      <c r="B4196">
        <f t="shared" si="65"/>
        <v>5313.4107946351451</v>
      </c>
    </row>
    <row r="4197" spans="1:2" x14ac:dyDescent="0.2">
      <c r="A4197">
        <v>554</v>
      </c>
      <c r="B4197">
        <f t="shared" si="65"/>
        <v>202596.1796419872</v>
      </c>
    </row>
    <row r="4198" spans="1:2" x14ac:dyDescent="0.2">
      <c r="A4198">
        <v>74</v>
      </c>
      <c r="B4198">
        <f t="shared" si="65"/>
        <v>893.60020273483349</v>
      </c>
    </row>
    <row r="4199" spans="1:2" x14ac:dyDescent="0.2">
      <c r="A4199">
        <v>29</v>
      </c>
      <c r="B4199">
        <f t="shared" si="65"/>
        <v>5608.9833803049269</v>
      </c>
    </row>
    <row r="4200" spans="1:2" x14ac:dyDescent="0.2">
      <c r="A4200">
        <v>26</v>
      </c>
      <c r="B4200">
        <f t="shared" si="65"/>
        <v>6067.3422588095991</v>
      </c>
    </row>
    <row r="4201" spans="1:2" x14ac:dyDescent="0.2">
      <c r="A4201">
        <v>25</v>
      </c>
      <c r="B4201">
        <f t="shared" si="65"/>
        <v>6224.1285516444905</v>
      </c>
    </row>
    <row r="4202" spans="1:2" x14ac:dyDescent="0.2">
      <c r="A4202">
        <v>25</v>
      </c>
      <c r="B4202">
        <f t="shared" si="65"/>
        <v>6224.1285516444905</v>
      </c>
    </row>
    <row r="4203" spans="1:2" x14ac:dyDescent="0.2">
      <c r="A4203">
        <v>73</v>
      </c>
      <c r="B4203">
        <f t="shared" si="65"/>
        <v>954.38649556972439</v>
      </c>
    </row>
    <row r="4204" spans="1:2" x14ac:dyDescent="0.2">
      <c r="A4204">
        <v>43</v>
      </c>
      <c r="B4204">
        <f t="shared" si="65"/>
        <v>3707.9752806164533</v>
      </c>
    </row>
    <row r="4205" spans="1:2" x14ac:dyDescent="0.2">
      <c r="A4205">
        <v>26</v>
      </c>
      <c r="B4205">
        <f t="shared" si="65"/>
        <v>6067.3422588095991</v>
      </c>
    </row>
    <row r="4206" spans="1:2" x14ac:dyDescent="0.2">
      <c r="A4206">
        <v>25</v>
      </c>
      <c r="B4206">
        <f t="shared" si="65"/>
        <v>6224.1285516444905</v>
      </c>
    </row>
    <row r="4207" spans="1:2" x14ac:dyDescent="0.2">
      <c r="A4207">
        <v>26</v>
      </c>
      <c r="B4207">
        <f t="shared" si="65"/>
        <v>6067.3422588095991</v>
      </c>
    </row>
    <row r="4208" spans="1:2" x14ac:dyDescent="0.2">
      <c r="A4208">
        <v>128</v>
      </c>
      <c r="B4208">
        <f t="shared" si="65"/>
        <v>581.14038965072177</v>
      </c>
    </row>
    <row r="4209" spans="1:2" x14ac:dyDescent="0.2">
      <c r="A4209">
        <v>71</v>
      </c>
      <c r="B4209">
        <f t="shared" si="65"/>
        <v>1081.9590812395063</v>
      </c>
    </row>
    <row r="4210" spans="1:2" x14ac:dyDescent="0.2">
      <c r="A4210">
        <v>66</v>
      </c>
      <c r="B4210">
        <f t="shared" si="65"/>
        <v>1435.890545413961</v>
      </c>
    </row>
    <row r="4211" spans="1:2" x14ac:dyDescent="0.2">
      <c r="A4211">
        <v>61</v>
      </c>
      <c r="B4211">
        <f t="shared" si="65"/>
        <v>1839.822009588416</v>
      </c>
    </row>
    <row r="4212" spans="1:2" x14ac:dyDescent="0.2">
      <c r="A4212">
        <v>60</v>
      </c>
      <c r="B4212">
        <f t="shared" si="65"/>
        <v>1926.6083024233069</v>
      </c>
    </row>
    <row r="4213" spans="1:2" x14ac:dyDescent="0.2">
      <c r="A4213">
        <v>111</v>
      </c>
      <c r="B4213">
        <f t="shared" si="65"/>
        <v>50.507367843868032</v>
      </c>
    </row>
    <row r="4214" spans="1:2" x14ac:dyDescent="0.2">
      <c r="A4214">
        <v>65</v>
      </c>
      <c r="B4214">
        <f t="shared" si="65"/>
        <v>1512.6768382488522</v>
      </c>
    </row>
    <row r="4215" spans="1:2" x14ac:dyDescent="0.2">
      <c r="A4215">
        <v>49</v>
      </c>
      <c r="B4215">
        <f t="shared" si="65"/>
        <v>3013.2575236071075</v>
      </c>
    </row>
    <row r="4216" spans="1:2" x14ac:dyDescent="0.2">
      <c r="A4216">
        <v>46</v>
      </c>
      <c r="B4216">
        <f t="shared" si="65"/>
        <v>3351.6164021117802</v>
      </c>
    </row>
    <row r="4217" spans="1:2" x14ac:dyDescent="0.2">
      <c r="A4217">
        <v>37</v>
      </c>
      <c r="B4217">
        <f t="shared" si="65"/>
        <v>4474.6930376257988</v>
      </c>
    </row>
    <row r="4218" spans="1:2" x14ac:dyDescent="0.2">
      <c r="A4218">
        <v>80</v>
      </c>
      <c r="B4218">
        <f t="shared" si="65"/>
        <v>570.88244572548774</v>
      </c>
    </row>
    <row r="4219" spans="1:2" x14ac:dyDescent="0.2">
      <c r="A4219">
        <v>34</v>
      </c>
      <c r="B4219">
        <f t="shared" si="65"/>
        <v>4885.0519161304719</v>
      </c>
    </row>
    <row r="4220" spans="1:2" x14ac:dyDescent="0.2">
      <c r="A4220">
        <v>132</v>
      </c>
      <c r="B4220">
        <f t="shared" si="65"/>
        <v>789.99521831115794</v>
      </c>
    </row>
    <row r="4221" spans="1:2" x14ac:dyDescent="0.2">
      <c r="A4221">
        <v>71</v>
      </c>
      <c r="B4221">
        <f t="shared" si="65"/>
        <v>1081.9590812395063</v>
      </c>
    </row>
    <row r="4222" spans="1:2" x14ac:dyDescent="0.2">
      <c r="A4222">
        <v>31</v>
      </c>
      <c r="B4222">
        <f t="shared" si="65"/>
        <v>5313.4107946351451</v>
      </c>
    </row>
    <row r="4223" spans="1:2" x14ac:dyDescent="0.2">
      <c r="A4223">
        <v>86</v>
      </c>
      <c r="B4223">
        <f t="shared" si="65"/>
        <v>320.164688716142</v>
      </c>
    </row>
    <row r="4224" spans="1:2" x14ac:dyDescent="0.2">
      <c r="A4224">
        <v>50</v>
      </c>
      <c r="B4224">
        <f t="shared" si="65"/>
        <v>2904.4712307722166</v>
      </c>
    </row>
    <row r="4225" spans="1:2" x14ac:dyDescent="0.2">
      <c r="A4225">
        <v>46</v>
      </c>
      <c r="B4225">
        <f t="shared" si="65"/>
        <v>3351.6164021117802</v>
      </c>
    </row>
    <row r="4226" spans="1:2" x14ac:dyDescent="0.2">
      <c r="A4226">
        <v>264</v>
      </c>
      <c r="B4226">
        <f t="shared" si="65"/>
        <v>25634.204564105552</v>
      </c>
    </row>
    <row r="4227" spans="1:2" x14ac:dyDescent="0.2">
      <c r="A4227">
        <v>27</v>
      </c>
      <c r="B4227">
        <f t="shared" ref="B4227:B4290" si="66">(A4227-media)^2</f>
        <v>5912.5559659747087</v>
      </c>
    </row>
    <row r="4228" spans="1:2" x14ac:dyDescent="0.2">
      <c r="A4228">
        <v>84</v>
      </c>
      <c r="B4228">
        <f t="shared" si="66"/>
        <v>395.73727438592391</v>
      </c>
    </row>
    <row r="4229" spans="1:2" x14ac:dyDescent="0.2">
      <c r="A4229">
        <v>39</v>
      </c>
      <c r="B4229">
        <f t="shared" si="66"/>
        <v>4211.120451956017</v>
      </c>
    </row>
    <row r="4230" spans="1:2" x14ac:dyDescent="0.2">
      <c r="A4230">
        <v>30</v>
      </c>
      <c r="B4230">
        <f t="shared" si="66"/>
        <v>5460.1970874700355</v>
      </c>
    </row>
    <row r="4231" spans="1:2" x14ac:dyDescent="0.2">
      <c r="A4231">
        <v>29</v>
      </c>
      <c r="B4231">
        <f t="shared" si="66"/>
        <v>5608.9833803049269</v>
      </c>
    </row>
    <row r="4232" spans="1:2" x14ac:dyDescent="0.2">
      <c r="A4232">
        <v>28</v>
      </c>
      <c r="B4232">
        <f t="shared" si="66"/>
        <v>5759.7696731398173</v>
      </c>
    </row>
    <row r="4233" spans="1:2" x14ac:dyDescent="0.2">
      <c r="A4233">
        <v>77</v>
      </c>
      <c r="B4233">
        <f t="shared" si="66"/>
        <v>723.24132423016056</v>
      </c>
    </row>
    <row r="4234" spans="1:2" x14ac:dyDescent="0.2">
      <c r="A4234">
        <v>32</v>
      </c>
      <c r="B4234">
        <f t="shared" si="66"/>
        <v>5168.6245018002537</v>
      </c>
    </row>
    <row r="4235" spans="1:2" x14ac:dyDescent="0.2">
      <c r="A4235">
        <v>28</v>
      </c>
      <c r="B4235">
        <f t="shared" si="66"/>
        <v>5759.7696731398173</v>
      </c>
    </row>
    <row r="4236" spans="1:2" x14ac:dyDescent="0.2">
      <c r="A4236">
        <v>546</v>
      </c>
      <c r="B4236">
        <f t="shared" si="66"/>
        <v>195458.46998466633</v>
      </c>
    </row>
    <row r="4237" spans="1:2" x14ac:dyDescent="0.2">
      <c r="A4237">
        <v>28</v>
      </c>
      <c r="B4237">
        <f t="shared" si="66"/>
        <v>5759.7696731398173</v>
      </c>
    </row>
    <row r="4238" spans="1:2" x14ac:dyDescent="0.2">
      <c r="A4238">
        <v>77</v>
      </c>
      <c r="B4238">
        <f t="shared" si="66"/>
        <v>723.24132423016056</v>
      </c>
    </row>
    <row r="4239" spans="1:2" x14ac:dyDescent="0.2">
      <c r="A4239">
        <v>28</v>
      </c>
      <c r="B4239">
        <f t="shared" si="66"/>
        <v>5759.7696731398173</v>
      </c>
    </row>
    <row r="4240" spans="1:2" x14ac:dyDescent="0.2">
      <c r="A4240">
        <v>28</v>
      </c>
      <c r="B4240">
        <f t="shared" si="66"/>
        <v>5759.7696731398173</v>
      </c>
    </row>
    <row r="4241" spans="1:2" x14ac:dyDescent="0.2">
      <c r="A4241">
        <v>29</v>
      </c>
      <c r="B4241">
        <f t="shared" si="66"/>
        <v>5608.9833803049269</v>
      </c>
    </row>
    <row r="4242" spans="1:2" x14ac:dyDescent="0.2">
      <c r="A4242">
        <v>28</v>
      </c>
      <c r="B4242">
        <f t="shared" si="66"/>
        <v>5759.7696731398173</v>
      </c>
    </row>
    <row r="4243" spans="1:2" x14ac:dyDescent="0.2">
      <c r="A4243">
        <v>82</v>
      </c>
      <c r="B4243">
        <f t="shared" si="66"/>
        <v>479.30986005570583</v>
      </c>
    </row>
    <row r="4244" spans="1:2" x14ac:dyDescent="0.2">
      <c r="A4244">
        <v>83</v>
      </c>
      <c r="B4244">
        <f t="shared" si="66"/>
        <v>436.52356722081487</v>
      </c>
    </row>
    <row r="4245" spans="1:2" x14ac:dyDescent="0.2">
      <c r="A4245">
        <v>37</v>
      </c>
      <c r="B4245">
        <f t="shared" si="66"/>
        <v>4474.6930376257988</v>
      </c>
    </row>
    <row r="4246" spans="1:2" x14ac:dyDescent="0.2">
      <c r="A4246">
        <v>198</v>
      </c>
      <c r="B4246">
        <f t="shared" si="66"/>
        <v>8856.0998912083542</v>
      </c>
    </row>
    <row r="4247" spans="1:2" x14ac:dyDescent="0.2">
      <c r="A4247">
        <v>29</v>
      </c>
      <c r="B4247">
        <f t="shared" si="66"/>
        <v>5608.9833803049269</v>
      </c>
    </row>
    <row r="4248" spans="1:2" x14ac:dyDescent="0.2">
      <c r="A4248">
        <v>84</v>
      </c>
      <c r="B4248">
        <f t="shared" si="66"/>
        <v>395.73727438592391</v>
      </c>
    </row>
    <row r="4249" spans="1:2" x14ac:dyDescent="0.2">
      <c r="A4249">
        <v>33</v>
      </c>
      <c r="B4249">
        <f t="shared" si="66"/>
        <v>5025.8382089653624</v>
      </c>
    </row>
    <row r="4250" spans="1:2" x14ac:dyDescent="0.2">
      <c r="A4250">
        <v>73</v>
      </c>
      <c r="B4250">
        <f t="shared" si="66"/>
        <v>954.38649556972439</v>
      </c>
    </row>
    <row r="4251" spans="1:2" x14ac:dyDescent="0.2">
      <c r="A4251">
        <v>28</v>
      </c>
      <c r="B4251">
        <f t="shared" si="66"/>
        <v>5759.7696731398173</v>
      </c>
    </row>
    <row r="4252" spans="1:2" x14ac:dyDescent="0.2">
      <c r="A4252">
        <v>27</v>
      </c>
      <c r="B4252">
        <f t="shared" si="66"/>
        <v>5912.5559659747087</v>
      </c>
    </row>
    <row r="4253" spans="1:2" x14ac:dyDescent="0.2">
      <c r="A4253">
        <v>86</v>
      </c>
      <c r="B4253">
        <f t="shared" si="66"/>
        <v>320.164688716142</v>
      </c>
    </row>
    <row r="4254" spans="1:2" x14ac:dyDescent="0.2">
      <c r="A4254">
        <v>40</v>
      </c>
      <c r="B4254">
        <f t="shared" si="66"/>
        <v>4082.334159121126</v>
      </c>
    </row>
    <row r="4255" spans="1:2" x14ac:dyDescent="0.2">
      <c r="A4255">
        <v>42</v>
      </c>
      <c r="B4255">
        <f t="shared" si="66"/>
        <v>3830.7615734513442</v>
      </c>
    </row>
    <row r="4256" spans="1:2" x14ac:dyDescent="0.2">
      <c r="A4256">
        <v>34</v>
      </c>
      <c r="B4256">
        <f t="shared" si="66"/>
        <v>4885.0519161304719</v>
      </c>
    </row>
    <row r="4257" spans="1:2" x14ac:dyDescent="0.2">
      <c r="A4257">
        <v>28</v>
      </c>
      <c r="B4257">
        <f t="shared" si="66"/>
        <v>5759.7696731398173</v>
      </c>
    </row>
    <row r="4258" spans="1:2" x14ac:dyDescent="0.2">
      <c r="A4258">
        <v>76</v>
      </c>
      <c r="B4258">
        <f t="shared" si="66"/>
        <v>778.02761706505157</v>
      </c>
    </row>
    <row r="4259" spans="1:2" x14ac:dyDescent="0.2">
      <c r="A4259">
        <v>31</v>
      </c>
      <c r="B4259">
        <f t="shared" si="66"/>
        <v>5313.4107946351451</v>
      </c>
    </row>
    <row r="4260" spans="1:2" x14ac:dyDescent="0.2">
      <c r="A4260">
        <v>30</v>
      </c>
      <c r="B4260">
        <f t="shared" si="66"/>
        <v>5460.1970874700355</v>
      </c>
    </row>
    <row r="4261" spans="1:2" x14ac:dyDescent="0.2">
      <c r="A4261">
        <v>28</v>
      </c>
      <c r="B4261">
        <f t="shared" si="66"/>
        <v>5759.7696731398173</v>
      </c>
    </row>
    <row r="4262" spans="1:2" x14ac:dyDescent="0.2">
      <c r="A4262">
        <v>40</v>
      </c>
      <c r="B4262">
        <f t="shared" si="66"/>
        <v>4082.334159121126</v>
      </c>
    </row>
    <row r="4263" spans="1:2" x14ac:dyDescent="0.2">
      <c r="A4263">
        <v>71</v>
      </c>
      <c r="B4263">
        <f t="shared" si="66"/>
        <v>1081.9590812395063</v>
      </c>
    </row>
    <row r="4264" spans="1:2" x14ac:dyDescent="0.2">
      <c r="A4264">
        <v>27</v>
      </c>
      <c r="B4264">
        <f t="shared" si="66"/>
        <v>5912.5559659747087</v>
      </c>
    </row>
    <row r="4265" spans="1:2" x14ac:dyDescent="0.2">
      <c r="A4265">
        <v>27</v>
      </c>
      <c r="B4265">
        <f t="shared" si="66"/>
        <v>5912.5559659747087</v>
      </c>
    </row>
    <row r="4266" spans="1:2" x14ac:dyDescent="0.2">
      <c r="A4266">
        <v>41</v>
      </c>
      <c r="B4266">
        <f t="shared" si="66"/>
        <v>3955.5478662862351</v>
      </c>
    </row>
    <row r="4267" spans="1:2" x14ac:dyDescent="0.2">
      <c r="A4267">
        <v>26</v>
      </c>
      <c r="B4267">
        <f t="shared" si="66"/>
        <v>6067.3422588095991</v>
      </c>
    </row>
    <row r="4268" spans="1:2" x14ac:dyDescent="0.2">
      <c r="A4268">
        <v>80</v>
      </c>
      <c r="B4268">
        <f t="shared" si="66"/>
        <v>570.88244572548774</v>
      </c>
    </row>
    <row r="4269" spans="1:2" x14ac:dyDescent="0.2">
      <c r="A4269">
        <v>35</v>
      </c>
      <c r="B4269">
        <f t="shared" si="66"/>
        <v>4746.2656232955806</v>
      </c>
    </row>
    <row r="4270" spans="1:2" x14ac:dyDescent="0.2">
      <c r="A4270">
        <v>27</v>
      </c>
      <c r="B4270">
        <f t="shared" si="66"/>
        <v>5912.5559659747087</v>
      </c>
    </row>
    <row r="4271" spans="1:2" x14ac:dyDescent="0.2">
      <c r="A4271">
        <v>48</v>
      </c>
      <c r="B4271">
        <f t="shared" si="66"/>
        <v>3124.0438164419984</v>
      </c>
    </row>
    <row r="4272" spans="1:2" x14ac:dyDescent="0.2">
      <c r="A4272">
        <v>26</v>
      </c>
      <c r="B4272">
        <f t="shared" si="66"/>
        <v>6067.3422588095991</v>
      </c>
    </row>
    <row r="4273" spans="1:2" x14ac:dyDescent="0.2">
      <c r="A4273">
        <v>76</v>
      </c>
      <c r="B4273">
        <f t="shared" si="66"/>
        <v>778.02761706505157</v>
      </c>
    </row>
    <row r="4274" spans="1:2" x14ac:dyDescent="0.2">
      <c r="A4274">
        <v>30</v>
      </c>
      <c r="B4274">
        <f t="shared" si="66"/>
        <v>5460.1970874700355</v>
      </c>
    </row>
    <row r="4275" spans="1:2" x14ac:dyDescent="0.2">
      <c r="A4275">
        <v>27</v>
      </c>
      <c r="B4275">
        <f t="shared" si="66"/>
        <v>5912.5559659747087</v>
      </c>
    </row>
    <row r="4276" spans="1:2" x14ac:dyDescent="0.2">
      <c r="A4276">
        <v>27</v>
      </c>
      <c r="B4276">
        <f t="shared" si="66"/>
        <v>5912.5559659747087</v>
      </c>
    </row>
    <row r="4277" spans="1:2" x14ac:dyDescent="0.2">
      <c r="A4277">
        <v>25</v>
      </c>
      <c r="B4277">
        <f t="shared" si="66"/>
        <v>6224.1285516444905</v>
      </c>
    </row>
    <row r="4278" spans="1:2" x14ac:dyDescent="0.2">
      <c r="A4278">
        <v>82</v>
      </c>
      <c r="B4278">
        <f t="shared" si="66"/>
        <v>479.30986005570583</v>
      </c>
    </row>
    <row r="4279" spans="1:2" x14ac:dyDescent="0.2">
      <c r="A4279">
        <v>36</v>
      </c>
      <c r="B4279">
        <f t="shared" si="66"/>
        <v>4609.4793304606901</v>
      </c>
    </row>
    <row r="4280" spans="1:2" x14ac:dyDescent="0.2">
      <c r="A4280">
        <v>72</v>
      </c>
      <c r="B4280">
        <f t="shared" si="66"/>
        <v>1017.1727884046154</v>
      </c>
    </row>
    <row r="4281" spans="1:2" x14ac:dyDescent="0.2">
      <c r="A4281">
        <v>27</v>
      </c>
      <c r="B4281">
        <f t="shared" si="66"/>
        <v>5912.5559659747087</v>
      </c>
    </row>
    <row r="4282" spans="1:2" x14ac:dyDescent="0.2">
      <c r="A4282">
        <v>26</v>
      </c>
      <c r="B4282">
        <f t="shared" si="66"/>
        <v>6067.3422588095991</v>
      </c>
    </row>
    <row r="4283" spans="1:2" x14ac:dyDescent="0.2">
      <c r="A4283">
        <v>82</v>
      </c>
      <c r="B4283">
        <f t="shared" si="66"/>
        <v>479.30986005570583</v>
      </c>
    </row>
    <row r="4284" spans="1:2" x14ac:dyDescent="0.2">
      <c r="A4284">
        <v>1013</v>
      </c>
      <c r="B4284">
        <f t="shared" si="66"/>
        <v>826475.27123077225</v>
      </c>
    </row>
    <row r="4285" spans="1:2" x14ac:dyDescent="0.2">
      <c r="A4285">
        <v>28</v>
      </c>
      <c r="B4285">
        <f t="shared" si="66"/>
        <v>5759.7696731398173</v>
      </c>
    </row>
    <row r="4286" spans="1:2" x14ac:dyDescent="0.2">
      <c r="A4286">
        <v>28</v>
      </c>
      <c r="B4286">
        <f t="shared" si="66"/>
        <v>5759.7696731398173</v>
      </c>
    </row>
    <row r="4287" spans="1:2" x14ac:dyDescent="0.2">
      <c r="A4287">
        <v>27</v>
      </c>
      <c r="B4287">
        <f t="shared" si="66"/>
        <v>5912.5559659747087</v>
      </c>
    </row>
    <row r="4288" spans="1:2" x14ac:dyDescent="0.2">
      <c r="A4288">
        <v>81</v>
      </c>
      <c r="B4288">
        <f t="shared" si="66"/>
        <v>524.09615289059673</v>
      </c>
    </row>
    <row r="4289" spans="1:2" x14ac:dyDescent="0.2">
      <c r="A4289">
        <v>37</v>
      </c>
      <c r="B4289">
        <f t="shared" si="66"/>
        <v>4474.6930376257988</v>
      </c>
    </row>
    <row r="4290" spans="1:2" x14ac:dyDescent="0.2">
      <c r="A4290">
        <v>28</v>
      </c>
      <c r="B4290">
        <f t="shared" si="66"/>
        <v>5759.7696731398173</v>
      </c>
    </row>
    <row r="4291" spans="1:2" x14ac:dyDescent="0.2">
      <c r="A4291">
        <v>27</v>
      </c>
      <c r="B4291">
        <f t="shared" ref="B4291:B4354" si="67">(A4291-media)^2</f>
        <v>5912.5559659747087</v>
      </c>
    </row>
    <row r="4292" spans="1:2" x14ac:dyDescent="0.2">
      <c r="A4292">
        <v>26</v>
      </c>
      <c r="B4292">
        <f t="shared" si="67"/>
        <v>6067.3422588095991</v>
      </c>
    </row>
    <row r="4293" spans="1:2" x14ac:dyDescent="0.2">
      <c r="A4293">
        <v>71</v>
      </c>
      <c r="B4293">
        <f t="shared" si="67"/>
        <v>1081.9590812395063</v>
      </c>
    </row>
    <row r="4294" spans="1:2" x14ac:dyDescent="0.2">
      <c r="A4294">
        <v>27</v>
      </c>
      <c r="B4294">
        <f t="shared" si="67"/>
        <v>5912.5559659747087</v>
      </c>
    </row>
    <row r="4295" spans="1:2" x14ac:dyDescent="0.2">
      <c r="A4295">
        <v>26</v>
      </c>
      <c r="B4295">
        <f t="shared" si="67"/>
        <v>6067.3422588095991</v>
      </c>
    </row>
    <row r="4296" spans="1:2" x14ac:dyDescent="0.2">
      <c r="A4296">
        <v>26</v>
      </c>
      <c r="B4296">
        <f t="shared" si="67"/>
        <v>6067.3422588095991</v>
      </c>
    </row>
    <row r="4297" spans="1:2" x14ac:dyDescent="0.2">
      <c r="A4297">
        <v>25</v>
      </c>
      <c r="B4297">
        <f t="shared" si="67"/>
        <v>6224.1285516444905</v>
      </c>
    </row>
    <row r="4298" spans="1:2" x14ac:dyDescent="0.2">
      <c r="A4298">
        <v>70</v>
      </c>
      <c r="B4298">
        <f t="shared" si="67"/>
        <v>1148.7453740743972</v>
      </c>
    </row>
    <row r="4299" spans="1:2" x14ac:dyDescent="0.2">
      <c r="A4299">
        <v>37</v>
      </c>
      <c r="B4299">
        <f t="shared" si="67"/>
        <v>4474.6930376257988</v>
      </c>
    </row>
    <row r="4300" spans="1:2" x14ac:dyDescent="0.2">
      <c r="A4300">
        <v>27</v>
      </c>
      <c r="B4300">
        <f t="shared" si="67"/>
        <v>5912.5559659747087</v>
      </c>
    </row>
    <row r="4301" spans="1:2" x14ac:dyDescent="0.2">
      <c r="A4301">
        <v>26</v>
      </c>
      <c r="B4301">
        <f t="shared" si="67"/>
        <v>6067.3422588095991</v>
      </c>
    </row>
    <row r="4302" spans="1:2" x14ac:dyDescent="0.2">
      <c r="A4302">
        <v>25</v>
      </c>
      <c r="B4302">
        <f t="shared" si="67"/>
        <v>6224.1285516444905</v>
      </c>
    </row>
    <row r="4303" spans="1:2" x14ac:dyDescent="0.2">
      <c r="A4303">
        <v>1705</v>
      </c>
      <c r="B4303">
        <f t="shared" si="67"/>
        <v>2563543.156589028</v>
      </c>
    </row>
    <row r="4304" spans="1:2" x14ac:dyDescent="0.2">
      <c r="A4304">
        <v>26</v>
      </c>
      <c r="B4304">
        <f t="shared" si="67"/>
        <v>6067.3422588095991</v>
      </c>
    </row>
    <row r="4305" spans="1:2" x14ac:dyDescent="0.2">
      <c r="A4305">
        <v>27</v>
      </c>
      <c r="B4305">
        <f t="shared" si="67"/>
        <v>5912.5559659747087</v>
      </c>
    </row>
    <row r="4306" spans="1:2" x14ac:dyDescent="0.2">
      <c r="A4306">
        <v>27</v>
      </c>
      <c r="B4306">
        <f t="shared" si="67"/>
        <v>5912.5559659747087</v>
      </c>
    </row>
    <row r="4307" spans="1:2" x14ac:dyDescent="0.2">
      <c r="A4307">
        <v>27</v>
      </c>
      <c r="B4307">
        <f t="shared" si="67"/>
        <v>5912.5559659747087</v>
      </c>
    </row>
    <row r="4308" spans="1:2" x14ac:dyDescent="0.2">
      <c r="A4308">
        <v>263</v>
      </c>
      <c r="B4308">
        <f t="shared" si="67"/>
        <v>25314.990856940443</v>
      </c>
    </row>
    <row r="4309" spans="1:2" x14ac:dyDescent="0.2">
      <c r="A4309">
        <v>30</v>
      </c>
      <c r="B4309">
        <f t="shared" si="67"/>
        <v>5460.1970874700355</v>
      </c>
    </row>
    <row r="4310" spans="1:2" x14ac:dyDescent="0.2">
      <c r="A4310">
        <v>28</v>
      </c>
      <c r="B4310">
        <f t="shared" si="67"/>
        <v>5759.7696731398173</v>
      </c>
    </row>
    <row r="4311" spans="1:2" x14ac:dyDescent="0.2">
      <c r="A4311">
        <v>25</v>
      </c>
      <c r="B4311">
        <f t="shared" si="67"/>
        <v>6224.1285516444905</v>
      </c>
    </row>
    <row r="4312" spans="1:2" x14ac:dyDescent="0.2">
      <c r="A4312">
        <v>27</v>
      </c>
      <c r="B4312">
        <f t="shared" si="67"/>
        <v>5912.5559659747087</v>
      </c>
    </row>
    <row r="4313" spans="1:2" x14ac:dyDescent="0.2">
      <c r="A4313">
        <v>74</v>
      </c>
      <c r="B4313">
        <f t="shared" si="67"/>
        <v>893.60020273483349</v>
      </c>
    </row>
    <row r="4314" spans="1:2" x14ac:dyDescent="0.2">
      <c r="A4314">
        <v>30</v>
      </c>
      <c r="B4314">
        <f t="shared" si="67"/>
        <v>5460.1970874700355</v>
      </c>
    </row>
    <row r="4315" spans="1:2" x14ac:dyDescent="0.2">
      <c r="A4315">
        <v>26</v>
      </c>
      <c r="B4315">
        <f t="shared" si="67"/>
        <v>6067.3422588095991</v>
      </c>
    </row>
    <row r="4316" spans="1:2" x14ac:dyDescent="0.2">
      <c r="A4316">
        <v>25</v>
      </c>
      <c r="B4316">
        <f t="shared" si="67"/>
        <v>6224.1285516444905</v>
      </c>
    </row>
    <row r="4317" spans="1:2" x14ac:dyDescent="0.2">
      <c r="A4317">
        <v>25</v>
      </c>
      <c r="B4317">
        <f t="shared" si="67"/>
        <v>6224.1285516444905</v>
      </c>
    </row>
    <row r="4318" spans="1:2" x14ac:dyDescent="0.2">
      <c r="A4318">
        <v>75</v>
      </c>
      <c r="B4318">
        <f t="shared" si="67"/>
        <v>834.81390989994247</v>
      </c>
    </row>
    <row r="4319" spans="1:2" x14ac:dyDescent="0.2">
      <c r="A4319">
        <v>29</v>
      </c>
      <c r="B4319">
        <f t="shared" si="67"/>
        <v>5608.9833803049269</v>
      </c>
    </row>
    <row r="4320" spans="1:2" x14ac:dyDescent="0.2">
      <c r="A4320">
        <v>27</v>
      </c>
      <c r="B4320">
        <f t="shared" si="67"/>
        <v>5912.5559659747087</v>
      </c>
    </row>
    <row r="4321" spans="1:2" x14ac:dyDescent="0.2">
      <c r="A4321">
        <v>27</v>
      </c>
      <c r="B4321">
        <f t="shared" si="67"/>
        <v>5912.5559659747087</v>
      </c>
    </row>
    <row r="4322" spans="1:2" x14ac:dyDescent="0.2">
      <c r="A4322">
        <v>26</v>
      </c>
      <c r="B4322">
        <f t="shared" si="67"/>
        <v>6067.3422588095991</v>
      </c>
    </row>
    <row r="4323" spans="1:2" x14ac:dyDescent="0.2">
      <c r="A4323">
        <v>82</v>
      </c>
      <c r="B4323">
        <f t="shared" si="67"/>
        <v>479.30986005570583</v>
      </c>
    </row>
    <row r="4324" spans="1:2" x14ac:dyDescent="0.2">
      <c r="A4324">
        <v>30</v>
      </c>
      <c r="B4324">
        <f t="shared" si="67"/>
        <v>5460.1970874700355</v>
      </c>
    </row>
    <row r="4325" spans="1:2" x14ac:dyDescent="0.2">
      <c r="A4325">
        <v>27</v>
      </c>
      <c r="B4325">
        <f t="shared" si="67"/>
        <v>5912.5559659747087</v>
      </c>
    </row>
    <row r="4326" spans="1:2" x14ac:dyDescent="0.2">
      <c r="A4326">
        <v>350</v>
      </c>
      <c r="B4326">
        <f t="shared" si="67"/>
        <v>60568.583380304932</v>
      </c>
    </row>
    <row r="4327" spans="1:2" x14ac:dyDescent="0.2">
      <c r="A4327">
        <v>24</v>
      </c>
      <c r="B4327">
        <f t="shared" si="67"/>
        <v>6382.9148444793809</v>
      </c>
    </row>
    <row r="4328" spans="1:2" x14ac:dyDescent="0.2">
      <c r="A4328">
        <v>78</v>
      </c>
      <c r="B4328">
        <f t="shared" si="67"/>
        <v>670.45503139526966</v>
      </c>
    </row>
    <row r="4329" spans="1:2" x14ac:dyDescent="0.2">
      <c r="A4329">
        <v>644</v>
      </c>
      <c r="B4329">
        <f t="shared" si="67"/>
        <v>291715.413286847</v>
      </c>
    </row>
    <row r="4330" spans="1:2" x14ac:dyDescent="0.2">
      <c r="A4330">
        <v>28</v>
      </c>
      <c r="B4330">
        <f t="shared" si="67"/>
        <v>5759.7696731398173</v>
      </c>
    </row>
    <row r="4331" spans="1:2" x14ac:dyDescent="0.2">
      <c r="A4331">
        <v>25</v>
      </c>
      <c r="B4331">
        <f t="shared" si="67"/>
        <v>6224.1285516444905</v>
      </c>
    </row>
    <row r="4332" spans="1:2" x14ac:dyDescent="0.2">
      <c r="A4332">
        <v>26</v>
      </c>
      <c r="B4332">
        <f t="shared" si="67"/>
        <v>6067.3422588095991</v>
      </c>
    </row>
    <row r="4333" spans="1:2" x14ac:dyDescent="0.2">
      <c r="A4333">
        <v>70</v>
      </c>
      <c r="B4333">
        <f t="shared" si="67"/>
        <v>1148.7453740743972</v>
      </c>
    </row>
    <row r="4334" spans="1:2" x14ac:dyDescent="0.2">
      <c r="A4334">
        <v>28</v>
      </c>
      <c r="B4334">
        <f t="shared" si="67"/>
        <v>5759.7696731398173</v>
      </c>
    </row>
    <row r="4335" spans="1:2" x14ac:dyDescent="0.2">
      <c r="A4335">
        <v>29</v>
      </c>
      <c r="B4335">
        <f t="shared" si="67"/>
        <v>5608.9833803049269</v>
      </c>
    </row>
    <row r="4336" spans="1:2" x14ac:dyDescent="0.2">
      <c r="A4336">
        <v>26</v>
      </c>
      <c r="B4336">
        <f t="shared" si="67"/>
        <v>6067.3422588095991</v>
      </c>
    </row>
    <row r="4337" spans="1:2" x14ac:dyDescent="0.2">
      <c r="A4337">
        <v>31</v>
      </c>
      <c r="B4337">
        <f t="shared" si="67"/>
        <v>5313.4107946351451</v>
      </c>
    </row>
    <row r="4338" spans="1:2" x14ac:dyDescent="0.2">
      <c r="A4338">
        <v>76</v>
      </c>
      <c r="B4338">
        <f t="shared" si="67"/>
        <v>778.02761706505157</v>
      </c>
    </row>
    <row r="4339" spans="1:2" x14ac:dyDescent="0.2">
      <c r="A4339">
        <v>30</v>
      </c>
      <c r="B4339">
        <f t="shared" si="67"/>
        <v>5460.1970874700355</v>
      </c>
    </row>
    <row r="4340" spans="1:2" x14ac:dyDescent="0.2">
      <c r="A4340">
        <v>27</v>
      </c>
      <c r="B4340">
        <f t="shared" si="67"/>
        <v>5912.5559659747087</v>
      </c>
    </row>
    <row r="4341" spans="1:2" x14ac:dyDescent="0.2">
      <c r="A4341">
        <v>28</v>
      </c>
      <c r="B4341">
        <f t="shared" si="67"/>
        <v>5759.7696731398173</v>
      </c>
    </row>
    <row r="4342" spans="1:2" x14ac:dyDescent="0.2">
      <c r="A4342">
        <v>27</v>
      </c>
      <c r="B4342">
        <f t="shared" si="67"/>
        <v>5912.5559659747087</v>
      </c>
    </row>
    <row r="4343" spans="1:2" x14ac:dyDescent="0.2">
      <c r="A4343">
        <v>70</v>
      </c>
      <c r="B4343">
        <f t="shared" si="67"/>
        <v>1148.7453740743972</v>
      </c>
    </row>
    <row r="4344" spans="1:2" x14ac:dyDescent="0.2">
      <c r="A4344">
        <v>26</v>
      </c>
      <c r="B4344">
        <f t="shared" si="67"/>
        <v>6067.3422588095991</v>
      </c>
    </row>
    <row r="4345" spans="1:2" x14ac:dyDescent="0.2">
      <c r="A4345">
        <v>26</v>
      </c>
      <c r="B4345">
        <f t="shared" si="67"/>
        <v>6067.3422588095991</v>
      </c>
    </row>
    <row r="4346" spans="1:2" x14ac:dyDescent="0.2">
      <c r="A4346">
        <v>24</v>
      </c>
      <c r="B4346">
        <f t="shared" si="67"/>
        <v>6382.9148444793809</v>
      </c>
    </row>
    <row r="4347" spans="1:2" x14ac:dyDescent="0.2">
      <c r="A4347">
        <v>25</v>
      </c>
      <c r="B4347">
        <f t="shared" si="67"/>
        <v>6224.1285516444905</v>
      </c>
    </row>
    <row r="4348" spans="1:2" x14ac:dyDescent="0.2">
      <c r="A4348">
        <v>74</v>
      </c>
      <c r="B4348">
        <f t="shared" si="67"/>
        <v>893.60020273483349</v>
      </c>
    </row>
    <row r="4349" spans="1:2" x14ac:dyDescent="0.2">
      <c r="A4349">
        <v>28</v>
      </c>
      <c r="B4349">
        <f t="shared" si="67"/>
        <v>5759.7696731398173</v>
      </c>
    </row>
    <row r="4350" spans="1:2" x14ac:dyDescent="0.2">
      <c r="A4350">
        <v>26</v>
      </c>
      <c r="B4350">
        <f t="shared" si="67"/>
        <v>6067.3422588095991</v>
      </c>
    </row>
    <row r="4351" spans="1:2" x14ac:dyDescent="0.2">
      <c r="A4351">
        <v>25</v>
      </c>
      <c r="B4351">
        <f t="shared" si="67"/>
        <v>6224.1285516444905</v>
      </c>
    </row>
    <row r="4352" spans="1:2" x14ac:dyDescent="0.2">
      <c r="A4352">
        <v>26</v>
      </c>
      <c r="B4352">
        <f t="shared" si="67"/>
        <v>6067.3422588095991</v>
      </c>
    </row>
    <row r="4353" spans="1:2" x14ac:dyDescent="0.2">
      <c r="A4353">
        <v>70</v>
      </c>
      <c r="B4353">
        <f t="shared" si="67"/>
        <v>1148.7453740743972</v>
      </c>
    </row>
    <row r="4354" spans="1:2" x14ac:dyDescent="0.2">
      <c r="A4354">
        <v>29</v>
      </c>
      <c r="B4354">
        <f t="shared" si="67"/>
        <v>5608.9833803049269</v>
      </c>
    </row>
    <row r="4355" spans="1:2" x14ac:dyDescent="0.2">
      <c r="A4355">
        <v>28</v>
      </c>
      <c r="B4355">
        <f t="shared" ref="B4355:B4418" si="68">(A4355-media)^2</f>
        <v>5759.7696731398173</v>
      </c>
    </row>
    <row r="4356" spans="1:2" x14ac:dyDescent="0.2">
      <c r="A4356">
        <v>27</v>
      </c>
      <c r="B4356">
        <f t="shared" si="68"/>
        <v>5912.5559659747087</v>
      </c>
    </row>
    <row r="4357" spans="1:2" x14ac:dyDescent="0.2">
      <c r="A4357">
        <v>29</v>
      </c>
      <c r="B4357">
        <f t="shared" si="68"/>
        <v>5608.9833803049269</v>
      </c>
    </row>
    <row r="4358" spans="1:2" x14ac:dyDescent="0.2">
      <c r="A4358">
        <v>74</v>
      </c>
      <c r="B4358">
        <f t="shared" si="68"/>
        <v>893.60020273483349</v>
      </c>
    </row>
    <row r="4359" spans="1:2" x14ac:dyDescent="0.2">
      <c r="A4359">
        <v>29</v>
      </c>
      <c r="B4359">
        <f t="shared" si="68"/>
        <v>5608.9833803049269</v>
      </c>
    </row>
    <row r="4360" spans="1:2" x14ac:dyDescent="0.2">
      <c r="A4360">
        <v>27</v>
      </c>
      <c r="B4360">
        <f t="shared" si="68"/>
        <v>5912.5559659747087</v>
      </c>
    </row>
    <row r="4361" spans="1:2" x14ac:dyDescent="0.2">
      <c r="A4361">
        <v>653</v>
      </c>
      <c r="B4361">
        <f t="shared" si="68"/>
        <v>301518.33665133303</v>
      </c>
    </row>
    <row r="4362" spans="1:2" x14ac:dyDescent="0.2">
      <c r="A4362">
        <v>30</v>
      </c>
      <c r="B4362">
        <f t="shared" si="68"/>
        <v>5460.1970874700355</v>
      </c>
    </row>
    <row r="4363" spans="1:2" x14ac:dyDescent="0.2">
      <c r="A4363">
        <v>79</v>
      </c>
      <c r="B4363">
        <f t="shared" si="68"/>
        <v>619.66873856037864</v>
      </c>
    </row>
    <row r="4364" spans="1:2" x14ac:dyDescent="0.2">
      <c r="A4364">
        <v>31</v>
      </c>
      <c r="B4364">
        <f t="shared" si="68"/>
        <v>5313.4107946351451</v>
      </c>
    </row>
    <row r="4365" spans="1:2" x14ac:dyDescent="0.2">
      <c r="A4365">
        <v>30</v>
      </c>
      <c r="B4365">
        <f t="shared" si="68"/>
        <v>5460.1970874700355</v>
      </c>
    </row>
    <row r="4366" spans="1:2" x14ac:dyDescent="0.2">
      <c r="A4366">
        <v>32</v>
      </c>
      <c r="B4366">
        <f t="shared" si="68"/>
        <v>5168.6245018002537</v>
      </c>
    </row>
    <row r="4367" spans="1:2" x14ac:dyDescent="0.2">
      <c r="A4367">
        <v>27</v>
      </c>
      <c r="B4367">
        <f t="shared" si="68"/>
        <v>5912.5559659747087</v>
      </c>
    </row>
    <row r="4368" spans="1:2" x14ac:dyDescent="0.2">
      <c r="A4368">
        <v>75</v>
      </c>
      <c r="B4368">
        <f t="shared" si="68"/>
        <v>834.81390989994247</v>
      </c>
    </row>
    <row r="4369" spans="1:2" x14ac:dyDescent="0.2">
      <c r="A4369">
        <v>508</v>
      </c>
      <c r="B4369">
        <f t="shared" si="68"/>
        <v>163302.34911239217</v>
      </c>
    </row>
    <row r="4370" spans="1:2" x14ac:dyDescent="0.2">
      <c r="A4370">
        <v>25</v>
      </c>
      <c r="B4370">
        <f t="shared" si="68"/>
        <v>6224.1285516444905</v>
      </c>
    </row>
    <row r="4371" spans="1:2" x14ac:dyDescent="0.2">
      <c r="A4371">
        <v>26</v>
      </c>
      <c r="B4371">
        <f t="shared" si="68"/>
        <v>6067.3422588095991</v>
      </c>
    </row>
    <row r="4372" spans="1:2" x14ac:dyDescent="0.2">
      <c r="A4372">
        <v>27</v>
      </c>
      <c r="B4372">
        <f t="shared" si="68"/>
        <v>5912.5559659747087</v>
      </c>
    </row>
    <row r="4373" spans="1:2" x14ac:dyDescent="0.2">
      <c r="A4373">
        <v>80</v>
      </c>
      <c r="B4373">
        <f t="shared" si="68"/>
        <v>570.88244572548774</v>
      </c>
    </row>
    <row r="4374" spans="1:2" x14ac:dyDescent="0.2">
      <c r="A4374">
        <v>30</v>
      </c>
      <c r="B4374">
        <f t="shared" si="68"/>
        <v>5460.1970874700355</v>
      </c>
    </row>
    <row r="4375" spans="1:2" x14ac:dyDescent="0.2">
      <c r="A4375">
        <v>28</v>
      </c>
      <c r="B4375">
        <f t="shared" si="68"/>
        <v>5759.7696731398173</v>
      </c>
    </row>
    <row r="4376" spans="1:2" x14ac:dyDescent="0.2">
      <c r="A4376">
        <v>25</v>
      </c>
      <c r="B4376">
        <f t="shared" si="68"/>
        <v>6224.1285516444905</v>
      </c>
    </row>
    <row r="4377" spans="1:2" x14ac:dyDescent="0.2">
      <c r="A4377">
        <v>25</v>
      </c>
      <c r="B4377">
        <f t="shared" si="68"/>
        <v>6224.1285516444905</v>
      </c>
    </row>
    <row r="4378" spans="1:2" x14ac:dyDescent="0.2">
      <c r="A4378">
        <v>74</v>
      </c>
      <c r="B4378">
        <f t="shared" si="68"/>
        <v>893.60020273483349</v>
      </c>
    </row>
    <row r="4379" spans="1:2" x14ac:dyDescent="0.2">
      <c r="A4379">
        <v>29</v>
      </c>
      <c r="B4379">
        <f t="shared" si="68"/>
        <v>5608.9833803049269</v>
      </c>
    </row>
    <row r="4380" spans="1:2" x14ac:dyDescent="0.2">
      <c r="A4380">
        <v>26</v>
      </c>
      <c r="B4380">
        <f t="shared" si="68"/>
        <v>6067.3422588095991</v>
      </c>
    </row>
    <row r="4381" spans="1:2" x14ac:dyDescent="0.2">
      <c r="A4381">
        <v>25</v>
      </c>
      <c r="B4381">
        <f t="shared" si="68"/>
        <v>6224.1285516444905</v>
      </c>
    </row>
    <row r="4382" spans="1:2" x14ac:dyDescent="0.2">
      <c r="A4382">
        <v>26</v>
      </c>
      <c r="B4382">
        <f t="shared" si="68"/>
        <v>6067.3422588095991</v>
      </c>
    </row>
    <row r="4383" spans="1:2" x14ac:dyDescent="0.2">
      <c r="A4383">
        <v>74</v>
      </c>
      <c r="B4383">
        <f t="shared" si="68"/>
        <v>893.60020273483349</v>
      </c>
    </row>
    <row r="4384" spans="1:2" x14ac:dyDescent="0.2">
      <c r="A4384">
        <v>27</v>
      </c>
      <c r="B4384">
        <f t="shared" si="68"/>
        <v>5912.5559659747087</v>
      </c>
    </row>
    <row r="4385" spans="1:2" x14ac:dyDescent="0.2">
      <c r="A4385">
        <v>27</v>
      </c>
      <c r="B4385">
        <f t="shared" si="68"/>
        <v>5912.5559659747087</v>
      </c>
    </row>
    <row r="4386" spans="1:2" x14ac:dyDescent="0.2">
      <c r="A4386">
        <v>26</v>
      </c>
      <c r="B4386">
        <f t="shared" si="68"/>
        <v>6067.3422588095991</v>
      </c>
    </row>
    <row r="4387" spans="1:2" x14ac:dyDescent="0.2">
      <c r="A4387">
        <v>27</v>
      </c>
      <c r="B4387">
        <f t="shared" si="68"/>
        <v>5912.5559659747087</v>
      </c>
    </row>
    <row r="4388" spans="1:2" x14ac:dyDescent="0.2">
      <c r="A4388">
        <v>71</v>
      </c>
      <c r="B4388">
        <f t="shared" si="68"/>
        <v>1081.9590812395063</v>
      </c>
    </row>
    <row r="4389" spans="1:2" x14ac:dyDescent="0.2">
      <c r="A4389">
        <v>27</v>
      </c>
      <c r="B4389">
        <f t="shared" si="68"/>
        <v>5912.5559659747087</v>
      </c>
    </row>
    <row r="4390" spans="1:2" x14ac:dyDescent="0.2">
      <c r="A4390">
        <v>27</v>
      </c>
      <c r="B4390">
        <f t="shared" si="68"/>
        <v>5912.5559659747087</v>
      </c>
    </row>
    <row r="4391" spans="1:2" x14ac:dyDescent="0.2">
      <c r="A4391">
        <v>25</v>
      </c>
      <c r="B4391">
        <f t="shared" si="68"/>
        <v>6224.1285516444905</v>
      </c>
    </row>
    <row r="4392" spans="1:2" x14ac:dyDescent="0.2">
      <c r="A4392">
        <v>25</v>
      </c>
      <c r="B4392">
        <f t="shared" si="68"/>
        <v>6224.1285516444905</v>
      </c>
    </row>
    <row r="4393" spans="1:2" x14ac:dyDescent="0.2">
      <c r="A4393">
        <v>77</v>
      </c>
      <c r="B4393">
        <f t="shared" si="68"/>
        <v>723.24132423016056</v>
      </c>
    </row>
    <row r="4394" spans="1:2" x14ac:dyDescent="0.2">
      <c r="A4394">
        <v>72</v>
      </c>
      <c r="B4394">
        <f t="shared" si="68"/>
        <v>1017.1727884046154</v>
      </c>
    </row>
    <row r="4395" spans="1:2" x14ac:dyDescent="0.2">
      <c r="A4395">
        <v>31</v>
      </c>
      <c r="B4395">
        <f t="shared" si="68"/>
        <v>5313.4107946351451</v>
      </c>
    </row>
    <row r="4396" spans="1:2" x14ac:dyDescent="0.2">
      <c r="A4396">
        <v>727</v>
      </c>
      <c r="B4396">
        <f t="shared" si="68"/>
        <v>388262.15098155109</v>
      </c>
    </row>
    <row r="4397" spans="1:2" x14ac:dyDescent="0.2">
      <c r="A4397">
        <v>25</v>
      </c>
      <c r="B4397">
        <f t="shared" si="68"/>
        <v>6224.1285516444905</v>
      </c>
    </row>
    <row r="4398" spans="1:2" x14ac:dyDescent="0.2">
      <c r="A4398">
        <v>87</v>
      </c>
      <c r="B4398">
        <f t="shared" si="68"/>
        <v>285.37839588125104</v>
      </c>
    </row>
    <row r="4399" spans="1:2" x14ac:dyDescent="0.2">
      <c r="A4399">
        <v>28</v>
      </c>
      <c r="B4399">
        <f t="shared" si="68"/>
        <v>5759.7696731398173</v>
      </c>
    </row>
    <row r="4400" spans="1:2" x14ac:dyDescent="0.2">
      <c r="A4400">
        <v>26</v>
      </c>
      <c r="B4400">
        <f t="shared" si="68"/>
        <v>6067.3422588095991</v>
      </c>
    </row>
    <row r="4401" spans="1:2" x14ac:dyDescent="0.2">
      <c r="A4401">
        <v>27</v>
      </c>
      <c r="B4401">
        <f t="shared" si="68"/>
        <v>5912.5559659747087</v>
      </c>
    </row>
    <row r="4402" spans="1:2" x14ac:dyDescent="0.2">
      <c r="A4402">
        <v>26</v>
      </c>
      <c r="B4402">
        <f t="shared" si="68"/>
        <v>6067.3422588095991</v>
      </c>
    </row>
    <row r="4403" spans="1:2" x14ac:dyDescent="0.2">
      <c r="A4403">
        <v>838</v>
      </c>
      <c r="B4403">
        <f t="shared" si="68"/>
        <v>538912.87247687823</v>
      </c>
    </row>
    <row r="4404" spans="1:2" x14ac:dyDescent="0.2">
      <c r="A4404">
        <v>82</v>
      </c>
      <c r="B4404">
        <f t="shared" si="68"/>
        <v>479.30986005570583</v>
      </c>
    </row>
    <row r="4405" spans="1:2" x14ac:dyDescent="0.2">
      <c r="A4405">
        <v>71</v>
      </c>
      <c r="B4405">
        <f t="shared" si="68"/>
        <v>1081.9590812395063</v>
      </c>
    </row>
    <row r="4406" spans="1:2" x14ac:dyDescent="0.2">
      <c r="A4406">
        <v>850</v>
      </c>
      <c r="B4406">
        <f t="shared" si="68"/>
        <v>556675.43696285947</v>
      </c>
    </row>
    <row r="4407" spans="1:2" x14ac:dyDescent="0.2">
      <c r="A4407">
        <v>24</v>
      </c>
      <c r="B4407">
        <f t="shared" si="68"/>
        <v>6382.9148444793809</v>
      </c>
    </row>
    <row r="4408" spans="1:2" x14ac:dyDescent="0.2">
      <c r="A4408">
        <v>75</v>
      </c>
      <c r="B4408">
        <f t="shared" si="68"/>
        <v>834.81390989994247</v>
      </c>
    </row>
    <row r="4409" spans="1:2" x14ac:dyDescent="0.2">
      <c r="A4409">
        <v>27</v>
      </c>
      <c r="B4409">
        <f t="shared" si="68"/>
        <v>5912.5559659747087</v>
      </c>
    </row>
    <row r="4410" spans="1:2" x14ac:dyDescent="0.2">
      <c r="A4410">
        <v>24</v>
      </c>
      <c r="B4410">
        <f t="shared" si="68"/>
        <v>6382.9148444793809</v>
      </c>
    </row>
    <row r="4411" spans="1:2" x14ac:dyDescent="0.2">
      <c r="A4411">
        <v>34</v>
      </c>
      <c r="B4411">
        <f t="shared" si="68"/>
        <v>4885.0519161304719</v>
      </c>
    </row>
    <row r="4412" spans="1:2" x14ac:dyDescent="0.2">
      <c r="A4412">
        <v>786</v>
      </c>
      <c r="B4412">
        <f t="shared" si="68"/>
        <v>465269.75970429252</v>
      </c>
    </row>
    <row r="4413" spans="1:2" x14ac:dyDescent="0.2">
      <c r="A4413">
        <v>75</v>
      </c>
      <c r="B4413">
        <f t="shared" si="68"/>
        <v>834.81390989994247</v>
      </c>
    </row>
    <row r="4414" spans="1:2" x14ac:dyDescent="0.2">
      <c r="A4414">
        <v>28</v>
      </c>
      <c r="B4414">
        <f t="shared" si="68"/>
        <v>5759.7696731398173</v>
      </c>
    </row>
    <row r="4415" spans="1:2" x14ac:dyDescent="0.2">
      <c r="A4415">
        <v>27</v>
      </c>
      <c r="B4415">
        <f t="shared" si="68"/>
        <v>5912.5559659747087</v>
      </c>
    </row>
    <row r="4416" spans="1:2" x14ac:dyDescent="0.2">
      <c r="A4416">
        <v>25</v>
      </c>
      <c r="B4416">
        <f t="shared" si="68"/>
        <v>6224.1285516444905</v>
      </c>
    </row>
    <row r="4417" spans="1:2" x14ac:dyDescent="0.2">
      <c r="A4417">
        <v>709</v>
      </c>
      <c r="B4417">
        <f t="shared" si="68"/>
        <v>366154.30425257911</v>
      </c>
    </row>
    <row r="4418" spans="1:2" x14ac:dyDescent="0.2">
      <c r="A4418">
        <v>69</v>
      </c>
      <c r="B4418">
        <f t="shared" si="68"/>
        <v>1217.5316669092883</v>
      </c>
    </row>
    <row r="4419" spans="1:2" x14ac:dyDescent="0.2">
      <c r="A4419">
        <v>30</v>
      </c>
      <c r="B4419">
        <f t="shared" ref="B4419:B4482" si="69">(A4419-media)^2</f>
        <v>5460.1970874700355</v>
      </c>
    </row>
    <row r="4420" spans="1:2" x14ac:dyDescent="0.2">
      <c r="A4420">
        <v>26</v>
      </c>
      <c r="B4420">
        <f t="shared" si="69"/>
        <v>6067.3422588095991</v>
      </c>
    </row>
    <row r="4421" spans="1:2" x14ac:dyDescent="0.2">
      <c r="A4421">
        <v>35</v>
      </c>
      <c r="B4421">
        <f t="shared" si="69"/>
        <v>4746.2656232955806</v>
      </c>
    </row>
    <row r="4422" spans="1:2" x14ac:dyDescent="0.2">
      <c r="A4422">
        <v>35</v>
      </c>
      <c r="B4422">
        <f t="shared" si="69"/>
        <v>4746.2656232955806</v>
      </c>
    </row>
    <row r="4423" spans="1:2" x14ac:dyDescent="0.2">
      <c r="A4423">
        <v>104</v>
      </c>
      <c r="B4423">
        <f t="shared" si="69"/>
        <v>1.1417688104735868E-2</v>
      </c>
    </row>
    <row r="4424" spans="1:2" x14ac:dyDescent="0.2">
      <c r="A4424">
        <v>25</v>
      </c>
      <c r="B4424">
        <f t="shared" si="69"/>
        <v>6224.1285516444905</v>
      </c>
    </row>
    <row r="4425" spans="1:2" x14ac:dyDescent="0.2">
      <c r="A4425">
        <v>27</v>
      </c>
      <c r="B4425">
        <f t="shared" si="69"/>
        <v>5912.5559659747087</v>
      </c>
    </row>
    <row r="4426" spans="1:2" x14ac:dyDescent="0.2">
      <c r="A4426">
        <v>168</v>
      </c>
      <c r="B4426">
        <f t="shared" si="69"/>
        <v>4109.688676255083</v>
      </c>
    </row>
    <row r="4427" spans="1:2" x14ac:dyDescent="0.2">
      <c r="A4427">
        <v>31</v>
      </c>
      <c r="B4427">
        <f t="shared" si="69"/>
        <v>5313.4107946351451</v>
      </c>
    </row>
    <row r="4428" spans="1:2" x14ac:dyDescent="0.2">
      <c r="A4428">
        <v>70</v>
      </c>
      <c r="B4428">
        <f t="shared" si="69"/>
        <v>1148.7453740743972</v>
      </c>
    </row>
    <row r="4429" spans="1:2" x14ac:dyDescent="0.2">
      <c r="A4429">
        <v>77</v>
      </c>
      <c r="B4429">
        <f t="shared" si="69"/>
        <v>723.24132423016056</v>
      </c>
    </row>
    <row r="4430" spans="1:2" x14ac:dyDescent="0.2">
      <c r="A4430">
        <v>30</v>
      </c>
      <c r="B4430">
        <f t="shared" si="69"/>
        <v>5460.1970874700355</v>
      </c>
    </row>
    <row r="4431" spans="1:2" x14ac:dyDescent="0.2">
      <c r="A4431">
        <v>414</v>
      </c>
      <c r="B4431">
        <f t="shared" si="69"/>
        <v>96166.260638871929</v>
      </c>
    </row>
    <row r="4432" spans="1:2" x14ac:dyDescent="0.2">
      <c r="A4432">
        <v>25</v>
      </c>
      <c r="B4432">
        <f t="shared" si="69"/>
        <v>6224.1285516444905</v>
      </c>
    </row>
    <row r="4433" spans="1:2" x14ac:dyDescent="0.2">
      <c r="A4433">
        <v>75</v>
      </c>
      <c r="B4433">
        <f t="shared" si="69"/>
        <v>834.81390989994247</v>
      </c>
    </row>
    <row r="4434" spans="1:2" x14ac:dyDescent="0.2">
      <c r="A4434">
        <v>28</v>
      </c>
      <c r="B4434">
        <f t="shared" si="69"/>
        <v>5759.7696731398173</v>
      </c>
    </row>
    <row r="4435" spans="1:2" x14ac:dyDescent="0.2">
      <c r="A4435">
        <v>26</v>
      </c>
      <c r="B4435">
        <f t="shared" si="69"/>
        <v>6067.3422588095991</v>
      </c>
    </row>
    <row r="4436" spans="1:2" x14ac:dyDescent="0.2">
      <c r="A4436">
        <v>26</v>
      </c>
      <c r="B4436">
        <f t="shared" si="69"/>
        <v>6067.3422588095991</v>
      </c>
    </row>
    <row r="4437" spans="1:2" x14ac:dyDescent="0.2">
      <c r="A4437">
        <v>25</v>
      </c>
      <c r="B4437">
        <f t="shared" si="69"/>
        <v>6224.1285516444905</v>
      </c>
    </row>
    <row r="4438" spans="1:2" x14ac:dyDescent="0.2">
      <c r="A4438">
        <v>74</v>
      </c>
      <c r="B4438">
        <f t="shared" si="69"/>
        <v>893.60020273483349</v>
      </c>
    </row>
    <row r="4439" spans="1:2" x14ac:dyDescent="0.2">
      <c r="A4439">
        <v>27</v>
      </c>
      <c r="B4439">
        <f t="shared" si="69"/>
        <v>5912.5559659747087</v>
      </c>
    </row>
    <row r="4440" spans="1:2" x14ac:dyDescent="0.2">
      <c r="A4440">
        <v>26</v>
      </c>
      <c r="B4440">
        <f t="shared" si="69"/>
        <v>6067.3422588095991</v>
      </c>
    </row>
    <row r="4441" spans="1:2" x14ac:dyDescent="0.2">
      <c r="A4441">
        <v>26</v>
      </c>
      <c r="B4441">
        <f t="shared" si="69"/>
        <v>6067.3422588095991</v>
      </c>
    </row>
    <row r="4442" spans="1:2" x14ac:dyDescent="0.2">
      <c r="A4442">
        <v>687</v>
      </c>
      <c r="B4442">
        <f t="shared" si="69"/>
        <v>340013.60269494669</v>
      </c>
    </row>
    <row r="4443" spans="1:2" x14ac:dyDescent="0.2">
      <c r="A4443">
        <v>81</v>
      </c>
      <c r="B4443">
        <f t="shared" si="69"/>
        <v>524.09615289059673</v>
      </c>
    </row>
    <row r="4444" spans="1:2" x14ac:dyDescent="0.2">
      <c r="A4444">
        <v>31</v>
      </c>
      <c r="B4444">
        <f t="shared" si="69"/>
        <v>5313.4107946351451</v>
      </c>
    </row>
    <row r="4445" spans="1:2" x14ac:dyDescent="0.2">
      <c r="A4445">
        <v>28</v>
      </c>
      <c r="B4445">
        <f t="shared" si="69"/>
        <v>5759.7696731398173</v>
      </c>
    </row>
    <row r="4446" spans="1:2" x14ac:dyDescent="0.2">
      <c r="A4446">
        <v>28</v>
      </c>
      <c r="B4446">
        <f t="shared" si="69"/>
        <v>5759.7696731398173</v>
      </c>
    </row>
    <row r="4447" spans="1:2" x14ac:dyDescent="0.2">
      <c r="A4447">
        <v>27</v>
      </c>
      <c r="B4447">
        <f t="shared" si="69"/>
        <v>5912.5559659747087</v>
      </c>
    </row>
    <row r="4448" spans="1:2" x14ac:dyDescent="0.2">
      <c r="A4448">
        <v>75</v>
      </c>
      <c r="B4448">
        <f t="shared" si="69"/>
        <v>834.81390989994247</v>
      </c>
    </row>
    <row r="4449" spans="1:2" x14ac:dyDescent="0.2">
      <c r="A4449">
        <v>27</v>
      </c>
      <c r="B4449">
        <f t="shared" si="69"/>
        <v>5912.5559659747087</v>
      </c>
    </row>
    <row r="4450" spans="1:2" x14ac:dyDescent="0.2">
      <c r="A4450">
        <v>25</v>
      </c>
      <c r="B4450">
        <f t="shared" si="69"/>
        <v>6224.1285516444905</v>
      </c>
    </row>
    <row r="4451" spans="1:2" x14ac:dyDescent="0.2">
      <c r="A4451">
        <v>25</v>
      </c>
      <c r="B4451">
        <f t="shared" si="69"/>
        <v>6224.1285516444905</v>
      </c>
    </row>
    <row r="4452" spans="1:2" x14ac:dyDescent="0.2">
      <c r="A4452">
        <v>26</v>
      </c>
      <c r="B4452">
        <f t="shared" si="69"/>
        <v>6067.3422588095991</v>
      </c>
    </row>
    <row r="4453" spans="1:2" x14ac:dyDescent="0.2">
      <c r="A4453">
        <v>88</v>
      </c>
      <c r="B4453">
        <f t="shared" si="69"/>
        <v>252.59210304636005</v>
      </c>
    </row>
    <row r="4454" spans="1:2" x14ac:dyDescent="0.2">
      <c r="A4454">
        <v>27</v>
      </c>
      <c r="B4454">
        <f t="shared" si="69"/>
        <v>5912.5559659747087</v>
      </c>
    </row>
    <row r="4455" spans="1:2" x14ac:dyDescent="0.2">
      <c r="A4455">
        <v>27</v>
      </c>
      <c r="B4455">
        <f t="shared" si="69"/>
        <v>5912.5559659747087</v>
      </c>
    </row>
    <row r="4456" spans="1:2" x14ac:dyDescent="0.2">
      <c r="A4456">
        <v>27</v>
      </c>
      <c r="B4456">
        <f t="shared" si="69"/>
        <v>5912.5559659747087</v>
      </c>
    </row>
    <row r="4457" spans="1:2" x14ac:dyDescent="0.2">
      <c r="A4457">
        <v>27</v>
      </c>
      <c r="B4457">
        <f t="shared" si="69"/>
        <v>5912.5559659747087</v>
      </c>
    </row>
    <row r="4458" spans="1:2" x14ac:dyDescent="0.2">
      <c r="A4458">
        <v>961</v>
      </c>
      <c r="B4458">
        <f t="shared" si="69"/>
        <v>734632.15845818655</v>
      </c>
    </row>
    <row r="4459" spans="1:2" x14ac:dyDescent="0.2">
      <c r="A4459">
        <v>572</v>
      </c>
      <c r="B4459">
        <f t="shared" si="69"/>
        <v>219124.02637095915</v>
      </c>
    </row>
    <row r="4460" spans="1:2" x14ac:dyDescent="0.2">
      <c r="A4460">
        <v>40</v>
      </c>
      <c r="B4460">
        <f t="shared" si="69"/>
        <v>4082.334159121126</v>
      </c>
    </row>
    <row r="4461" spans="1:2" x14ac:dyDescent="0.2">
      <c r="A4461">
        <v>24</v>
      </c>
      <c r="B4461">
        <f t="shared" si="69"/>
        <v>6382.9148444793809</v>
      </c>
    </row>
    <row r="4462" spans="1:2" x14ac:dyDescent="0.2">
      <c r="A4462">
        <v>25</v>
      </c>
      <c r="B4462">
        <f t="shared" si="69"/>
        <v>6224.1285516444905</v>
      </c>
    </row>
    <row r="4463" spans="1:2" x14ac:dyDescent="0.2">
      <c r="A4463">
        <v>75</v>
      </c>
      <c r="B4463">
        <f t="shared" si="69"/>
        <v>834.81390989994247</v>
      </c>
    </row>
    <row r="4464" spans="1:2" x14ac:dyDescent="0.2">
      <c r="A4464">
        <v>27</v>
      </c>
      <c r="B4464">
        <f t="shared" si="69"/>
        <v>5912.5559659747087</v>
      </c>
    </row>
    <row r="4465" spans="1:2" x14ac:dyDescent="0.2">
      <c r="A4465">
        <v>26</v>
      </c>
      <c r="B4465">
        <f t="shared" si="69"/>
        <v>6067.3422588095991</v>
      </c>
    </row>
    <row r="4466" spans="1:2" x14ac:dyDescent="0.2">
      <c r="A4466">
        <v>26</v>
      </c>
      <c r="B4466">
        <f t="shared" si="69"/>
        <v>6067.3422588095991</v>
      </c>
    </row>
    <row r="4467" spans="1:2" x14ac:dyDescent="0.2">
      <c r="A4467">
        <v>32</v>
      </c>
      <c r="B4467">
        <f t="shared" si="69"/>
        <v>5168.6245018002537</v>
      </c>
    </row>
    <row r="4468" spans="1:2" x14ac:dyDescent="0.2">
      <c r="A4468">
        <v>71</v>
      </c>
      <c r="B4468">
        <f t="shared" si="69"/>
        <v>1081.9590812395063</v>
      </c>
    </row>
    <row r="4469" spans="1:2" x14ac:dyDescent="0.2">
      <c r="A4469">
        <v>27</v>
      </c>
      <c r="B4469">
        <f t="shared" si="69"/>
        <v>5912.5559659747087</v>
      </c>
    </row>
    <row r="4470" spans="1:2" x14ac:dyDescent="0.2">
      <c r="A4470">
        <v>68</v>
      </c>
      <c r="B4470">
        <f t="shared" si="69"/>
        <v>1288.3179597441792</v>
      </c>
    </row>
    <row r="4471" spans="1:2" x14ac:dyDescent="0.2">
      <c r="A4471">
        <v>48</v>
      </c>
      <c r="B4471">
        <f t="shared" si="69"/>
        <v>3124.0438164419984</v>
      </c>
    </row>
    <row r="4472" spans="1:2" x14ac:dyDescent="0.2">
      <c r="A4472">
        <v>636</v>
      </c>
      <c r="B4472">
        <f t="shared" si="69"/>
        <v>283137.70362952614</v>
      </c>
    </row>
    <row r="4473" spans="1:2" x14ac:dyDescent="0.2">
      <c r="A4473">
        <v>91</v>
      </c>
      <c r="B4473">
        <f t="shared" si="69"/>
        <v>166.23322454168718</v>
      </c>
    </row>
    <row r="4474" spans="1:2" x14ac:dyDescent="0.2">
      <c r="A4474">
        <v>78</v>
      </c>
      <c r="B4474">
        <f t="shared" si="69"/>
        <v>670.45503139526966</v>
      </c>
    </row>
    <row r="4475" spans="1:2" x14ac:dyDescent="0.2">
      <c r="A4475">
        <v>47</v>
      </c>
      <c r="B4475">
        <f t="shared" si="69"/>
        <v>3236.8301092768893</v>
      </c>
    </row>
    <row r="4476" spans="1:2" x14ac:dyDescent="0.2">
      <c r="A4476">
        <v>723</v>
      </c>
      <c r="B4476">
        <f t="shared" si="69"/>
        <v>383293.29615289066</v>
      </c>
    </row>
    <row r="4477" spans="1:2" x14ac:dyDescent="0.2">
      <c r="A4477">
        <v>25</v>
      </c>
      <c r="B4477">
        <f t="shared" si="69"/>
        <v>6224.1285516444905</v>
      </c>
    </row>
    <row r="4478" spans="1:2" x14ac:dyDescent="0.2">
      <c r="A4478">
        <v>496</v>
      </c>
      <c r="B4478">
        <f t="shared" si="69"/>
        <v>153747.78462641087</v>
      </c>
    </row>
    <row r="4479" spans="1:2" x14ac:dyDescent="0.2">
      <c r="A4479">
        <v>31</v>
      </c>
      <c r="B4479">
        <f t="shared" si="69"/>
        <v>5313.4107946351451</v>
      </c>
    </row>
    <row r="4480" spans="1:2" x14ac:dyDescent="0.2">
      <c r="A4480">
        <v>29</v>
      </c>
      <c r="B4480">
        <f t="shared" si="69"/>
        <v>5608.9833803049269</v>
      </c>
    </row>
    <row r="4481" spans="1:2" x14ac:dyDescent="0.2">
      <c r="A4481">
        <v>25</v>
      </c>
      <c r="B4481">
        <f t="shared" si="69"/>
        <v>6224.1285516444905</v>
      </c>
    </row>
    <row r="4482" spans="1:2" x14ac:dyDescent="0.2">
      <c r="A4482">
        <v>27</v>
      </c>
      <c r="B4482">
        <f t="shared" si="69"/>
        <v>5912.5559659747087</v>
      </c>
    </row>
    <row r="4483" spans="1:2" x14ac:dyDescent="0.2">
      <c r="A4483">
        <v>80</v>
      </c>
      <c r="B4483">
        <f t="shared" ref="B4483:B4546" si="70">(A4483-media)^2</f>
        <v>570.88244572548774</v>
      </c>
    </row>
    <row r="4484" spans="1:2" x14ac:dyDescent="0.2">
      <c r="A4484">
        <v>30</v>
      </c>
      <c r="B4484">
        <f t="shared" si="70"/>
        <v>5460.1970874700355</v>
      </c>
    </row>
    <row r="4485" spans="1:2" x14ac:dyDescent="0.2">
      <c r="A4485">
        <v>26</v>
      </c>
      <c r="B4485">
        <f t="shared" si="70"/>
        <v>6067.3422588095991</v>
      </c>
    </row>
    <row r="4486" spans="1:2" x14ac:dyDescent="0.2">
      <c r="A4486">
        <v>25</v>
      </c>
      <c r="B4486">
        <f t="shared" si="70"/>
        <v>6224.1285516444905</v>
      </c>
    </row>
    <row r="4487" spans="1:2" x14ac:dyDescent="0.2">
      <c r="A4487">
        <v>25</v>
      </c>
      <c r="B4487">
        <f t="shared" si="70"/>
        <v>6224.1285516444905</v>
      </c>
    </row>
    <row r="4488" spans="1:2" x14ac:dyDescent="0.2">
      <c r="A4488">
        <v>70</v>
      </c>
      <c r="B4488">
        <f t="shared" si="70"/>
        <v>1148.7453740743972</v>
      </c>
    </row>
    <row r="4489" spans="1:2" x14ac:dyDescent="0.2">
      <c r="A4489">
        <v>27</v>
      </c>
      <c r="B4489">
        <f t="shared" si="70"/>
        <v>5912.5559659747087</v>
      </c>
    </row>
    <row r="4490" spans="1:2" x14ac:dyDescent="0.2">
      <c r="A4490">
        <v>26</v>
      </c>
      <c r="B4490">
        <f t="shared" si="70"/>
        <v>6067.3422588095991</v>
      </c>
    </row>
    <row r="4491" spans="1:2" x14ac:dyDescent="0.2">
      <c r="A4491">
        <v>25</v>
      </c>
      <c r="B4491">
        <f t="shared" si="70"/>
        <v>6224.1285516444905</v>
      </c>
    </row>
    <row r="4492" spans="1:2" x14ac:dyDescent="0.2">
      <c r="A4492">
        <v>25</v>
      </c>
      <c r="B4492">
        <f t="shared" si="70"/>
        <v>6224.1285516444905</v>
      </c>
    </row>
    <row r="4493" spans="1:2" x14ac:dyDescent="0.2">
      <c r="A4493">
        <v>70</v>
      </c>
      <c r="B4493">
        <f t="shared" si="70"/>
        <v>1148.7453740743972</v>
      </c>
    </row>
    <row r="4494" spans="1:2" x14ac:dyDescent="0.2">
      <c r="A4494">
        <v>27</v>
      </c>
      <c r="B4494">
        <f t="shared" si="70"/>
        <v>5912.5559659747087</v>
      </c>
    </row>
    <row r="4495" spans="1:2" x14ac:dyDescent="0.2">
      <c r="A4495">
        <v>29</v>
      </c>
      <c r="B4495">
        <f t="shared" si="70"/>
        <v>5608.9833803049269</v>
      </c>
    </row>
    <row r="4496" spans="1:2" x14ac:dyDescent="0.2">
      <c r="A4496">
        <v>69</v>
      </c>
      <c r="B4496">
        <f t="shared" si="70"/>
        <v>1217.5316669092883</v>
      </c>
    </row>
    <row r="4497" spans="1:2" x14ac:dyDescent="0.2">
      <c r="A4497">
        <v>71</v>
      </c>
      <c r="B4497">
        <f t="shared" si="70"/>
        <v>1081.9590812395063</v>
      </c>
    </row>
    <row r="4498" spans="1:2" x14ac:dyDescent="0.2">
      <c r="A4498">
        <v>633</v>
      </c>
      <c r="B4498">
        <f t="shared" si="70"/>
        <v>279954.06250803079</v>
      </c>
    </row>
    <row r="4499" spans="1:2" x14ac:dyDescent="0.2">
      <c r="A4499">
        <v>28</v>
      </c>
      <c r="B4499">
        <f t="shared" si="70"/>
        <v>5759.7696731398173</v>
      </c>
    </row>
    <row r="4500" spans="1:2" x14ac:dyDescent="0.2">
      <c r="A4500">
        <v>26</v>
      </c>
      <c r="B4500">
        <f t="shared" si="70"/>
        <v>6067.3422588095991</v>
      </c>
    </row>
    <row r="4501" spans="1:2" x14ac:dyDescent="0.2">
      <c r="A4501">
        <v>25</v>
      </c>
      <c r="B4501">
        <f t="shared" si="70"/>
        <v>6224.1285516444905</v>
      </c>
    </row>
    <row r="4502" spans="1:2" x14ac:dyDescent="0.2">
      <c r="A4502">
        <v>25</v>
      </c>
      <c r="B4502">
        <f t="shared" si="70"/>
        <v>6224.1285516444905</v>
      </c>
    </row>
    <row r="4503" spans="1:2" x14ac:dyDescent="0.2">
      <c r="A4503">
        <v>75</v>
      </c>
      <c r="B4503">
        <f t="shared" si="70"/>
        <v>834.81390989994247</v>
      </c>
    </row>
    <row r="4504" spans="1:2" x14ac:dyDescent="0.2">
      <c r="A4504">
        <v>27</v>
      </c>
      <c r="B4504">
        <f t="shared" si="70"/>
        <v>5912.5559659747087</v>
      </c>
    </row>
    <row r="4505" spans="1:2" x14ac:dyDescent="0.2">
      <c r="A4505">
        <v>27</v>
      </c>
      <c r="B4505">
        <f t="shared" si="70"/>
        <v>5912.5559659747087</v>
      </c>
    </row>
    <row r="4506" spans="1:2" x14ac:dyDescent="0.2">
      <c r="A4506">
        <v>25</v>
      </c>
      <c r="B4506">
        <f t="shared" si="70"/>
        <v>6224.1285516444905</v>
      </c>
    </row>
    <row r="4507" spans="1:2" x14ac:dyDescent="0.2">
      <c r="A4507">
        <v>25</v>
      </c>
      <c r="B4507">
        <f t="shared" si="70"/>
        <v>6224.1285516444905</v>
      </c>
    </row>
    <row r="4508" spans="1:2" x14ac:dyDescent="0.2">
      <c r="A4508">
        <v>69</v>
      </c>
      <c r="B4508">
        <f t="shared" si="70"/>
        <v>1217.5316669092883</v>
      </c>
    </row>
    <row r="4509" spans="1:2" x14ac:dyDescent="0.2">
      <c r="A4509">
        <v>27</v>
      </c>
      <c r="B4509">
        <f t="shared" si="70"/>
        <v>5912.5559659747087</v>
      </c>
    </row>
    <row r="4510" spans="1:2" x14ac:dyDescent="0.2">
      <c r="A4510">
        <v>27</v>
      </c>
      <c r="B4510">
        <f t="shared" si="70"/>
        <v>5912.5559659747087</v>
      </c>
    </row>
    <row r="4511" spans="1:2" x14ac:dyDescent="0.2">
      <c r="A4511">
        <v>26</v>
      </c>
      <c r="B4511">
        <f t="shared" si="70"/>
        <v>6067.3422588095991</v>
      </c>
    </row>
    <row r="4512" spans="1:2" x14ac:dyDescent="0.2">
      <c r="A4512">
        <v>25</v>
      </c>
      <c r="B4512">
        <f t="shared" si="70"/>
        <v>6224.1285516444905</v>
      </c>
    </row>
    <row r="4513" spans="1:2" x14ac:dyDescent="0.2">
      <c r="A4513">
        <v>69</v>
      </c>
      <c r="B4513">
        <f t="shared" si="70"/>
        <v>1217.5316669092883</v>
      </c>
    </row>
    <row r="4514" spans="1:2" x14ac:dyDescent="0.2">
      <c r="A4514">
        <v>27</v>
      </c>
      <c r="B4514">
        <f t="shared" si="70"/>
        <v>5912.5559659747087</v>
      </c>
    </row>
    <row r="4515" spans="1:2" x14ac:dyDescent="0.2">
      <c r="A4515">
        <v>26</v>
      </c>
      <c r="B4515">
        <f t="shared" si="70"/>
        <v>6067.3422588095991</v>
      </c>
    </row>
    <row r="4516" spans="1:2" x14ac:dyDescent="0.2">
      <c r="A4516">
        <v>25</v>
      </c>
      <c r="B4516">
        <f t="shared" si="70"/>
        <v>6224.1285516444905</v>
      </c>
    </row>
    <row r="4517" spans="1:2" x14ac:dyDescent="0.2">
      <c r="A4517">
        <v>30</v>
      </c>
      <c r="B4517">
        <f t="shared" si="70"/>
        <v>5460.1970874700355</v>
      </c>
    </row>
    <row r="4518" spans="1:2" x14ac:dyDescent="0.2">
      <c r="A4518">
        <v>71</v>
      </c>
      <c r="B4518">
        <f t="shared" si="70"/>
        <v>1081.9590812395063</v>
      </c>
    </row>
    <row r="4519" spans="1:2" x14ac:dyDescent="0.2">
      <c r="A4519">
        <v>28</v>
      </c>
      <c r="B4519">
        <f t="shared" si="70"/>
        <v>5759.7696731398173</v>
      </c>
    </row>
    <row r="4520" spans="1:2" x14ac:dyDescent="0.2">
      <c r="A4520">
        <v>37</v>
      </c>
      <c r="B4520">
        <f t="shared" si="70"/>
        <v>4474.6930376257988</v>
      </c>
    </row>
    <row r="4521" spans="1:2" x14ac:dyDescent="0.2">
      <c r="A4521">
        <v>31</v>
      </c>
      <c r="B4521">
        <f t="shared" si="70"/>
        <v>5313.4107946351451</v>
      </c>
    </row>
    <row r="4522" spans="1:2" x14ac:dyDescent="0.2">
      <c r="A4522">
        <v>68</v>
      </c>
      <c r="B4522">
        <f t="shared" si="70"/>
        <v>1288.3179597441792</v>
      </c>
    </row>
    <row r="4523" spans="1:2" x14ac:dyDescent="0.2">
      <c r="A4523">
        <v>80</v>
      </c>
      <c r="B4523">
        <f t="shared" si="70"/>
        <v>570.88244572548774</v>
      </c>
    </row>
    <row r="4524" spans="1:2" x14ac:dyDescent="0.2">
      <c r="A4524">
        <v>26</v>
      </c>
      <c r="B4524">
        <f t="shared" si="70"/>
        <v>6067.3422588095991</v>
      </c>
    </row>
    <row r="4525" spans="1:2" x14ac:dyDescent="0.2">
      <c r="A4525">
        <v>60</v>
      </c>
      <c r="B4525">
        <f t="shared" si="70"/>
        <v>1926.6083024233069</v>
      </c>
    </row>
    <row r="4526" spans="1:2" x14ac:dyDescent="0.2">
      <c r="A4526">
        <v>629</v>
      </c>
      <c r="B4526">
        <f t="shared" si="70"/>
        <v>275737.20767937036</v>
      </c>
    </row>
    <row r="4527" spans="1:2" x14ac:dyDescent="0.2">
      <c r="A4527">
        <v>700</v>
      </c>
      <c r="B4527">
        <f t="shared" si="70"/>
        <v>355343.38088809315</v>
      </c>
    </row>
    <row r="4528" spans="1:2" x14ac:dyDescent="0.2">
      <c r="A4528">
        <v>73</v>
      </c>
      <c r="B4528">
        <f t="shared" si="70"/>
        <v>954.38649556972439</v>
      </c>
    </row>
    <row r="4529" spans="1:2" x14ac:dyDescent="0.2">
      <c r="A4529">
        <v>26</v>
      </c>
      <c r="B4529">
        <f t="shared" si="70"/>
        <v>6067.3422588095991</v>
      </c>
    </row>
    <row r="4530" spans="1:2" x14ac:dyDescent="0.2">
      <c r="A4530">
        <v>27</v>
      </c>
      <c r="B4530">
        <f t="shared" si="70"/>
        <v>5912.5559659747087</v>
      </c>
    </row>
    <row r="4531" spans="1:2" x14ac:dyDescent="0.2">
      <c r="A4531">
        <v>28</v>
      </c>
      <c r="B4531">
        <f t="shared" si="70"/>
        <v>5759.7696731398173</v>
      </c>
    </row>
    <row r="4532" spans="1:2" x14ac:dyDescent="0.2">
      <c r="A4532">
        <v>25</v>
      </c>
      <c r="B4532">
        <f t="shared" si="70"/>
        <v>6224.1285516444905</v>
      </c>
    </row>
    <row r="4533" spans="1:2" x14ac:dyDescent="0.2">
      <c r="A4533">
        <v>72</v>
      </c>
      <c r="B4533">
        <f t="shared" si="70"/>
        <v>1017.1727884046154</v>
      </c>
    </row>
    <row r="4534" spans="1:2" x14ac:dyDescent="0.2">
      <c r="A4534">
        <v>27</v>
      </c>
      <c r="B4534">
        <f t="shared" si="70"/>
        <v>5912.5559659747087</v>
      </c>
    </row>
    <row r="4535" spans="1:2" x14ac:dyDescent="0.2">
      <c r="A4535">
        <v>26</v>
      </c>
      <c r="B4535">
        <f t="shared" si="70"/>
        <v>6067.3422588095991</v>
      </c>
    </row>
    <row r="4536" spans="1:2" x14ac:dyDescent="0.2">
      <c r="A4536">
        <v>140</v>
      </c>
      <c r="B4536">
        <f t="shared" si="70"/>
        <v>1303.7048756320303</v>
      </c>
    </row>
    <row r="4537" spans="1:2" x14ac:dyDescent="0.2">
      <c r="A4537">
        <v>24</v>
      </c>
      <c r="B4537">
        <f t="shared" si="70"/>
        <v>6382.9148444793809</v>
      </c>
    </row>
    <row r="4538" spans="1:2" x14ac:dyDescent="0.2">
      <c r="A4538">
        <v>81</v>
      </c>
      <c r="B4538">
        <f t="shared" si="70"/>
        <v>524.09615289059673</v>
      </c>
    </row>
    <row r="4539" spans="1:2" x14ac:dyDescent="0.2">
      <c r="A4539">
        <v>28</v>
      </c>
      <c r="B4539">
        <f t="shared" si="70"/>
        <v>5759.7696731398173</v>
      </c>
    </row>
    <row r="4540" spans="1:2" x14ac:dyDescent="0.2">
      <c r="A4540">
        <v>26</v>
      </c>
      <c r="B4540">
        <f t="shared" si="70"/>
        <v>6067.3422588095991</v>
      </c>
    </row>
    <row r="4541" spans="1:2" x14ac:dyDescent="0.2">
      <c r="A4541">
        <v>26</v>
      </c>
      <c r="B4541">
        <f t="shared" si="70"/>
        <v>6067.3422588095991</v>
      </c>
    </row>
    <row r="4542" spans="1:2" x14ac:dyDescent="0.2">
      <c r="A4542">
        <v>26</v>
      </c>
      <c r="B4542">
        <f t="shared" si="70"/>
        <v>6067.3422588095991</v>
      </c>
    </row>
    <row r="4543" spans="1:2" x14ac:dyDescent="0.2">
      <c r="A4543">
        <v>69</v>
      </c>
      <c r="B4543">
        <f t="shared" si="70"/>
        <v>1217.5316669092883</v>
      </c>
    </row>
    <row r="4544" spans="1:2" x14ac:dyDescent="0.2">
      <c r="A4544">
        <v>27</v>
      </c>
      <c r="B4544">
        <f t="shared" si="70"/>
        <v>5912.5559659747087</v>
      </c>
    </row>
    <row r="4545" spans="1:2" x14ac:dyDescent="0.2">
      <c r="A4545">
        <v>26</v>
      </c>
      <c r="B4545">
        <f t="shared" si="70"/>
        <v>6067.3422588095991</v>
      </c>
    </row>
    <row r="4546" spans="1:2" x14ac:dyDescent="0.2">
      <c r="A4546">
        <v>81</v>
      </c>
      <c r="B4546">
        <f t="shared" si="70"/>
        <v>524.09615289059673</v>
      </c>
    </row>
    <row r="4547" spans="1:2" x14ac:dyDescent="0.2">
      <c r="A4547">
        <v>49</v>
      </c>
      <c r="B4547">
        <f t="shared" ref="B4547:B4610" si="71">(A4547-media)^2</f>
        <v>3013.2575236071075</v>
      </c>
    </row>
    <row r="4548" spans="1:2" x14ac:dyDescent="0.2">
      <c r="A4548">
        <v>70</v>
      </c>
      <c r="B4548">
        <f t="shared" si="71"/>
        <v>1148.7453740743972</v>
      </c>
    </row>
    <row r="4549" spans="1:2" x14ac:dyDescent="0.2">
      <c r="A4549">
        <v>28</v>
      </c>
      <c r="B4549">
        <f t="shared" si="71"/>
        <v>5759.7696731398173</v>
      </c>
    </row>
    <row r="4550" spans="1:2" x14ac:dyDescent="0.2">
      <c r="A4550">
        <v>863</v>
      </c>
      <c r="B4550">
        <f t="shared" si="71"/>
        <v>576243.21515600593</v>
      </c>
    </row>
    <row r="4551" spans="1:2" x14ac:dyDescent="0.2">
      <c r="A4551">
        <v>693</v>
      </c>
      <c r="B4551">
        <f t="shared" si="71"/>
        <v>347046.88493793737</v>
      </c>
    </row>
    <row r="4552" spans="1:2" x14ac:dyDescent="0.2">
      <c r="A4552">
        <v>26</v>
      </c>
      <c r="B4552">
        <f t="shared" si="71"/>
        <v>6067.3422588095991</v>
      </c>
    </row>
    <row r="4553" spans="1:2" x14ac:dyDescent="0.2">
      <c r="A4553">
        <v>82</v>
      </c>
      <c r="B4553">
        <f t="shared" si="71"/>
        <v>479.30986005570583</v>
      </c>
    </row>
    <row r="4554" spans="1:2" x14ac:dyDescent="0.2">
      <c r="A4554">
        <v>56</v>
      </c>
      <c r="B4554">
        <f t="shared" si="71"/>
        <v>2293.7534737628707</v>
      </c>
    </row>
    <row r="4555" spans="1:2" x14ac:dyDescent="0.2">
      <c r="A4555">
        <v>27</v>
      </c>
      <c r="B4555">
        <f t="shared" si="71"/>
        <v>5912.5559659747087</v>
      </c>
    </row>
    <row r="4556" spans="1:2" x14ac:dyDescent="0.2">
      <c r="A4556">
        <v>26</v>
      </c>
      <c r="B4556">
        <f t="shared" si="71"/>
        <v>6067.3422588095991</v>
      </c>
    </row>
    <row r="4557" spans="1:2" x14ac:dyDescent="0.2">
      <c r="A4557">
        <v>26</v>
      </c>
      <c r="B4557">
        <f t="shared" si="71"/>
        <v>6067.3422588095991</v>
      </c>
    </row>
    <row r="4558" spans="1:2" x14ac:dyDescent="0.2">
      <c r="A4558">
        <v>84</v>
      </c>
      <c r="B4558">
        <f t="shared" si="71"/>
        <v>395.73727438592391</v>
      </c>
    </row>
    <row r="4559" spans="1:2" x14ac:dyDescent="0.2">
      <c r="A4559">
        <v>33</v>
      </c>
      <c r="B4559">
        <f t="shared" si="71"/>
        <v>5025.8382089653624</v>
      </c>
    </row>
    <row r="4560" spans="1:2" x14ac:dyDescent="0.2">
      <c r="A4560">
        <v>28</v>
      </c>
      <c r="B4560">
        <f t="shared" si="71"/>
        <v>5759.7696731398173</v>
      </c>
    </row>
    <row r="4561" spans="1:2" x14ac:dyDescent="0.2">
      <c r="A4561">
        <v>46</v>
      </c>
      <c r="B4561">
        <f t="shared" si="71"/>
        <v>3351.6164021117802</v>
      </c>
    </row>
    <row r="4562" spans="1:2" x14ac:dyDescent="0.2">
      <c r="A4562">
        <v>38</v>
      </c>
      <c r="B4562">
        <f t="shared" si="71"/>
        <v>4341.9067447909083</v>
      </c>
    </row>
    <row r="4563" spans="1:2" x14ac:dyDescent="0.2">
      <c r="A4563">
        <v>118</v>
      </c>
      <c r="B4563">
        <f t="shared" si="71"/>
        <v>199.00331799963132</v>
      </c>
    </row>
    <row r="4564" spans="1:2" x14ac:dyDescent="0.2">
      <c r="A4564">
        <v>49</v>
      </c>
      <c r="B4564">
        <f t="shared" si="71"/>
        <v>3013.2575236071075</v>
      </c>
    </row>
    <row r="4565" spans="1:2" x14ac:dyDescent="0.2">
      <c r="A4565">
        <v>46</v>
      </c>
      <c r="B4565">
        <f t="shared" si="71"/>
        <v>3351.6164021117802</v>
      </c>
    </row>
    <row r="4566" spans="1:2" x14ac:dyDescent="0.2">
      <c r="A4566">
        <v>45</v>
      </c>
      <c r="B4566">
        <f t="shared" si="71"/>
        <v>3468.4026949466711</v>
      </c>
    </row>
    <row r="4567" spans="1:2" x14ac:dyDescent="0.2">
      <c r="A4567">
        <v>43</v>
      </c>
      <c r="B4567">
        <f t="shared" si="71"/>
        <v>3707.9752806164533</v>
      </c>
    </row>
    <row r="4568" spans="1:2" x14ac:dyDescent="0.2">
      <c r="A4568">
        <v>75</v>
      </c>
      <c r="B4568">
        <f t="shared" si="71"/>
        <v>834.81390989994247</v>
      </c>
    </row>
    <row r="4569" spans="1:2" x14ac:dyDescent="0.2">
      <c r="A4569">
        <v>31</v>
      </c>
      <c r="B4569">
        <f t="shared" si="71"/>
        <v>5313.4107946351451</v>
      </c>
    </row>
    <row r="4570" spans="1:2" x14ac:dyDescent="0.2">
      <c r="A4570">
        <v>319</v>
      </c>
      <c r="B4570">
        <f t="shared" si="71"/>
        <v>46270.958458186549</v>
      </c>
    </row>
    <row r="4571" spans="1:2" x14ac:dyDescent="0.2">
      <c r="A4571">
        <v>25</v>
      </c>
      <c r="B4571">
        <f t="shared" si="71"/>
        <v>6224.1285516444905</v>
      </c>
    </row>
    <row r="4572" spans="1:2" x14ac:dyDescent="0.2">
      <c r="A4572">
        <v>28</v>
      </c>
      <c r="B4572">
        <f t="shared" si="71"/>
        <v>5759.7696731398173</v>
      </c>
    </row>
    <row r="4573" spans="1:2" x14ac:dyDescent="0.2">
      <c r="A4573">
        <v>417</v>
      </c>
      <c r="B4573">
        <f t="shared" si="71"/>
        <v>98035.901760367255</v>
      </c>
    </row>
    <row r="4574" spans="1:2" x14ac:dyDescent="0.2">
      <c r="A4574">
        <v>26</v>
      </c>
      <c r="B4574">
        <f t="shared" si="71"/>
        <v>6067.3422588095991</v>
      </c>
    </row>
    <row r="4575" spans="1:2" x14ac:dyDescent="0.2">
      <c r="A4575">
        <v>27</v>
      </c>
      <c r="B4575">
        <f t="shared" si="71"/>
        <v>5912.5559659747087</v>
      </c>
    </row>
    <row r="4576" spans="1:2" x14ac:dyDescent="0.2">
      <c r="A4576">
        <v>26</v>
      </c>
      <c r="B4576">
        <f t="shared" si="71"/>
        <v>6067.3422588095991</v>
      </c>
    </row>
    <row r="4577" spans="1:2" x14ac:dyDescent="0.2">
      <c r="A4577">
        <v>27</v>
      </c>
      <c r="B4577">
        <f t="shared" si="71"/>
        <v>5912.5559659747087</v>
      </c>
    </row>
    <row r="4578" spans="1:2" x14ac:dyDescent="0.2">
      <c r="A4578">
        <v>85</v>
      </c>
      <c r="B4578">
        <f t="shared" si="71"/>
        <v>356.95098155103295</v>
      </c>
    </row>
    <row r="4579" spans="1:2" x14ac:dyDescent="0.2">
      <c r="A4579">
        <v>45</v>
      </c>
      <c r="B4579">
        <f t="shared" si="71"/>
        <v>3468.4026949466711</v>
      </c>
    </row>
    <row r="4580" spans="1:2" x14ac:dyDescent="0.2">
      <c r="A4580">
        <v>32</v>
      </c>
      <c r="B4580">
        <f t="shared" si="71"/>
        <v>5168.6245018002537</v>
      </c>
    </row>
    <row r="4581" spans="1:2" x14ac:dyDescent="0.2">
      <c r="A4581">
        <v>27</v>
      </c>
      <c r="B4581">
        <f t="shared" si="71"/>
        <v>5912.5559659747087</v>
      </c>
    </row>
    <row r="4582" spans="1:2" x14ac:dyDescent="0.2">
      <c r="A4582">
        <v>27</v>
      </c>
      <c r="B4582">
        <f t="shared" si="71"/>
        <v>5912.5559659747087</v>
      </c>
    </row>
    <row r="4583" spans="1:2" x14ac:dyDescent="0.2">
      <c r="A4583">
        <v>72</v>
      </c>
      <c r="B4583">
        <f t="shared" si="71"/>
        <v>1017.1727884046154</v>
      </c>
    </row>
    <row r="4584" spans="1:2" x14ac:dyDescent="0.2">
      <c r="A4584">
        <v>30</v>
      </c>
      <c r="B4584">
        <f t="shared" si="71"/>
        <v>5460.1970874700355</v>
      </c>
    </row>
    <row r="4585" spans="1:2" x14ac:dyDescent="0.2">
      <c r="A4585">
        <v>27</v>
      </c>
      <c r="B4585">
        <f t="shared" si="71"/>
        <v>5912.5559659747087</v>
      </c>
    </row>
    <row r="4586" spans="1:2" x14ac:dyDescent="0.2">
      <c r="A4586">
        <v>26</v>
      </c>
      <c r="B4586">
        <f t="shared" si="71"/>
        <v>6067.3422588095991</v>
      </c>
    </row>
    <row r="4587" spans="1:2" x14ac:dyDescent="0.2">
      <c r="A4587">
        <v>25</v>
      </c>
      <c r="B4587">
        <f t="shared" si="71"/>
        <v>6224.1285516444905</v>
      </c>
    </row>
    <row r="4588" spans="1:2" x14ac:dyDescent="0.2">
      <c r="A4588">
        <v>69</v>
      </c>
      <c r="B4588">
        <f t="shared" si="71"/>
        <v>1217.5316669092883</v>
      </c>
    </row>
    <row r="4589" spans="1:2" x14ac:dyDescent="0.2">
      <c r="A4589">
        <v>28</v>
      </c>
      <c r="B4589">
        <f t="shared" si="71"/>
        <v>5759.7696731398173</v>
      </c>
    </row>
    <row r="4590" spans="1:2" x14ac:dyDescent="0.2">
      <c r="A4590">
        <v>28</v>
      </c>
      <c r="B4590">
        <f t="shared" si="71"/>
        <v>5759.7696731398173</v>
      </c>
    </row>
    <row r="4591" spans="1:2" x14ac:dyDescent="0.2">
      <c r="A4591">
        <v>69</v>
      </c>
      <c r="B4591">
        <f t="shared" si="71"/>
        <v>1217.5316669092883</v>
      </c>
    </row>
    <row r="4592" spans="1:2" x14ac:dyDescent="0.2">
      <c r="A4592">
        <v>29</v>
      </c>
      <c r="B4592">
        <f t="shared" si="71"/>
        <v>5608.9833803049269</v>
      </c>
    </row>
    <row r="4593" spans="1:2" x14ac:dyDescent="0.2">
      <c r="A4593">
        <v>71</v>
      </c>
      <c r="B4593">
        <f t="shared" si="71"/>
        <v>1081.9590812395063</v>
      </c>
    </row>
    <row r="4594" spans="1:2" x14ac:dyDescent="0.2">
      <c r="A4594">
        <v>30</v>
      </c>
      <c r="B4594">
        <f t="shared" si="71"/>
        <v>5460.1970874700355</v>
      </c>
    </row>
    <row r="4595" spans="1:2" x14ac:dyDescent="0.2">
      <c r="A4595">
        <v>28</v>
      </c>
      <c r="B4595">
        <f t="shared" si="71"/>
        <v>5759.7696731398173</v>
      </c>
    </row>
    <row r="4596" spans="1:2" x14ac:dyDescent="0.2">
      <c r="A4596">
        <v>26</v>
      </c>
      <c r="B4596">
        <f t="shared" si="71"/>
        <v>6067.3422588095991</v>
      </c>
    </row>
    <row r="4597" spans="1:2" x14ac:dyDescent="0.2">
      <c r="A4597">
        <v>27</v>
      </c>
      <c r="B4597">
        <f t="shared" si="71"/>
        <v>5912.5559659747087</v>
      </c>
    </row>
    <row r="4598" spans="1:2" x14ac:dyDescent="0.2">
      <c r="A4598">
        <v>77</v>
      </c>
      <c r="B4598">
        <f t="shared" si="71"/>
        <v>723.24132423016056</v>
      </c>
    </row>
    <row r="4599" spans="1:2" x14ac:dyDescent="0.2">
      <c r="A4599">
        <v>27</v>
      </c>
      <c r="B4599">
        <f t="shared" si="71"/>
        <v>5912.5559659747087</v>
      </c>
    </row>
    <row r="4600" spans="1:2" x14ac:dyDescent="0.2">
      <c r="A4600">
        <v>24</v>
      </c>
      <c r="B4600">
        <f t="shared" si="71"/>
        <v>6382.9148444793809</v>
      </c>
    </row>
    <row r="4601" spans="1:2" x14ac:dyDescent="0.2">
      <c r="A4601">
        <v>23</v>
      </c>
      <c r="B4601">
        <f t="shared" si="71"/>
        <v>6543.7011373142723</v>
      </c>
    </row>
    <row r="4602" spans="1:2" x14ac:dyDescent="0.2">
      <c r="A4602">
        <v>66</v>
      </c>
      <c r="B4602">
        <f t="shared" si="71"/>
        <v>1435.890545413961</v>
      </c>
    </row>
    <row r="4603" spans="1:2" x14ac:dyDescent="0.2">
      <c r="A4603">
        <v>74</v>
      </c>
      <c r="B4603">
        <f t="shared" si="71"/>
        <v>893.60020273483349</v>
      </c>
    </row>
    <row r="4604" spans="1:2" x14ac:dyDescent="0.2">
      <c r="A4604">
        <v>28</v>
      </c>
      <c r="B4604">
        <f t="shared" si="71"/>
        <v>5759.7696731398173</v>
      </c>
    </row>
    <row r="4605" spans="1:2" x14ac:dyDescent="0.2">
      <c r="A4605">
        <v>27</v>
      </c>
      <c r="B4605">
        <f t="shared" si="71"/>
        <v>5912.5559659747087</v>
      </c>
    </row>
    <row r="4606" spans="1:2" x14ac:dyDescent="0.2">
      <c r="A4606">
        <v>24</v>
      </c>
      <c r="B4606">
        <f t="shared" si="71"/>
        <v>6382.9148444793809</v>
      </c>
    </row>
    <row r="4607" spans="1:2" x14ac:dyDescent="0.2">
      <c r="A4607">
        <v>26</v>
      </c>
      <c r="B4607">
        <f t="shared" si="71"/>
        <v>6067.3422588095991</v>
      </c>
    </row>
    <row r="4608" spans="1:2" x14ac:dyDescent="0.2">
      <c r="A4608">
        <v>74</v>
      </c>
      <c r="B4608">
        <f t="shared" si="71"/>
        <v>893.60020273483349</v>
      </c>
    </row>
    <row r="4609" spans="1:2" x14ac:dyDescent="0.2">
      <c r="A4609">
        <v>27</v>
      </c>
      <c r="B4609">
        <f t="shared" si="71"/>
        <v>5912.5559659747087</v>
      </c>
    </row>
    <row r="4610" spans="1:2" x14ac:dyDescent="0.2">
      <c r="A4610">
        <v>30</v>
      </c>
      <c r="B4610">
        <f t="shared" si="71"/>
        <v>5460.1970874700355</v>
      </c>
    </row>
    <row r="4611" spans="1:2" x14ac:dyDescent="0.2">
      <c r="A4611">
        <v>34</v>
      </c>
      <c r="B4611">
        <f t="shared" ref="B4611:B4674" si="72">(A4611-media)^2</f>
        <v>4885.0519161304719</v>
      </c>
    </row>
    <row r="4612" spans="1:2" x14ac:dyDescent="0.2">
      <c r="A4612">
        <v>567</v>
      </c>
      <c r="B4612">
        <f t="shared" si="72"/>
        <v>214467.95783513362</v>
      </c>
    </row>
    <row r="4613" spans="1:2" x14ac:dyDescent="0.2">
      <c r="A4613">
        <v>90</v>
      </c>
      <c r="B4613">
        <f t="shared" si="72"/>
        <v>193.01951737657814</v>
      </c>
    </row>
    <row r="4614" spans="1:2" x14ac:dyDescent="0.2">
      <c r="A4614">
        <v>28</v>
      </c>
      <c r="B4614">
        <f t="shared" si="72"/>
        <v>5759.7696731398173</v>
      </c>
    </row>
    <row r="4615" spans="1:2" x14ac:dyDescent="0.2">
      <c r="A4615">
        <v>26</v>
      </c>
      <c r="B4615">
        <f t="shared" si="72"/>
        <v>6067.3422588095991</v>
      </c>
    </row>
    <row r="4616" spans="1:2" x14ac:dyDescent="0.2">
      <c r="A4616">
        <v>25</v>
      </c>
      <c r="B4616">
        <f t="shared" si="72"/>
        <v>6224.1285516444905</v>
      </c>
    </row>
    <row r="4617" spans="1:2" x14ac:dyDescent="0.2">
      <c r="A4617">
        <v>25</v>
      </c>
      <c r="B4617">
        <f t="shared" si="72"/>
        <v>6224.1285516444905</v>
      </c>
    </row>
    <row r="4618" spans="1:2" x14ac:dyDescent="0.2">
      <c r="A4618">
        <v>75</v>
      </c>
      <c r="B4618">
        <f t="shared" si="72"/>
        <v>834.81390989994247</v>
      </c>
    </row>
    <row r="4619" spans="1:2" x14ac:dyDescent="0.2">
      <c r="A4619">
        <v>28</v>
      </c>
      <c r="B4619">
        <f t="shared" si="72"/>
        <v>5759.7696731398173</v>
      </c>
    </row>
    <row r="4620" spans="1:2" x14ac:dyDescent="0.2">
      <c r="A4620">
        <v>27</v>
      </c>
      <c r="B4620">
        <f t="shared" si="72"/>
        <v>5912.5559659747087</v>
      </c>
    </row>
    <row r="4621" spans="1:2" x14ac:dyDescent="0.2">
      <c r="A4621">
        <v>25</v>
      </c>
      <c r="B4621">
        <f t="shared" si="72"/>
        <v>6224.1285516444905</v>
      </c>
    </row>
    <row r="4622" spans="1:2" x14ac:dyDescent="0.2">
      <c r="A4622">
        <v>27</v>
      </c>
      <c r="B4622">
        <f t="shared" si="72"/>
        <v>5912.5559659747087</v>
      </c>
    </row>
    <row r="4623" spans="1:2" x14ac:dyDescent="0.2">
      <c r="A4623">
        <v>77</v>
      </c>
      <c r="B4623">
        <f t="shared" si="72"/>
        <v>723.24132423016056</v>
      </c>
    </row>
    <row r="4624" spans="1:2" x14ac:dyDescent="0.2">
      <c r="A4624">
        <v>30</v>
      </c>
      <c r="B4624">
        <f t="shared" si="72"/>
        <v>5460.1970874700355</v>
      </c>
    </row>
    <row r="4625" spans="1:2" x14ac:dyDescent="0.2">
      <c r="A4625">
        <v>27</v>
      </c>
      <c r="B4625">
        <f t="shared" si="72"/>
        <v>5912.5559659747087</v>
      </c>
    </row>
    <row r="4626" spans="1:2" x14ac:dyDescent="0.2">
      <c r="A4626">
        <v>28</v>
      </c>
      <c r="B4626">
        <f t="shared" si="72"/>
        <v>5759.7696731398173</v>
      </c>
    </row>
    <row r="4627" spans="1:2" x14ac:dyDescent="0.2">
      <c r="A4627">
        <v>27</v>
      </c>
      <c r="B4627">
        <f t="shared" si="72"/>
        <v>5912.5559659747087</v>
      </c>
    </row>
    <row r="4628" spans="1:2" x14ac:dyDescent="0.2">
      <c r="A4628">
        <v>71</v>
      </c>
      <c r="B4628">
        <f t="shared" si="72"/>
        <v>1081.9590812395063</v>
      </c>
    </row>
    <row r="4629" spans="1:2" x14ac:dyDescent="0.2">
      <c r="A4629">
        <v>799</v>
      </c>
      <c r="B4629">
        <f t="shared" si="72"/>
        <v>483173.53789743892</v>
      </c>
    </row>
    <row r="4630" spans="1:2" x14ac:dyDescent="0.2">
      <c r="A4630">
        <v>32</v>
      </c>
      <c r="B4630">
        <f t="shared" si="72"/>
        <v>5168.6245018002537</v>
      </c>
    </row>
    <row r="4631" spans="1:2" x14ac:dyDescent="0.2">
      <c r="A4631">
        <v>33</v>
      </c>
      <c r="B4631">
        <f t="shared" si="72"/>
        <v>5025.8382089653624</v>
      </c>
    </row>
    <row r="4632" spans="1:2" x14ac:dyDescent="0.2">
      <c r="A4632">
        <v>297</v>
      </c>
      <c r="B4632">
        <f t="shared" si="72"/>
        <v>37290.256900554152</v>
      </c>
    </row>
    <row r="4633" spans="1:2" x14ac:dyDescent="0.2">
      <c r="A4633">
        <v>220</v>
      </c>
      <c r="B4633">
        <f t="shared" si="72"/>
        <v>13480.801448840753</v>
      </c>
    </row>
    <row r="4634" spans="1:2" x14ac:dyDescent="0.2">
      <c r="A4634">
        <v>32</v>
      </c>
      <c r="B4634">
        <f t="shared" si="72"/>
        <v>5168.6245018002537</v>
      </c>
    </row>
    <row r="4635" spans="1:2" x14ac:dyDescent="0.2">
      <c r="A4635">
        <v>28</v>
      </c>
      <c r="B4635">
        <f t="shared" si="72"/>
        <v>5759.7696731398173</v>
      </c>
    </row>
    <row r="4636" spans="1:2" x14ac:dyDescent="0.2">
      <c r="A4636">
        <v>25</v>
      </c>
      <c r="B4636">
        <f t="shared" si="72"/>
        <v>6224.1285516444905</v>
      </c>
    </row>
    <row r="4637" spans="1:2" x14ac:dyDescent="0.2">
      <c r="A4637">
        <v>29</v>
      </c>
      <c r="B4637">
        <f t="shared" si="72"/>
        <v>5608.9833803049269</v>
      </c>
    </row>
    <row r="4638" spans="1:2" x14ac:dyDescent="0.2">
      <c r="A4638">
        <v>74</v>
      </c>
      <c r="B4638">
        <f t="shared" si="72"/>
        <v>893.60020273483349</v>
      </c>
    </row>
    <row r="4639" spans="1:2" x14ac:dyDescent="0.2">
      <c r="A4639">
        <v>28</v>
      </c>
      <c r="B4639">
        <f t="shared" si="72"/>
        <v>5759.7696731398173</v>
      </c>
    </row>
    <row r="4640" spans="1:2" x14ac:dyDescent="0.2">
      <c r="A4640">
        <v>27</v>
      </c>
      <c r="B4640">
        <f t="shared" si="72"/>
        <v>5912.5559659747087</v>
      </c>
    </row>
    <row r="4641" spans="1:2" x14ac:dyDescent="0.2">
      <c r="A4641">
        <v>26</v>
      </c>
      <c r="B4641">
        <f t="shared" si="72"/>
        <v>6067.3422588095991</v>
      </c>
    </row>
    <row r="4642" spans="1:2" x14ac:dyDescent="0.2">
      <c r="A4642">
        <v>25</v>
      </c>
      <c r="B4642">
        <f t="shared" si="72"/>
        <v>6224.1285516444905</v>
      </c>
    </row>
    <row r="4643" spans="1:2" x14ac:dyDescent="0.2">
      <c r="A4643">
        <v>69</v>
      </c>
      <c r="B4643">
        <f t="shared" si="72"/>
        <v>1217.5316669092883</v>
      </c>
    </row>
    <row r="4644" spans="1:2" x14ac:dyDescent="0.2">
      <c r="A4644">
        <v>27</v>
      </c>
      <c r="B4644">
        <f t="shared" si="72"/>
        <v>5912.5559659747087</v>
      </c>
    </row>
    <row r="4645" spans="1:2" x14ac:dyDescent="0.2">
      <c r="A4645">
        <v>25</v>
      </c>
      <c r="B4645">
        <f t="shared" si="72"/>
        <v>6224.1285516444905</v>
      </c>
    </row>
    <row r="4646" spans="1:2" x14ac:dyDescent="0.2">
      <c r="A4646">
        <v>30</v>
      </c>
      <c r="B4646">
        <f t="shared" si="72"/>
        <v>5460.1970874700355</v>
      </c>
    </row>
    <row r="4647" spans="1:2" x14ac:dyDescent="0.2">
      <c r="A4647">
        <v>30</v>
      </c>
      <c r="B4647">
        <f t="shared" si="72"/>
        <v>5460.1970874700355</v>
      </c>
    </row>
    <row r="4648" spans="1:2" x14ac:dyDescent="0.2">
      <c r="A4648">
        <v>70</v>
      </c>
      <c r="B4648">
        <f t="shared" si="72"/>
        <v>1148.7453740743972</v>
      </c>
    </row>
    <row r="4649" spans="1:2" x14ac:dyDescent="0.2">
      <c r="A4649">
        <v>29</v>
      </c>
      <c r="B4649">
        <f t="shared" si="72"/>
        <v>5608.9833803049269</v>
      </c>
    </row>
    <row r="4650" spans="1:2" x14ac:dyDescent="0.2">
      <c r="A4650">
        <v>27</v>
      </c>
      <c r="B4650">
        <f t="shared" si="72"/>
        <v>5912.5559659747087</v>
      </c>
    </row>
    <row r="4651" spans="1:2" x14ac:dyDescent="0.2">
      <c r="A4651">
        <v>24</v>
      </c>
      <c r="B4651">
        <f t="shared" si="72"/>
        <v>6382.9148444793809</v>
      </c>
    </row>
    <row r="4652" spans="1:2" x14ac:dyDescent="0.2">
      <c r="A4652">
        <v>24</v>
      </c>
      <c r="B4652">
        <f t="shared" si="72"/>
        <v>6382.9148444793809</v>
      </c>
    </row>
    <row r="4653" spans="1:2" x14ac:dyDescent="0.2">
      <c r="A4653">
        <v>84</v>
      </c>
      <c r="B4653">
        <f t="shared" si="72"/>
        <v>395.73727438592391</v>
      </c>
    </row>
    <row r="4654" spans="1:2" x14ac:dyDescent="0.2">
      <c r="A4654">
        <v>26</v>
      </c>
      <c r="B4654">
        <f t="shared" si="72"/>
        <v>6067.3422588095991</v>
      </c>
    </row>
    <row r="4655" spans="1:2" x14ac:dyDescent="0.2">
      <c r="A4655">
        <v>27</v>
      </c>
      <c r="B4655">
        <f t="shared" si="72"/>
        <v>5912.5559659747087</v>
      </c>
    </row>
    <row r="4656" spans="1:2" x14ac:dyDescent="0.2">
      <c r="A4656">
        <v>27</v>
      </c>
      <c r="B4656">
        <f t="shared" si="72"/>
        <v>5912.5559659747087</v>
      </c>
    </row>
    <row r="4657" spans="1:2" x14ac:dyDescent="0.2">
      <c r="A4657">
        <v>147</v>
      </c>
      <c r="B4657">
        <f t="shared" si="72"/>
        <v>1858.2008257877935</v>
      </c>
    </row>
    <row r="4658" spans="1:2" x14ac:dyDescent="0.2">
      <c r="A4658">
        <v>71</v>
      </c>
      <c r="B4658">
        <f t="shared" si="72"/>
        <v>1081.9590812395063</v>
      </c>
    </row>
    <row r="4659" spans="1:2" x14ac:dyDescent="0.2">
      <c r="A4659">
        <v>76</v>
      </c>
      <c r="B4659">
        <f t="shared" si="72"/>
        <v>778.02761706505157</v>
      </c>
    </row>
    <row r="4660" spans="1:2" x14ac:dyDescent="0.2">
      <c r="A4660">
        <v>89</v>
      </c>
      <c r="B4660">
        <f t="shared" si="72"/>
        <v>221.80581021146909</v>
      </c>
    </row>
    <row r="4661" spans="1:2" x14ac:dyDescent="0.2">
      <c r="A4661">
        <v>841</v>
      </c>
      <c r="B4661">
        <f t="shared" si="72"/>
        <v>543326.51359837351</v>
      </c>
    </row>
    <row r="4662" spans="1:2" x14ac:dyDescent="0.2">
      <c r="A4662">
        <v>27</v>
      </c>
      <c r="B4662">
        <f t="shared" si="72"/>
        <v>5912.5559659747087</v>
      </c>
    </row>
    <row r="4663" spans="1:2" x14ac:dyDescent="0.2">
      <c r="A4663">
        <v>68</v>
      </c>
      <c r="B4663">
        <f t="shared" si="72"/>
        <v>1288.3179597441792</v>
      </c>
    </row>
    <row r="4664" spans="1:2" x14ac:dyDescent="0.2">
      <c r="A4664">
        <v>28</v>
      </c>
      <c r="B4664">
        <f t="shared" si="72"/>
        <v>5759.7696731398173</v>
      </c>
    </row>
    <row r="4665" spans="1:2" x14ac:dyDescent="0.2">
      <c r="A4665">
        <v>27</v>
      </c>
      <c r="B4665">
        <f t="shared" si="72"/>
        <v>5912.5559659747087</v>
      </c>
    </row>
    <row r="4666" spans="1:2" x14ac:dyDescent="0.2">
      <c r="A4666">
        <v>74</v>
      </c>
      <c r="B4666">
        <f t="shared" si="72"/>
        <v>893.60020273483349</v>
      </c>
    </row>
    <row r="4667" spans="1:2" x14ac:dyDescent="0.2">
      <c r="A4667">
        <v>29</v>
      </c>
      <c r="B4667">
        <f t="shared" si="72"/>
        <v>5608.9833803049269</v>
      </c>
    </row>
    <row r="4668" spans="1:2" x14ac:dyDescent="0.2">
      <c r="A4668">
        <v>120</v>
      </c>
      <c r="B4668">
        <f t="shared" si="72"/>
        <v>259.43073232984943</v>
      </c>
    </row>
    <row r="4669" spans="1:2" x14ac:dyDescent="0.2">
      <c r="A4669">
        <v>77</v>
      </c>
      <c r="B4669">
        <f t="shared" si="72"/>
        <v>723.24132423016056</v>
      </c>
    </row>
    <row r="4670" spans="1:2" x14ac:dyDescent="0.2">
      <c r="A4670">
        <v>33</v>
      </c>
      <c r="B4670">
        <f t="shared" si="72"/>
        <v>5025.8382089653624</v>
      </c>
    </row>
    <row r="4671" spans="1:2" x14ac:dyDescent="0.2">
      <c r="A4671">
        <v>694</v>
      </c>
      <c r="B4671">
        <f t="shared" si="72"/>
        <v>348226.09864510247</v>
      </c>
    </row>
    <row r="4672" spans="1:2" x14ac:dyDescent="0.2">
      <c r="A4672">
        <v>25</v>
      </c>
      <c r="B4672">
        <f t="shared" si="72"/>
        <v>6224.1285516444905</v>
      </c>
    </row>
    <row r="4673" spans="1:2" x14ac:dyDescent="0.2">
      <c r="A4673">
        <v>139</v>
      </c>
      <c r="B4673">
        <f t="shared" si="72"/>
        <v>1232.4911684669212</v>
      </c>
    </row>
    <row r="4674" spans="1:2" x14ac:dyDescent="0.2">
      <c r="A4674">
        <v>117</v>
      </c>
      <c r="B4674">
        <f t="shared" si="72"/>
        <v>171.78961083452228</v>
      </c>
    </row>
    <row r="4675" spans="1:2" x14ac:dyDescent="0.2">
      <c r="A4675">
        <v>90</v>
      </c>
      <c r="B4675">
        <f t="shared" ref="B4675:B4738" si="73">(A4675-media)^2</f>
        <v>193.01951737657814</v>
      </c>
    </row>
    <row r="4676" spans="1:2" x14ac:dyDescent="0.2">
      <c r="A4676">
        <v>395</v>
      </c>
      <c r="B4676">
        <f t="shared" si="73"/>
        <v>84743.20020273485</v>
      </c>
    </row>
    <row r="4677" spans="1:2" x14ac:dyDescent="0.2">
      <c r="A4677">
        <v>65</v>
      </c>
      <c r="B4677">
        <f t="shared" si="73"/>
        <v>1512.6768382488522</v>
      </c>
    </row>
    <row r="4678" spans="1:2" x14ac:dyDescent="0.2">
      <c r="A4678">
        <v>89</v>
      </c>
      <c r="B4678">
        <f t="shared" si="73"/>
        <v>221.80581021146909</v>
      </c>
    </row>
    <row r="4679" spans="1:2" x14ac:dyDescent="0.2">
      <c r="A4679">
        <v>40</v>
      </c>
      <c r="B4679">
        <f t="shared" si="73"/>
        <v>4082.334159121126</v>
      </c>
    </row>
    <row r="4680" spans="1:2" x14ac:dyDescent="0.2">
      <c r="A4680">
        <v>37</v>
      </c>
      <c r="B4680">
        <f t="shared" si="73"/>
        <v>4474.6930376257988</v>
      </c>
    </row>
    <row r="4681" spans="1:2" x14ac:dyDescent="0.2">
      <c r="A4681">
        <v>419</v>
      </c>
      <c r="B4681">
        <f t="shared" si="73"/>
        <v>99292.329174697472</v>
      </c>
    </row>
    <row r="4682" spans="1:2" x14ac:dyDescent="0.2">
      <c r="A4682">
        <v>29</v>
      </c>
      <c r="B4682">
        <f t="shared" si="73"/>
        <v>5608.9833803049269</v>
      </c>
    </row>
    <row r="4683" spans="1:2" x14ac:dyDescent="0.2">
      <c r="A4683">
        <v>80</v>
      </c>
      <c r="B4683">
        <f t="shared" si="73"/>
        <v>570.88244572548774</v>
      </c>
    </row>
    <row r="4684" spans="1:2" x14ac:dyDescent="0.2">
      <c r="A4684">
        <v>35</v>
      </c>
      <c r="B4684">
        <f t="shared" si="73"/>
        <v>4746.2656232955806</v>
      </c>
    </row>
    <row r="4685" spans="1:2" x14ac:dyDescent="0.2">
      <c r="A4685">
        <v>28</v>
      </c>
      <c r="B4685">
        <f t="shared" si="73"/>
        <v>5759.7696731398173</v>
      </c>
    </row>
    <row r="4686" spans="1:2" x14ac:dyDescent="0.2">
      <c r="A4686">
        <v>27</v>
      </c>
      <c r="B4686">
        <f t="shared" si="73"/>
        <v>5912.5559659747087</v>
      </c>
    </row>
    <row r="4687" spans="1:2" x14ac:dyDescent="0.2">
      <c r="A4687">
        <v>26</v>
      </c>
      <c r="B4687">
        <f t="shared" si="73"/>
        <v>6067.3422588095991</v>
      </c>
    </row>
    <row r="4688" spans="1:2" x14ac:dyDescent="0.2">
      <c r="A4688">
        <v>72</v>
      </c>
      <c r="B4688">
        <f t="shared" si="73"/>
        <v>1017.1727884046154</v>
      </c>
    </row>
    <row r="4689" spans="1:2" x14ac:dyDescent="0.2">
      <c r="A4689">
        <v>72</v>
      </c>
      <c r="B4689">
        <f t="shared" si="73"/>
        <v>1017.1727884046154</v>
      </c>
    </row>
    <row r="4690" spans="1:2" x14ac:dyDescent="0.2">
      <c r="A4690">
        <v>31</v>
      </c>
      <c r="B4690">
        <f t="shared" si="73"/>
        <v>5313.4107946351451</v>
      </c>
    </row>
    <row r="4691" spans="1:2" x14ac:dyDescent="0.2">
      <c r="A4691">
        <v>456</v>
      </c>
      <c r="B4691">
        <f t="shared" si="73"/>
        <v>123979.23633980651</v>
      </c>
    </row>
    <row r="4692" spans="1:2" x14ac:dyDescent="0.2">
      <c r="A4692">
        <v>24</v>
      </c>
      <c r="B4692">
        <f t="shared" si="73"/>
        <v>6382.9148444793809</v>
      </c>
    </row>
    <row r="4693" spans="1:2" x14ac:dyDescent="0.2">
      <c r="A4693">
        <v>71</v>
      </c>
      <c r="B4693">
        <f t="shared" si="73"/>
        <v>1081.9590812395063</v>
      </c>
    </row>
    <row r="4694" spans="1:2" x14ac:dyDescent="0.2">
      <c r="A4694">
        <v>32</v>
      </c>
      <c r="B4694">
        <f t="shared" si="73"/>
        <v>5168.6245018002537</v>
      </c>
    </row>
    <row r="4695" spans="1:2" x14ac:dyDescent="0.2">
      <c r="A4695">
        <v>26</v>
      </c>
      <c r="B4695">
        <f t="shared" si="73"/>
        <v>6067.3422588095991</v>
      </c>
    </row>
    <row r="4696" spans="1:2" x14ac:dyDescent="0.2">
      <c r="A4696">
        <v>25</v>
      </c>
      <c r="B4696">
        <f t="shared" si="73"/>
        <v>6224.1285516444905</v>
      </c>
    </row>
    <row r="4697" spans="1:2" x14ac:dyDescent="0.2">
      <c r="A4697">
        <v>26</v>
      </c>
      <c r="B4697">
        <f t="shared" si="73"/>
        <v>6067.3422588095991</v>
      </c>
    </row>
    <row r="4698" spans="1:2" x14ac:dyDescent="0.2">
      <c r="A4698">
        <v>78</v>
      </c>
      <c r="B4698">
        <f t="shared" si="73"/>
        <v>670.45503139526966</v>
      </c>
    </row>
    <row r="4699" spans="1:2" x14ac:dyDescent="0.2">
      <c r="A4699">
        <v>35</v>
      </c>
      <c r="B4699">
        <f t="shared" si="73"/>
        <v>4746.2656232955806</v>
      </c>
    </row>
    <row r="4700" spans="1:2" x14ac:dyDescent="0.2">
      <c r="A4700">
        <v>702</v>
      </c>
      <c r="B4700">
        <f t="shared" si="73"/>
        <v>357731.80830242333</v>
      </c>
    </row>
    <row r="4701" spans="1:2" x14ac:dyDescent="0.2">
      <c r="A4701">
        <v>28</v>
      </c>
      <c r="B4701">
        <f t="shared" si="73"/>
        <v>5759.7696731398173</v>
      </c>
    </row>
    <row r="4702" spans="1:2" x14ac:dyDescent="0.2">
      <c r="A4702">
        <v>28</v>
      </c>
      <c r="B4702">
        <f t="shared" si="73"/>
        <v>5759.7696731398173</v>
      </c>
    </row>
    <row r="4703" spans="1:2" x14ac:dyDescent="0.2">
      <c r="A4703">
        <v>77</v>
      </c>
      <c r="B4703">
        <f t="shared" si="73"/>
        <v>723.24132423016056</v>
      </c>
    </row>
    <row r="4704" spans="1:2" x14ac:dyDescent="0.2">
      <c r="A4704">
        <v>36</v>
      </c>
      <c r="B4704">
        <f t="shared" si="73"/>
        <v>4609.4793304606901</v>
      </c>
    </row>
    <row r="4705" spans="1:2" x14ac:dyDescent="0.2">
      <c r="A4705">
        <v>27</v>
      </c>
      <c r="B4705">
        <f t="shared" si="73"/>
        <v>5912.5559659747087</v>
      </c>
    </row>
    <row r="4706" spans="1:2" x14ac:dyDescent="0.2">
      <c r="A4706">
        <v>28</v>
      </c>
      <c r="B4706">
        <f t="shared" si="73"/>
        <v>5759.7696731398173</v>
      </c>
    </row>
    <row r="4707" spans="1:2" x14ac:dyDescent="0.2">
      <c r="A4707">
        <v>28</v>
      </c>
      <c r="B4707">
        <f t="shared" si="73"/>
        <v>5759.7696731398173</v>
      </c>
    </row>
    <row r="4708" spans="1:2" x14ac:dyDescent="0.2">
      <c r="A4708">
        <v>78</v>
      </c>
      <c r="B4708">
        <f t="shared" si="73"/>
        <v>670.45503139526966</v>
      </c>
    </row>
    <row r="4709" spans="1:2" x14ac:dyDescent="0.2">
      <c r="A4709">
        <v>35</v>
      </c>
      <c r="B4709">
        <f t="shared" si="73"/>
        <v>4746.2656232955806</v>
      </c>
    </row>
    <row r="4710" spans="1:2" x14ac:dyDescent="0.2">
      <c r="A4710">
        <v>27</v>
      </c>
      <c r="B4710">
        <f t="shared" si="73"/>
        <v>5912.5559659747087</v>
      </c>
    </row>
    <row r="4711" spans="1:2" x14ac:dyDescent="0.2">
      <c r="A4711">
        <v>31</v>
      </c>
      <c r="B4711">
        <f t="shared" si="73"/>
        <v>5313.4107946351451</v>
      </c>
    </row>
    <row r="4712" spans="1:2" x14ac:dyDescent="0.2">
      <c r="A4712">
        <v>71</v>
      </c>
      <c r="B4712">
        <f t="shared" si="73"/>
        <v>1081.9590812395063</v>
      </c>
    </row>
    <row r="4713" spans="1:2" x14ac:dyDescent="0.2">
      <c r="A4713">
        <v>82</v>
      </c>
      <c r="B4713">
        <f t="shared" si="73"/>
        <v>479.30986005570583</v>
      </c>
    </row>
    <row r="4714" spans="1:2" x14ac:dyDescent="0.2">
      <c r="A4714">
        <v>35</v>
      </c>
      <c r="B4714">
        <f t="shared" si="73"/>
        <v>4746.2656232955806</v>
      </c>
    </row>
    <row r="4715" spans="1:2" x14ac:dyDescent="0.2">
      <c r="A4715">
        <v>28</v>
      </c>
      <c r="B4715">
        <f t="shared" si="73"/>
        <v>5759.7696731398173</v>
      </c>
    </row>
    <row r="4716" spans="1:2" x14ac:dyDescent="0.2">
      <c r="A4716">
        <v>435</v>
      </c>
      <c r="B4716">
        <f t="shared" si="73"/>
        <v>109631.74848933921</v>
      </c>
    </row>
    <row r="4717" spans="1:2" x14ac:dyDescent="0.2">
      <c r="A4717">
        <v>25</v>
      </c>
      <c r="B4717">
        <f t="shared" si="73"/>
        <v>6224.1285516444905</v>
      </c>
    </row>
    <row r="4718" spans="1:2" x14ac:dyDescent="0.2">
      <c r="A4718">
        <v>71</v>
      </c>
      <c r="B4718">
        <f t="shared" si="73"/>
        <v>1081.9590812395063</v>
      </c>
    </row>
    <row r="4719" spans="1:2" x14ac:dyDescent="0.2">
      <c r="A4719">
        <v>29</v>
      </c>
      <c r="B4719">
        <f t="shared" si="73"/>
        <v>5608.9833803049269</v>
      </c>
    </row>
    <row r="4720" spans="1:2" x14ac:dyDescent="0.2">
      <c r="A4720">
        <v>26</v>
      </c>
      <c r="B4720">
        <f t="shared" si="73"/>
        <v>6067.3422588095991</v>
      </c>
    </row>
    <row r="4721" spans="1:2" x14ac:dyDescent="0.2">
      <c r="A4721">
        <v>26</v>
      </c>
      <c r="B4721">
        <f t="shared" si="73"/>
        <v>6067.3422588095991</v>
      </c>
    </row>
    <row r="4722" spans="1:2" x14ac:dyDescent="0.2">
      <c r="A4722">
        <v>25</v>
      </c>
      <c r="B4722">
        <f t="shared" si="73"/>
        <v>6224.1285516444905</v>
      </c>
    </row>
    <row r="4723" spans="1:2" x14ac:dyDescent="0.2">
      <c r="A4723">
        <v>74</v>
      </c>
      <c r="B4723">
        <f t="shared" si="73"/>
        <v>893.60020273483349</v>
      </c>
    </row>
    <row r="4724" spans="1:2" x14ac:dyDescent="0.2">
      <c r="A4724">
        <v>40</v>
      </c>
      <c r="B4724">
        <f t="shared" si="73"/>
        <v>4082.334159121126</v>
      </c>
    </row>
    <row r="4725" spans="1:2" x14ac:dyDescent="0.2">
      <c r="A4725">
        <v>26</v>
      </c>
      <c r="B4725">
        <f t="shared" si="73"/>
        <v>6067.3422588095991</v>
      </c>
    </row>
    <row r="4726" spans="1:2" x14ac:dyDescent="0.2">
      <c r="A4726">
        <v>26</v>
      </c>
      <c r="B4726">
        <f t="shared" si="73"/>
        <v>6067.3422588095991</v>
      </c>
    </row>
    <row r="4727" spans="1:2" x14ac:dyDescent="0.2">
      <c r="A4727">
        <v>27</v>
      </c>
      <c r="B4727">
        <f t="shared" si="73"/>
        <v>5912.5559659747087</v>
      </c>
    </row>
    <row r="4728" spans="1:2" x14ac:dyDescent="0.2">
      <c r="A4728">
        <v>77</v>
      </c>
      <c r="B4728">
        <f t="shared" si="73"/>
        <v>723.24132423016056</v>
      </c>
    </row>
    <row r="4729" spans="1:2" x14ac:dyDescent="0.2">
      <c r="A4729">
        <v>32</v>
      </c>
      <c r="B4729">
        <f t="shared" si="73"/>
        <v>5168.6245018002537</v>
      </c>
    </row>
    <row r="4730" spans="1:2" x14ac:dyDescent="0.2">
      <c r="A4730">
        <v>30</v>
      </c>
      <c r="B4730">
        <f t="shared" si="73"/>
        <v>5460.1970874700355</v>
      </c>
    </row>
    <row r="4731" spans="1:2" x14ac:dyDescent="0.2">
      <c r="A4731">
        <v>30</v>
      </c>
      <c r="B4731">
        <f t="shared" si="73"/>
        <v>5460.1970874700355</v>
      </c>
    </row>
    <row r="4732" spans="1:2" x14ac:dyDescent="0.2">
      <c r="A4732">
        <v>30</v>
      </c>
      <c r="B4732">
        <f t="shared" si="73"/>
        <v>5460.1970874700355</v>
      </c>
    </row>
    <row r="4733" spans="1:2" x14ac:dyDescent="0.2">
      <c r="A4733">
        <v>77</v>
      </c>
      <c r="B4733">
        <f t="shared" si="73"/>
        <v>723.24132423016056</v>
      </c>
    </row>
    <row r="4734" spans="1:2" x14ac:dyDescent="0.2">
      <c r="A4734">
        <v>30</v>
      </c>
      <c r="B4734">
        <f t="shared" si="73"/>
        <v>5460.1970874700355</v>
      </c>
    </row>
    <row r="4735" spans="1:2" x14ac:dyDescent="0.2">
      <c r="A4735">
        <v>26</v>
      </c>
      <c r="B4735">
        <f t="shared" si="73"/>
        <v>6067.3422588095991</v>
      </c>
    </row>
    <row r="4736" spans="1:2" x14ac:dyDescent="0.2">
      <c r="A4736">
        <v>26</v>
      </c>
      <c r="B4736">
        <f t="shared" si="73"/>
        <v>6067.3422588095991</v>
      </c>
    </row>
    <row r="4737" spans="1:2" x14ac:dyDescent="0.2">
      <c r="A4737">
        <v>25</v>
      </c>
      <c r="B4737">
        <f t="shared" si="73"/>
        <v>6224.1285516444905</v>
      </c>
    </row>
    <row r="4738" spans="1:2" x14ac:dyDescent="0.2">
      <c r="A4738">
        <v>70</v>
      </c>
      <c r="B4738">
        <f t="shared" si="73"/>
        <v>1148.7453740743972</v>
      </c>
    </row>
    <row r="4739" spans="1:2" x14ac:dyDescent="0.2">
      <c r="A4739">
        <v>28</v>
      </c>
      <c r="B4739">
        <f t="shared" ref="B4739:B4802" si="74">(A4739-media)^2</f>
        <v>5759.7696731398173</v>
      </c>
    </row>
    <row r="4740" spans="1:2" x14ac:dyDescent="0.2">
      <c r="A4740">
        <v>27</v>
      </c>
      <c r="B4740">
        <f t="shared" si="74"/>
        <v>5912.5559659747087</v>
      </c>
    </row>
    <row r="4741" spans="1:2" x14ac:dyDescent="0.2">
      <c r="A4741">
        <v>27</v>
      </c>
      <c r="B4741">
        <f t="shared" si="74"/>
        <v>5912.5559659747087</v>
      </c>
    </row>
    <row r="4742" spans="1:2" x14ac:dyDescent="0.2">
      <c r="A4742">
        <v>68</v>
      </c>
      <c r="B4742">
        <f t="shared" si="74"/>
        <v>1288.3179597441792</v>
      </c>
    </row>
    <row r="4743" spans="1:2" x14ac:dyDescent="0.2">
      <c r="A4743">
        <v>70</v>
      </c>
      <c r="B4743">
        <f t="shared" si="74"/>
        <v>1148.7453740743972</v>
      </c>
    </row>
    <row r="4744" spans="1:2" x14ac:dyDescent="0.2">
      <c r="A4744">
        <v>28</v>
      </c>
      <c r="B4744">
        <f t="shared" si="74"/>
        <v>5759.7696731398173</v>
      </c>
    </row>
    <row r="4745" spans="1:2" x14ac:dyDescent="0.2">
      <c r="A4745">
        <v>30</v>
      </c>
      <c r="B4745">
        <f t="shared" si="74"/>
        <v>5460.1970874700355</v>
      </c>
    </row>
    <row r="4746" spans="1:2" x14ac:dyDescent="0.2">
      <c r="A4746">
        <v>26</v>
      </c>
      <c r="B4746">
        <f t="shared" si="74"/>
        <v>6067.3422588095991</v>
      </c>
    </row>
    <row r="4747" spans="1:2" x14ac:dyDescent="0.2">
      <c r="A4747">
        <v>70</v>
      </c>
      <c r="B4747">
        <f t="shared" si="74"/>
        <v>1148.7453740743972</v>
      </c>
    </row>
    <row r="4748" spans="1:2" x14ac:dyDescent="0.2">
      <c r="A4748">
        <v>310</v>
      </c>
      <c r="B4748">
        <f t="shared" si="74"/>
        <v>42480.035093700564</v>
      </c>
    </row>
    <row r="4749" spans="1:2" x14ac:dyDescent="0.2">
      <c r="A4749">
        <v>26</v>
      </c>
      <c r="B4749">
        <f t="shared" si="74"/>
        <v>6067.3422588095991</v>
      </c>
    </row>
    <row r="4750" spans="1:2" x14ac:dyDescent="0.2">
      <c r="A4750">
        <v>26</v>
      </c>
      <c r="B4750">
        <f t="shared" si="74"/>
        <v>6067.3422588095991</v>
      </c>
    </row>
    <row r="4751" spans="1:2" x14ac:dyDescent="0.2">
      <c r="A4751">
        <v>26</v>
      </c>
      <c r="B4751">
        <f t="shared" si="74"/>
        <v>6067.3422588095991</v>
      </c>
    </row>
    <row r="4752" spans="1:2" x14ac:dyDescent="0.2">
      <c r="A4752">
        <v>26</v>
      </c>
      <c r="B4752">
        <f t="shared" si="74"/>
        <v>6067.3422588095991</v>
      </c>
    </row>
    <row r="4753" spans="1:2" x14ac:dyDescent="0.2">
      <c r="A4753">
        <v>74</v>
      </c>
      <c r="B4753">
        <f t="shared" si="74"/>
        <v>893.60020273483349</v>
      </c>
    </row>
    <row r="4754" spans="1:2" x14ac:dyDescent="0.2">
      <c r="A4754">
        <v>28</v>
      </c>
      <c r="B4754">
        <f t="shared" si="74"/>
        <v>5759.7696731398173</v>
      </c>
    </row>
    <row r="4755" spans="1:2" x14ac:dyDescent="0.2">
      <c r="A4755">
        <v>26</v>
      </c>
      <c r="B4755">
        <f t="shared" si="74"/>
        <v>6067.3422588095991</v>
      </c>
    </row>
    <row r="4756" spans="1:2" x14ac:dyDescent="0.2">
      <c r="A4756">
        <v>26</v>
      </c>
      <c r="B4756">
        <f t="shared" si="74"/>
        <v>6067.3422588095991</v>
      </c>
    </row>
    <row r="4757" spans="1:2" x14ac:dyDescent="0.2">
      <c r="A4757">
        <v>25</v>
      </c>
      <c r="B4757">
        <f t="shared" si="74"/>
        <v>6224.1285516444905</v>
      </c>
    </row>
    <row r="4758" spans="1:2" x14ac:dyDescent="0.2">
      <c r="A4758">
        <v>71</v>
      </c>
      <c r="B4758">
        <f t="shared" si="74"/>
        <v>1081.9590812395063</v>
      </c>
    </row>
    <row r="4759" spans="1:2" x14ac:dyDescent="0.2">
      <c r="A4759">
        <v>29</v>
      </c>
      <c r="B4759">
        <f t="shared" si="74"/>
        <v>5608.9833803049269</v>
      </c>
    </row>
    <row r="4760" spans="1:2" x14ac:dyDescent="0.2">
      <c r="A4760">
        <v>77</v>
      </c>
      <c r="B4760">
        <f t="shared" si="74"/>
        <v>723.24132423016056</v>
      </c>
    </row>
    <row r="4761" spans="1:2" x14ac:dyDescent="0.2">
      <c r="A4761">
        <v>32</v>
      </c>
      <c r="B4761">
        <f t="shared" si="74"/>
        <v>5168.6245018002537</v>
      </c>
    </row>
    <row r="4762" spans="1:2" x14ac:dyDescent="0.2">
      <c r="A4762">
        <v>804</v>
      </c>
      <c r="B4762">
        <f t="shared" si="74"/>
        <v>490149.60643326445</v>
      </c>
    </row>
    <row r="4763" spans="1:2" x14ac:dyDescent="0.2">
      <c r="A4763">
        <v>251</v>
      </c>
      <c r="B4763">
        <f t="shared" si="74"/>
        <v>21640.426370959132</v>
      </c>
    </row>
    <row r="4764" spans="1:2" x14ac:dyDescent="0.2">
      <c r="A4764">
        <v>34</v>
      </c>
      <c r="B4764">
        <f t="shared" si="74"/>
        <v>4885.0519161304719</v>
      </c>
    </row>
    <row r="4765" spans="1:2" x14ac:dyDescent="0.2">
      <c r="A4765">
        <v>567</v>
      </c>
      <c r="B4765">
        <f t="shared" si="74"/>
        <v>214467.95783513362</v>
      </c>
    </row>
    <row r="4766" spans="1:2" x14ac:dyDescent="0.2">
      <c r="A4766">
        <v>26</v>
      </c>
      <c r="B4766">
        <f t="shared" si="74"/>
        <v>6067.3422588095991</v>
      </c>
    </row>
    <row r="4767" spans="1:2" x14ac:dyDescent="0.2">
      <c r="A4767">
        <v>27</v>
      </c>
      <c r="B4767">
        <f t="shared" si="74"/>
        <v>5912.5559659747087</v>
      </c>
    </row>
    <row r="4768" spans="1:2" x14ac:dyDescent="0.2">
      <c r="A4768">
        <v>71</v>
      </c>
      <c r="B4768">
        <f t="shared" si="74"/>
        <v>1081.9590812395063</v>
      </c>
    </row>
    <row r="4769" spans="1:2" x14ac:dyDescent="0.2">
      <c r="A4769">
        <v>28</v>
      </c>
      <c r="B4769">
        <f t="shared" si="74"/>
        <v>5759.7696731398173</v>
      </c>
    </row>
    <row r="4770" spans="1:2" x14ac:dyDescent="0.2">
      <c r="A4770">
        <v>27</v>
      </c>
      <c r="B4770">
        <f t="shared" si="74"/>
        <v>5912.5559659747087</v>
      </c>
    </row>
    <row r="4771" spans="1:2" x14ac:dyDescent="0.2">
      <c r="A4771">
        <v>25</v>
      </c>
      <c r="B4771">
        <f t="shared" si="74"/>
        <v>6224.1285516444905</v>
      </c>
    </row>
    <row r="4772" spans="1:2" x14ac:dyDescent="0.2">
      <c r="A4772">
        <v>31</v>
      </c>
      <c r="B4772">
        <f t="shared" si="74"/>
        <v>5313.4107946351451</v>
      </c>
    </row>
    <row r="4773" spans="1:2" x14ac:dyDescent="0.2">
      <c r="A4773">
        <v>74</v>
      </c>
      <c r="B4773">
        <f t="shared" si="74"/>
        <v>893.60020273483349</v>
      </c>
    </row>
    <row r="4774" spans="1:2" x14ac:dyDescent="0.2">
      <c r="A4774">
        <v>29</v>
      </c>
      <c r="B4774">
        <f t="shared" si="74"/>
        <v>5608.9833803049269</v>
      </c>
    </row>
    <row r="4775" spans="1:2" x14ac:dyDescent="0.2">
      <c r="A4775">
        <v>26</v>
      </c>
      <c r="B4775">
        <f t="shared" si="74"/>
        <v>6067.3422588095991</v>
      </c>
    </row>
    <row r="4776" spans="1:2" x14ac:dyDescent="0.2">
      <c r="A4776">
        <v>32</v>
      </c>
      <c r="B4776">
        <f t="shared" si="74"/>
        <v>5168.6245018002537</v>
      </c>
    </row>
    <row r="4777" spans="1:2" x14ac:dyDescent="0.2">
      <c r="A4777">
        <v>30</v>
      </c>
      <c r="B4777">
        <f t="shared" si="74"/>
        <v>5460.1970874700355</v>
      </c>
    </row>
    <row r="4778" spans="1:2" x14ac:dyDescent="0.2">
      <c r="A4778">
        <v>70</v>
      </c>
      <c r="B4778">
        <f t="shared" si="74"/>
        <v>1148.7453740743972</v>
      </c>
    </row>
    <row r="4779" spans="1:2" x14ac:dyDescent="0.2">
      <c r="A4779">
        <v>36</v>
      </c>
      <c r="B4779">
        <f t="shared" si="74"/>
        <v>4609.4793304606901</v>
      </c>
    </row>
    <row r="4780" spans="1:2" x14ac:dyDescent="0.2">
      <c r="A4780">
        <v>98</v>
      </c>
      <c r="B4780">
        <f t="shared" si="74"/>
        <v>34.729174697450482</v>
      </c>
    </row>
    <row r="4781" spans="1:2" x14ac:dyDescent="0.2">
      <c r="A4781">
        <v>26</v>
      </c>
      <c r="B4781">
        <f t="shared" si="74"/>
        <v>6067.3422588095991</v>
      </c>
    </row>
    <row r="4782" spans="1:2" x14ac:dyDescent="0.2">
      <c r="A4782">
        <v>26</v>
      </c>
      <c r="B4782">
        <f t="shared" si="74"/>
        <v>6067.3422588095991</v>
      </c>
    </row>
    <row r="4783" spans="1:2" x14ac:dyDescent="0.2">
      <c r="A4783">
        <v>70</v>
      </c>
      <c r="B4783">
        <f t="shared" si="74"/>
        <v>1148.7453740743972</v>
      </c>
    </row>
    <row r="4784" spans="1:2" x14ac:dyDescent="0.2">
      <c r="A4784">
        <v>69</v>
      </c>
      <c r="B4784">
        <f t="shared" si="74"/>
        <v>1217.5316669092883</v>
      </c>
    </row>
    <row r="4785" spans="1:2" x14ac:dyDescent="0.2">
      <c r="A4785">
        <v>33</v>
      </c>
      <c r="B4785">
        <f t="shared" si="74"/>
        <v>5025.8382089653624</v>
      </c>
    </row>
    <row r="4786" spans="1:2" x14ac:dyDescent="0.2">
      <c r="A4786">
        <v>29</v>
      </c>
      <c r="B4786">
        <f t="shared" si="74"/>
        <v>5608.9833803049269</v>
      </c>
    </row>
    <row r="4787" spans="1:2" x14ac:dyDescent="0.2">
      <c r="A4787">
        <v>276</v>
      </c>
      <c r="B4787">
        <f t="shared" si="74"/>
        <v>29620.769050086859</v>
      </c>
    </row>
    <row r="4788" spans="1:2" x14ac:dyDescent="0.2">
      <c r="A4788">
        <v>985</v>
      </c>
      <c r="B4788">
        <f t="shared" si="74"/>
        <v>776349.28743014927</v>
      </c>
    </row>
    <row r="4789" spans="1:2" x14ac:dyDescent="0.2">
      <c r="A4789">
        <v>571</v>
      </c>
      <c r="B4789">
        <f t="shared" si="74"/>
        <v>218188.81266379406</v>
      </c>
    </row>
    <row r="4790" spans="1:2" x14ac:dyDescent="0.2">
      <c r="A4790">
        <v>26</v>
      </c>
      <c r="B4790">
        <f t="shared" si="74"/>
        <v>6067.3422588095991</v>
      </c>
    </row>
    <row r="4791" spans="1:2" x14ac:dyDescent="0.2">
      <c r="A4791">
        <v>27</v>
      </c>
      <c r="B4791">
        <f t="shared" si="74"/>
        <v>5912.5559659747087</v>
      </c>
    </row>
    <row r="4792" spans="1:2" x14ac:dyDescent="0.2">
      <c r="A4792">
        <v>26</v>
      </c>
      <c r="B4792">
        <f t="shared" si="74"/>
        <v>6067.3422588095991</v>
      </c>
    </row>
    <row r="4793" spans="1:2" x14ac:dyDescent="0.2">
      <c r="A4793">
        <v>76</v>
      </c>
      <c r="B4793">
        <f t="shared" si="74"/>
        <v>778.02761706505157</v>
      </c>
    </row>
    <row r="4794" spans="1:2" x14ac:dyDescent="0.2">
      <c r="A4794">
        <v>29</v>
      </c>
      <c r="B4794">
        <f t="shared" si="74"/>
        <v>5608.9833803049269</v>
      </c>
    </row>
    <row r="4795" spans="1:2" x14ac:dyDescent="0.2">
      <c r="A4795">
        <v>28</v>
      </c>
      <c r="B4795">
        <f t="shared" si="74"/>
        <v>5759.7696731398173</v>
      </c>
    </row>
    <row r="4796" spans="1:2" x14ac:dyDescent="0.2">
      <c r="A4796">
        <v>57</v>
      </c>
      <c r="B4796">
        <f t="shared" si="74"/>
        <v>2198.9671809279798</v>
      </c>
    </row>
    <row r="4797" spans="1:2" x14ac:dyDescent="0.2">
      <c r="A4797">
        <v>26</v>
      </c>
      <c r="B4797">
        <f t="shared" si="74"/>
        <v>6067.3422588095991</v>
      </c>
    </row>
    <row r="4798" spans="1:2" x14ac:dyDescent="0.2">
      <c r="A4798">
        <v>71</v>
      </c>
      <c r="B4798">
        <f t="shared" si="74"/>
        <v>1081.9590812395063</v>
      </c>
    </row>
    <row r="4799" spans="1:2" x14ac:dyDescent="0.2">
      <c r="A4799">
        <v>27</v>
      </c>
      <c r="B4799">
        <f t="shared" si="74"/>
        <v>5912.5559659747087</v>
      </c>
    </row>
    <row r="4800" spans="1:2" x14ac:dyDescent="0.2">
      <c r="A4800">
        <v>29</v>
      </c>
      <c r="B4800">
        <f t="shared" si="74"/>
        <v>5608.9833803049269</v>
      </c>
    </row>
    <row r="4801" spans="1:2" x14ac:dyDescent="0.2">
      <c r="A4801">
        <v>26</v>
      </c>
      <c r="B4801">
        <f t="shared" si="74"/>
        <v>6067.3422588095991</v>
      </c>
    </row>
    <row r="4802" spans="1:2" x14ac:dyDescent="0.2">
      <c r="A4802">
        <v>26</v>
      </c>
      <c r="B4802">
        <f t="shared" si="74"/>
        <v>6067.3422588095991</v>
      </c>
    </row>
    <row r="4803" spans="1:2" x14ac:dyDescent="0.2">
      <c r="A4803">
        <v>70</v>
      </c>
      <c r="B4803">
        <f t="shared" ref="B4803:B4866" si="75">(A4803-media)^2</f>
        <v>1148.7453740743972</v>
      </c>
    </row>
    <row r="4804" spans="1:2" x14ac:dyDescent="0.2">
      <c r="A4804">
        <v>30</v>
      </c>
      <c r="B4804">
        <f t="shared" si="75"/>
        <v>5460.1970874700355</v>
      </c>
    </row>
    <row r="4805" spans="1:2" x14ac:dyDescent="0.2">
      <c r="A4805">
        <v>27</v>
      </c>
      <c r="B4805">
        <f t="shared" si="75"/>
        <v>5912.5559659747087</v>
      </c>
    </row>
    <row r="4806" spans="1:2" x14ac:dyDescent="0.2">
      <c r="A4806">
        <v>26</v>
      </c>
      <c r="B4806">
        <f t="shared" si="75"/>
        <v>6067.3422588095991</v>
      </c>
    </row>
    <row r="4807" spans="1:2" x14ac:dyDescent="0.2">
      <c r="A4807">
        <v>27</v>
      </c>
      <c r="B4807">
        <f t="shared" si="75"/>
        <v>5912.5559659747087</v>
      </c>
    </row>
    <row r="4808" spans="1:2" x14ac:dyDescent="0.2">
      <c r="A4808">
        <v>587</v>
      </c>
      <c r="B4808">
        <f t="shared" si="75"/>
        <v>233392.2319784358</v>
      </c>
    </row>
    <row r="4809" spans="1:2" x14ac:dyDescent="0.2">
      <c r="A4809">
        <v>26</v>
      </c>
      <c r="B4809">
        <f t="shared" si="75"/>
        <v>6067.3422588095991</v>
      </c>
    </row>
    <row r="4810" spans="1:2" x14ac:dyDescent="0.2">
      <c r="A4810">
        <v>27</v>
      </c>
      <c r="B4810">
        <f t="shared" si="75"/>
        <v>5912.5559659747087</v>
      </c>
    </row>
    <row r="4811" spans="1:2" x14ac:dyDescent="0.2">
      <c r="A4811">
        <v>27</v>
      </c>
      <c r="B4811">
        <f t="shared" si="75"/>
        <v>5912.5559659747087</v>
      </c>
    </row>
    <row r="4812" spans="1:2" x14ac:dyDescent="0.2">
      <c r="A4812">
        <v>26</v>
      </c>
      <c r="B4812">
        <f t="shared" si="75"/>
        <v>6067.3422588095991</v>
      </c>
    </row>
    <row r="4813" spans="1:2" x14ac:dyDescent="0.2">
      <c r="A4813">
        <v>69</v>
      </c>
      <c r="B4813">
        <f t="shared" si="75"/>
        <v>1217.5316669092883</v>
      </c>
    </row>
    <row r="4814" spans="1:2" x14ac:dyDescent="0.2">
      <c r="A4814">
        <v>29</v>
      </c>
      <c r="B4814">
        <f t="shared" si="75"/>
        <v>5608.9833803049269</v>
      </c>
    </row>
    <row r="4815" spans="1:2" x14ac:dyDescent="0.2">
      <c r="A4815">
        <v>26</v>
      </c>
      <c r="B4815">
        <f t="shared" si="75"/>
        <v>6067.3422588095991</v>
      </c>
    </row>
    <row r="4816" spans="1:2" x14ac:dyDescent="0.2">
      <c r="A4816">
        <v>27</v>
      </c>
      <c r="B4816">
        <f t="shared" si="75"/>
        <v>5912.5559659747087</v>
      </c>
    </row>
    <row r="4817" spans="1:2" x14ac:dyDescent="0.2">
      <c r="A4817">
        <v>73</v>
      </c>
      <c r="B4817">
        <f t="shared" si="75"/>
        <v>954.38649556972439</v>
      </c>
    </row>
    <row r="4818" spans="1:2" x14ac:dyDescent="0.2">
      <c r="A4818">
        <v>517</v>
      </c>
      <c r="B4818">
        <f t="shared" si="75"/>
        <v>170657.27247687816</v>
      </c>
    </row>
    <row r="4819" spans="1:2" x14ac:dyDescent="0.2">
      <c r="A4819">
        <v>30</v>
      </c>
      <c r="B4819">
        <f t="shared" si="75"/>
        <v>5460.1970874700355</v>
      </c>
    </row>
    <row r="4820" spans="1:2" x14ac:dyDescent="0.2">
      <c r="A4820">
        <v>33</v>
      </c>
      <c r="B4820">
        <f t="shared" si="75"/>
        <v>5025.8382089653624</v>
      </c>
    </row>
    <row r="4821" spans="1:2" x14ac:dyDescent="0.2">
      <c r="A4821">
        <v>37</v>
      </c>
      <c r="B4821">
        <f t="shared" si="75"/>
        <v>4474.6930376257988</v>
      </c>
    </row>
    <row r="4822" spans="1:2" x14ac:dyDescent="0.2">
      <c r="A4822">
        <v>33</v>
      </c>
      <c r="B4822">
        <f t="shared" si="75"/>
        <v>5025.8382089653624</v>
      </c>
    </row>
    <row r="4823" spans="1:2" x14ac:dyDescent="0.2">
      <c r="A4823">
        <v>74</v>
      </c>
      <c r="B4823">
        <f t="shared" si="75"/>
        <v>893.60020273483349</v>
      </c>
    </row>
    <row r="4824" spans="1:2" x14ac:dyDescent="0.2">
      <c r="A4824">
        <v>28</v>
      </c>
      <c r="B4824">
        <f t="shared" si="75"/>
        <v>5759.7696731398173</v>
      </c>
    </row>
    <row r="4825" spans="1:2" x14ac:dyDescent="0.2">
      <c r="A4825">
        <v>27</v>
      </c>
      <c r="B4825">
        <f t="shared" si="75"/>
        <v>5912.5559659747087</v>
      </c>
    </row>
    <row r="4826" spans="1:2" x14ac:dyDescent="0.2">
      <c r="A4826">
        <v>25</v>
      </c>
      <c r="B4826">
        <f t="shared" si="75"/>
        <v>6224.1285516444905</v>
      </c>
    </row>
    <row r="4827" spans="1:2" x14ac:dyDescent="0.2">
      <c r="A4827">
        <v>25</v>
      </c>
      <c r="B4827">
        <f t="shared" si="75"/>
        <v>6224.1285516444905</v>
      </c>
    </row>
    <row r="4828" spans="1:2" x14ac:dyDescent="0.2">
      <c r="A4828">
        <v>69</v>
      </c>
      <c r="B4828">
        <f t="shared" si="75"/>
        <v>1217.5316669092883</v>
      </c>
    </row>
    <row r="4829" spans="1:2" x14ac:dyDescent="0.2">
      <c r="A4829">
        <v>31</v>
      </c>
      <c r="B4829">
        <f t="shared" si="75"/>
        <v>5313.4107946351451</v>
      </c>
    </row>
    <row r="4830" spans="1:2" x14ac:dyDescent="0.2">
      <c r="A4830">
        <v>28</v>
      </c>
      <c r="B4830">
        <f t="shared" si="75"/>
        <v>5759.7696731398173</v>
      </c>
    </row>
    <row r="4831" spans="1:2" x14ac:dyDescent="0.2">
      <c r="A4831">
        <v>26</v>
      </c>
      <c r="B4831">
        <f t="shared" si="75"/>
        <v>6067.3422588095991</v>
      </c>
    </row>
    <row r="4832" spans="1:2" x14ac:dyDescent="0.2">
      <c r="A4832">
        <v>26</v>
      </c>
      <c r="B4832">
        <f t="shared" si="75"/>
        <v>6067.3422588095991</v>
      </c>
    </row>
    <row r="4833" spans="1:2" x14ac:dyDescent="0.2">
      <c r="A4833">
        <v>71</v>
      </c>
      <c r="B4833">
        <f t="shared" si="75"/>
        <v>1081.9590812395063</v>
      </c>
    </row>
    <row r="4834" spans="1:2" x14ac:dyDescent="0.2">
      <c r="A4834">
        <v>30</v>
      </c>
      <c r="B4834">
        <f t="shared" si="75"/>
        <v>5460.1970874700355</v>
      </c>
    </row>
    <row r="4835" spans="1:2" x14ac:dyDescent="0.2">
      <c r="A4835">
        <v>26</v>
      </c>
      <c r="B4835">
        <f t="shared" si="75"/>
        <v>6067.3422588095991</v>
      </c>
    </row>
    <row r="4836" spans="1:2" x14ac:dyDescent="0.2">
      <c r="A4836">
        <v>73</v>
      </c>
      <c r="B4836">
        <f t="shared" si="75"/>
        <v>954.38649556972439</v>
      </c>
    </row>
    <row r="4837" spans="1:2" x14ac:dyDescent="0.2">
      <c r="A4837">
        <v>51</v>
      </c>
      <c r="B4837">
        <f t="shared" si="75"/>
        <v>2797.6849379373257</v>
      </c>
    </row>
    <row r="4838" spans="1:2" x14ac:dyDescent="0.2">
      <c r="A4838">
        <v>86</v>
      </c>
      <c r="B4838">
        <f t="shared" si="75"/>
        <v>320.164688716142</v>
      </c>
    </row>
    <row r="4839" spans="1:2" x14ac:dyDescent="0.2">
      <c r="A4839">
        <v>510</v>
      </c>
      <c r="B4839">
        <f t="shared" si="75"/>
        <v>164922.77652672239</v>
      </c>
    </row>
    <row r="4840" spans="1:2" x14ac:dyDescent="0.2">
      <c r="A4840">
        <v>857</v>
      </c>
      <c r="B4840">
        <f t="shared" si="75"/>
        <v>567169.93291301525</v>
      </c>
    </row>
    <row r="4841" spans="1:2" x14ac:dyDescent="0.2">
      <c r="A4841">
        <v>26</v>
      </c>
      <c r="B4841">
        <f t="shared" si="75"/>
        <v>6067.3422588095991</v>
      </c>
    </row>
    <row r="4842" spans="1:2" x14ac:dyDescent="0.2">
      <c r="A4842">
        <v>24</v>
      </c>
      <c r="B4842">
        <f t="shared" si="75"/>
        <v>6382.9148444793809</v>
      </c>
    </row>
    <row r="4843" spans="1:2" x14ac:dyDescent="0.2">
      <c r="A4843">
        <v>69</v>
      </c>
      <c r="B4843">
        <f t="shared" si="75"/>
        <v>1217.5316669092883</v>
      </c>
    </row>
    <row r="4844" spans="1:2" x14ac:dyDescent="0.2">
      <c r="A4844">
        <v>28</v>
      </c>
      <c r="B4844">
        <f t="shared" si="75"/>
        <v>5759.7696731398173</v>
      </c>
    </row>
    <row r="4845" spans="1:2" x14ac:dyDescent="0.2">
      <c r="A4845">
        <v>29</v>
      </c>
      <c r="B4845">
        <f t="shared" si="75"/>
        <v>5608.9833803049269</v>
      </c>
    </row>
    <row r="4846" spans="1:2" x14ac:dyDescent="0.2">
      <c r="A4846">
        <v>28</v>
      </c>
      <c r="B4846">
        <f t="shared" si="75"/>
        <v>5759.7696731398173</v>
      </c>
    </row>
    <row r="4847" spans="1:2" x14ac:dyDescent="0.2">
      <c r="A4847">
        <v>25</v>
      </c>
      <c r="B4847">
        <f t="shared" si="75"/>
        <v>6224.1285516444905</v>
      </c>
    </row>
    <row r="4848" spans="1:2" x14ac:dyDescent="0.2">
      <c r="A4848">
        <v>81</v>
      </c>
      <c r="B4848">
        <f t="shared" si="75"/>
        <v>524.09615289059673</v>
      </c>
    </row>
    <row r="4849" spans="1:2" x14ac:dyDescent="0.2">
      <c r="A4849">
        <v>37</v>
      </c>
      <c r="B4849">
        <f t="shared" si="75"/>
        <v>4474.6930376257988</v>
      </c>
    </row>
    <row r="4850" spans="1:2" x14ac:dyDescent="0.2">
      <c r="A4850">
        <v>28</v>
      </c>
      <c r="B4850">
        <f t="shared" si="75"/>
        <v>5759.7696731398173</v>
      </c>
    </row>
    <row r="4851" spans="1:2" x14ac:dyDescent="0.2">
      <c r="A4851">
        <v>27</v>
      </c>
      <c r="B4851">
        <f t="shared" si="75"/>
        <v>5912.5559659747087</v>
      </c>
    </row>
    <row r="4852" spans="1:2" x14ac:dyDescent="0.2">
      <c r="A4852">
        <v>27</v>
      </c>
      <c r="B4852">
        <f t="shared" si="75"/>
        <v>5912.5559659747087</v>
      </c>
    </row>
    <row r="4853" spans="1:2" x14ac:dyDescent="0.2">
      <c r="A4853">
        <v>82</v>
      </c>
      <c r="B4853">
        <f t="shared" si="75"/>
        <v>479.30986005570583</v>
      </c>
    </row>
    <row r="4854" spans="1:2" x14ac:dyDescent="0.2">
      <c r="A4854">
        <v>37</v>
      </c>
      <c r="B4854">
        <f t="shared" si="75"/>
        <v>4474.6930376257988</v>
      </c>
    </row>
    <row r="4855" spans="1:2" x14ac:dyDescent="0.2">
      <c r="A4855">
        <v>29</v>
      </c>
      <c r="B4855">
        <f t="shared" si="75"/>
        <v>5608.9833803049269</v>
      </c>
    </row>
    <row r="4856" spans="1:2" x14ac:dyDescent="0.2">
      <c r="A4856">
        <v>27</v>
      </c>
      <c r="B4856">
        <f t="shared" si="75"/>
        <v>5912.5559659747087</v>
      </c>
    </row>
    <row r="4857" spans="1:2" x14ac:dyDescent="0.2">
      <c r="A4857">
        <v>27</v>
      </c>
      <c r="B4857">
        <f t="shared" si="75"/>
        <v>5912.5559659747087</v>
      </c>
    </row>
    <row r="4858" spans="1:2" x14ac:dyDescent="0.2">
      <c r="A4858">
        <v>70</v>
      </c>
      <c r="B4858">
        <f t="shared" si="75"/>
        <v>1148.7453740743972</v>
      </c>
    </row>
    <row r="4859" spans="1:2" x14ac:dyDescent="0.2">
      <c r="A4859">
        <v>31</v>
      </c>
      <c r="B4859">
        <f t="shared" si="75"/>
        <v>5313.4107946351451</v>
      </c>
    </row>
    <row r="4860" spans="1:2" x14ac:dyDescent="0.2">
      <c r="A4860">
        <v>27</v>
      </c>
      <c r="B4860">
        <f t="shared" si="75"/>
        <v>5912.5559659747087</v>
      </c>
    </row>
    <row r="4861" spans="1:2" x14ac:dyDescent="0.2">
      <c r="A4861">
        <v>29</v>
      </c>
      <c r="B4861">
        <f t="shared" si="75"/>
        <v>5608.9833803049269</v>
      </c>
    </row>
    <row r="4862" spans="1:2" x14ac:dyDescent="0.2">
      <c r="A4862">
        <v>26</v>
      </c>
      <c r="B4862">
        <f t="shared" si="75"/>
        <v>6067.3422588095991</v>
      </c>
    </row>
    <row r="4863" spans="1:2" x14ac:dyDescent="0.2">
      <c r="A4863">
        <v>69</v>
      </c>
      <c r="B4863">
        <f t="shared" si="75"/>
        <v>1217.5316669092883</v>
      </c>
    </row>
    <row r="4864" spans="1:2" x14ac:dyDescent="0.2">
      <c r="A4864">
        <v>29</v>
      </c>
      <c r="B4864">
        <f t="shared" si="75"/>
        <v>5608.9833803049269</v>
      </c>
    </row>
    <row r="4865" spans="1:2" x14ac:dyDescent="0.2">
      <c r="A4865">
        <v>27</v>
      </c>
      <c r="B4865">
        <f t="shared" si="75"/>
        <v>5912.5559659747087</v>
      </c>
    </row>
    <row r="4866" spans="1:2" x14ac:dyDescent="0.2">
      <c r="A4866">
        <v>26</v>
      </c>
      <c r="B4866">
        <f t="shared" si="75"/>
        <v>6067.3422588095991</v>
      </c>
    </row>
    <row r="4867" spans="1:2" x14ac:dyDescent="0.2">
      <c r="A4867">
        <v>26</v>
      </c>
      <c r="B4867">
        <f t="shared" ref="B4867:B4930" si="76">(A4867-media)^2</f>
        <v>6067.3422588095991</v>
      </c>
    </row>
    <row r="4868" spans="1:2" x14ac:dyDescent="0.2">
      <c r="A4868">
        <v>396</v>
      </c>
      <c r="B4868">
        <f t="shared" si="76"/>
        <v>85326.413909899959</v>
      </c>
    </row>
    <row r="4869" spans="1:2" x14ac:dyDescent="0.2">
      <c r="A4869">
        <v>64</v>
      </c>
      <c r="B4869">
        <f t="shared" si="76"/>
        <v>1591.4631310837431</v>
      </c>
    </row>
    <row r="4870" spans="1:2" x14ac:dyDescent="0.2">
      <c r="A4870">
        <v>27</v>
      </c>
      <c r="B4870">
        <f t="shared" si="76"/>
        <v>5912.5559659747087</v>
      </c>
    </row>
    <row r="4871" spans="1:2" x14ac:dyDescent="0.2">
      <c r="A4871">
        <v>70</v>
      </c>
      <c r="B4871">
        <f t="shared" si="76"/>
        <v>1148.7453740743972</v>
      </c>
    </row>
    <row r="4872" spans="1:2" x14ac:dyDescent="0.2">
      <c r="A4872">
        <v>32</v>
      </c>
      <c r="B4872">
        <f t="shared" si="76"/>
        <v>5168.6245018002537</v>
      </c>
    </row>
    <row r="4873" spans="1:2" x14ac:dyDescent="0.2">
      <c r="A4873">
        <v>69</v>
      </c>
      <c r="B4873">
        <f t="shared" si="76"/>
        <v>1217.5316669092883</v>
      </c>
    </row>
    <row r="4874" spans="1:2" x14ac:dyDescent="0.2">
      <c r="A4874">
        <v>82</v>
      </c>
      <c r="B4874">
        <f t="shared" si="76"/>
        <v>479.30986005570583</v>
      </c>
    </row>
    <row r="4875" spans="1:2" x14ac:dyDescent="0.2">
      <c r="A4875">
        <v>70</v>
      </c>
      <c r="B4875">
        <f t="shared" si="76"/>
        <v>1148.7453740743972</v>
      </c>
    </row>
    <row r="4876" spans="1:2" x14ac:dyDescent="0.2">
      <c r="A4876">
        <v>134</v>
      </c>
      <c r="B4876">
        <f t="shared" si="76"/>
        <v>906.42263264137603</v>
      </c>
    </row>
    <row r="4877" spans="1:2" x14ac:dyDescent="0.2">
      <c r="A4877">
        <v>26</v>
      </c>
      <c r="B4877">
        <f t="shared" si="76"/>
        <v>6067.3422588095991</v>
      </c>
    </row>
    <row r="4878" spans="1:2" x14ac:dyDescent="0.2">
      <c r="A4878">
        <v>75</v>
      </c>
      <c r="B4878">
        <f t="shared" si="76"/>
        <v>834.81390989994247</v>
      </c>
    </row>
    <row r="4879" spans="1:2" x14ac:dyDescent="0.2">
      <c r="A4879">
        <v>28</v>
      </c>
      <c r="B4879">
        <f t="shared" si="76"/>
        <v>5759.7696731398173</v>
      </c>
    </row>
    <row r="4880" spans="1:2" x14ac:dyDescent="0.2">
      <c r="A4880">
        <v>27</v>
      </c>
      <c r="B4880">
        <f t="shared" si="76"/>
        <v>5912.5559659747087</v>
      </c>
    </row>
    <row r="4881" spans="1:2" x14ac:dyDescent="0.2">
      <c r="A4881">
        <v>26</v>
      </c>
      <c r="B4881">
        <f t="shared" si="76"/>
        <v>6067.3422588095991</v>
      </c>
    </row>
    <row r="4882" spans="1:2" x14ac:dyDescent="0.2">
      <c r="A4882">
        <v>38</v>
      </c>
      <c r="B4882">
        <f t="shared" si="76"/>
        <v>4341.9067447909083</v>
      </c>
    </row>
    <row r="4883" spans="1:2" x14ac:dyDescent="0.2">
      <c r="A4883">
        <v>116</v>
      </c>
      <c r="B4883">
        <f t="shared" si="76"/>
        <v>146.57590366941324</v>
      </c>
    </row>
    <row r="4884" spans="1:2" x14ac:dyDescent="0.2">
      <c r="A4884">
        <v>27</v>
      </c>
      <c r="B4884">
        <f t="shared" si="76"/>
        <v>5912.5559659747087</v>
      </c>
    </row>
    <row r="4885" spans="1:2" x14ac:dyDescent="0.2">
      <c r="A4885">
        <v>27</v>
      </c>
      <c r="B4885">
        <f t="shared" si="76"/>
        <v>5912.5559659747087</v>
      </c>
    </row>
    <row r="4886" spans="1:2" x14ac:dyDescent="0.2">
      <c r="A4886">
        <v>25</v>
      </c>
      <c r="B4886">
        <f t="shared" si="76"/>
        <v>6224.1285516444905</v>
      </c>
    </row>
    <row r="4887" spans="1:2" x14ac:dyDescent="0.2">
      <c r="A4887">
        <v>24</v>
      </c>
      <c r="B4887">
        <f t="shared" si="76"/>
        <v>6382.9148444793809</v>
      </c>
    </row>
    <row r="4888" spans="1:2" x14ac:dyDescent="0.2">
      <c r="A4888">
        <v>71</v>
      </c>
      <c r="B4888">
        <f t="shared" si="76"/>
        <v>1081.9590812395063</v>
      </c>
    </row>
    <row r="4889" spans="1:2" x14ac:dyDescent="0.2">
      <c r="A4889">
        <v>30</v>
      </c>
      <c r="B4889">
        <f t="shared" si="76"/>
        <v>5460.1970874700355</v>
      </c>
    </row>
    <row r="4890" spans="1:2" x14ac:dyDescent="0.2">
      <c r="A4890">
        <v>27</v>
      </c>
      <c r="B4890">
        <f t="shared" si="76"/>
        <v>5912.5559659747087</v>
      </c>
    </row>
    <row r="4891" spans="1:2" x14ac:dyDescent="0.2">
      <c r="A4891">
        <v>29</v>
      </c>
      <c r="B4891">
        <f t="shared" si="76"/>
        <v>5608.9833803049269</v>
      </c>
    </row>
    <row r="4892" spans="1:2" x14ac:dyDescent="0.2">
      <c r="A4892">
        <v>84</v>
      </c>
      <c r="B4892">
        <f t="shared" si="76"/>
        <v>395.73727438592391</v>
      </c>
    </row>
    <row r="4893" spans="1:2" x14ac:dyDescent="0.2">
      <c r="A4893">
        <v>81</v>
      </c>
      <c r="B4893">
        <f t="shared" si="76"/>
        <v>524.09615289059673</v>
      </c>
    </row>
    <row r="4894" spans="1:2" x14ac:dyDescent="0.2">
      <c r="A4894">
        <v>459</v>
      </c>
      <c r="B4894">
        <f t="shared" si="76"/>
        <v>126100.87746130183</v>
      </c>
    </row>
    <row r="4895" spans="1:2" x14ac:dyDescent="0.2">
      <c r="A4895">
        <v>29</v>
      </c>
      <c r="B4895">
        <f t="shared" si="76"/>
        <v>5608.9833803049269</v>
      </c>
    </row>
    <row r="4896" spans="1:2" x14ac:dyDescent="0.2">
      <c r="A4896">
        <v>74</v>
      </c>
      <c r="B4896">
        <f t="shared" si="76"/>
        <v>893.60020273483349</v>
      </c>
    </row>
    <row r="4897" spans="1:2" x14ac:dyDescent="0.2">
      <c r="A4897">
        <v>48</v>
      </c>
      <c r="B4897">
        <f t="shared" si="76"/>
        <v>3124.0438164419984</v>
      </c>
    </row>
    <row r="4898" spans="1:2" x14ac:dyDescent="0.2">
      <c r="A4898">
        <v>84</v>
      </c>
      <c r="B4898">
        <f t="shared" si="76"/>
        <v>395.73727438592391</v>
      </c>
    </row>
    <row r="4899" spans="1:2" x14ac:dyDescent="0.2">
      <c r="A4899">
        <v>33</v>
      </c>
      <c r="B4899">
        <f t="shared" si="76"/>
        <v>5025.8382089653624</v>
      </c>
    </row>
    <row r="4900" spans="1:2" x14ac:dyDescent="0.2">
      <c r="A4900">
        <v>664</v>
      </c>
      <c r="B4900">
        <f t="shared" si="76"/>
        <v>313719.68743014918</v>
      </c>
    </row>
    <row r="4901" spans="1:2" x14ac:dyDescent="0.2">
      <c r="A4901">
        <v>26</v>
      </c>
      <c r="B4901">
        <f t="shared" si="76"/>
        <v>6067.3422588095991</v>
      </c>
    </row>
    <row r="4902" spans="1:2" x14ac:dyDescent="0.2">
      <c r="A4902">
        <v>27</v>
      </c>
      <c r="B4902">
        <f t="shared" si="76"/>
        <v>5912.5559659747087</v>
      </c>
    </row>
    <row r="4903" spans="1:2" x14ac:dyDescent="0.2">
      <c r="A4903">
        <v>74</v>
      </c>
      <c r="B4903">
        <f t="shared" si="76"/>
        <v>893.60020273483349</v>
      </c>
    </row>
    <row r="4904" spans="1:2" x14ac:dyDescent="0.2">
      <c r="A4904">
        <v>466</v>
      </c>
      <c r="B4904">
        <f t="shared" si="76"/>
        <v>131121.37341145761</v>
      </c>
    </row>
    <row r="4905" spans="1:2" x14ac:dyDescent="0.2">
      <c r="A4905">
        <v>27</v>
      </c>
      <c r="B4905">
        <f t="shared" si="76"/>
        <v>5912.5559659747087</v>
      </c>
    </row>
    <row r="4906" spans="1:2" x14ac:dyDescent="0.2">
      <c r="A4906">
        <v>26</v>
      </c>
      <c r="B4906">
        <f t="shared" si="76"/>
        <v>6067.3422588095991</v>
      </c>
    </row>
    <row r="4907" spans="1:2" x14ac:dyDescent="0.2">
      <c r="A4907">
        <v>30</v>
      </c>
      <c r="B4907">
        <f t="shared" si="76"/>
        <v>5460.1970874700355</v>
      </c>
    </row>
    <row r="4908" spans="1:2" x14ac:dyDescent="0.2">
      <c r="A4908">
        <v>75</v>
      </c>
      <c r="B4908">
        <f t="shared" si="76"/>
        <v>834.81390989994247</v>
      </c>
    </row>
    <row r="4909" spans="1:2" x14ac:dyDescent="0.2">
      <c r="A4909">
        <v>29</v>
      </c>
      <c r="B4909">
        <f t="shared" si="76"/>
        <v>5608.9833803049269</v>
      </c>
    </row>
    <row r="4910" spans="1:2" x14ac:dyDescent="0.2">
      <c r="A4910">
        <v>27</v>
      </c>
      <c r="B4910">
        <f t="shared" si="76"/>
        <v>5912.5559659747087</v>
      </c>
    </row>
    <row r="4911" spans="1:2" x14ac:dyDescent="0.2">
      <c r="A4911">
        <v>26</v>
      </c>
      <c r="B4911">
        <f t="shared" si="76"/>
        <v>6067.3422588095991</v>
      </c>
    </row>
    <row r="4912" spans="1:2" x14ac:dyDescent="0.2">
      <c r="A4912">
        <v>25</v>
      </c>
      <c r="B4912">
        <f t="shared" si="76"/>
        <v>6224.1285516444905</v>
      </c>
    </row>
    <row r="4913" spans="1:2" x14ac:dyDescent="0.2">
      <c r="A4913">
        <v>68</v>
      </c>
      <c r="B4913">
        <f t="shared" si="76"/>
        <v>1288.3179597441792</v>
      </c>
    </row>
    <row r="4914" spans="1:2" x14ac:dyDescent="0.2">
      <c r="A4914">
        <v>28</v>
      </c>
      <c r="B4914">
        <f t="shared" si="76"/>
        <v>5759.7696731398173</v>
      </c>
    </row>
    <row r="4915" spans="1:2" x14ac:dyDescent="0.2">
      <c r="A4915">
        <v>36</v>
      </c>
      <c r="B4915">
        <f t="shared" si="76"/>
        <v>4609.4793304606901</v>
      </c>
    </row>
    <row r="4916" spans="1:2" x14ac:dyDescent="0.2">
      <c r="A4916">
        <v>27</v>
      </c>
      <c r="B4916">
        <f t="shared" si="76"/>
        <v>5912.5559659747087</v>
      </c>
    </row>
    <row r="4917" spans="1:2" x14ac:dyDescent="0.2">
      <c r="A4917">
        <v>27</v>
      </c>
      <c r="B4917">
        <f t="shared" si="76"/>
        <v>5912.5559659747087</v>
      </c>
    </row>
    <row r="4918" spans="1:2" x14ac:dyDescent="0.2">
      <c r="A4918">
        <v>748</v>
      </c>
      <c r="B4918">
        <f t="shared" si="76"/>
        <v>414873.63883201836</v>
      </c>
    </row>
    <row r="4919" spans="1:2" x14ac:dyDescent="0.2">
      <c r="A4919">
        <v>29</v>
      </c>
      <c r="B4919">
        <f t="shared" si="76"/>
        <v>5608.9833803049269</v>
      </c>
    </row>
    <row r="4920" spans="1:2" x14ac:dyDescent="0.2">
      <c r="A4920">
        <v>27</v>
      </c>
      <c r="B4920">
        <f t="shared" si="76"/>
        <v>5912.5559659747087</v>
      </c>
    </row>
    <row r="4921" spans="1:2" x14ac:dyDescent="0.2">
      <c r="A4921">
        <v>70</v>
      </c>
      <c r="B4921">
        <f t="shared" si="76"/>
        <v>1148.7453740743972</v>
      </c>
    </row>
    <row r="4922" spans="1:2" x14ac:dyDescent="0.2">
      <c r="A4922">
        <v>33</v>
      </c>
      <c r="B4922">
        <f t="shared" si="76"/>
        <v>5025.8382089653624</v>
      </c>
    </row>
    <row r="4923" spans="1:2" x14ac:dyDescent="0.2">
      <c r="A4923">
        <v>78</v>
      </c>
      <c r="B4923">
        <f t="shared" si="76"/>
        <v>670.45503139526966</v>
      </c>
    </row>
    <row r="4924" spans="1:2" x14ac:dyDescent="0.2">
      <c r="A4924">
        <v>74</v>
      </c>
      <c r="B4924">
        <f t="shared" si="76"/>
        <v>893.60020273483349</v>
      </c>
    </row>
    <row r="4925" spans="1:2" x14ac:dyDescent="0.2">
      <c r="A4925">
        <v>29</v>
      </c>
      <c r="B4925">
        <f t="shared" si="76"/>
        <v>5608.9833803049269</v>
      </c>
    </row>
    <row r="4926" spans="1:2" x14ac:dyDescent="0.2">
      <c r="A4926">
        <v>417</v>
      </c>
      <c r="B4926">
        <f t="shared" si="76"/>
        <v>98035.901760367255</v>
      </c>
    </row>
    <row r="4927" spans="1:2" x14ac:dyDescent="0.2">
      <c r="A4927">
        <v>171</v>
      </c>
      <c r="B4927">
        <f t="shared" si="76"/>
        <v>4503.3297977504108</v>
      </c>
    </row>
    <row r="4928" spans="1:2" x14ac:dyDescent="0.2">
      <c r="A4928">
        <v>81</v>
      </c>
      <c r="B4928">
        <f t="shared" si="76"/>
        <v>524.09615289059673</v>
      </c>
    </row>
    <row r="4929" spans="1:2" x14ac:dyDescent="0.2">
      <c r="A4929">
        <v>36</v>
      </c>
      <c r="B4929">
        <f t="shared" si="76"/>
        <v>4609.4793304606901</v>
      </c>
    </row>
    <row r="4930" spans="1:2" x14ac:dyDescent="0.2">
      <c r="A4930">
        <v>29</v>
      </c>
      <c r="B4930">
        <f t="shared" si="76"/>
        <v>5608.9833803049269</v>
      </c>
    </row>
    <row r="4931" spans="1:2" x14ac:dyDescent="0.2">
      <c r="A4931">
        <v>27</v>
      </c>
      <c r="B4931">
        <f t="shared" ref="B4931:B4994" si="77">(A4931-media)^2</f>
        <v>5912.5559659747087</v>
      </c>
    </row>
    <row r="4932" spans="1:2" x14ac:dyDescent="0.2">
      <c r="A4932">
        <v>27</v>
      </c>
      <c r="B4932">
        <f t="shared" si="77"/>
        <v>5912.5559659747087</v>
      </c>
    </row>
    <row r="4933" spans="1:2" x14ac:dyDescent="0.2">
      <c r="A4933">
        <v>74</v>
      </c>
      <c r="B4933">
        <f t="shared" si="77"/>
        <v>893.60020273483349</v>
      </c>
    </row>
    <row r="4934" spans="1:2" x14ac:dyDescent="0.2">
      <c r="A4934">
        <v>29</v>
      </c>
      <c r="B4934">
        <f t="shared" si="77"/>
        <v>5608.9833803049269</v>
      </c>
    </row>
    <row r="4935" spans="1:2" x14ac:dyDescent="0.2">
      <c r="A4935">
        <v>26</v>
      </c>
      <c r="B4935">
        <f t="shared" si="77"/>
        <v>6067.3422588095991</v>
      </c>
    </row>
    <row r="4936" spans="1:2" x14ac:dyDescent="0.2">
      <c r="A4936">
        <v>25</v>
      </c>
      <c r="B4936">
        <f t="shared" si="77"/>
        <v>6224.1285516444905</v>
      </c>
    </row>
    <row r="4937" spans="1:2" x14ac:dyDescent="0.2">
      <c r="A4937">
        <v>766</v>
      </c>
      <c r="B4937">
        <f t="shared" si="77"/>
        <v>438385.48556099035</v>
      </c>
    </row>
    <row r="4938" spans="1:2" x14ac:dyDescent="0.2">
      <c r="A4938">
        <v>76</v>
      </c>
      <c r="B4938">
        <f t="shared" si="77"/>
        <v>778.02761706505157</v>
      </c>
    </row>
    <row r="4939" spans="1:2" x14ac:dyDescent="0.2">
      <c r="A4939">
        <v>29</v>
      </c>
      <c r="B4939">
        <f t="shared" si="77"/>
        <v>5608.9833803049269</v>
      </c>
    </row>
    <row r="4940" spans="1:2" x14ac:dyDescent="0.2">
      <c r="A4940">
        <v>27</v>
      </c>
      <c r="B4940">
        <f t="shared" si="77"/>
        <v>5912.5559659747087</v>
      </c>
    </row>
    <row r="4941" spans="1:2" x14ac:dyDescent="0.2">
      <c r="A4941">
        <v>27</v>
      </c>
      <c r="B4941">
        <f t="shared" si="77"/>
        <v>5912.5559659747087</v>
      </c>
    </row>
    <row r="4942" spans="1:2" x14ac:dyDescent="0.2">
      <c r="A4942">
        <v>26</v>
      </c>
      <c r="B4942">
        <f t="shared" si="77"/>
        <v>6067.3422588095991</v>
      </c>
    </row>
    <row r="4943" spans="1:2" x14ac:dyDescent="0.2">
      <c r="A4943">
        <v>80</v>
      </c>
      <c r="B4943">
        <f t="shared" si="77"/>
        <v>570.88244572548774</v>
      </c>
    </row>
    <row r="4944" spans="1:2" x14ac:dyDescent="0.2">
      <c r="A4944">
        <v>30</v>
      </c>
      <c r="B4944">
        <f t="shared" si="77"/>
        <v>5460.1970874700355</v>
      </c>
    </row>
    <row r="4945" spans="1:2" x14ac:dyDescent="0.2">
      <c r="A4945">
        <v>27</v>
      </c>
      <c r="B4945">
        <f t="shared" si="77"/>
        <v>5912.5559659747087</v>
      </c>
    </row>
    <row r="4946" spans="1:2" x14ac:dyDescent="0.2">
      <c r="A4946">
        <v>32</v>
      </c>
      <c r="B4946">
        <f t="shared" si="77"/>
        <v>5168.6245018002537</v>
      </c>
    </row>
    <row r="4947" spans="1:2" x14ac:dyDescent="0.2">
      <c r="A4947">
        <v>1600</v>
      </c>
      <c r="B4947">
        <f t="shared" si="77"/>
        <v>2238335.7173366915</v>
      </c>
    </row>
    <row r="4948" spans="1:2" x14ac:dyDescent="0.2">
      <c r="A4948">
        <v>80</v>
      </c>
      <c r="B4948">
        <f t="shared" si="77"/>
        <v>570.88244572548774</v>
      </c>
    </row>
    <row r="4949" spans="1:2" x14ac:dyDescent="0.2">
      <c r="A4949">
        <v>31</v>
      </c>
      <c r="B4949">
        <f t="shared" si="77"/>
        <v>5313.4107946351451</v>
      </c>
    </row>
    <row r="4950" spans="1:2" x14ac:dyDescent="0.2">
      <c r="A4950">
        <v>26</v>
      </c>
      <c r="B4950">
        <f t="shared" si="77"/>
        <v>6067.3422588095991</v>
      </c>
    </row>
    <row r="4951" spans="1:2" x14ac:dyDescent="0.2">
      <c r="A4951">
        <v>27</v>
      </c>
      <c r="B4951">
        <f t="shared" si="77"/>
        <v>5912.5559659747087</v>
      </c>
    </row>
    <row r="4952" spans="1:2" x14ac:dyDescent="0.2">
      <c r="A4952">
        <v>26</v>
      </c>
      <c r="B4952">
        <f t="shared" si="77"/>
        <v>6067.3422588095991</v>
      </c>
    </row>
    <row r="4953" spans="1:2" x14ac:dyDescent="0.2">
      <c r="A4953">
        <v>74</v>
      </c>
      <c r="B4953">
        <f t="shared" si="77"/>
        <v>893.60020273483349</v>
      </c>
    </row>
    <row r="4954" spans="1:2" x14ac:dyDescent="0.2">
      <c r="A4954">
        <v>28</v>
      </c>
      <c r="B4954">
        <f t="shared" si="77"/>
        <v>5759.7696731398173</v>
      </c>
    </row>
    <row r="4955" spans="1:2" x14ac:dyDescent="0.2">
      <c r="A4955">
        <v>42</v>
      </c>
      <c r="B4955">
        <f t="shared" si="77"/>
        <v>3830.7615734513442</v>
      </c>
    </row>
    <row r="4956" spans="1:2" x14ac:dyDescent="0.2">
      <c r="A4956">
        <v>476</v>
      </c>
      <c r="B4956">
        <f t="shared" si="77"/>
        <v>138463.51048310869</v>
      </c>
    </row>
    <row r="4957" spans="1:2" x14ac:dyDescent="0.2">
      <c r="A4957">
        <v>25</v>
      </c>
      <c r="B4957">
        <f t="shared" si="77"/>
        <v>6224.1285516444905</v>
      </c>
    </row>
    <row r="4958" spans="1:2" x14ac:dyDescent="0.2">
      <c r="A4958">
        <v>77</v>
      </c>
      <c r="B4958">
        <f t="shared" si="77"/>
        <v>723.24132423016056</v>
      </c>
    </row>
    <row r="4959" spans="1:2" x14ac:dyDescent="0.2">
      <c r="A4959">
        <v>52</v>
      </c>
      <c r="B4959">
        <f t="shared" si="77"/>
        <v>2692.8986451024343</v>
      </c>
    </row>
    <row r="4960" spans="1:2" x14ac:dyDescent="0.2">
      <c r="A4960">
        <v>26</v>
      </c>
      <c r="B4960">
        <f t="shared" si="77"/>
        <v>6067.3422588095991</v>
      </c>
    </row>
    <row r="4961" spans="1:2" x14ac:dyDescent="0.2">
      <c r="A4961">
        <v>26</v>
      </c>
      <c r="B4961">
        <f t="shared" si="77"/>
        <v>6067.3422588095991</v>
      </c>
    </row>
    <row r="4962" spans="1:2" x14ac:dyDescent="0.2">
      <c r="A4962">
        <v>76</v>
      </c>
      <c r="B4962">
        <f t="shared" si="77"/>
        <v>778.02761706505157</v>
      </c>
    </row>
    <row r="4963" spans="1:2" x14ac:dyDescent="0.2">
      <c r="A4963">
        <v>76</v>
      </c>
      <c r="B4963">
        <f t="shared" si="77"/>
        <v>778.02761706505157</v>
      </c>
    </row>
    <row r="4964" spans="1:2" x14ac:dyDescent="0.2">
      <c r="A4964">
        <v>90</v>
      </c>
      <c r="B4964">
        <f t="shared" si="77"/>
        <v>193.01951737657814</v>
      </c>
    </row>
    <row r="4965" spans="1:2" x14ac:dyDescent="0.2">
      <c r="A4965">
        <v>30</v>
      </c>
      <c r="B4965">
        <f t="shared" si="77"/>
        <v>5460.1970874700355</v>
      </c>
    </row>
    <row r="4966" spans="1:2" x14ac:dyDescent="0.2">
      <c r="A4966">
        <v>387</v>
      </c>
      <c r="B4966">
        <f t="shared" si="77"/>
        <v>80149.490545413981</v>
      </c>
    </row>
    <row r="4967" spans="1:2" x14ac:dyDescent="0.2">
      <c r="A4967">
        <v>40</v>
      </c>
      <c r="B4967">
        <f t="shared" si="77"/>
        <v>4082.334159121126</v>
      </c>
    </row>
    <row r="4968" spans="1:2" x14ac:dyDescent="0.2">
      <c r="A4968">
        <v>662</v>
      </c>
      <c r="B4968">
        <f t="shared" si="77"/>
        <v>311483.26001581899</v>
      </c>
    </row>
    <row r="4969" spans="1:2" x14ac:dyDescent="0.2">
      <c r="A4969">
        <v>33</v>
      </c>
      <c r="B4969">
        <f t="shared" si="77"/>
        <v>5025.8382089653624</v>
      </c>
    </row>
    <row r="4970" spans="1:2" x14ac:dyDescent="0.2">
      <c r="A4970">
        <v>237</v>
      </c>
      <c r="B4970">
        <f t="shared" si="77"/>
        <v>17717.434470647608</v>
      </c>
    </row>
    <row r="4971" spans="1:2" x14ac:dyDescent="0.2">
      <c r="A4971">
        <v>25</v>
      </c>
      <c r="B4971">
        <f t="shared" si="77"/>
        <v>6224.1285516444905</v>
      </c>
    </row>
    <row r="4972" spans="1:2" x14ac:dyDescent="0.2">
      <c r="A4972">
        <v>27</v>
      </c>
      <c r="B4972">
        <f t="shared" si="77"/>
        <v>5912.5559659747087</v>
      </c>
    </row>
    <row r="4973" spans="1:2" x14ac:dyDescent="0.2">
      <c r="A4973">
        <v>82</v>
      </c>
      <c r="B4973">
        <f t="shared" si="77"/>
        <v>479.30986005570583</v>
      </c>
    </row>
    <row r="4974" spans="1:2" x14ac:dyDescent="0.2">
      <c r="A4974">
        <v>31</v>
      </c>
      <c r="B4974">
        <f t="shared" si="77"/>
        <v>5313.4107946351451</v>
      </c>
    </row>
    <row r="4975" spans="1:2" x14ac:dyDescent="0.2">
      <c r="A4975">
        <v>26</v>
      </c>
      <c r="B4975">
        <f t="shared" si="77"/>
        <v>6067.3422588095991</v>
      </c>
    </row>
    <row r="4976" spans="1:2" x14ac:dyDescent="0.2">
      <c r="A4976">
        <v>26</v>
      </c>
      <c r="B4976">
        <f t="shared" si="77"/>
        <v>6067.3422588095991</v>
      </c>
    </row>
    <row r="4977" spans="1:2" x14ac:dyDescent="0.2">
      <c r="A4977">
        <v>31</v>
      </c>
      <c r="B4977">
        <f t="shared" si="77"/>
        <v>5313.4107946351451</v>
      </c>
    </row>
    <row r="4978" spans="1:2" x14ac:dyDescent="0.2">
      <c r="A4978">
        <v>74</v>
      </c>
      <c r="B4978">
        <f t="shared" si="77"/>
        <v>893.60020273483349</v>
      </c>
    </row>
    <row r="4979" spans="1:2" x14ac:dyDescent="0.2">
      <c r="A4979">
        <v>29</v>
      </c>
      <c r="B4979">
        <f t="shared" si="77"/>
        <v>5608.9833803049269</v>
      </c>
    </row>
    <row r="4980" spans="1:2" x14ac:dyDescent="0.2">
      <c r="A4980">
        <v>26</v>
      </c>
      <c r="B4980">
        <f t="shared" si="77"/>
        <v>6067.3422588095991</v>
      </c>
    </row>
    <row r="4981" spans="1:2" x14ac:dyDescent="0.2">
      <c r="A4981">
        <v>26</v>
      </c>
      <c r="B4981">
        <f t="shared" si="77"/>
        <v>6067.3422588095991</v>
      </c>
    </row>
    <row r="4982" spans="1:2" x14ac:dyDescent="0.2">
      <c r="A4982">
        <v>26</v>
      </c>
      <c r="B4982">
        <f t="shared" si="77"/>
        <v>6067.3422588095991</v>
      </c>
    </row>
    <row r="4983" spans="1:2" x14ac:dyDescent="0.2">
      <c r="A4983">
        <v>70</v>
      </c>
      <c r="B4983">
        <f t="shared" si="77"/>
        <v>1148.7453740743972</v>
      </c>
    </row>
    <row r="4984" spans="1:2" x14ac:dyDescent="0.2">
      <c r="A4984">
        <v>29</v>
      </c>
      <c r="B4984">
        <f t="shared" si="77"/>
        <v>5608.9833803049269</v>
      </c>
    </row>
    <row r="4985" spans="1:2" x14ac:dyDescent="0.2">
      <c r="A4985">
        <v>27</v>
      </c>
      <c r="B4985">
        <f t="shared" si="77"/>
        <v>5912.5559659747087</v>
      </c>
    </row>
    <row r="4986" spans="1:2" x14ac:dyDescent="0.2">
      <c r="A4986">
        <v>25</v>
      </c>
      <c r="B4986">
        <f t="shared" si="77"/>
        <v>6224.1285516444905</v>
      </c>
    </row>
    <row r="4987" spans="1:2" x14ac:dyDescent="0.2">
      <c r="A4987">
        <v>25</v>
      </c>
      <c r="B4987">
        <f t="shared" si="77"/>
        <v>6224.1285516444905</v>
      </c>
    </row>
    <row r="4988" spans="1:2" x14ac:dyDescent="0.2">
      <c r="A4988">
        <v>76</v>
      </c>
      <c r="B4988">
        <f t="shared" si="77"/>
        <v>778.02761706505157</v>
      </c>
    </row>
    <row r="4989" spans="1:2" x14ac:dyDescent="0.2">
      <c r="A4989">
        <v>35</v>
      </c>
      <c r="B4989">
        <f t="shared" si="77"/>
        <v>4746.2656232955806</v>
      </c>
    </row>
    <row r="4990" spans="1:2" x14ac:dyDescent="0.2">
      <c r="A4990">
        <v>34</v>
      </c>
      <c r="B4990">
        <f t="shared" si="77"/>
        <v>4885.0519161304719</v>
      </c>
    </row>
    <row r="4991" spans="1:2" x14ac:dyDescent="0.2">
      <c r="A4991">
        <v>27</v>
      </c>
      <c r="B4991">
        <f t="shared" si="77"/>
        <v>5912.5559659747087</v>
      </c>
    </row>
    <row r="4992" spans="1:2" x14ac:dyDescent="0.2">
      <c r="A4992">
        <v>100</v>
      </c>
      <c r="B4992">
        <f t="shared" si="77"/>
        <v>15.156589027668566</v>
      </c>
    </row>
    <row r="4993" spans="1:2" x14ac:dyDescent="0.2">
      <c r="A4993">
        <v>78</v>
      </c>
      <c r="B4993">
        <f t="shared" si="77"/>
        <v>670.45503139526966</v>
      </c>
    </row>
    <row r="4994" spans="1:2" x14ac:dyDescent="0.2">
      <c r="A4994">
        <v>37</v>
      </c>
      <c r="B4994">
        <f t="shared" si="77"/>
        <v>4474.6930376257988</v>
      </c>
    </row>
    <row r="4995" spans="1:2" x14ac:dyDescent="0.2">
      <c r="A4995">
        <v>69</v>
      </c>
      <c r="B4995">
        <f t="shared" ref="B4995:B5058" si="78">(A4995-media)^2</f>
        <v>1217.5316669092883</v>
      </c>
    </row>
    <row r="4996" spans="1:2" x14ac:dyDescent="0.2">
      <c r="A4996">
        <v>30</v>
      </c>
      <c r="B4996">
        <f t="shared" si="78"/>
        <v>5460.1970874700355</v>
      </c>
    </row>
    <row r="4997" spans="1:2" x14ac:dyDescent="0.2">
      <c r="A4997">
        <v>27</v>
      </c>
      <c r="B4997">
        <f t="shared" si="78"/>
        <v>5912.5559659747087</v>
      </c>
    </row>
    <row r="4998" spans="1:2" x14ac:dyDescent="0.2">
      <c r="A4998">
        <v>82</v>
      </c>
      <c r="B4998">
        <f t="shared" si="78"/>
        <v>479.30986005570583</v>
      </c>
    </row>
    <row r="4999" spans="1:2" x14ac:dyDescent="0.2">
      <c r="A4999">
        <v>49</v>
      </c>
      <c r="B4999">
        <f t="shared" si="78"/>
        <v>3013.2575236071075</v>
      </c>
    </row>
    <row r="5000" spans="1:2" x14ac:dyDescent="0.2">
      <c r="A5000">
        <v>27</v>
      </c>
      <c r="B5000">
        <f t="shared" si="78"/>
        <v>5912.5559659747087</v>
      </c>
    </row>
    <row r="5001" spans="1:2" x14ac:dyDescent="0.2">
      <c r="A5001">
        <v>25</v>
      </c>
      <c r="B5001">
        <f t="shared" si="78"/>
        <v>6224.1285516444905</v>
      </c>
    </row>
    <row r="5002" spans="1:2" x14ac:dyDescent="0.2">
      <c r="A5002">
        <v>26</v>
      </c>
      <c r="B5002">
        <f t="shared" si="78"/>
        <v>6067.3422588095991</v>
      </c>
    </row>
    <row r="5003" spans="1:2" x14ac:dyDescent="0.2">
      <c r="A5003">
        <v>81</v>
      </c>
      <c r="B5003">
        <f t="shared" si="78"/>
        <v>524.09615289059673</v>
      </c>
    </row>
    <row r="5004" spans="1:2" x14ac:dyDescent="0.2">
      <c r="A5004">
        <v>36</v>
      </c>
      <c r="B5004">
        <f t="shared" si="78"/>
        <v>4609.4793304606901</v>
      </c>
    </row>
    <row r="5005" spans="1:2" x14ac:dyDescent="0.2">
      <c r="A5005">
        <v>28</v>
      </c>
      <c r="B5005">
        <f t="shared" si="78"/>
        <v>5759.7696731398173</v>
      </c>
    </row>
    <row r="5006" spans="1:2" x14ac:dyDescent="0.2">
      <c r="A5006">
        <v>27</v>
      </c>
      <c r="B5006">
        <f t="shared" si="78"/>
        <v>5912.5559659747087</v>
      </c>
    </row>
    <row r="5007" spans="1:2" x14ac:dyDescent="0.2">
      <c r="A5007">
        <v>26</v>
      </c>
      <c r="B5007">
        <f t="shared" si="78"/>
        <v>6067.3422588095991</v>
      </c>
    </row>
    <row r="5008" spans="1:2" x14ac:dyDescent="0.2">
      <c r="A5008">
        <v>71</v>
      </c>
      <c r="B5008">
        <f t="shared" si="78"/>
        <v>1081.9590812395063</v>
      </c>
    </row>
    <row r="5009" spans="1:2" x14ac:dyDescent="0.2">
      <c r="A5009">
        <v>28</v>
      </c>
      <c r="B5009">
        <f t="shared" si="78"/>
        <v>5759.7696731398173</v>
      </c>
    </row>
    <row r="5010" spans="1:2" x14ac:dyDescent="0.2">
      <c r="A5010">
        <v>26</v>
      </c>
      <c r="B5010">
        <f t="shared" si="78"/>
        <v>6067.3422588095991</v>
      </c>
    </row>
    <row r="5011" spans="1:2" x14ac:dyDescent="0.2">
      <c r="A5011">
        <v>27</v>
      </c>
      <c r="B5011">
        <f t="shared" si="78"/>
        <v>5912.5559659747087</v>
      </c>
    </row>
    <row r="5012" spans="1:2" x14ac:dyDescent="0.2">
      <c r="A5012">
        <v>25</v>
      </c>
      <c r="B5012">
        <f t="shared" si="78"/>
        <v>6224.1285516444905</v>
      </c>
    </row>
    <row r="5013" spans="1:2" x14ac:dyDescent="0.2">
      <c r="A5013">
        <v>74</v>
      </c>
      <c r="B5013">
        <f t="shared" si="78"/>
        <v>893.60020273483349</v>
      </c>
    </row>
    <row r="5014" spans="1:2" x14ac:dyDescent="0.2">
      <c r="A5014">
        <v>29</v>
      </c>
      <c r="B5014">
        <f t="shared" si="78"/>
        <v>5608.9833803049269</v>
      </c>
    </row>
    <row r="5015" spans="1:2" x14ac:dyDescent="0.2">
      <c r="A5015">
        <v>27</v>
      </c>
      <c r="B5015">
        <f t="shared" si="78"/>
        <v>5912.5559659747087</v>
      </c>
    </row>
    <row r="5016" spans="1:2" x14ac:dyDescent="0.2">
      <c r="A5016">
        <v>26</v>
      </c>
      <c r="B5016">
        <f t="shared" si="78"/>
        <v>6067.3422588095991</v>
      </c>
    </row>
    <row r="5017" spans="1:2" x14ac:dyDescent="0.2">
      <c r="A5017">
        <v>25</v>
      </c>
      <c r="B5017">
        <f t="shared" si="78"/>
        <v>6224.1285516444905</v>
      </c>
    </row>
    <row r="5018" spans="1:2" x14ac:dyDescent="0.2">
      <c r="A5018">
        <v>71</v>
      </c>
      <c r="B5018">
        <f t="shared" si="78"/>
        <v>1081.9590812395063</v>
      </c>
    </row>
    <row r="5019" spans="1:2" x14ac:dyDescent="0.2">
      <c r="A5019">
        <v>31</v>
      </c>
      <c r="B5019">
        <f t="shared" si="78"/>
        <v>5313.4107946351451</v>
      </c>
    </row>
    <row r="5020" spans="1:2" x14ac:dyDescent="0.2">
      <c r="A5020">
        <v>27</v>
      </c>
      <c r="B5020">
        <f t="shared" si="78"/>
        <v>5912.5559659747087</v>
      </c>
    </row>
    <row r="5021" spans="1:2" x14ac:dyDescent="0.2">
      <c r="A5021">
        <v>26</v>
      </c>
      <c r="B5021">
        <f t="shared" si="78"/>
        <v>6067.3422588095991</v>
      </c>
    </row>
    <row r="5022" spans="1:2" x14ac:dyDescent="0.2">
      <c r="A5022">
        <v>26</v>
      </c>
      <c r="B5022">
        <f t="shared" si="78"/>
        <v>6067.3422588095991</v>
      </c>
    </row>
    <row r="5023" spans="1:2" x14ac:dyDescent="0.2">
      <c r="A5023">
        <v>84</v>
      </c>
      <c r="B5023">
        <f t="shared" si="78"/>
        <v>395.73727438592391</v>
      </c>
    </row>
    <row r="5024" spans="1:2" x14ac:dyDescent="0.2">
      <c r="A5024">
        <v>40</v>
      </c>
      <c r="B5024">
        <f t="shared" si="78"/>
        <v>4082.334159121126</v>
      </c>
    </row>
    <row r="5025" spans="1:2" x14ac:dyDescent="0.2">
      <c r="A5025">
        <v>711</v>
      </c>
      <c r="B5025">
        <f t="shared" si="78"/>
        <v>368578.73166690936</v>
      </c>
    </row>
    <row r="5026" spans="1:2" x14ac:dyDescent="0.2">
      <c r="A5026">
        <v>27</v>
      </c>
      <c r="B5026">
        <f t="shared" si="78"/>
        <v>5912.5559659747087</v>
      </c>
    </row>
    <row r="5027" spans="1:2" x14ac:dyDescent="0.2">
      <c r="A5027">
        <v>86</v>
      </c>
      <c r="B5027">
        <f t="shared" si="78"/>
        <v>320.164688716142</v>
      </c>
    </row>
    <row r="5028" spans="1:2" x14ac:dyDescent="0.2">
      <c r="A5028">
        <v>95</v>
      </c>
      <c r="B5028">
        <f t="shared" si="78"/>
        <v>79.088053202123362</v>
      </c>
    </row>
    <row r="5029" spans="1:2" x14ac:dyDescent="0.2">
      <c r="A5029">
        <v>492</v>
      </c>
      <c r="B5029">
        <f t="shared" si="78"/>
        <v>150626.92979775043</v>
      </c>
    </row>
    <row r="5030" spans="1:2" x14ac:dyDescent="0.2">
      <c r="A5030">
        <v>25</v>
      </c>
      <c r="B5030">
        <f t="shared" si="78"/>
        <v>6224.1285516444905</v>
      </c>
    </row>
    <row r="5031" spans="1:2" x14ac:dyDescent="0.2">
      <c r="A5031">
        <v>30</v>
      </c>
      <c r="B5031">
        <f t="shared" si="78"/>
        <v>5460.1970874700355</v>
      </c>
    </row>
    <row r="5032" spans="1:2" x14ac:dyDescent="0.2">
      <c r="A5032">
        <v>756</v>
      </c>
      <c r="B5032">
        <f t="shared" si="78"/>
        <v>425243.34848933923</v>
      </c>
    </row>
    <row r="5033" spans="1:2" x14ac:dyDescent="0.2">
      <c r="A5033">
        <v>407</v>
      </c>
      <c r="B5033">
        <f t="shared" si="78"/>
        <v>91873.764688716168</v>
      </c>
    </row>
    <row r="5034" spans="1:2" x14ac:dyDescent="0.2">
      <c r="A5034">
        <v>34</v>
      </c>
      <c r="B5034">
        <f t="shared" si="78"/>
        <v>4885.0519161304719</v>
      </c>
    </row>
    <row r="5035" spans="1:2" x14ac:dyDescent="0.2">
      <c r="A5035">
        <v>28</v>
      </c>
      <c r="B5035">
        <f t="shared" si="78"/>
        <v>5759.7696731398173</v>
      </c>
    </row>
    <row r="5036" spans="1:2" x14ac:dyDescent="0.2">
      <c r="A5036">
        <v>314</v>
      </c>
      <c r="B5036">
        <f t="shared" si="78"/>
        <v>44144.889922361006</v>
      </c>
    </row>
    <row r="5037" spans="1:2" x14ac:dyDescent="0.2">
      <c r="A5037">
        <v>24</v>
      </c>
      <c r="B5037">
        <f t="shared" si="78"/>
        <v>6382.9148444793809</v>
      </c>
    </row>
    <row r="5038" spans="1:2" x14ac:dyDescent="0.2">
      <c r="A5038">
        <v>74</v>
      </c>
      <c r="B5038">
        <f t="shared" si="78"/>
        <v>893.60020273483349</v>
      </c>
    </row>
    <row r="5039" spans="1:2" x14ac:dyDescent="0.2">
      <c r="A5039">
        <v>30</v>
      </c>
      <c r="B5039">
        <f t="shared" si="78"/>
        <v>5460.1970874700355</v>
      </c>
    </row>
    <row r="5040" spans="1:2" x14ac:dyDescent="0.2">
      <c r="A5040">
        <v>26</v>
      </c>
      <c r="B5040">
        <f t="shared" si="78"/>
        <v>6067.3422588095991</v>
      </c>
    </row>
    <row r="5041" spans="1:2" x14ac:dyDescent="0.2">
      <c r="A5041">
        <v>25</v>
      </c>
      <c r="B5041">
        <f t="shared" si="78"/>
        <v>6224.1285516444905</v>
      </c>
    </row>
    <row r="5042" spans="1:2" x14ac:dyDescent="0.2">
      <c r="A5042">
        <v>24</v>
      </c>
      <c r="B5042">
        <f t="shared" si="78"/>
        <v>6382.9148444793809</v>
      </c>
    </row>
    <row r="5043" spans="1:2" x14ac:dyDescent="0.2">
      <c r="A5043">
        <v>83</v>
      </c>
      <c r="B5043">
        <f t="shared" si="78"/>
        <v>436.52356722081487</v>
      </c>
    </row>
    <row r="5044" spans="1:2" x14ac:dyDescent="0.2">
      <c r="A5044">
        <v>71</v>
      </c>
      <c r="B5044">
        <f t="shared" si="78"/>
        <v>1081.9590812395063</v>
      </c>
    </row>
    <row r="5045" spans="1:2" x14ac:dyDescent="0.2">
      <c r="A5045">
        <v>492</v>
      </c>
      <c r="B5045">
        <f t="shared" si="78"/>
        <v>150626.92979775043</v>
      </c>
    </row>
    <row r="5046" spans="1:2" x14ac:dyDescent="0.2">
      <c r="A5046">
        <v>25</v>
      </c>
      <c r="B5046">
        <f t="shared" si="78"/>
        <v>6224.1285516444905</v>
      </c>
    </row>
    <row r="5047" spans="1:2" x14ac:dyDescent="0.2">
      <c r="A5047">
        <v>27</v>
      </c>
      <c r="B5047">
        <f t="shared" si="78"/>
        <v>5912.5559659747087</v>
      </c>
    </row>
    <row r="5048" spans="1:2" x14ac:dyDescent="0.2">
      <c r="A5048">
        <v>74</v>
      </c>
      <c r="B5048">
        <f t="shared" si="78"/>
        <v>893.60020273483349</v>
      </c>
    </row>
    <row r="5049" spans="1:2" x14ac:dyDescent="0.2">
      <c r="A5049">
        <v>29</v>
      </c>
      <c r="B5049">
        <f t="shared" si="78"/>
        <v>5608.9833803049269</v>
      </c>
    </row>
    <row r="5050" spans="1:2" x14ac:dyDescent="0.2">
      <c r="A5050">
        <v>27</v>
      </c>
      <c r="B5050">
        <f t="shared" si="78"/>
        <v>5912.5559659747087</v>
      </c>
    </row>
    <row r="5051" spans="1:2" x14ac:dyDescent="0.2">
      <c r="A5051">
        <v>26</v>
      </c>
      <c r="B5051">
        <f t="shared" si="78"/>
        <v>6067.3422588095991</v>
      </c>
    </row>
    <row r="5052" spans="1:2" x14ac:dyDescent="0.2">
      <c r="A5052">
        <v>25</v>
      </c>
      <c r="B5052">
        <f t="shared" si="78"/>
        <v>6224.1285516444905</v>
      </c>
    </row>
    <row r="5053" spans="1:2" x14ac:dyDescent="0.2">
      <c r="A5053">
        <v>82</v>
      </c>
      <c r="B5053">
        <f t="shared" si="78"/>
        <v>479.30986005570583</v>
      </c>
    </row>
    <row r="5054" spans="1:2" x14ac:dyDescent="0.2">
      <c r="A5054">
        <v>461</v>
      </c>
      <c r="B5054">
        <f t="shared" si="78"/>
        <v>127525.30487563205</v>
      </c>
    </row>
    <row r="5055" spans="1:2" x14ac:dyDescent="0.2">
      <c r="A5055">
        <v>37</v>
      </c>
      <c r="B5055">
        <f t="shared" si="78"/>
        <v>4474.6930376257988</v>
      </c>
    </row>
    <row r="5056" spans="1:2" x14ac:dyDescent="0.2">
      <c r="A5056">
        <v>28</v>
      </c>
      <c r="B5056">
        <f t="shared" si="78"/>
        <v>5759.7696731398173</v>
      </c>
    </row>
    <row r="5057" spans="1:2" x14ac:dyDescent="0.2">
      <c r="A5057">
        <v>29</v>
      </c>
      <c r="B5057">
        <f t="shared" si="78"/>
        <v>5608.9833803049269</v>
      </c>
    </row>
    <row r="5058" spans="1:2" x14ac:dyDescent="0.2">
      <c r="A5058">
        <v>82</v>
      </c>
      <c r="B5058">
        <f t="shared" si="78"/>
        <v>479.30986005570583</v>
      </c>
    </row>
    <row r="5059" spans="1:2" x14ac:dyDescent="0.2">
      <c r="A5059">
        <v>38</v>
      </c>
      <c r="B5059">
        <f t="shared" ref="B5059:B5122" si="79">(A5059-media)^2</f>
        <v>4341.9067447909083</v>
      </c>
    </row>
    <row r="5060" spans="1:2" x14ac:dyDescent="0.2">
      <c r="A5060">
        <v>25</v>
      </c>
      <c r="B5060">
        <f t="shared" si="79"/>
        <v>6224.1285516444905</v>
      </c>
    </row>
    <row r="5061" spans="1:2" x14ac:dyDescent="0.2">
      <c r="A5061">
        <v>27</v>
      </c>
      <c r="B5061">
        <f t="shared" si="79"/>
        <v>5912.5559659747087</v>
      </c>
    </row>
    <row r="5062" spans="1:2" x14ac:dyDescent="0.2">
      <c r="A5062">
        <v>34</v>
      </c>
      <c r="B5062">
        <f t="shared" si="79"/>
        <v>4885.0519161304719</v>
      </c>
    </row>
    <row r="5063" spans="1:2" x14ac:dyDescent="0.2">
      <c r="A5063">
        <v>77</v>
      </c>
      <c r="B5063">
        <f t="shared" si="79"/>
        <v>723.24132423016056</v>
      </c>
    </row>
    <row r="5064" spans="1:2" x14ac:dyDescent="0.2">
      <c r="A5064">
        <v>28</v>
      </c>
      <c r="B5064">
        <f t="shared" si="79"/>
        <v>5759.7696731398173</v>
      </c>
    </row>
    <row r="5065" spans="1:2" x14ac:dyDescent="0.2">
      <c r="A5065">
        <v>27</v>
      </c>
      <c r="B5065">
        <f t="shared" si="79"/>
        <v>5912.5559659747087</v>
      </c>
    </row>
    <row r="5066" spans="1:2" x14ac:dyDescent="0.2">
      <c r="A5066">
        <v>26</v>
      </c>
      <c r="B5066">
        <f t="shared" si="79"/>
        <v>6067.3422588095991</v>
      </c>
    </row>
    <row r="5067" spans="1:2" x14ac:dyDescent="0.2">
      <c r="A5067">
        <v>26</v>
      </c>
      <c r="B5067">
        <f t="shared" si="79"/>
        <v>6067.3422588095991</v>
      </c>
    </row>
    <row r="5068" spans="1:2" x14ac:dyDescent="0.2">
      <c r="A5068">
        <v>70</v>
      </c>
      <c r="B5068">
        <f t="shared" si="79"/>
        <v>1148.7453740743972</v>
      </c>
    </row>
    <row r="5069" spans="1:2" x14ac:dyDescent="0.2">
      <c r="A5069">
        <v>29</v>
      </c>
      <c r="B5069">
        <f t="shared" si="79"/>
        <v>5608.9833803049269</v>
      </c>
    </row>
    <row r="5070" spans="1:2" x14ac:dyDescent="0.2">
      <c r="A5070">
        <v>27</v>
      </c>
      <c r="B5070">
        <f t="shared" si="79"/>
        <v>5912.5559659747087</v>
      </c>
    </row>
    <row r="5071" spans="1:2" x14ac:dyDescent="0.2">
      <c r="A5071">
        <v>27</v>
      </c>
      <c r="B5071">
        <f t="shared" si="79"/>
        <v>5912.5559659747087</v>
      </c>
    </row>
    <row r="5072" spans="1:2" x14ac:dyDescent="0.2">
      <c r="A5072">
        <v>26</v>
      </c>
      <c r="B5072">
        <f t="shared" si="79"/>
        <v>6067.3422588095991</v>
      </c>
    </row>
    <row r="5073" spans="1:2" x14ac:dyDescent="0.2">
      <c r="A5073">
        <v>77</v>
      </c>
      <c r="B5073">
        <f t="shared" si="79"/>
        <v>723.24132423016056</v>
      </c>
    </row>
    <row r="5074" spans="1:2" x14ac:dyDescent="0.2">
      <c r="A5074">
        <v>30</v>
      </c>
      <c r="B5074">
        <f t="shared" si="79"/>
        <v>5460.1970874700355</v>
      </c>
    </row>
    <row r="5075" spans="1:2" x14ac:dyDescent="0.2">
      <c r="A5075">
        <v>29</v>
      </c>
      <c r="B5075">
        <f t="shared" si="79"/>
        <v>5608.9833803049269</v>
      </c>
    </row>
    <row r="5076" spans="1:2" x14ac:dyDescent="0.2">
      <c r="A5076">
        <v>69</v>
      </c>
      <c r="B5076">
        <f t="shared" si="79"/>
        <v>1217.5316669092883</v>
      </c>
    </row>
    <row r="5077" spans="1:2" x14ac:dyDescent="0.2">
      <c r="A5077">
        <v>33</v>
      </c>
      <c r="B5077">
        <f t="shared" si="79"/>
        <v>5025.8382089653624</v>
      </c>
    </row>
    <row r="5078" spans="1:2" x14ac:dyDescent="0.2">
      <c r="A5078">
        <v>83</v>
      </c>
      <c r="B5078">
        <f t="shared" si="79"/>
        <v>436.52356722081487</v>
      </c>
    </row>
    <row r="5079" spans="1:2" x14ac:dyDescent="0.2">
      <c r="A5079">
        <v>34</v>
      </c>
      <c r="B5079">
        <f t="shared" si="79"/>
        <v>4885.0519161304719</v>
      </c>
    </row>
    <row r="5080" spans="1:2" x14ac:dyDescent="0.2">
      <c r="A5080">
        <v>38</v>
      </c>
      <c r="B5080">
        <f t="shared" si="79"/>
        <v>4341.9067447909083</v>
      </c>
    </row>
    <row r="5081" spans="1:2" x14ac:dyDescent="0.2">
      <c r="A5081">
        <v>1243</v>
      </c>
      <c r="B5081">
        <f t="shared" si="79"/>
        <v>1297564.4238787473</v>
      </c>
    </row>
    <row r="5082" spans="1:2" x14ac:dyDescent="0.2">
      <c r="A5082">
        <v>25</v>
      </c>
      <c r="B5082">
        <f t="shared" si="79"/>
        <v>6224.1285516444905</v>
      </c>
    </row>
    <row r="5083" spans="1:2" x14ac:dyDescent="0.2">
      <c r="A5083">
        <v>78</v>
      </c>
      <c r="B5083">
        <f t="shared" si="79"/>
        <v>670.45503139526966</v>
      </c>
    </row>
    <row r="5084" spans="1:2" x14ac:dyDescent="0.2">
      <c r="A5084">
        <v>38</v>
      </c>
      <c r="B5084">
        <f t="shared" si="79"/>
        <v>4341.9067447909083</v>
      </c>
    </row>
    <row r="5085" spans="1:2" x14ac:dyDescent="0.2">
      <c r="A5085">
        <v>28</v>
      </c>
      <c r="B5085">
        <f t="shared" si="79"/>
        <v>5759.7696731398173</v>
      </c>
    </row>
    <row r="5086" spans="1:2" x14ac:dyDescent="0.2">
      <c r="A5086">
        <v>36</v>
      </c>
      <c r="B5086">
        <f t="shared" si="79"/>
        <v>4609.4793304606901</v>
      </c>
    </row>
    <row r="5087" spans="1:2" x14ac:dyDescent="0.2">
      <c r="A5087">
        <v>136</v>
      </c>
      <c r="B5087">
        <f t="shared" si="79"/>
        <v>1030.8500469715941</v>
      </c>
    </row>
    <row r="5088" spans="1:2" x14ac:dyDescent="0.2">
      <c r="A5088">
        <v>74</v>
      </c>
      <c r="B5088">
        <f t="shared" si="79"/>
        <v>893.60020273483349</v>
      </c>
    </row>
    <row r="5089" spans="1:2" x14ac:dyDescent="0.2">
      <c r="A5089">
        <v>28</v>
      </c>
      <c r="B5089">
        <f t="shared" si="79"/>
        <v>5759.7696731398173</v>
      </c>
    </row>
    <row r="5090" spans="1:2" x14ac:dyDescent="0.2">
      <c r="A5090">
        <v>27</v>
      </c>
      <c r="B5090">
        <f t="shared" si="79"/>
        <v>5912.5559659747087</v>
      </c>
    </row>
    <row r="5091" spans="1:2" x14ac:dyDescent="0.2">
      <c r="A5091">
        <v>25</v>
      </c>
      <c r="B5091">
        <f t="shared" si="79"/>
        <v>6224.1285516444905</v>
      </c>
    </row>
    <row r="5092" spans="1:2" x14ac:dyDescent="0.2">
      <c r="A5092">
        <v>25</v>
      </c>
      <c r="B5092">
        <f t="shared" si="79"/>
        <v>6224.1285516444905</v>
      </c>
    </row>
    <row r="5093" spans="1:2" x14ac:dyDescent="0.2">
      <c r="A5093">
        <v>74</v>
      </c>
      <c r="B5093">
        <f t="shared" si="79"/>
        <v>893.60020273483349</v>
      </c>
    </row>
    <row r="5094" spans="1:2" x14ac:dyDescent="0.2">
      <c r="A5094">
        <v>30</v>
      </c>
      <c r="B5094">
        <f t="shared" si="79"/>
        <v>5460.1970874700355</v>
      </c>
    </row>
    <row r="5095" spans="1:2" x14ac:dyDescent="0.2">
      <c r="A5095">
        <v>27</v>
      </c>
      <c r="B5095">
        <f t="shared" si="79"/>
        <v>5912.5559659747087</v>
      </c>
    </row>
    <row r="5096" spans="1:2" x14ac:dyDescent="0.2">
      <c r="A5096">
        <v>25</v>
      </c>
      <c r="B5096">
        <f t="shared" si="79"/>
        <v>6224.1285516444905</v>
      </c>
    </row>
    <row r="5097" spans="1:2" x14ac:dyDescent="0.2">
      <c r="A5097">
        <v>27</v>
      </c>
      <c r="B5097">
        <f t="shared" si="79"/>
        <v>5912.5559659747087</v>
      </c>
    </row>
    <row r="5098" spans="1:2" x14ac:dyDescent="0.2">
      <c r="A5098">
        <v>70</v>
      </c>
      <c r="B5098">
        <f t="shared" si="79"/>
        <v>1148.7453740743972</v>
      </c>
    </row>
    <row r="5099" spans="1:2" x14ac:dyDescent="0.2">
      <c r="A5099">
        <v>30</v>
      </c>
      <c r="B5099">
        <f t="shared" si="79"/>
        <v>5460.1970874700355</v>
      </c>
    </row>
    <row r="5100" spans="1:2" x14ac:dyDescent="0.2">
      <c r="A5100">
        <v>27</v>
      </c>
      <c r="B5100">
        <f t="shared" si="79"/>
        <v>5912.5559659747087</v>
      </c>
    </row>
    <row r="5101" spans="1:2" x14ac:dyDescent="0.2">
      <c r="A5101">
        <v>26</v>
      </c>
      <c r="B5101">
        <f t="shared" si="79"/>
        <v>6067.3422588095991</v>
      </c>
    </row>
    <row r="5102" spans="1:2" x14ac:dyDescent="0.2">
      <c r="A5102">
        <v>27</v>
      </c>
      <c r="B5102">
        <f t="shared" si="79"/>
        <v>5912.5559659747087</v>
      </c>
    </row>
    <row r="5103" spans="1:2" x14ac:dyDescent="0.2">
      <c r="A5103">
        <v>83</v>
      </c>
      <c r="B5103">
        <f t="shared" si="79"/>
        <v>436.52356722081487</v>
      </c>
    </row>
    <row r="5104" spans="1:2" x14ac:dyDescent="0.2">
      <c r="A5104">
        <v>27</v>
      </c>
      <c r="B5104">
        <f t="shared" si="79"/>
        <v>5912.5559659747087</v>
      </c>
    </row>
    <row r="5105" spans="1:2" x14ac:dyDescent="0.2">
      <c r="A5105">
        <v>27</v>
      </c>
      <c r="B5105">
        <f t="shared" si="79"/>
        <v>5912.5559659747087</v>
      </c>
    </row>
    <row r="5106" spans="1:2" x14ac:dyDescent="0.2">
      <c r="A5106">
        <v>34</v>
      </c>
      <c r="B5106">
        <f t="shared" si="79"/>
        <v>4885.0519161304719</v>
      </c>
    </row>
    <row r="5107" spans="1:2" x14ac:dyDescent="0.2">
      <c r="A5107">
        <v>672</v>
      </c>
      <c r="B5107">
        <f t="shared" si="79"/>
        <v>322745.39708747005</v>
      </c>
    </row>
    <row r="5108" spans="1:2" x14ac:dyDescent="0.2">
      <c r="A5108">
        <v>69</v>
      </c>
      <c r="B5108">
        <f t="shared" si="79"/>
        <v>1217.5316669092883</v>
      </c>
    </row>
    <row r="5109" spans="1:2" x14ac:dyDescent="0.2">
      <c r="A5109">
        <v>28</v>
      </c>
      <c r="B5109">
        <f t="shared" si="79"/>
        <v>5759.7696731398173</v>
      </c>
    </row>
    <row r="5110" spans="1:2" x14ac:dyDescent="0.2">
      <c r="A5110">
        <v>27</v>
      </c>
      <c r="B5110">
        <f t="shared" si="79"/>
        <v>5912.5559659747087</v>
      </c>
    </row>
    <row r="5111" spans="1:2" x14ac:dyDescent="0.2">
      <c r="A5111">
        <v>26</v>
      </c>
      <c r="B5111">
        <f t="shared" si="79"/>
        <v>6067.3422588095991</v>
      </c>
    </row>
    <row r="5112" spans="1:2" x14ac:dyDescent="0.2">
      <c r="A5112">
        <v>26</v>
      </c>
      <c r="B5112">
        <f t="shared" si="79"/>
        <v>6067.3422588095991</v>
      </c>
    </row>
    <row r="5113" spans="1:2" x14ac:dyDescent="0.2">
      <c r="A5113">
        <v>79</v>
      </c>
      <c r="B5113">
        <f t="shared" si="79"/>
        <v>619.66873856037864</v>
      </c>
    </row>
    <row r="5114" spans="1:2" x14ac:dyDescent="0.2">
      <c r="A5114">
        <v>36</v>
      </c>
      <c r="B5114">
        <f t="shared" si="79"/>
        <v>4609.4793304606901</v>
      </c>
    </row>
    <row r="5115" spans="1:2" x14ac:dyDescent="0.2">
      <c r="A5115">
        <v>27</v>
      </c>
      <c r="B5115">
        <f t="shared" si="79"/>
        <v>5912.5559659747087</v>
      </c>
    </row>
    <row r="5116" spans="1:2" x14ac:dyDescent="0.2">
      <c r="A5116">
        <v>25</v>
      </c>
      <c r="B5116">
        <f t="shared" si="79"/>
        <v>6224.1285516444905</v>
      </c>
    </row>
    <row r="5117" spans="1:2" x14ac:dyDescent="0.2">
      <c r="A5117">
        <v>25</v>
      </c>
      <c r="B5117">
        <f t="shared" si="79"/>
        <v>6224.1285516444905</v>
      </c>
    </row>
    <row r="5118" spans="1:2" x14ac:dyDescent="0.2">
      <c r="A5118">
        <v>78</v>
      </c>
      <c r="B5118">
        <f t="shared" si="79"/>
        <v>670.45503139526966</v>
      </c>
    </row>
    <row r="5119" spans="1:2" x14ac:dyDescent="0.2">
      <c r="A5119">
        <v>35</v>
      </c>
      <c r="B5119">
        <f t="shared" si="79"/>
        <v>4746.2656232955806</v>
      </c>
    </row>
    <row r="5120" spans="1:2" x14ac:dyDescent="0.2">
      <c r="A5120">
        <v>228</v>
      </c>
      <c r="B5120">
        <f t="shared" si="79"/>
        <v>15402.511106161626</v>
      </c>
    </row>
    <row r="5121" spans="1:2" x14ac:dyDescent="0.2">
      <c r="A5121">
        <v>78</v>
      </c>
      <c r="B5121">
        <f t="shared" si="79"/>
        <v>670.45503139526966</v>
      </c>
    </row>
    <row r="5122" spans="1:2" x14ac:dyDescent="0.2">
      <c r="A5122">
        <v>44</v>
      </c>
      <c r="B5122">
        <f t="shared" si="79"/>
        <v>3587.188987781562</v>
      </c>
    </row>
    <row r="5123" spans="1:2" x14ac:dyDescent="0.2">
      <c r="A5123">
        <v>78</v>
      </c>
      <c r="B5123">
        <f t="shared" ref="B5123:B5186" si="80">(A5123-media)^2</f>
        <v>670.45503139526966</v>
      </c>
    </row>
    <row r="5124" spans="1:2" x14ac:dyDescent="0.2">
      <c r="A5124">
        <v>82</v>
      </c>
      <c r="B5124">
        <f t="shared" si="80"/>
        <v>479.30986005570583</v>
      </c>
    </row>
    <row r="5125" spans="1:2" x14ac:dyDescent="0.2">
      <c r="A5125">
        <v>34</v>
      </c>
      <c r="B5125">
        <f t="shared" si="80"/>
        <v>4885.0519161304719</v>
      </c>
    </row>
    <row r="5126" spans="1:2" x14ac:dyDescent="0.2">
      <c r="A5126">
        <v>27</v>
      </c>
      <c r="B5126">
        <f t="shared" si="80"/>
        <v>5912.5559659747087</v>
      </c>
    </row>
    <row r="5127" spans="1:2" x14ac:dyDescent="0.2">
      <c r="A5127">
        <v>462</v>
      </c>
      <c r="B5127">
        <f t="shared" si="80"/>
        <v>128240.51858279716</v>
      </c>
    </row>
    <row r="5128" spans="1:2" x14ac:dyDescent="0.2">
      <c r="A5128">
        <v>71</v>
      </c>
      <c r="B5128">
        <f t="shared" si="80"/>
        <v>1081.9590812395063</v>
      </c>
    </row>
    <row r="5129" spans="1:2" x14ac:dyDescent="0.2">
      <c r="A5129">
        <v>28</v>
      </c>
      <c r="B5129">
        <f t="shared" si="80"/>
        <v>5759.7696731398173</v>
      </c>
    </row>
    <row r="5130" spans="1:2" x14ac:dyDescent="0.2">
      <c r="A5130">
        <v>27</v>
      </c>
      <c r="B5130">
        <f t="shared" si="80"/>
        <v>5912.5559659747087</v>
      </c>
    </row>
    <row r="5131" spans="1:2" x14ac:dyDescent="0.2">
      <c r="A5131">
        <v>27</v>
      </c>
      <c r="B5131">
        <f t="shared" si="80"/>
        <v>5912.5559659747087</v>
      </c>
    </row>
    <row r="5132" spans="1:2" x14ac:dyDescent="0.2">
      <c r="A5132">
        <v>26</v>
      </c>
      <c r="B5132">
        <f t="shared" si="80"/>
        <v>6067.3422588095991</v>
      </c>
    </row>
    <row r="5133" spans="1:2" x14ac:dyDescent="0.2">
      <c r="A5133">
        <v>73</v>
      </c>
      <c r="B5133">
        <f t="shared" si="80"/>
        <v>954.38649556972439</v>
      </c>
    </row>
    <row r="5134" spans="1:2" x14ac:dyDescent="0.2">
      <c r="A5134">
        <v>29</v>
      </c>
      <c r="B5134">
        <f t="shared" si="80"/>
        <v>5608.9833803049269</v>
      </c>
    </row>
    <row r="5135" spans="1:2" x14ac:dyDescent="0.2">
      <c r="A5135">
        <v>26</v>
      </c>
      <c r="B5135">
        <f t="shared" si="80"/>
        <v>6067.3422588095991</v>
      </c>
    </row>
    <row r="5136" spans="1:2" x14ac:dyDescent="0.2">
      <c r="A5136">
        <v>26</v>
      </c>
      <c r="B5136">
        <f t="shared" si="80"/>
        <v>6067.3422588095991</v>
      </c>
    </row>
    <row r="5137" spans="1:2" x14ac:dyDescent="0.2">
      <c r="A5137">
        <v>27</v>
      </c>
      <c r="B5137">
        <f t="shared" si="80"/>
        <v>5912.5559659747087</v>
      </c>
    </row>
    <row r="5138" spans="1:2" x14ac:dyDescent="0.2">
      <c r="A5138">
        <v>76</v>
      </c>
      <c r="B5138">
        <f t="shared" si="80"/>
        <v>778.02761706505157</v>
      </c>
    </row>
    <row r="5139" spans="1:2" x14ac:dyDescent="0.2">
      <c r="A5139">
        <v>36</v>
      </c>
      <c r="B5139">
        <f t="shared" si="80"/>
        <v>4609.4793304606901</v>
      </c>
    </row>
    <row r="5140" spans="1:2" x14ac:dyDescent="0.2">
      <c r="A5140">
        <v>28</v>
      </c>
      <c r="B5140">
        <f t="shared" si="80"/>
        <v>5759.7696731398173</v>
      </c>
    </row>
    <row r="5141" spans="1:2" x14ac:dyDescent="0.2">
      <c r="A5141">
        <v>28</v>
      </c>
      <c r="B5141">
        <f t="shared" si="80"/>
        <v>5759.7696731398173</v>
      </c>
    </row>
    <row r="5142" spans="1:2" x14ac:dyDescent="0.2">
      <c r="A5142">
        <v>106</v>
      </c>
      <c r="B5142">
        <f t="shared" si="80"/>
        <v>4.4388320183228203</v>
      </c>
    </row>
    <row r="5143" spans="1:2" x14ac:dyDescent="0.2">
      <c r="A5143">
        <v>77</v>
      </c>
      <c r="B5143">
        <f t="shared" si="80"/>
        <v>723.24132423016056</v>
      </c>
    </row>
    <row r="5144" spans="1:2" x14ac:dyDescent="0.2">
      <c r="A5144">
        <v>34</v>
      </c>
      <c r="B5144">
        <f t="shared" si="80"/>
        <v>4885.0519161304719</v>
      </c>
    </row>
    <row r="5145" spans="1:2" x14ac:dyDescent="0.2">
      <c r="A5145">
        <v>28</v>
      </c>
      <c r="B5145">
        <f t="shared" si="80"/>
        <v>5759.7696731398173</v>
      </c>
    </row>
    <row r="5146" spans="1:2" x14ac:dyDescent="0.2">
      <c r="A5146">
        <v>78</v>
      </c>
      <c r="B5146">
        <f t="shared" si="80"/>
        <v>670.45503139526966</v>
      </c>
    </row>
    <row r="5147" spans="1:2" x14ac:dyDescent="0.2">
      <c r="A5147">
        <v>29</v>
      </c>
      <c r="B5147">
        <f t="shared" si="80"/>
        <v>5608.9833803049269</v>
      </c>
    </row>
    <row r="5148" spans="1:2" x14ac:dyDescent="0.2">
      <c r="A5148">
        <v>71</v>
      </c>
      <c r="B5148">
        <f t="shared" si="80"/>
        <v>1081.9590812395063</v>
      </c>
    </row>
    <row r="5149" spans="1:2" x14ac:dyDescent="0.2">
      <c r="A5149">
        <v>52</v>
      </c>
      <c r="B5149">
        <f t="shared" si="80"/>
        <v>2692.8986451024343</v>
      </c>
    </row>
    <row r="5150" spans="1:2" x14ac:dyDescent="0.2">
      <c r="A5150">
        <v>72</v>
      </c>
      <c r="B5150">
        <f t="shared" si="80"/>
        <v>1017.1727884046154</v>
      </c>
    </row>
    <row r="5151" spans="1:2" x14ac:dyDescent="0.2">
      <c r="A5151">
        <v>32</v>
      </c>
      <c r="B5151">
        <f t="shared" si="80"/>
        <v>5168.6245018002537</v>
      </c>
    </row>
    <row r="5152" spans="1:2" x14ac:dyDescent="0.2">
      <c r="A5152">
        <v>461</v>
      </c>
      <c r="B5152">
        <f t="shared" si="80"/>
        <v>127525.30487563205</v>
      </c>
    </row>
    <row r="5153" spans="1:2" x14ac:dyDescent="0.2">
      <c r="A5153">
        <v>76</v>
      </c>
      <c r="B5153">
        <f t="shared" si="80"/>
        <v>778.02761706505157</v>
      </c>
    </row>
    <row r="5154" spans="1:2" x14ac:dyDescent="0.2">
      <c r="A5154">
        <v>1051</v>
      </c>
      <c r="B5154">
        <f t="shared" si="80"/>
        <v>897011.39210304641</v>
      </c>
    </row>
    <row r="5155" spans="1:2" x14ac:dyDescent="0.2">
      <c r="A5155">
        <v>28</v>
      </c>
      <c r="B5155">
        <f t="shared" si="80"/>
        <v>5759.7696731398173</v>
      </c>
    </row>
    <row r="5156" spans="1:2" x14ac:dyDescent="0.2">
      <c r="A5156">
        <v>28</v>
      </c>
      <c r="B5156">
        <f t="shared" si="80"/>
        <v>5759.7696731398173</v>
      </c>
    </row>
    <row r="5157" spans="1:2" x14ac:dyDescent="0.2">
      <c r="A5157">
        <v>26</v>
      </c>
      <c r="B5157">
        <f t="shared" si="80"/>
        <v>6067.3422588095991</v>
      </c>
    </row>
    <row r="5158" spans="1:2" x14ac:dyDescent="0.2">
      <c r="A5158">
        <v>79</v>
      </c>
      <c r="B5158">
        <f t="shared" si="80"/>
        <v>619.66873856037864</v>
      </c>
    </row>
    <row r="5159" spans="1:2" x14ac:dyDescent="0.2">
      <c r="A5159">
        <v>48</v>
      </c>
      <c r="B5159">
        <f t="shared" si="80"/>
        <v>3124.0438164419984</v>
      </c>
    </row>
    <row r="5160" spans="1:2" x14ac:dyDescent="0.2">
      <c r="A5160">
        <v>27</v>
      </c>
      <c r="B5160">
        <f t="shared" si="80"/>
        <v>5912.5559659747087</v>
      </c>
    </row>
    <row r="5161" spans="1:2" x14ac:dyDescent="0.2">
      <c r="A5161">
        <v>25</v>
      </c>
      <c r="B5161">
        <f t="shared" si="80"/>
        <v>6224.1285516444905</v>
      </c>
    </row>
    <row r="5162" spans="1:2" x14ac:dyDescent="0.2">
      <c r="A5162">
        <v>26</v>
      </c>
      <c r="B5162">
        <f t="shared" si="80"/>
        <v>6067.3422588095991</v>
      </c>
    </row>
    <row r="5163" spans="1:2" x14ac:dyDescent="0.2">
      <c r="A5163">
        <v>70</v>
      </c>
      <c r="B5163">
        <f t="shared" si="80"/>
        <v>1148.7453740743972</v>
      </c>
    </row>
    <row r="5164" spans="1:2" x14ac:dyDescent="0.2">
      <c r="A5164">
        <v>29</v>
      </c>
      <c r="B5164">
        <f t="shared" si="80"/>
        <v>5608.9833803049269</v>
      </c>
    </row>
    <row r="5165" spans="1:2" x14ac:dyDescent="0.2">
      <c r="A5165">
        <v>27</v>
      </c>
      <c r="B5165">
        <f t="shared" si="80"/>
        <v>5912.5559659747087</v>
      </c>
    </row>
    <row r="5166" spans="1:2" x14ac:dyDescent="0.2">
      <c r="A5166">
        <v>25</v>
      </c>
      <c r="B5166">
        <f t="shared" si="80"/>
        <v>6224.1285516444905</v>
      </c>
    </row>
    <row r="5167" spans="1:2" x14ac:dyDescent="0.2">
      <c r="A5167">
        <v>70</v>
      </c>
      <c r="B5167">
        <f t="shared" si="80"/>
        <v>1148.7453740743972</v>
      </c>
    </row>
    <row r="5168" spans="1:2" x14ac:dyDescent="0.2">
      <c r="A5168">
        <v>72</v>
      </c>
      <c r="B5168">
        <f t="shared" si="80"/>
        <v>1017.1727884046154</v>
      </c>
    </row>
    <row r="5169" spans="1:2" x14ac:dyDescent="0.2">
      <c r="A5169">
        <v>42</v>
      </c>
      <c r="B5169">
        <f t="shared" si="80"/>
        <v>3830.7615734513442</v>
      </c>
    </row>
    <row r="5170" spans="1:2" x14ac:dyDescent="0.2">
      <c r="A5170">
        <v>81</v>
      </c>
      <c r="B5170">
        <f t="shared" si="80"/>
        <v>524.09615289059673</v>
      </c>
    </row>
    <row r="5171" spans="1:2" x14ac:dyDescent="0.2">
      <c r="A5171">
        <v>55</v>
      </c>
      <c r="B5171">
        <f t="shared" si="80"/>
        <v>2390.5397665977616</v>
      </c>
    </row>
    <row r="5172" spans="1:2" x14ac:dyDescent="0.2">
      <c r="A5172">
        <v>613</v>
      </c>
      <c r="B5172">
        <f t="shared" si="80"/>
        <v>259189.78836472862</v>
      </c>
    </row>
    <row r="5173" spans="1:2" x14ac:dyDescent="0.2">
      <c r="A5173">
        <v>88</v>
      </c>
      <c r="B5173">
        <f t="shared" si="80"/>
        <v>252.59210304636005</v>
      </c>
    </row>
    <row r="5174" spans="1:2" x14ac:dyDescent="0.2">
      <c r="A5174">
        <v>49</v>
      </c>
      <c r="B5174">
        <f t="shared" si="80"/>
        <v>3013.2575236071075</v>
      </c>
    </row>
    <row r="5175" spans="1:2" x14ac:dyDescent="0.2">
      <c r="A5175">
        <v>461</v>
      </c>
      <c r="B5175">
        <f t="shared" si="80"/>
        <v>127525.30487563205</v>
      </c>
    </row>
    <row r="5176" spans="1:2" x14ac:dyDescent="0.2">
      <c r="A5176">
        <v>26</v>
      </c>
      <c r="B5176">
        <f t="shared" si="80"/>
        <v>6067.3422588095991</v>
      </c>
    </row>
    <row r="5177" spans="1:2" x14ac:dyDescent="0.2">
      <c r="A5177">
        <v>436</v>
      </c>
      <c r="B5177">
        <f t="shared" si="80"/>
        <v>110294.96219650432</v>
      </c>
    </row>
    <row r="5178" spans="1:2" x14ac:dyDescent="0.2">
      <c r="A5178">
        <v>516</v>
      </c>
      <c r="B5178">
        <f t="shared" si="80"/>
        <v>169832.05876971304</v>
      </c>
    </row>
    <row r="5179" spans="1:2" x14ac:dyDescent="0.2">
      <c r="A5179">
        <v>30</v>
      </c>
      <c r="B5179">
        <f t="shared" si="80"/>
        <v>5460.1970874700355</v>
      </c>
    </row>
    <row r="5180" spans="1:2" x14ac:dyDescent="0.2">
      <c r="A5180">
        <v>91</v>
      </c>
      <c r="B5180">
        <f t="shared" si="80"/>
        <v>166.23322454168718</v>
      </c>
    </row>
    <row r="5181" spans="1:2" x14ac:dyDescent="0.2">
      <c r="A5181">
        <v>45</v>
      </c>
      <c r="B5181">
        <f t="shared" si="80"/>
        <v>3468.4026949466711</v>
      </c>
    </row>
    <row r="5182" spans="1:2" x14ac:dyDescent="0.2">
      <c r="A5182">
        <v>441</v>
      </c>
      <c r="B5182">
        <f t="shared" si="80"/>
        <v>113641.03073232988</v>
      </c>
    </row>
    <row r="5183" spans="1:2" x14ac:dyDescent="0.2">
      <c r="A5183">
        <v>82</v>
      </c>
      <c r="B5183">
        <f t="shared" si="80"/>
        <v>479.30986005570583</v>
      </c>
    </row>
    <row r="5184" spans="1:2" x14ac:dyDescent="0.2">
      <c r="A5184">
        <v>51</v>
      </c>
      <c r="B5184">
        <f t="shared" si="80"/>
        <v>2797.6849379373257</v>
      </c>
    </row>
    <row r="5185" spans="1:2" x14ac:dyDescent="0.2">
      <c r="A5185">
        <v>630</v>
      </c>
      <c r="B5185">
        <f t="shared" si="80"/>
        <v>276788.42138653551</v>
      </c>
    </row>
    <row r="5186" spans="1:2" x14ac:dyDescent="0.2">
      <c r="A5186">
        <v>194</v>
      </c>
      <c r="B5186">
        <f t="shared" si="80"/>
        <v>8119.2450625479187</v>
      </c>
    </row>
    <row r="5187" spans="1:2" x14ac:dyDescent="0.2">
      <c r="A5187">
        <v>26</v>
      </c>
      <c r="B5187">
        <f t="shared" ref="B5187:B5250" si="81">(A5187-media)^2</f>
        <v>6067.3422588095991</v>
      </c>
    </row>
    <row r="5188" spans="1:2" x14ac:dyDescent="0.2">
      <c r="A5188">
        <v>74</v>
      </c>
      <c r="B5188">
        <f t="shared" si="81"/>
        <v>893.60020273483349</v>
      </c>
    </row>
    <row r="5189" spans="1:2" x14ac:dyDescent="0.2">
      <c r="A5189">
        <v>28</v>
      </c>
      <c r="B5189">
        <f t="shared" si="81"/>
        <v>5759.7696731398173</v>
      </c>
    </row>
    <row r="5190" spans="1:2" x14ac:dyDescent="0.2">
      <c r="A5190">
        <v>27</v>
      </c>
      <c r="B5190">
        <f t="shared" si="81"/>
        <v>5912.5559659747087</v>
      </c>
    </row>
    <row r="5191" spans="1:2" x14ac:dyDescent="0.2">
      <c r="A5191">
        <v>24</v>
      </c>
      <c r="B5191">
        <f t="shared" si="81"/>
        <v>6382.9148444793809</v>
      </c>
    </row>
    <row r="5192" spans="1:2" x14ac:dyDescent="0.2">
      <c r="A5192">
        <v>23</v>
      </c>
      <c r="B5192">
        <f t="shared" si="81"/>
        <v>6543.7011373142723</v>
      </c>
    </row>
    <row r="5193" spans="1:2" x14ac:dyDescent="0.2">
      <c r="A5193">
        <v>80</v>
      </c>
      <c r="B5193">
        <f t="shared" si="81"/>
        <v>570.88244572548774</v>
      </c>
    </row>
    <row r="5194" spans="1:2" x14ac:dyDescent="0.2">
      <c r="A5194">
        <v>46</v>
      </c>
      <c r="B5194">
        <f t="shared" si="81"/>
        <v>3351.6164021117802</v>
      </c>
    </row>
    <row r="5195" spans="1:2" x14ac:dyDescent="0.2">
      <c r="A5195">
        <v>26</v>
      </c>
      <c r="B5195">
        <f t="shared" si="81"/>
        <v>6067.3422588095991</v>
      </c>
    </row>
    <row r="5196" spans="1:2" x14ac:dyDescent="0.2">
      <c r="A5196">
        <v>26</v>
      </c>
      <c r="B5196">
        <f t="shared" si="81"/>
        <v>6067.3422588095991</v>
      </c>
    </row>
    <row r="5197" spans="1:2" x14ac:dyDescent="0.2">
      <c r="A5197">
        <v>26</v>
      </c>
      <c r="B5197">
        <f t="shared" si="81"/>
        <v>6067.3422588095991</v>
      </c>
    </row>
    <row r="5198" spans="1:2" x14ac:dyDescent="0.2">
      <c r="A5198">
        <v>71</v>
      </c>
      <c r="B5198">
        <f t="shared" si="81"/>
        <v>1081.9590812395063</v>
      </c>
    </row>
    <row r="5199" spans="1:2" x14ac:dyDescent="0.2">
      <c r="A5199">
        <v>29</v>
      </c>
      <c r="B5199">
        <f t="shared" si="81"/>
        <v>5608.9833803049269</v>
      </c>
    </row>
    <row r="5200" spans="1:2" x14ac:dyDescent="0.2">
      <c r="A5200">
        <v>27</v>
      </c>
      <c r="B5200">
        <f t="shared" si="81"/>
        <v>5912.5559659747087</v>
      </c>
    </row>
    <row r="5201" spans="1:2" x14ac:dyDescent="0.2">
      <c r="A5201">
        <v>26</v>
      </c>
      <c r="B5201">
        <f t="shared" si="81"/>
        <v>6067.3422588095991</v>
      </c>
    </row>
    <row r="5202" spans="1:2" x14ac:dyDescent="0.2">
      <c r="A5202">
        <v>76</v>
      </c>
      <c r="B5202">
        <f t="shared" si="81"/>
        <v>778.02761706505157</v>
      </c>
    </row>
    <row r="5203" spans="1:2" x14ac:dyDescent="0.2">
      <c r="A5203">
        <v>722</v>
      </c>
      <c r="B5203">
        <f t="shared" si="81"/>
        <v>382056.08244572551</v>
      </c>
    </row>
    <row r="5204" spans="1:2" x14ac:dyDescent="0.2">
      <c r="A5204">
        <v>120</v>
      </c>
      <c r="B5204">
        <f t="shared" si="81"/>
        <v>259.43073232984943</v>
      </c>
    </row>
    <row r="5205" spans="1:2" x14ac:dyDescent="0.2">
      <c r="A5205">
        <v>73</v>
      </c>
      <c r="B5205">
        <f t="shared" si="81"/>
        <v>954.38649556972439</v>
      </c>
    </row>
    <row r="5206" spans="1:2" x14ac:dyDescent="0.2">
      <c r="A5206">
        <v>28</v>
      </c>
      <c r="B5206">
        <f t="shared" si="81"/>
        <v>5759.7696731398173</v>
      </c>
    </row>
    <row r="5207" spans="1:2" x14ac:dyDescent="0.2">
      <c r="A5207">
        <v>357</v>
      </c>
      <c r="B5207">
        <f t="shared" si="81"/>
        <v>64063.079330460692</v>
      </c>
    </row>
    <row r="5208" spans="1:2" x14ac:dyDescent="0.2">
      <c r="A5208">
        <v>82</v>
      </c>
      <c r="B5208">
        <f t="shared" si="81"/>
        <v>479.30986005570583</v>
      </c>
    </row>
    <row r="5209" spans="1:2" x14ac:dyDescent="0.2">
      <c r="A5209">
        <v>49</v>
      </c>
      <c r="B5209">
        <f t="shared" si="81"/>
        <v>3013.2575236071075</v>
      </c>
    </row>
    <row r="5210" spans="1:2" x14ac:dyDescent="0.2">
      <c r="A5210">
        <v>289</v>
      </c>
      <c r="B5210">
        <f t="shared" si="81"/>
        <v>34264.547243233275</v>
      </c>
    </row>
    <row r="5211" spans="1:2" x14ac:dyDescent="0.2">
      <c r="A5211">
        <v>25</v>
      </c>
      <c r="B5211">
        <f t="shared" si="81"/>
        <v>6224.1285516444905</v>
      </c>
    </row>
    <row r="5212" spans="1:2" x14ac:dyDescent="0.2">
      <c r="A5212">
        <v>29</v>
      </c>
      <c r="B5212">
        <f t="shared" si="81"/>
        <v>5608.9833803049269</v>
      </c>
    </row>
    <row r="5213" spans="1:2" x14ac:dyDescent="0.2">
      <c r="A5213">
        <v>422</v>
      </c>
      <c r="B5213">
        <f t="shared" si="81"/>
        <v>101191.9702961928</v>
      </c>
    </row>
    <row r="5214" spans="1:2" x14ac:dyDescent="0.2">
      <c r="A5214">
        <v>132</v>
      </c>
      <c r="B5214">
        <f t="shared" si="81"/>
        <v>789.99521831115794</v>
      </c>
    </row>
    <row r="5215" spans="1:2" x14ac:dyDescent="0.2">
      <c r="A5215">
        <v>25</v>
      </c>
      <c r="B5215">
        <f t="shared" si="81"/>
        <v>6224.1285516444905</v>
      </c>
    </row>
    <row r="5216" spans="1:2" x14ac:dyDescent="0.2">
      <c r="A5216">
        <v>27</v>
      </c>
      <c r="B5216">
        <f t="shared" si="81"/>
        <v>5912.5559659747087</v>
      </c>
    </row>
    <row r="5217" spans="1:2" x14ac:dyDescent="0.2">
      <c r="A5217">
        <v>26</v>
      </c>
      <c r="B5217">
        <f t="shared" si="81"/>
        <v>6067.3422588095991</v>
      </c>
    </row>
    <row r="5218" spans="1:2" x14ac:dyDescent="0.2">
      <c r="A5218">
        <v>73</v>
      </c>
      <c r="B5218">
        <f t="shared" si="81"/>
        <v>954.38649556972439</v>
      </c>
    </row>
    <row r="5219" spans="1:2" x14ac:dyDescent="0.2">
      <c r="A5219">
        <v>30</v>
      </c>
      <c r="B5219">
        <f t="shared" si="81"/>
        <v>5460.1970874700355</v>
      </c>
    </row>
    <row r="5220" spans="1:2" x14ac:dyDescent="0.2">
      <c r="A5220">
        <v>27</v>
      </c>
      <c r="B5220">
        <f t="shared" si="81"/>
        <v>5912.5559659747087</v>
      </c>
    </row>
    <row r="5221" spans="1:2" x14ac:dyDescent="0.2">
      <c r="A5221">
        <v>25</v>
      </c>
      <c r="B5221">
        <f t="shared" si="81"/>
        <v>6224.1285516444905</v>
      </c>
    </row>
    <row r="5222" spans="1:2" x14ac:dyDescent="0.2">
      <c r="A5222">
        <v>26</v>
      </c>
      <c r="B5222">
        <f t="shared" si="81"/>
        <v>6067.3422588095991</v>
      </c>
    </row>
    <row r="5223" spans="1:2" x14ac:dyDescent="0.2">
      <c r="A5223">
        <v>74</v>
      </c>
      <c r="B5223">
        <f t="shared" si="81"/>
        <v>893.60020273483349</v>
      </c>
    </row>
    <row r="5224" spans="1:2" x14ac:dyDescent="0.2">
      <c r="A5224">
        <v>28</v>
      </c>
      <c r="B5224">
        <f t="shared" si="81"/>
        <v>5759.7696731398173</v>
      </c>
    </row>
    <row r="5225" spans="1:2" x14ac:dyDescent="0.2">
      <c r="A5225">
        <v>27</v>
      </c>
      <c r="B5225">
        <f t="shared" si="81"/>
        <v>5912.5559659747087</v>
      </c>
    </row>
    <row r="5226" spans="1:2" x14ac:dyDescent="0.2">
      <c r="A5226">
        <v>26</v>
      </c>
      <c r="B5226">
        <f t="shared" si="81"/>
        <v>6067.3422588095991</v>
      </c>
    </row>
    <row r="5227" spans="1:2" x14ac:dyDescent="0.2">
      <c r="A5227">
        <v>27</v>
      </c>
      <c r="B5227">
        <f t="shared" si="81"/>
        <v>5912.5559659747087</v>
      </c>
    </row>
    <row r="5228" spans="1:2" x14ac:dyDescent="0.2">
      <c r="A5228">
        <v>70</v>
      </c>
      <c r="B5228">
        <f t="shared" si="81"/>
        <v>1148.7453740743972</v>
      </c>
    </row>
    <row r="5229" spans="1:2" x14ac:dyDescent="0.2">
      <c r="A5229">
        <v>28</v>
      </c>
      <c r="B5229">
        <f t="shared" si="81"/>
        <v>5759.7696731398173</v>
      </c>
    </row>
    <row r="5230" spans="1:2" x14ac:dyDescent="0.2">
      <c r="A5230">
        <v>27</v>
      </c>
      <c r="B5230">
        <f t="shared" si="81"/>
        <v>5912.5559659747087</v>
      </c>
    </row>
    <row r="5231" spans="1:2" x14ac:dyDescent="0.2">
      <c r="A5231">
        <v>28</v>
      </c>
      <c r="B5231">
        <f t="shared" si="81"/>
        <v>5759.7696731398173</v>
      </c>
    </row>
    <row r="5232" spans="1:2" x14ac:dyDescent="0.2">
      <c r="A5232">
        <v>27</v>
      </c>
      <c r="B5232">
        <f t="shared" si="81"/>
        <v>5912.5559659747087</v>
      </c>
    </row>
    <row r="5233" spans="1:2" x14ac:dyDescent="0.2">
      <c r="A5233">
        <v>79</v>
      </c>
      <c r="B5233">
        <f t="shared" si="81"/>
        <v>619.66873856037864</v>
      </c>
    </row>
    <row r="5234" spans="1:2" x14ac:dyDescent="0.2">
      <c r="A5234">
        <v>80</v>
      </c>
      <c r="B5234">
        <f t="shared" si="81"/>
        <v>570.88244572548774</v>
      </c>
    </row>
    <row r="5235" spans="1:2" x14ac:dyDescent="0.2">
      <c r="A5235">
        <v>40</v>
      </c>
      <c r="B5235">
        <f t="shared" si="81"/>
        <v>4082.334159121126</v>
      </c>
    </row>
    <row r="5236" spans="1:2" x14ac:dyDescent="0.2">
      <c r="A5236">
        <v>40</v>
      </c>
      <c r="B5236">
        <f t="shared" si="81"/>
        <v>4082.334159121126</v>
      </c>
    </row>
    <row r="5237" spans="1:2" x14ac:dyDescent="0.2">
      <c r="A5237">
        <v>600</v>
      </c>
      <c r="B5237">
        <f t="shared" si="81"/>
        <v>246122.01017158222</v>
      </c>
    </row>
    <row r="5238" spans="1:2" x14ac:dyDescent="0.2">
      <c r="A5238">
        <v>74</v>
      </c>
      <c r="B5238">
        <f t="shared" si="81"/>
        <v>893.60020273483349</v>
      </c>
    </row>
    <row r="5239" spans="1:2" x14ac:dyDescent="0.2">
      <c r="A5239">
        <v>28</v>
      </c>
      <c r="B5239">
        <f t="shared" si="81"/>
        <v>5759.7696731398173</v>
      </c>
    </row>
    <row r="5240" spans="1:2" x14ac:dyDescent="0.2">
      <c r="A5240">
        <v>27</v>
      </c>
      <c r="B5240">
        <f t="shared" si="81"/>
        <v>5912.5559659747087</v>
      </c>
    </row>
    <row r="5241" spans="1:2" x14ac:dyDescent="0.2">
      <c r="A5241">
        <v>26</v>
      </c>
      <c r="B5241">
        <f t="shared" si="81"/>
        <v>6067.3422588095991</v>
      </c>
    </row>
    <row r="5242" spans="1:2" x14ac:dyDescent="0.2">
      <c r="A5242">
        <v>28</v>
      </c>
      <c r="B5242">
        <f t="shared" si="81"/>
        <v>5759.7696731398173</v>
      </c>
    </row>
    <row r="5243" spans="1:2" x14ac:dyDescent="0.2">
      <c r="A5243">
        <v>72</v>
      </c>
      <c r="B5243">
        <f t="shared" si="81"/>
        <v>1017.1727884046154</v>
      </c>
    </row>
    <row r="5244" spans="1:2" x14ac:dyDescent="0.2">
      <c r="A5244">
        <v>29</v>
      </c>
      <c r="B5244">
        <f t="shared" si="81"/>
        <v>5608.9833803049269</v>
      </c>
    </row>
    <row r="5245" spans="1:2" x14ac:dyDescent="0.2">
      <c r="A5245">
        <v>27</v>
      </c>
      <c r="B5245">
        <f t="shared" si="81"/>
        <v>5912.5559659747087</v>
      </c>
    </row>
    <row r="5246" spans="1:2" x14ac:dyDescent="0.2">
      <c r="A5246">
        <v>27</v>
      </c>
      <c r="B5246">
        <f t="shared" si="81"/>
        <v>5912.5559659747087</v>
      </c>
    </row>
    <row r="5247" spans="1:2" x14ac:dyDescent="0.2">
      <c r="A5247">
        <v>26</v>
      </c>
      <c r="B5247">
        <f t="shared" si="81"/>
        <v>6067.3422588095991</v>
      </c>
    </row>
    <row r="5248" spans="1:2" x14ac:dyDescent="0.2">
      <c r="A5248">
        <v>82</v>
      </c>
      <c r="B5248">
        <f t="shared" si="81"/>
        <v>479.30986005570583</v>
      </c>
    </row>
    <row r="5249" spans="1:2" x14ac:dyDescent="0.2">
      <c r="A5249">
        <v>35</v>
      </c>
      <c r="B5249">
        <f t="shared" si="81"/>
        <v>4746.2656232955806</v>
      </c>
    </row>
    <row r="5250" spans="1:2" x14ac:dyDescent="0.2">
      <c r="A5250">
        <v>28</v>
      </c>
      <c r="B5250">
        <f t="shared" si="81"/>
        <v>5759.7696731398173</v>
      </c>
    </row>
    <row r="5251" spans="1:2" x14ac:dyDescent="0.2">
      <c r="A5251">
        <v>27</v>
      </c>
      <c r="B5251">
        <f t="shared" ref="B5251:B5314" si="82">(A5251-media)^2</f>
        <v>5912.5559659747087</v>
      </c>
    </row>
    <row r="5252" spans="1:2" x14ac:dyDescent="0.2">
      <c r="A5252">
        <v>27</v>
      </c>
      <c r="B5252">
        <f t="shared" si="82"/>
        <v>5912.5559659747087</v>
      </c>
    </row>
    <row r="5253" spans="1:2" x14ac:dyDescent="0.2">
      <c r="A5253">
        <v>76</v>
      </c>
      <c r="B5253">
        <f t="shared" si="82"/>
        <v>778.02761706505157</v>
      </c>
    </row>
    <row r="5254" spans="1:2" x14ac:dyDescent="0.2">
      <c r="A5254">
        <v>26</v>
      </c>
      <c r="B5254">
        <f t="shared" si="82"/>
        <v>6067.3422588095991</v>
      </c>
    </row>
    <row r="5255" spans="1:2" x14ac:dyDescent="0.2">
      <c r="A5255">
        <v>28</v>
      </c>
      <c r="B5255">
        <f t="shared" si="82"/>
        <v>5759.7696731398173</v>
      </c>
    </row>
    <row r="5256" spans="1:2" x14ac:dyDescent="0.2">
      <c r="A5256">
        <v>24</v>
      </c>
      <c r="B5256">
        <f t="shared" si="82"/>
        <v>6382.9148444793809</v>
      </c>
    </row>
    <row r="5257" spans="1:2" x14ac:dyDescent="0.2">
      <c r="A5257">
        <v>28</v>
      </c>
      <c r="B5257">
        <f t="shared" si="82"/>
        <v>5759.7696731398173</v>
      </c>
    </row>
    <row r="5258" spans="1:2" x14ac:dyDescent="0.2">
      <c r="A5258">
        <v>119</v>
      </c>
      <c r="B5258">
        <f t="shared" si="82"/>
        <v>228.21702516474036</v>
      </c>
    </row>
    <row r="5259" spans="1:2" x14ac:dyDescent="0.2">
      <c r="A5259">
        <v>76</v>
      </c>
      <c r="B5259">
        <f t="shared" si="82"/>
        <v>778.02761706505157</v>
      </c>
    </row>
    <row r="5260" spans="1:2" x14ac:dyDescent="0.2">
      <c r="A5260">
        <v>69</v>
      </c>
      <c r="B5260">
        <f t="shared" si="82"/>
        <v>1217.5316669092883</v>
      </c>
    </row>
    <row r="5261" spans="1:2" x14ac:dyDescent="0.2">
      <c r="A5261">
        <v>117</v>
      </c>
      <c r="B5261">
        <f t="shared" si="82"/>
        <v>171.78961083452228</v>
      </c>
    </row>
    <row r="5262" spans="1:2" x14ac:dyDescent="0.2">
      <c r="A5262">
        <v>73</v>
      </c>
      <c r="B5262">
        <f t="shared" si="82"/>
        <v>954.38649556972439</v>
      </c>
    </row>
    <row r="5263" spans="1:2" x14ac:dyDescent="0.2">
      <c r="A5263">
        <v>750</v>
      </c>
      <c r="B5263">
        <f t="shared" si="82"/>
        <v>417454.06624634861</v>
      </c>
    </row>
    <row r="5264" spans="1:2" x14ac:dyDescent="0.2">
      <c r="A5264">
        <v>81</v>
      </c>
      <c r="B5264">
        <f t="shared" si="82"/>
        <v>524.09615289059673</v>
      </c>
    </row>
    <row r="5265" spans="1:2" x14ac:dyDescent="0.2">
      <c r="A5265">
        <v>37</v>
      </c>
      <c r="B5265">
        <f t="shared" si="82"/>
        <v>4474.6930376257988</v>
      </c>
    </row>
    <row r="5266" spans="1:2" x14ac:dyDescent="0.2">
      <c r="A5266">
        <v>37</v>
      </c>
      <c r="B5266">
        <f t="shared" si="82"/>
        <v>4474.6930376257988</v>
      </c>
    </row>
    <row r="5267" spans="1:2" x14ac:dyDescent="0.2">
      <c r="A5267">
        <v>37</v>
      </c>
      <c r="B5267">
        <f t="shared" si="82"/>
        <v>4474.6930376257988</v>
      </c>
    </row>
    <row r="5268" spans="1:2" x14ac:dyDescent="0.2">
      <c r="A5268">
        <v>83</v>
      </c>
      <c r="B5268">
        <f t="shared" si="82"/>
        <v>436.52356722081487</v>
      </c>
    </row>
    <row r="5269" spans="1:2" x14ac:dyDescent="0.2">
      <c r="A5269">
        <v>39</v>
      </c>
      <c r="B5269">
        <f t="shared" si="82"/>
        <v>4211.120451956017</v>
      </c>
    </row>
    <row r="5270" spans="1:2" x14ac:dyDescent="0.2">
      <c r="A5270">
        <v>32</v>
      </c>
      <c r="B5270">
        <f t="shared" si="82"/>
        <v>5168.6245018002537</v>
      </c>
    </row>
    <row r="5271" spans="1:2" x14ac:dyDescent="0.2">
      <c r="A5271">
        <v>29</v>
      </c>
      <c r="B5271">
        <f t="shared" si="82"/>
        <v>5608.9833803049269</v>
      </c>
    </row>
    <row r="5272" spans="1:2" x14ac:dyDescent="0.2">
      <c r="A5272">
        <v>33</v>
      </c>
      <c r="B5272">
        <f t="shared" si="82"/>
        <v>5025.8382089653624</v>
      </c>
    </row>
    <row r="5273" spans="1:2" x14ac:dyDescent="0.2">
      <c r="A5273">
        <v>71</v>
      </c>
      <c r="B5273">
        <f t="shared" si="82"/>
        <v>1081.9590812395063</v>
      </c>
    </row>
    <row r="5274" spans="1:2" x14ac:dyDescent="0.2">
      <c r="A5274">
        <v>28</v>
      </c>
      <c r="B5274">
        <f t="shared" si="82"/>
        <v>5759.7696731398173</v>
      </c>
    </row>
    <row r="5275" spans="1:2" x14ac:dyDescent="0.2">
      <c r="A5275">
        <v>58</v>
      </c>
      <c r="B5275">
        <f t="shared" si="82"/>
        <v>2106.1808880930889</v>
      </c>
    </row>
    <row r="5276" spans="1:2" x14ac:dyDescent="0.2">
      <c r="A5276">
        <v>37</v>
      </c>
      <c r="B5276">
        <f t="shared" si="82"/>
        <v>4474.6930376257988</v>
      </c>
    </row>
    <row r="5277" spans="1:2" x14ac:dyDescent="0.2">
      <c r="A5277">
        <v>30</v>
      </c>
      <c r="B5277">
        <f t="shared" si="82"/>
        <v>5460.1970874700355</v>
      </c>
    </row>
    <row r="5278" spans="1:2" x14ac:dyDescent="0.2">
      <c r="A5278">
        <v>71</v>
      </c>
      <c r="B5278">
        <f t="shared" si="82"/>
        <v>1081.9590812395063</v>
      </c>
    </row>
    <row r="5279" spans="1:2" x14ac:dyDescent="0.2">
      <c r="A5279">
        <v>30</v>
      </c>
      <c r="B5279">
        <f t="shared" si="82"/>
        <v>5460.1970874700355</v>
      </c>
    </row>
    <row r="5280" spans="1:2" x14ac:dyDescent="0.2">
      <c r="A5280">
        <v>27</v>
      </c>
      <c r="B5280">
        <f t="shared" si="82"/>
        <v>5912.5559659747087</v>
      </c>
    </row>
    <row r="5281" spans="1:2" x14ac:dyDescent="0.2">
      <c r="A5281">
        <v>27</v>
      </c>
      <c r="B5281">
        <f t="shared" si="82"/>
        <v>5912.5559659747087</v>
      </c>
    </row>
    <row r="5282" spans="1:2" x14ac:dyDescent="0.2">
      <c r="A5282">
        <v>27</v>
      </c>
      <c r="B5282">
        <f t="shared" si="82"/>
        <v>5912.5559659747087</v>
      </c>
    </row>
    <row r="5283" spans="1:2" x14ac:dyDescent="0.2">
      <c r="A5283">
        <v>69</v>
      </c>
      <c r="B5283">
        <f t="shared" si="82"/>
        <v>1217.5316669092883</v>
      </c>
    </row>
    <row r="5284" spans="1:2" x14ac:dyDescent="0.2">
      <c r="A5284">
        <v>30</v>
      </c>
      <c r="B5284">
        <f t="shared" si="82"/>
        <v>5460.1970874700355</v>
      </c>
    </row>
    <row r="5285" spans="1:2" x14ac:dyDescent="0.2">
      <c r="A5285">
        <v>27</v>
      </c>
      <c r="B5285">
        <f t="shared" si="82"/>
        <v>5912.5559659747087</v>
      </c>
    </row>
    <row r="5286" spans="1:2" x14ac:dyDescent="0.2">
      <c r="A5286">
        <v>26</v>
      </c>
      <c r="B5286">
        <f t="shared" si="82"/>
        <v>6067.3422588095991</v>
      </c>
    </row>
    <row r="5287" spans="1:2" x14ac:dyDescent="0.2">
      <c r="A5287">
        <v>27</v>
      </c>
      <c r="B5287">
        <f t="shared" si="82"/>
        <v>5912.5559659747087</v>
      </c>
    </row>
    <row r="5288" spans="1:2" x14ac:dyDescent="0.2">
      <c r="A5288">
        <v>71</v>
      </c>
      <c r="B5288">
        <f t="shared" si="82"/>
        <v>1081.9590812395063</v>
      </c>
    </row>
    <row r="5289" spans="1:2" x14ac:dyDescent="0.2">
      <c r="A5289">
        <v>30</v>
      </c>
      <c r="B5289">
        <f t="shared" si="82"/>
        <v>5460.1970874700355</v>
      </c>
    </row>
    <row r="5290" spans="1:2" x14ac:dyDescent="0.2">
      <c r="A5290">
        <v>28</v>
      </c>
      <c r="B5290">
        <f t="shared" si="82"/>
        <v>5759.7696731398173</v>
      </c>
    </row>
    <row r="5291" spans="1:2" x14ac:dyDescent="0.2">
      <c r="A5291">
        <v>68</v>
      </c>
      <c r="B5291">
        <f t="shared" si="82"/>
        <v>1288.3179597441792</v>
      </c>
    </row>
    <row r="5292" spans="1:2" x14ac:dyDescent="0.2">
      <c r="A5292">
        <v>32</v>
      </c>
      <c r="B5292">
        <f t="shared" si="82"/>
        <v>5168.6245018002537</v>
      </c>
    </row>
    <row r="5293" spans="1:2" x14ac:dyDescent="0.2">
      <c r="A5293">
        <v>76</v>
      </c>
      <c r="B5293">
        <f t="shared" si="82"/>
        <v>778.02761706505157</v>
      </c>
    </row>
    <row r="5294" spans="1:2" x14ac:dyDescent="0.2">
      <c r="A5294">
        <v>37</v>
      </c>
      <c r="B5294">
        <f t="shared" si="82"/>
        <v>4474.6930376257988</v>
      </c>
    </row>
    <row r="5295" spans="1:2" x14ac:dyDescent="0.2">
      <c r="A5295">
        <v>78</v>
      </c>
      <c r="B5295">
        <f t="shared" si="82"/>
        <v>670.45503139526966</v>
      </c>
    </row>
    <row r="5296" spans="1:2" x14ac:dyDescent="0.2">
      <c r="A5296">
        <v>41</v>
      </c>
      <c r="B5296">
        <f t="shared" si="82"/>
        <v>3955.5478662862351</v>
      </c>
    </row>
    <row r="5297" spans="1:2" x14ac:dyDescent="0.2">
      <c r="A5297">
        <v>725</v>
      </c>
      <c r="B5297">
        <f t="shared" si="82"/>
        <v>385773.72356722085</v>
      </c>
    </row>
    <row r="5298" spans="1:2" x14ac:dyDescent="0.2">
      <c r="A5298">
        <v>452</v>
      </c>
      <c r="B5298">
        <f t="shared" si="82"/>
        <v>121178.38151114607</v>
      </c>
    </row>
    <row r="5299" spans="1:2" x14ac:dyDescent="0.2">
      <c r="A5299">
        <v>29</v>
      </c>
      <c r="B5299">
        <f t="shared" si="82"/>
        <v>5608.9833803049269</v>
      </c>
    </row>
    <row r="5300" spans="1:2" x14ac:dyDescent="0.2">
      <c r="A5300">
        <v>28</v>
      </c>
      <c r="B5300">
        <f t="shared" si="82"/>
        <v>5759.7696731398173</v>
      </c>
    </row>
    <row r="5301" spans="1:2" x14ac:dyDescent="0.2">
      <c r="A5301">
        <v>27</v>
      </c>
      <c r="B5301">
        <f t="shared" si="82"/>
        <v>5912.5559659747087</v>
      </c>
    </row>
    <row r="5302" spans="1:2" x14ac:dyDescent="0.2">
      <c r="A5302">
        <v>957</v>
      </c>
      <c r="B5302">
        <f t="shared" si="82"/>
        <v>727791.30362952617</v>
      </c>
    </row>
    <row r="5303" spans="1:2" x14ac:dyDescent="0.2">
      <c r="A5303">
        <v>75</v>
      </c>
      <c r="B5303">
        <f t="shared" si="82"/>
        <v>834.81390989994247</v>
      </c>
    </row>
    <row r="5304" spans="1:2" x14ac:dyDescent="0.2">
      <c r="A5304">
        <v>31</v>
      </c>
      <c r="B5304">
        <f t="shared" si="82"/>
        <v>5313.4107946351451</v>
      </c>
    </row>
    <row r="5305" spans="1:2" x14ac:dyDescent="0.2">
      <c r="A5305">
        <v>27</v>
      </c>
      <c r="B5305">
        <f t="shared" si="82"/>
        <v>5912.5559659747087</v>
      </c>
    </row>
    <row r="5306" spans="1:2" x14ac:dyDescent="0.2">
      <c r="A5306">
        <v>26</v>
      </c>
      <c r="B5306">
        <f t="shared" si="82"/>
        <v>6067.3422588095991</v>
      </c>
    </row>
    <row r="5307" spans="1:2" x14ac:dyDescent="0.2">
      <c r="A5307">
        <v>26</v>
      </c>
      <c r="B5307">
        <f t="shared" si="82"/>
        <v>6067.3422588095991</v>
      </c>
    </row>
    <row r="5308" spans="1:2" x14ac:dyDescent="0.2">
      <c r="A5308">
        <v>71</v>
      </c>
      <c r="B5308">
        <f t="shared" si="82"/>
        <v>1081.9590812395063</v>
      </c>
    </row>
    <row r="5309" spans="1:2" x14ac:dyDescent="0.2">
      <c r="A5309">
        <v>30</v>
      </c>
      <c r="B5309">
        <f t="shared" si="82"/>
        <v>5460.1970874700355</v>
      </c>
    </row>
    <row r="5310" spans="1:2" x14ac:dyDescent="0.2">
      <c r="A5310">
        <v>26</v>
      </c>
      <c r="B5310">
        <f t="shared" si="82"/>
        <v>6067.3422588095991</v>
      </c>
    </row>
    <row r="5311" spans="1:2" x14ac:dyDescent="0.2">
      <c r="A5311">
        <v>27</v>
      </c>
      <c r="B5311">
        <f t="shared" si="82"/>
        <v>5912.5559659747087</v>
      </c>
    </row>
    <row r="5312" spans="1:2" x14ac:dyDescent="0.2">
      <c r="A5312">
        <v>26</v>
      </c>
      <c r="B5312">
        <f t="shared" si="82"/>
        <v>6067.3422588095991</v>
      </c>
    </row>
    <row r="5313" spans="1:2" x14ac:dyDescent="0.2">
      <c r="A5313">
        <v>78</v>
      </c>
      <c r="B5313">
        <f t="shared" si="82"/>
        <v>670.45503139526966</v>
      </c>
    </row>
    <row r="5314" spans="1:2" x14ac:dyDescent="0.2">
      <c r="A5314">
        <v>37</v>
      </c>
      <c r="B5314">
        <f t="shared" si="82"/>
        <v>4474.6930376257988</v>
      </c>
    </row>
    <row r="5315" spans="1:2" x14ac:dyDescent="0.2">
      <c r="A5315">
        <v>29</v>
      </c>
      <c r="B5315">
        <f t="shared" ref="B5315:B5378" si="83">(A5315-media)^2</f>
        <v>5608.9833803049269</v>
      </c>
    </row>
    <row r="5316" spans="1:2" x14ac:dyDescent="0.2">
      <c r="A5316">
        <v>29</v>
      </c>
      <c r="B5316">
        <f t="shared" si="83"/>
        <v>5608.9833803049269</v>
      </c>
    </row>
    <row r="5317" spans="1:2" x14ac:dyDescent="0.2">
      <c r="A5317">
        <v>28</v>
      </c>
      <c r="B5317">
        <f t="shared" si="83"/>
        <v>5759.7696731398173</v>
      </c>
    </row>
    <row r="5318" spans="1:2" x14ac:dyDescent="0.2">
      <c r="A5318">
        <v>71</v>
      </c>
      <c r="B5318">
        <f t="shared" si="83"/>
        <v>1081.9590812395063</v>
      </c>
    </row>
    <row r="5319" spans="1:2" x14ac:dyDescent="0.2">
      <c r="A5319">
        <v>29</v>
      </c>
      <c r="B5319">
        <f t="shared" si="83"/>
        <v>5608.9833803049269</v>
      </c>
    </row>
    <row r="5320" spans="1:2" x14ac:dyDescent="0.2">
      <c r="A5320">
        <v>30</v>
      </c>
      <c r="B5320">
        <f t="shared" si="83"/>
        <v>5460.1970874700355</v>
      </c>
    </row>
    <row r="5321" spans="1:2" x14ac:dyDescent="0.2">
      <c r="A5321">
        <v>74</v>
      </c>
      <c r="B5321">
        <f t="shared" si="83"/>
        <v>893.60020273483349</v>
      </c>
    </row>
    <row r="5322" spans="1:2" x14ac:dyDescent="0.2">
      <c r="A5322">
        <v>32</v>
      </c>
      <c r="B5322">
        <f t="shared" si="83"/>
        <v>5168.6245018002537</v>
      </c>
    </row>
    <row r="5323" spans="1:2" x14ac:dyDescent="0.2">
      <c r="A5323">
        <v>74</v>
      </c>
      <c r="B5323">
        <f t="shared" si="83"/>
        <v>893.60020273483349</v>
      </c>
    </row>
    <row r="5324" spans="1:2" x14ac:dyDescent="0.2">
      <c r="A5324">
        <v>29</v>
      </c>
      <c r="B5324">
        <f t="shared" si="83"/>
        <v>5608.9833803049269</v>
      </c>
    </row>
    <row r="5325" spans="1:2" x14ac:dyDescent="0.2">
      <c r="A5325">
        <v>26</v>
      </c>
      <c r="B5325">
        <f t="shared" si="83"/>
        <v>6067.3422588095991</v>
      </c>
    </row>
    <row r="5326" spans="1:2" x14ac:dyDescent="0.2">
      <c r="A5326">
        <v>26</v>
      </c>
      <c r="B5326">
        <f t="shared" si="83"/>
        <v>6067.3422588095991</v>
      </c>
    </row>
    <row r="5327" spans="1:2" x14ac:dyDescent="0.2">
      <c r="A5327">
        <v>28</v>
      </c>
      <c r="B5327">
        <f t="shared" si="83"/>
        <v>5759.7696731398173</v>
      </c>
    </row>
    <row r="5328" spans="1:2" x14ac:dyDescent="0.2">
      <c r="A5328">
        <v>71</v>
      </c>
      <c r="B5328">
        <f t="shared" si="83"/>
        <v>1081.9590812395063</v>
      </c>
    </row>
    <row r="5329" spans="1:2" x14ac:dyDescent="0.2">
      <c r="A5329">
        <v>27</v>
      </c>
      <c r="B5329">
        <f t="shared" si="83"/>
        <v>5912.5559659747087</v>
      </c>
    </row>
    <row r="5330" spans="1:2" x14ac:dyDescent="0.2">
      <c r="A5330">
        <v>27</v>
      </c>
      <c r="B5330">
        <f t="shared" si="83"/>
        <v>5912.5559659747087</v>
      </c>
    </row>
    <row r="5331" spans="1:2" x14ac:dyDescent="0.2">
      <c r="A5331">
        <v>26</v>
      </c>
      <c r="B5331">
        <f t="shared" si="83"/>
        <v>6067.3422588095991</v>
      </c>
    </row>
    <row r="5332" spans="1:2" x14ac:dyDescent="0.2">
      <c r="A5332">
        <v>25</v>
      </c>
      <c r="B5332">
        <f t="shared" si="83"/>
        <v>6224.1285516444905</v>
      </c>
    </row>
    <row r="5333" spans="1:2" x14ac:dyDescent="0.2">
      <c r="A5333">
        <v>74</v>
      </c>
      <c r="B5333">
        <f t="shared" si="83"/>
        <v>893.60020273483349</v>
      </c>
    </row>
    <row r="5334" spans="1:2" x14ac:dyDescent="0.2">
      <c r="A5334">
        <v>31</v>
      </c>
      <c r="B5334">
        <f t="shared" si="83"/>
        <v>5313.4107946351451</v>
      </c>
    </row>
    <row r="5335" spans="1:2" x14ac:dyDescent="0.2">
      <c r="A5335">
        <v>26</v>
      </c>
      <c r="B5335">
        <f t="shared" si="83"/>
        <v>6067.3422588095991</v>
      </c>
    </row>
    <row r="5336" spans="1:2" x14ac:dyDescent="0.2">
      <c r="A5336">
        <v>27</v>
      </c>
      <c r="B5336">
        <f t="shared" si="83"/>
        <v>5912.5559659747087</v>
      </c>
    </row>
    <row r="5337" spans="1:2" x14ac:dyDescent="0.2">
      <c r="A5337">
        <v>26</v>
      </c>
      <c r="B5337">
        <f t="shared" si="83"/>
        <v>6067.3422588095991</v>
      </c>
    </row>
    <row r="5338" spans="1:2" x14ac:dyDescent="0.2">
      <c r="A5338">
        <v>71</v>
      </c>
      <c r="B5338">
        <f t="shared" si="83"/>
        <v>1081.9590812395063</v>
      </c>
    </row>
    <row r="5339" spans="1:2" x14ac:dyDescent="0.2">
      <c r="A5339">
        <v>29</v>
      </c>
      <c r="B5339">
        <f t="shared" si="83"/>
        <v>5608.9833803049269</v>
      </c>
    </row>
    <row r="5340" spans="1:2" x14ac:dyDescent="0.2">
      <c r="A5340">
        <v>26</v>
      </c>
      <c r="B5340">
        <f t="shared" si="83"/>
        <v>6067.3422588095991</v>
      </c>
    </row>
    <row r="5341" spans="1:2" x14ac:dyDescent="0.2">
      <c r="A5341">
        <v>26</v>
      </c>
      <c r="B5341">
        <f t="shared" si="83"/>
        <v>6067.3422588095991</v>
      </c>
    </row>
    <row r="5342" spans="1:2" x14ac:dyDescent="0.2">
      <c r="A5342">
        <v>27</v>
      </c>
      <c r="B5342">
        <f t="shared" si="83"/>
        <v>5912.5559659747087</v>
      </c>
    </row>
    <row r="5343" spans="1:2" x14ac:dyDescent="0.2">
      <c r="A5343">
        <v>72</v>
      </c>
      <c r="B5343">
        <f t="shared" si="83"/>
        <v>1017.1727884046154</v>
      </c>
    </row>
    <row r="5344" spans="1:2" x14ac:dyDescent="0.2">
      <c r="A5344">
        <v>1048</v>
      </c>
      <c r="B5344">
        <f t="shared" si="83"/>
        <v>891337.75098155113</v>
      </c>
    </row>
    <row r="5345" spans="1:2" x14ac:dyDescent="0.2">
      <c r="A5345">
        <v>32</v>
      </c>
      <c r="B5345">
        <f t="shared" si="83"/>
        <v>5168.6245018002537</v>
      </c>
    </row>
    <row r="5346" spans="1:2" x14ac:dyDescent="0.2">
      <c r="A5346">
        <v>846</v>
      </c>
      <c r="B5346">
        <f t="shared" si="83"/>
        <v>550722.5821341991</v>
      </c>
    </row>
    <row r="5347" spans="1:2" x14ac:dyDescent="0.2">
      <c r="A5347">
        <v>145</v>
      </c>
      <c r="B5347">
        <f t="shared" si="83"/>
        <v>1689.7734114575755</v>
      </c>
    </row>
    <row r="5348" spans="1:2" x14ac:dyDescent="0.2">
      <c r="A5348">
        <v>79</v>
      </c>
      <c r="B5348">
        <f t="shared" si="83"/>
        <v>619.66873856037864</v>
      </c>
    </row>
    <row r="5349" spans="1:2" x14ac:dyDescent="0.2">
      <c r="A5349">
        <v>36</v>
      </c>
      <c r="B5349">
        <f t="shared" si="83"/>
        <v>4609.4793304606901</v>
      </c>
    </row>
    <row r="5350" spans="1:2" x14ac:dyDescent="0.2">
      <c r="A5350">
        <v>27</v>
      </c>
      <c r="B5350">
        <f t="shared" si="83"/>
        <v>5912.5559659747087</v>
      </c>
    </row>
    <row r="5351" spans="1:2" x14ac:dyDescent="0.2">
      <c r="A5351">
        <v>28</v>
      </c>
      <c r="B5351">
        <f t="shared" si="83"/>
        <v>5759.7696731398173</v>
      </c>
    </row>
    <row r="5352" spans="1:2" x14ac:dyDescent="0.2">
      <c r="A5352">
        <v>26</v>
      </c>
      <c r="B5352">
        <f t="shared" si="83"/>
        <v>6067.3422588095991</v>
      </c>
    </row>
    <row r="5353" spans="1:2" x14ac:dyDescent="0.2">
      <c r="A5353">
        <v>71</v>
      </c>
      <c r="B5353">
        <f t="shared" si="83"/>
        <v>1081.9590812395063</v>
      </c>
    </row>
    <row r="5354" spans="1:2" x14ac:dyDescent="0.2">
      <c r="A5354">
        <v>30</v>
      </c>
      <c r="B5354">
        <f t="shared" si="83"/>
        <v>5460.1970874700355</v>
      </c>
    </row>
    <row r="5355" spans="1:2" x14ac:dyDescent="0.2">
      <c r="A5355">
        <v>27</v>
      </c>
      <c r="B5355">
        <f t="shared" si="83"/>
        <v>5912.5559659747087</v>
      </c>
    </row>
    <row r="5356" spans="1:2" x14ac:dyDescent="0.2">
      <c r="A5356">
        <v>26</v>
      </c>
      <c r="B5356">
        <f t="shared" si="83"/>
        <v>6067.3422588095991</v>
      </c>
    </row>
    <row r="5357" spans="1:2" x14ac:dyDescent="0.2">
      <c r="A5357">
        <v>27</v>
      </c>
      <c r="B5357">
        <f t="shared" si="83"/>
        <v>5912.5559659747087</v>
      </c>
    </row>
    <row r="5358" spans="1:2" x14ac:dyDescent="0.2">
      <c r="A5358">
        <v>74</v>
      </c>
      <c r="B5358">
        <f t="shared" si="83"/>
        <v>893.60020273483349</v>
      </c>
    </row>
    <row r="5359" spans="1:2" x14ac:dyDescent="0.2">
      <c r="A5359">
        <v>27</v>
      </c>
      <c r="B5359">
        <f t="shared" si="83"/>
        <v>5912.5559659747087</v>
      </c>
    </row>
    <row r="5360" spans="1:2" x14ac:dyDescent="0.2">
      <c r="A5360">
        <v>27</v>
      </c>
      <c r="B5360">
        <f t="shared" si="83"/>
        <v>5912.5559659747087</v>
      </c>
    </row>
    <row r="5361" spans="1:2" x14ac:dyDescent="0.2">
      <c r="A5361">
        <v>31</v>
      </c>
      <c r="B5361">
        <f t="shared" si="83"/>
        <v>5313.4107946351451</v>
      </c>
    </row>
    <row r="5362" spans="1:2" x14ac:dyDescent="0.2">
      <c r="A5362">
        <v>32</v>
      </c>
      <c r="B5362">
        <f t="shared" si="83"/>
        <v>5168.6245018002537</v>
      </c>
    </row>
    <row r="5363" spans="1:2" x14ac:dyDescent="0.2">
      <c r="A5363">
        <v>71</v>
      </c>
      <c r="B5363">
        <f t="shared" si="83"/>
        <v>1081.9590812395063</v>
      </c>
    </row>
    <row r="5364" spans="1:2" x14ac:dyDescent="0.2">
      <c r="A5364">
        <v>30</v>
      </c>
      <c r="B5364">
        <f t="shared" si="83"/>
        <v>5460.1970874700355</v>
      </c>
    </row>
    <row r="5365" spans="1:2" x14ac:dyDescent="0.2">
      <c r="A5365">
        <v>27</v>
      </c>
      <c r="B5365">
        <f t="shared" si="83"/>
        <v>5912.5559659747087</v>
      </c>
    </row>
    <row r="5366" spans="1:2" x14ac:dyDescent="0.2">
      <c r="A5366">
        <v>27</v>
      </c>
      <c r="B5366">
        <f t="shared" si="83"/>
        <v>5912.5559659747087</v>
      </c>
    </row>
    <row r="5367" spans="1:2" x14ac:dyDescent="0.2">
      <c r="A5367">
        <v>38</v>
      </c>
      <c r="B5367">
        <f t="shared" si="83"/>
        <v>4341.9067447909083</v>
      </c>
    </row>
    <row r="5368" spans="1:2" x14ac:dyDescent="0.2">
      <c r="A5368">
        <v>71</v>
      </c>
      <c r="B5368">
        <f t="shared" si="83"/>
        <v>1081.9590812395063</v>
      </c>
    </row>
    <row r="5369" spans="1:2" x14ac:dyDescent="0.2">
      <c r="A5369">
        <v>30</v>
      </c>
      <c r="B5369">
        <f t="shared" si="83"/>
        <v>5460.1970874700355</v>
      </c>
    </row>
    <row r="5370" spans="1:2" x14ac:dyDescent="0.2">
      <c r="A5370">
        <v>28</v>
      </c>
      <c r="B5370">
        <f t="shared" si="83"/>
        <v>5759.7696731398173</v>
      </c>
    </row>
    <row r="5371" spans="1:2" x14ac:dyDescent="0.2">
      <c r="A5371">
        <v>75</v>
      </c>
      <c r="B5371">
        <f t="shared" si="83"/>
        <v>834.81390989994247</v>
      </c>
    </row>
    <row r="5372" spans="1:2" x14ac:dyDescent="0.2">
      <c r="A5372">
        <v>33</v>
      </c>
      <c r="B5372">
        <f t="shared" si="83"/>
        <v>5025.8382089653624</v>
      </c>
    </row>
    <row r="5373" spans="1:2" x14ac:dyDescent="0.2">
      <c r="A5373">
        <v>70</v>
      </c>
      <c r="B5373">
        <f t="shared" si="83"/>
        <v>1148.7453740743972</v>
      </c>
    </row>
    <row r="5374" spans="1:2" x14ac:dyDescent="0.2">
      <c r="A5374">
        <v>72</v>
      </c>
      <c r="B5374">
        <f t="shared" si="83"/>
        <v>1017.1727884046154</v>
      </c>
    </row>
    <row r="5375" spans="1:2" x14ac:dyDescent="0.2">
      <c r="A5375">
        <v>31</v>
      </c>
      <c r="B5375">
        <f t="shared" si="83"/>
        <v>5313.4107946351451</v>
      </c>
    </row>
    <row r="5376" spans="1:2" x14ac:dyDescent="0.2">
      <c r="A5376">
        <v>474</v>
      </c>
      <c r="B5376">
        <f t="shared" si="83"/>
        <v>136979.08306877848</v>
      </c>
    </row>
    <row r="5377" spans="1:2" x14ac:dyDescent="0.2">
      <c r="A5377">
        <v>364</v>
      </c>
      <c r="B5377">
        <f t="shared" si="83"/>
        <v>67655.575280616467</v>
      </c>
    </row>
    <row r="5378" spans="1:2" x14ac:dyDescent="0.2">
      <c r="A5378">
        <v>70</v>
      </c>
      <c r="B5378">
        <f t="shared" si="83"/>
        <v>1148.7453740743972</v>
      </c>
    </row>
    <row r="5379" spans="1:2" x14ac:dyDescent="0.2">
      <c r="A5379">
        <v>29</v>
      </c>
      <c r="B5379">
        <f t="shared" ref="B5379:B5442" si="84">(A5379-media)^2</f>
        <v>5608.9833803049269</v>
      </c>
    </row>
    <row r="5380" spans="1:2" x14ac:dyDescent="0.2">
      <c r="A5380">
        <v>27</v>
      </c>
      <c r="B5380">
        <f t="shared" si="84"/>
        <v>5912.5559659747087</v>
      </c>
    </row>
    <row r="5381" spans="1:2" x14ac:dyDescent="0.2">
      <c r="A5381">
        <v>26</v>
      </c>
      <c r="B5381">
        <f t="shared" si="84"/>
        <v>6067.3422588095991</v>
      </c>
    </row>
    <row r="5382" spans="1:2" x14ac:dyDescent="0.2">
      <c r="A5382">
        <v>26</v>
      </c>
      <c r="B5382">
        <f t="shared" si="84"/>
        <v>6067.3422588095991</v>
      </c>
    </row>
    <row r="5383" spans="1:2" x14ac:dyDescent="0.2">
      <c r="A5383">
        <v>78</v>
      </c>
      <c r="B5383">
        <f t="shared" si="84"/>
        <v>670.45503139526966</v>
      </c>
    </row>
    <row r="5384" spans="1:2" x14ac:dyDescent="0.2">
      <c r="A5384">
        <v>37</v>
      </c>
      <c r="B5384">
        <f t="shared" si="84"/>
        <v>4474.6930376257988</v>
      </c>
    </row>
    <row r="5385" spans="1:2" x14ac:dyDescent="0.2">
      <c r="A5385">
        <v>33</v>
      </c>
      <c r="B5385">
        <f t="shared" si="84"/>
        <v>5025.8382089653624</v>
      </c>
    </row>
    <row r="5386" spans="1:2" x14ac:dyDescent="0.2">
      <c r="A5386">
        <v>77</v>
      </c>
      <c r="B5386">
        <f t="shared" si="84"/>
        <v>723.24132423016056</v>
      </c>
    </row>
    <row r="5387" spans="1:2" x14ac:dyDescent="0.2">
      <c r="A5387">
        <v>31</v>
      </c>
      <c r="B5387">
        <f t="shared" si="84"/>
        <v>5313.4107946351451</v>
      </c>
    </row>
    <row r="5388" spans="1:2" x14ac:dyDescent="0.2">
      <c r="A5388">
        <v>73</v>
      </c>
      <c r="B5388">
        <f t="shared" si="84"/>
        <v>954.38649556972439</v>
      </c>
    </row>
    <row r="5389" spans="1:2" x14ac:dyDescent="0.2">
      <c r="A5389">
        <v>31</v>
      </c>
      <c r="B5389">
        <f t="shared" si="84"/>
        <v>5313.4107946351451</v>
      </c>
    </row>
    <row r="5390" spans="1:2" x14ac:dyDescent="0.2">
      <c r="A5390">
        <v>28</v>
      </c>
      <c r="B5390">
        <f t="shared" si="84"/>
        <v>5759.7696731398173</v>
      </c>
    </row>
    <row r="5391" spans="1:2" x14ac:dyDescent="0.2">
      <c r="A5391">
        <v>28</v>
      </c>
      <c r="B5391">
        <f t="shared" si="84"/>
        <v>5759.7696731398173</v>
      </c>
    </row>
    <row r="5392" spans="1:2" x14ac:dyDescent="0.2">
      <c r="A5392">
        <v>26</v>
      </c>
      <c r="B5392">
        <f t="shared" si="84"/>
        <v>6067.3422588095991</v>
      </c>
    </row>
    <row r="5393" spans="1:2" x14ac:dyDescent="0.2">
      <c r="A5393">
        <v>71</v>
      </c>
      <c r="B5393">
        <f t="shared" si="84"/>
        <v>1081.9590812395063</v>
      </c>
    </row>
    <row r="5394" spans="1:2" x14ac:dyDescent="0.2">
      <c r="A5394">
        <v>28</v>
      </c>
      <c r="B5394">
        <f t="shared" si="84"/>
        <v>5759.7696731398173</v>
      </c>
    </row>
    <row r="5395" spans="1:2" x14ac:dyDescent="0.2">
      <c r="A5395">
        <v>27</v>
      </c>
      <c r="B5395">
        <f t="shared" si="84"/>
        <v>5912.5559659747087</v>
      </c>
    </row>
    <row r="5396" spans="1:2" x14ac:dyDescent="0.2">
      <c r="A5396">
        <v>27</v>
      </c>
      <c r="B5396">
        <f t="shared" si="84"/>
        <v>5912.5559659747087</v>
      </c>
    </row>
    <row r="5397" spans="1:2" x14ac:dyDescent="0.2">
      <c r="A5397">
        <v>28</v>
      </c>
      <c r="B5397">
        <f t="shared" si="84"/>
        <v>5759.7696731398173</v>
      </c>
    </row>
    <row r="5398" spans="1:2" x14ac:dyDescent="0.2">
      <c r="A5398">
        <v>75</v>
      </c>
      <c r="B5398">
        <f t="shared" si="84"/>
        <v>834.81390989994247</v>
      </c>
    </row>
    <row r="5399" spans="1:2" x14ac:dyDescent="0.2">
      <c r="A5399">
        <v>30</v>
      </c>
      <c r="B5399">
        <f t="shared" si="84"/>
        <v>5460.1970874700355</v>
      </c>
    </row>
    <row r="5400" spans="1:2" x14ac:dyDescent="0.2">
      <c r="A5400">
        <v>27</v>
      </c>
      <c r="B5400">
        <f t="shared" si="84"/>
        <v>5912.5559659747087</v>
      </c>
    </row>
    <row r="5401" spans="1:2" x14ac:dyDescent="0.2">
      <c r="A5401">
        <v>26</v>
      </c>
      <c r="B5401">
        <f t="shared" si="84"/>
        <v>6067.3422588095991</v>
      </c>
    </row>
    <row r="5402" spans="1:2" x14ac:dyDescent="0.2">
      <c r="A5402">
        <v>26</v>
      </c>
      <c r="B5402">
        <f t="shared" si="84"/>
        <v>6067.3422588095991</v>
      </c>
    </row>
    <row r="5403" spans="1:2" x14ac:dyDescent="0.2">
      <c r="A5403">
        <v>84</v>
      </c>
      <c r="B5403">
        <f t="shared" si="84"/>
        <v>395.73727438592391</v>
      </c>
    </row>
    <row r="5404" spans="1:2" x14ac:dyDescent="0.2">
      <c r="A5404">
        <v>30</v>
      </c>
      <c r="B5404">
        <f t="shared" si="84"/>
        <v>5460.1970874700355</v>
      </c>
    </row>
    <row r="5405" spans="1:2" x14ac:dyDescent="0.2">
      <c r="A5405">
        <v>47</v>
      </c>
      <c r="B5405">
        <f t="shared" si="84"/>
        <v>3236.8301092768893</v>
      </c>
    </row>
    <row r="5406" spans="1:2" x14ac:dyDescent="0.2">
      <c r="A5406">
        <v>30</v>
      </c>
      <c r="B5406">
        <f t="shared" si="84"/>
        <v>5460.1970874700355</v>
      </c>
    </row>
    <row r="5407" spans="1:2" x14ac:dyDescent="0.2">
      <c r="A5407">
        <v>37</v>
      </c>
      <c r="B5407">
        <f t="shared" si="84"/>
        <v>4474.6930376257988</v>
      </c>
    </row>
    <row r="5408" spans="1:2" x14ac:dyDescent="0.2">
      <c r="A5408">
        <v>81</v>
      </c>
      <c r="B5408">
        <f t="shared" si="84"/>
        <v>524.09615289059673</v>
      </c>
    </row>
    <row r="5409" spans="1:2" x14ac:dyDescent="0.2">
      <c r="A5409">
        <v>39</v>
      </c>
      <c r="B5409">
        <f t="shared" si="84"/>
        <v>4211.120451956017</v>
      </c>
    </row>
    <row r="5410" spans="1:2" x14ac:dyDescent="0.2">
      <c r="A5410">
        <v>275</v>
      </c>
      <c r="B5410">
        <f t="shared" si="84"/>
        <v>29277.555342921751</v>
      </c>
    </row>
    <row r="5411" spans="1:2" x14ac:dyDescent="0.2">
      <c r="A5411">
        <v>71</v>
      </c>
      <c r="B5411">
        <f t="shared" si="84"/>
        <v>1081.9590812395063</v>
      </c>
    </row>
    <row r="5412" spans="1:2" x14ac:dyDescent="0.2">
      <c r="A5412">
        <v>800</v>
      </c>
      <c r="B5412">
        <f t="shared" si="84"/>
        <v>484564.75160460401</v>
      </c>
    </row>
    <row r="5413" spans="1:2" x14ac:dyDescent="0.2">
      <c r="A5413">
        <v>83</v>
      </c>
      <c r="B5413">
        <f t="shared" si="84"/>
        <v>436.52356722081487</v>
      </c>
    </row>
    <row r="5414" spans="1:2" x14ac:dyDescent="0.2">
      <c r="A5414">
        <v>40</v>
      </c>
      <c r="B5414">
        <f t="shared" si="84"/>
        <v>4082.334159121126</v>
      </c>
    </row>
    <row r="5415" spans="1:2" x14ac:dyDescent="0.2">
      <c r="A5415">
        <v>570</v>
      </c>
      <c r="B5415">
        <f t="shared" si="84"/>
        <v>217255.59895662894</v>
      </c>
    </row>
    <row r="5416" spans="1:2" x14ac:dyDescent="0.2">
      <c r="A5416">
        <v>26</v>
      </c>
      <c r="B5416">
        <f t="shared" si="84"/>
        <v>6067.3422588095991</v>
      </c>
    </row>
    <row r="5417" spans="1:2" x14ac:dyDescent="0.2">
      <c r="A5417">
        <v>26</v>
      </c>
      <c r="B5417">
        <f t="shared" si="84"/>
        <v>6067.3422588095991</v>
      </c>
    </row>
    <row r="5418" spans="1:2" x14ac:dyDescent="0.2">
      <c r="A5418">
        <v>85</v>
      </c>
      <c r="B5418">
        <f t="shared" si="84"/>
        <v>356.95098155103295</v>
      </c>
    </row>
    <row r="5419" spans="1:2" x14ac:dyDescent="0.2">
      <c r="A5419">
        <v>42</v>
      </c>
      <c r="B5419">
        <f t="shared" si="84"/>
        <v>3830.7615734513442</v>
      </c>
    </row>
    <row r="5420" spans="1:2" x14ac:dyDescent="0.2">
      <c r="A5420">
        <v>43</v>
      </c>
      <c r="B5420">
        <f t="shared" si="84"/>
        <v>3707.9752806164533</v>
      </c>
    </row>
    <row r="5421" spans="1:2" x14ac:dyDescent="0.2">
      <c r="A5421">
        <v>53</v>
      </c>
      <c r="B5421">
        <f t="shared" si="84"/>
        <v>2590.1123522675434</v>
      </c>
    </row>
    <row r="5422" spans="1:2" x14ac:dyDescent="0.2">
      <c r="A5422">
        <v>40</v>
      </c>
      <c r="B5422">
        <f t="shared" si="84"/>
        <v>4082.334159121126</v>
      </c>
    </row>
    <row r="5423" spans="1:2" x14ac:dyDescent="0.2">
      <c r="A5423">
        <v>117</v>
      </c>
      <c r="B5423">
        <f t="shared" si="84"/>
        <v>171.78961083452228</v>
      </c>
    </row>
    <row r="5424" spans="1:2" x14ac:dyDescent="0.2">
      <c r="A5424">
        <v>65</v>
      </c>
      <c r="B5424">
        <f t="shared" si="84"/>
        <v>1512.6768382488522</v>
      </c>
    </row>
    <row r="5425" spans="1:2" x14ac:dyDescent="0.2">
      <c r="A5425">
        <v>1010</v>
      </c>
      <c r="B5425">
        <f t="shared" si="84"/>
        <v>821029.63010927697</v>
      </c>
    </row>
    <row r="5426" spans="1:2" x14ac:dyDescent="0.2">
      <c r="A5426">
        <v>70</v>
      </c>
      <c r="B5426">
        <f t="shared" si="84"/>
        <v>1148.7453740743972</v>
      </c>
    </row>
    <row r="5427" spans="1:2" x14ac:dyDescent="0.2">
      <c r="A5427">
        <v>290</v>
      </c>
      <c r="B5427">
        <f t="shared" si="84"/>
        <v>34635.760950398384</v>
      </c>
    </row>
    <row r="5428" spans="1:2" x14ac:dyDescent="0.2">
      <c r="A5428">
        <v>199</v>
      </c>
      <c r="B5428">
        <f t="shared" si="84"/>
        <v>9045.3135983734646</v>
      </c>
    </row>
    <row r="5429" spans="1:2" x14ac:dyDescent="0.2">
      <c r="A5429">
        <v>39</v>
      </c>
      <c r="B5429">
        <f t="shared" si="84"/>
        <v>4211.120451956017</v>
      </c>
    </row>
    <row r="5430" spans="1:2" x14ac:dyDescent="0.2">
      <c r="A5430">
        <v>30</v>
      </c>
      <c r="B5430">
        <f t="shared" si="84"/>
        <v>5460.1970874700355</v>
      </c>
    </row>
    <row r="5431" spans="1:2" x14ac:dyDescent="0.2">
      <c r="A5431">
        <v>29</v>
      </c>
      <c r="B5431">
        <f t="shared" si="84"/>
        <v>5608.9833803049269</v>
      </c>
    </row>
    <row r="5432" spans="1:2" x14ac:dyDescent="0.2">
      <c r="A5432">
        <v>30</v>
      </c>
      <c r="B5432">
        <f t="shared" si="84"/>
        <v>5460.1970874700355</v>
      </c>
    </row>
    <row r="5433" spans="1:2" x14ac:dyDescent="0.2">
      <c r="A5433">
        <v>74</v>
      </c>
      <c r="B5433">
        <f t="shared" si="84"/>
        <v>893.60020273483349</v>
      </c>
    </row>
    <row r="5434" spans="1:2" x14ac:dyDescent="0.2">
      <c r="A5434">
        <v>31</v>
      </c>
      <c r="B5434">
        <f t="shared" si="84"/>
        <v>5313.4107946351451</v>
      </c>
    </row>
    <row r="5435" spans="1:2" x14ac:dyDescent="0.2">
      <c r="A5435">
        <v>35</v>
      </c>
      <c r="B5435">
        <f t="shared" si="84"/>
        <v>4746.2656232955806</v>
      </c>
    </row>
    <row r="5436" spans="1:2" x14ac:dyDescent="0.2">
      <c r="A5436">
        <v>75</v>
      </c>
      <c r="B5436">
        <f t="shared" si="84"/>
        <v>834.81390989994247</v>
      </c>
    </row>
    <row r="5437" spans="1:2" x14ac:dyDescent="0.2">
      <c r="A5437">
        <v>40</v>
      </c>
      <c r="B5437">
        <f t="shared" si="84"/>
        <v>4082.334159121126</v>
      </c>
    </row>
    <row r="5438" spans="1:2" x14ac:dyDescent="0.2">
      <c r="A5438">
        <v>72</v>
      </c>
      <c r="B5438">
        <f t="shared" si="84"/>
        <v>1017.1727884046154</v>
      </c>
    </row>
    <row r="5439" spans="1:2" x14ac:dyDescent="0.2">
      <c r="A5439">
        <v>32</v>
      </c>
      <c r="B5439">
        <f t="shared" si="84"/>
        <v>5168.6245018002537</v>
      </c>
    </row>
    <row r="5440" spans="1:2" x14ac:dyDescent="0.2">
      <c r="A5440">
        <v>29</v>
      </c>
      <c r="B5440">
        <f t="shared" si="84"/>
        <v>5608.9833803049269</v>
      </c>
    </row>
    <row r="5441" spans="1:2" x14ac:dyDescent="0.2">
      <c r="A5441">
        <v>28</v>
      </c>
      <c r="B5441">
        <f t="shared" si="84"/>
        <v>5759.7696731398173</v>
      </c>
    </row>
    <row r="5442" spans="1:2" x14ac:dyDescent="0.2">
      <c r="A5442">
        <v>31</v>
      </c>
      <c r="B5442">
        <f t="shared" si="84"/>
        <v>5313.4107946351451</v>
      </c>
    </row>
    <row r="5443" spans="1:2" x14ac:dyDescent="0.2">
      <c r="A5443">
        <v>84</v>
      </c>
      <c r="B5443">
        <f t="shared" ref="B5443:B5506" si="85">(A5443-media)^2</f>
        <v>395.73727438592391</v>
      </c>
    </row>
    <row r="5444" spans="1:2" x14ac:dyDescent="0.2">
      <c r="A5444">
        <v>33</v>
      </c>
      <c r="B5444">
        <f t="shared" si="85"/>
        <v>5025.8382089653624</v>
      </c>
    </row>
    <row r="5445" spans="1:2" x14ac:dyDescent="0.2">
      <c r="A5445">
        <v>30</v>
      </c>
      <c r="B5445">
        <f t="shared" si="85"/>
        <v>5460.1970874700355</v>
      </c>
    </row>
    <row r="5446" spans="1:2" x14ac:dyDescent="0.2">
      <c r="A5446">
        <v>29</v>
      </c>
      <c r="B5446">
        <f t="shared" si="85"/>
        <v>5608.9833803049269</v>
      </c>
    </row>
    <row r="5447" spans="1:2" x14ac:dyDescent="0.2">
      <c r="A5447">
        <v>29</v>
      </c>
      <c r="B5447">
        <f t="shared" si="85"/>
        <v>5608.9833803049269</v>
      </c>
    </row>
    <row r="5448" spans="1:2" x14ac:dyDescent="0.2">
      <c r="A5448">
        <v>79</v>
      </c>
      <c r="B5448">
        <f t="shared" si="85"/>
        <v>619.66873856037864</v>
      </c>
    </row>
    <row r="5449" spans="1:2" x14ac:dyDescent="0.2">
      <c r="A5449">
        <v>34</v>
      </c>
      <c r="B5449">
        <f t="shared" si="85"/>
        <v>4885.0519161304719</v>
      </c>
    </row>
    <row r="5450" spans="1:2" x14ac:dyDescent="0.2">
      <c r="A5450">
        <v>29</v>
      </c>
      <c r="B5450">
        <f t="shared" si="85"/>
        <v>5608.9833803049269</v>
      </c>
    </row>
    <row r="5451" spans="1:2" x14ac:dyDescent="0.2">
      <c r="A5451">
        <v>74</v>
      </c>
      <c r="B5451">
        <f t="shared" si="85"/>
        <v>893.60020273483349</v>
      </c>
    </row>
    <row r="5452" spans="1:2" x14ac:dyDescent="0.2">
      <c r="A5452">
        <v>32</v>
      </c>
      <c r="B5452">
        <f t="shared" si="85"/>
        <v>5168.6245018002537</v>
      </c>
    </row>
    <row r="5453" spans="1:2" x14ac:dyDescent="0.2">
      <c r="A5453">
        <v>86</v>
      </c>
      <c r="B5453">
        <f t="shared" si="85"/>
        <v>320.164688716142</v>
      </c>
    </row>
    <row r="5454" spans="1:2" x14ac:dyDescent="0.2">
      <c r="A5454">
        <v>47</v>
      </c>
      <c r="B5454">
        <f t="shared" si="85"/>
        <v>3236.8301092768893</v>
      </c>
    </row>
    <row r="5455" spans="1:2" x14ac:dyDescent="0.2">
      <c r="A5455">
        <v>299</v>
      </c>
      <c r="B5455">
        <f t="shared" si="85"/>
        <v>38066.684314884369</v>
      </c>
    </row>
    <row r="5456" spans="1:2" x14ac:dyDescent="0.2">
      <c r="A5456">
        <v>29</v>
      </c>
      <c r="B5456">
        <f t="shared" si="85"/>
        <v>5608.9833803049269</v>
      </c>
    </row>
    <row r="5457" spans="1:2" x14ac:dyDescent="0.2">
      <c r="A5457">
        <v>30</v>
      </c>
      <c r="B5457">
        <f t="shared" si="85"/>
        <v>5460.1970874700355</v>
      </c>
    </row>
    <row r="5458" spans="1:2" x14ac:dyDescent="0.2">
      <c r="A5458">
        <v>490</v>
      </c>
      <c r="B5458">
        <f t="shared" si="85"/>
        <v>149078.50238342021</v>
      </c>
    </row>
    <row r="5459" spans="1:2" x14ac:dyDescent="0.2">
      <c r="A5459">
        <v>35</v>
      </c>
      <c r="B5459">
        <f t="shared" si="85"/>
        <v>4746.2656232955806</v>
      </c>
    </row>
    <row r="5460" spans="1:2" x14ac:dyDescent="0.2">
      <c r="A5460">
        <v>30</v>
      </c>
      <c r="B5460">
        <f t="shared" si="85"/>
        <v>5460.1970874700355</v>
      </c>
    </row>
    <row r="5461" spans="1:2" x14ac:dyDescent="0.2">
      <c r="A5461">
        <v>30</v>
      </c>
      <c r="B5461">
        <f t="shared" si="85"/>
        <v>5460.1970874700355</v>
      </c>
    </row>
    <row r="5462" spans="1:2" x14ac:dyDescent="0.2">
      <c r="A5462">
        <v>29</v>
      </c>
      <c r="B5462">
        <f t="shared" si="85"/>
        <v>5608.9833803049269</v>
      </c>
    </row>
    <row r="5463" spans="1:2" x14ac:dyDescent="0.2">
      <c r="A5463">
        <v>382</v>
      </c>
      <c r="B5463">
        <f t="shared" si="85"/>
        <v>77343.422009588438</v>
      </c>
    </row>
    <row r="5464" spans="1:2" x14ac:dyDescent="0.2">
      <c r="A5464">
        <v>30</v>
      </c>
      <c r="B5464">
        <f t="shared" si="85"/>
        <v>5460.1970874700355</v>
      </c>
    </row>
    <row r="5465" spans="1:2" x14ac:dyDescent="0.2">
      <c r="A5465">
        <v>30</v>
      </c>
      <c r="B5465">
        <f t="shared" si="85"/>
        <v>5460.1970874700355</v>
      </c>
    </row>
    <row r="5466" spans="1:2" x14ac:dyDescent="0.2">
      <c r="A5466">
        <v>30</v>
      </c>
      <c r="B5466">
        <f t="shared" si="85"/>
        <v>5460.1970874700355</v>
      </c>
    </row>
    <row r="5467" spans="1:2" x14ac:dyDescent="0.2">
      <c r="A5467">
        <v>1367</v>
      </c>
      <c r="B5467">
        <f t="shared" si="85"/>
        <v>1595438.9235672208</v>
      </c>
    </row>
    <row r="5468" spans="1:2" x14ac:dyDescent="0.2">
      <c r="A5468">
        <v>78</v>
      </c>
      <c r="B5468">
        <f t="shared" si="85"/>
        <v>670.45503139526966</v>
      </c>
    </row>
    <row r="5469" spans="1:2" x14ac:dyDescent="0.2">
      <c r="A5469">
        <v>32</v>
      </c>
      <c r="B5469">
        <f t="shared" si="85"/>
        <v>5168.6245018002537</v>
      </c>
    </row>
    <row r="5470" spans="1:2" x14ac:dyDescent="0.2">
      <c r="A5470">
        <v>29</v>
      </c>
      <c r="B5470">
        <f t="shared" si="85"/>
        <v>5608.9833803049269</v>
      </c>
    </row>
    <row r="5471" spans="1:2" x14ac:dyDescent="0.2">
      <c r="A5471">
        <v>28</v>
      </c>
      <c r="B5471">
        <f t="shared" si="85"/>
        <v>5759.7696731398173</v>
      </c>
    </row>
    <row r="5472" spans="1:2" x14ac:dyDescent="0.2">
      <c r="A5472">
        <v>28</v>
      </c>
      <c r="B5472">
        <f t="shared" si="85"/>
        <v>5759.7696731398173</v>
      </c>
    </row>
    <row r="5473" spans="1:2" x14ac:dyDescent="0.2">
      <c r="A5473">
        <v>99</v>
      </c>
      <c r="B5473">
        <f t="shared" si="85"/>
        <v>23.942881862559524</v>
      </c>
    </row>
    <row r="5474" spans="1:2" x14ac:dyDescent="0.2">
      <c r="A5474">
        <v>28</v>
      </c>
      <c r="B5474">
        <f t="shared" si="85"/>
        <v>5759.7696731398173</v>
      </c>
    </row>
    <row r="5475" spans="1:2" x14ac:dyDescent="0.2">
      <c r="A5475">
        <v>26</v>
      </c>
      <c r="B5475">
        <f t="shared" si="85"/>
        <v>6067.3422588095991</v>
      </c>
    </row>
    <row r="5476" spans="1:2" x14ac:dyDescent="0.2">
      <c r="A5476">
        <v>26</v>
      </c>
      <c r="B5476">
        <f t="shared" si="85"/>
        <v>6067.3422588095991</v>
      </c>
    </row>
    <row r="5477" spans="1:2" x14ac:dyDescent="0.2">
      <c r="A5477">
        <v>26</v>
      </c>
      <c r="B5477">
        <f t="shared" si="85"/>
        <v>6067.3422588095991</v>
      </c>
    </row>
    <row r="5478" spans="1:2" x14ac:dyDescent="0.2">
      <c r="A5478">
        <v>78</v>
      </c>
      <c r="B5478">
        <f t="shared" si="85"/>
        <v>670.45503139526966</v>
      </c>
    </row>
    <row r="5479" spans="1:2" x14ac:dyDescent="0.2">
      <c r="A5479">
        <v>31</v>
      </c>
      <c r="B5479">
        <f t="shared" si="85"/>
        <v>5313.4107946351451</v>
      </c>
    </row>
    <row r="5480" spans="1:2" x14ac:dyDescent="0.2">
      <c r="A5480">
        <v>28</v>
      </c>
      <c r="B5480">
        <f t="shared" si="85"/>
        <v>5759.7696731398173</v>
      </c>
    </row>
    <row r="5481" spans="1:2" x14ac:dyDescent="0.2">
      <c r="A5481">
        <v>27</v>
      </c>
      <c r="B5481">
        <f t="shared" si="85"/>
        <v>5912.5559659747087</v>
      </c>
    </row>
    <row r="5482" spans="1:2" x14ac:dyDescent="0.2">
      <c r="A5482">
        <v>27</v>
      </c>
      <c r="B5482">
        <f t="shared" si="85"/>
        <v>5912.5559659747087</v>
      </c>
    </row>
    <row r="5483" spans="1:2" x14ac:dyDescent="0.2">
      <c r="A5483">
        <v>71</v>
      </c>
      <c r="B5483">
        <f t="shared" si="85"/>
        <v>1081.9590812395063</v>
      </c>
    </row>
    <row r="5484" spans="1:2" x14ac:dyDescent="0.2">
      <c r="A5484">
        <v>170</v>
      </c>
      <c r="B5484">
        <f t="shared" si="85"/>
        <v>4370.1160905853012</v>
      </c>
    </row>
    <row r="5485" spans="1:2" x14ac:dyDescent="0.2">
      <c r="A5485">
        <v>69</v>
      </c>
      <c r="B5485">
        <f t="shared" si="85"/>
        <v>1217.5316669092883</v>
      </c>
    </row>
    <row r="5486" spans="1:2" x14ac:dyDescent="0.2">
      <c r="A5486">
        <v>25</v>
      </c>
      <c r="B5486">
        <f t="shared" si="85"/>
        <v>6224.1285516444905</v>
      </c>
    </row>
    <row r="5487" spans="1:2" x14ac:dyDescent="0.2">
      <c r="A5487">
        <v>273</v>
      </c>
      <c r="B5487">
        <f t="shared" si="85"/>
        <v>28597.127928591533</v>
      </c>
    </row>
    <row r="5488" spans="1:2" x14ac:dyDescent="0.2">
      <c r="A5488">
        <v>79</v>
      </c>
      <c r="B5488">
        <f t="shared" si="85"/>
        <v>619.66873856037864</v>
      </c>
    </row>
    <row r="5489" spans="1:2" x14ac:dyDescent="0.2">
      <c r="A5489">
        <v>833</v>
      </c>
      <c r="B5489">
        <f t="shared" si="85"/>
        <v>531596.80394105264</v>
      </c>
    </row>
    <row r="5490" spans="1:2" x14ac:dyDescent="0.2">
      <c r="A5490">
        <v>26</v>
      </c>
      <c r="B5490">
        <f t="shared" si="85"/>
        <v>6067.3422588095991</v>
      </c>
    </row>
    <row r="5491" spans="1:2" x14ac:dyDescent="0.2">
      <c r="A5491">
        <v>374</v>
      </c>
      <c r="B5491">
        <f t="shared" si="85"/>
        <v>72957.712352267568</v>
      </c>
    </row>
    <row r="5492" spans="1:2" x14ac:dyDescent="0.2">
      <c r="A5492">
        <v>26</v>
      </c>
      <c r="B5492">
        <f t="shared" si="85"/>
        <v>6067.3422588095991</v>
      </c>
    </row>
    <row r="5493" spans="1:2" x14ac:dyDescent="0.2">
      <c r="A5493">
        <v>74</v>
      </c>
      <c r="B5493">
        <f t="shared" si="85"/>
        <v>893.60020273483349</v>
      </c>
    </row>
    <row r="5494" spans="1:2" x14ac:dyDescent="0.2">
      <c r="A5494">
        <v>27</v>
      </c>
      <c r="B5494">
        <f t="shared" si="85"/>
        <v>5912.5559659747087</v>
      </c>
    </row>
    <row r="5495" spans="1:2" x14ac:dyDescent="0.2">
      <c r="A5495">
        <v>26</v>
      </c>
      <c r="B5495">
        <f t="shared" si="85"/>
        <v>6067.3422588095991</v>
      </c>
    </row>
    <row r="5496" spans="1:2" x14ac:dyDescent="0.2">
      <c r="A5496">
        <v>29</v>
      </c>
      <c r="B5496">
        <f t="shared" si="85"/>
        <v>5608.9833803049269</v>
      </c>
    </row>
    <row r="5497" spans="1:2" x14ac:dyDescent="0.2">
      <c r="A5497">
        <v>989</v>
      </c>
      <c r="B5497">
        <f t="shared" si="85"/>
        <v>783414.14225880965</v>
      </c>
    </row>
    <row r="5498" spans="1:2" x14ac:dyDescent="0.2">
      <c r="A5498">
        <v>79</v>
      </c>
      <c r="B5498">
        <f t="shared" si="85"/>
        <v>619.66873856037864</v>
      </c>
    </row>
    <row r="5499" spans="1:2" x14ac:dyDescent="0.2">
      <c r="A5499">
        <v>31</v>
      </c>
      <c r="B5499">
        <f t="shared" si="85"/>
        <v>5313.4107946351451</v>
      </c>
    </row>
    <row r="5500" spans="1:2" x14ac:dyDescent="0.2">
      <c r="A5500">
        <v>326</v>
      </c>
      <c r="B5500">
        <f t="shared" si="85"/>
        <v>49331.45440834231</v>
      </c>
    </row>
    <row r="5501" spans="1:2" x14ac:dyDescent="0.2">
      <c r="A5501">
        <v>25</v>
      </c>
      <c r="B5501">
        <f t="shared" si="85"/>
        <v>6224.1285516444905</v>
      </c>
    </row>
    <row r="5502" spans="1:2" x14ac:dyDescent="0.2">
      <c r="A5502">
        <v>26</v>
      </c>
      <c r="B5502">
        <f t="shared" si="85"/>
        <v>6067.3422588095991</v>
      </c>
    </row>
    <row r="5503" spans="1:2" x14ac:dyDescent="0.2">
      <c r="A5503">
        <v>74</v>
      </c>
      <c r="B5503">
        <f t="shared" si="85"/>
        <v>893.60020273483349</v>
      </c>
    </row>
    <row r="5504" spans="1:2" x14ac:dyDescent="0.2">
      <c r="A5504">
        <v>28</v>
      </c>
      <c r="B5504">
        <f t="shared" si="85"/>
        <v>5759.7696731398173</v>
      </c>
    </row>
    <row r="5505" spans="1:2" x14ac:dyDescent="0.2">
      <c r="A5505">
        <v>27</v>
      </c>
      <c r="B5505">
        <f t="shared" si="85"/>
        <v>5912.5559659747087</v>
      </c>
    </row>
    <row r="5506" spans="1:2" x14ac:dyDescent="0.2">
      <c r="A5506">
        <v>27</v>
      </c>
      <c r="B5506">
        <f t="shared" si="85"/>
        <v>5912.5559659747087</v>
      </c>
    </row>
    <row r="5507" spans="1:2" x14ac:dyDescent="0.2">
      <c r="A5507">
        <v>27</v>
      </c>
      <c r="B5507">
        <f t="shared" ref="B5507:B5570" si="86">(A5507-media)^2</f>
        <v>5912.5559659747087</v>
      </c>
    </row>
    <row r="5508" spans="1:2" x14ac:dyDescent="0.2">
      <c r="A5508">
        <v>76</v>
      </c>
      <c r="B5508">
        <f t="shared" si="86"/>
        <v>778.02761706505157</v>
      </c>
    </row>
    <row r="5509" spans="1:2" x14ac:dyDescent="0.2">
      <c r="A5509">
        <v>33</v>
      </c>
      <c r="B5509">
        <f t="shared" si="86"/>
        <v>5025.8382089653624</v>
      </c>
    </row>
    <row r="5510" spans="1:2" x14ac:dyDescent="0.2">
      <c r="A5510">
        <v>29</v>
      </c>
      <c r="B5510">
        <f t="shared" si="86"/>
        <v>5608.9833803049269</v>
      </c>
    </row>
    <row r="5511" spans="1:2" x14ac:dyDescent="0.2">
      <c r="A5511">
        <v>34</v>
      </c>
      <c r="B5511">
        <f t="shared" si="86"/>
        <v>4885.0519161304719</v>
      </c>
    </row>
    <row r="5512" spans="1:2" x14ac:dyDescent="0.2">
      <c r="A5512">
        <v>44</v>
      </c>
      <c r="B5512">
        <f t="shared" si="86"/>
        <v>3587.188987781562</v>
      </c>
    </row>
    <row r="5513" spans="1:2" x14ac:dyDescent="0.2">
      <c r="A5513">
        <v>83</v>
      </c>
      <c r="B5513">
        <f t="shared" si="86"/>
        <v>436.52356722081487</v>
      </c>
    </row>
    <row r="5514" spans="1:2" x14ac:dyDescent="0.2">
      <c r="A5514">
        <v>78</v>
      </c>
      <c r="B5514">
        <f t="shared" si="86"/>
        <v>670.45503139526966</v>
      </c>
    </row>
    <row r="5515" spans="1:2" x14ac:dyDescent="0.2">
      <c r="A5515">
        <v>27</v>
      </c>
      <c r="B5515">
        <f t="shared" si="86"/>
        <v>5912.5559659747087</v>
      </c>
    </row>
    <row r="5516" spans="1:2" x14ac:dyDescent="0.2">
      <c r="A5516">
        <v>27</v>
      </c>
      <c r="B5516">
        <f t="shared" si="86"/>
        <v>5912.5559659747087</v>
      </c>
    </row>
    <row r="5517" spans="1:2" x14ac:dyDescent="0.2">
      <c r="A5517">
        <v>27</v>
      </c>
      <c r="B5517">
        <f t="shared" si="86"/>
        <v>5912.5559659747087</v>
      </c>
    </row>
    <row r="5518" spans="1:2" x14ac:dyDescent="0.2">
      <c r="A5518">
        <v>76</v>
      </c>
      <c r="B5518">
        <f t="shared" si="86"/>
        <v>778.02761706505157</v>
      </c>
    </row>
    <row r="5519" spans="1:2" x14ac:dyDescent="0.2">
      <c r="A5519">
        <v>940</v>
      </c>
      <c r="B5519">
        <f t="shared" si="86"/>
        <v>699074.67060771934</v>
      </c>
    </row>
    <row r="5520" spans="1:2" x14ac:dyDescent="0.2">
      <c r="A5520">
        <v>29</v>
      </c>
      <c r="B5520">
        <f t="shared" si="86"/>
        <v>5608.9833803049269</v>
      </c>
    </row>
    <row r="5521" spans="1:2" x14ac:dyDescent="0.2">
      <c r="A5521">
        <v>27</v>
      </c>
      <c r="B5521">
        <f t="shared" si="86"/>
        <v>5912.5559659747087</v>
      </c>
    </row>
    <row r="5522" spans="1:2" x14ac:dyDescent="0.2">
      <c r="A5522">
        <v>26</v>
      </c>
      <c r="B5522">
        <f t="shared" si="86"/>
        <v>6067.3422588095991</v>
      </c>
    </row>
    <row r="5523" spans="1:2" x14ac:dyDescent="0.2">
      <c r="A5523">
        <v>81</v>
      </c>
      <c r="B5523">
        <f t="shared" si="86"/>
        <v>524.09615289059673</v>
      </c>
    </row>
    <row r="5524" spans="1:2" x14ac:dyDescent="0.2">
      <c r="A5524">
        <v>43</v>
      </c>
      <c r="B5524">
        <f t="shared" si="86"/>
        <v>3707.9752806164533</v>
      </c>
    </row>
    <row r="5525" spans="1:2" x14ac:dyDescent="0.2">
      <c r="A5525">
        <v>29</v>
      </c>
      <c r="B5525">
        <f t="shared" si="86"/>
        <v>5608.9833803049269</v>
      </c>
    </row>
    <row r="5526" spans="1:2" x14ac:dyDescent="0.2">
      <c r="A5526">
        <v>26</v>
      </c>
      <c r="B5526">
        <f t="shared" si="86"/>
        <v>6067.3422588095991</v>
      </c>
    </row>
    <row r="5527" spans="1:2" x14ac:dyDescent="0.2">
      <c r="A5527">
        <v>27</v>
      </c>
      <c r="B5527">
        <f t="shared" si="86"/>
        <v>5912.5559659747087</v>
      </c>
    </row>
    <row r="5528" spans="1:2" x14ac:dyDescent="0.2">
      <c r="A5528">
        <v>80</v>
      </c>
      <c r="B5528">
        <f t="shared" si="86"/>
        <v>570.88244572548774</v>
      </c>
    </row>
    <row r="5529" spans="1:2" x14ac:dyDescent="0.2">
      <c r="A5529">
        <v>35</v>
      </c>
      <c r="B5529">
        <f t="shared" si="86"/>
        <v>4746.2656232955806</v>
      </c>
    </row>
    <row r="5530" spans="1:2" x14ac:dyDescent="0.2">
      <c r="A5530">
        <v>28</v>
      </c>
      <c r="B5530">
        <f t="shared" si="86"/>
        <v>5759.7696731398173</v>
      </c>
    </row>
    <row r="5531" spans="1:2" x14ac:dyDescent="0.2">
      <c r="A5531">
        <v>27</v>
      </c>
      <c r="B5531">
        <f t="shared" si="86"/>
        <v>5912.5559659747087</v>
      </c>
    </row>
    <row r="5532" spans="1:2" x14ac:dyDescent="0.2">
      <c r="A5532">
        <v>27</v>
      </c>
      <c r="B5532">
        <f t="shared" si="86"/>
        <v>5912.5559659747087</v>
      </c>
    </row>
    <row r="5533" spans="1:2" x14ac:dyDescent="0.2">
      <c r="A5533">
        <v>78</v>
      </c>
      <c r="B5533">
        <f t="shared" si="86"/>
        <v>670.45503139526966</v>
      </c>
    </row>
    <row r="5534" spans="1:2" x14ac:dyDescent="0.2">
      <c r="A5534">
        <v>28</v>
      </c>
      <c r="B5534">
        <f t="shared" si="86"/>
        <v>5759.7696731398173</v>
      </c>
    </row>
    <row r="5535" spans="1:2" x14ac:dyDescent="0.2">
      <c r="A5535">
        <v>27</v>
      </c>
      <c r="B5535">
        <f t="shared" si="86"/>
        <v>5912.5559659747087</v>
      </c>
    </row>
    <row r="5536" spans="1:2" x14ac:dyDescent="0.2">
      <c r="A5536">
        <v>76</v>
      </c>
      <c r="B5536">
        <f t="shared" si="86"/>
        <v>778.02761706505157</v>
      </c>
    </row>
    <row r="5537" spans="1:2" x14ac:dyDescent="0.2">
      <c r="A5537">
        <v>53</v>
      </c>
      <c r="B5537">
        <f t="shared" si="86"/>
        <v>2590.1123522675434</v>
      </c>
    </row>
    <row r="5538" spans="1:2" x14ac:dyDescent="0.2">
      <c r="A5538">
        <v>79</v>
      </c>
      <c r="B5538">
        <f t="shared" si="86"/>
        <v>619.66873856037864</v>
      </c>
    </row>
    <row r="5539" spans="1:2" x14ac:dyDescent="0.2">
      <c r="A5539">
        <v>82</v>
      </c>
      <c r="B5539">
        <f t="shared" si="86"/>
        <v>479.30986005570583</v>
      </c>
    </row>
    <row r="5540" spans="1:2" x14ac:dyDescent="0.2">
      <c r="A5540">
        <v>41</v>
      </c>
      <c r="B5540">
        <f t="shared" si="86"/>
        <v>3955.5478662862351</v>
      </c>
    </row>
    <row r="5541" spans="1:2" x14ac:dyDescent="0.2">
      <c r="A5541">
        <v>66</v>
      </c>
      <c r="B5541">
        <f t="shared" si="86"/>
        <v>1435.890545413961</v>
      </c>
    </row>
    <row r="5542" spans="1:2" x14ac:dyDescent="0.2">
      <c r="A5542">
        <v>28</v>
      </c>
      <c r="B5542">
        <f t="shared" si="86"/>
        <v>5759.7696731398173</v>
      </c>
    </row>
    <row r="5543" spans="1:2" x14ac:dyDescent="0.2">
      <c r="A5543">
        <v>81</v>
      </c>
      <c r="B5543">
        <f t="shared" si="86"/>
        <v>524.09615289059673</v>
      </c>
    </row>
    <row r="5544" spans="1:2" x14ac:dyDescent="0.2">
      <c r="A5544">
        <v>31</v>
      </c>
      <c r="B5544">
        <f t="shared" si="86"/>
        <v>5313.4107946351451</v>
      </c>
    </row>
    <row r="5545" spans="1:2" x14ac:dyDescent="0.2">
      <c r="A5545">
        <v>29</v>
      </c>
      <c r="B5545">
        <f t="shared" si="86"/>
        <v>5608.9833803049269</v>
      </c>
    </row>
    <row r="5546" spans="1:2" x14ac:dyDescent="0.2">
      <c r="A5546">
        <v>27</v>
      </c>
      <c r="B5546">
        <f t="shared" si="86"/>
        <v>5912.5559659747087</v>
      </c>
    </row>
    <row r="5547" spans="1:2" x14ac:dyDescent="0.2">
      <c r="A5547">
        <v>26</v>
      </c>
      <c r="B5547">
        <f t="shared" si="86"/>
        <v>6067.3422588095991</v>
      </c>
    </row>
    <row r="5548" spans="1:2" x14ac:dyDescent="0.2">
      <c r="A5548">
        <v>75</v>
      </c>
      <c r="B5548">
        <f t="shared" si="86"/>
        <v>834.81390989994247</v>
      </c>
    </row>
    <row r="5549" spans="1:2" x14ac:dyDescent="0.2">
      <c r="A5549">
        <v>30</v>
      </c>
      <c r="B5549">
        <f t="shared" si="86"/>
        <v>5460.1970874700355</v>
      </c>
    </row>
    <row r="5550" spans="1:2" x14ac:dyDescent="0.2">
      <c r="A5550">
        <v>27</v>
      </c>
      <c r="B5550">
        <f t="shared" si="86"/>
        <v>5912.5559659747087</v>
      </c>
    </row>
    <row r="5551" spans="1:2" x14ac:dyDescent="0.2">
      <c r="A5551">
        <v>898</v>
      </c>
      <c r="B5551">
        <f t="shared" si="86"/>
        <v>630605.69490678469</v>
      </c>
    </row>
    <row r="5552" spans="1:2" x14ac:dyDescent="0.2">
      <c r="A5552">
        <v>27</v>
      </c>
      <c r="B5552">
        <f t="shared" si="86"/>
        <v>5912.5559659747087</v>
      </c>
    </row>
    <row r="5553" spans="1:2" x14ac:dyDescent="0.2">
      <c r="A5553">
        <v>92</v>
      </c>
      <c r="B5553">
        <f t="shared" si="86"/>
        <v>141.44693170679622</v>
      </c>
    </row>
    <row r="5554" spans="1:2" x14ac:dyDescent="0.2">
      <c r="A5554">
        <v>50</v>
      </c>
      <c r="B5554">
        <f t="shared" si="86"/>
        <v>2904.4712307722166</v>
      </c>
    </row>
    <row r="5555" spans="1:2" x14ac:dyDescent="0.2">
      <c r="A5555">
        <v>55</v>
      </c>
      <c r="B5555">
        <f t="shared" si="86"/>
        <v>2390.5397665977616</v>
      </c>
    </row>
    <row r="5556" spans="1:2" x14ac:dyDescent="0.2">
      <c r="A5556">
        <v>35</v>
      </c>
      <c r="B5556">
        <f t="shared" si="86"/>
        <v>4746.2656232955806</v>
      </c>
    </row>
    <row r="5557" spans="1:2" x14ac:dyDescent="0.2">
      <c r="A5557">
        <v>976</v>
      </c>
      <c r="B5557">
        <f t="shared" si="86"/>
        <v>760570.36406566319</v>
      </c>
    </row>
    <row r="5558" spans="1:2" x14ac:dyDescent="0.2">
      <c r="A5558">
        <v>80</v>
      </c>
      <c r="B5558">
        <f t="shared" si="86"/>
        <v>570.88244572548774</v>
      </c>
    </row>
    <row r="5559" spans="1:2" x14ac:dyDescent="0.2">
      <c r="A5559">
        <v>33</v>
      </c>
      <c r="B5559">
        <f t="shared" si="86"/>
        <v>5025.8382089653624</v>
      </c>
    </row>
    <row r="5560" spans="1:2" x14ac:dyDescent="0.2">
      <c r="A5560">
        <v>556</v>
      </c>
      <c r="B5560">
        <f t="shared" si="86"/>
        <v>204400.60705631741</v>
      </c>
    </row>
    <row r="5561" spans="1:2" x14ac:dyDescent="0.2">
      <c r="A5561">
        <v>322</v>
      </c>
      <c r="B5561">
        <f t="shared" si="86"/>
        <v>47570.599579681875</v>
      </c>
    </row>
    <row r="5562" spans="1:2" x14ac:dyDescent="0.2">
      <c r="A5562">
        <v>130</v>
      </c>
      <c r="B5562">
        <f t="shared" si="86"/>
        <v>681.56780398093986</v>
      </c>
    </row>
    <row r="5563" spans="1:2" x14ac:dyDescent="0.2">
      <c r="A5563">
        <v>142</v>
      </c>
      <c r="B5563">
        <f t="shared" si="86"/>
        <v>1452.1322899622483</v>
      </c>
    </row>
    <row r="5564" spans="1:2" x14ac:dyDescent="0.2">
      <c r="A5564">
        <v>95</v>
      </c>
      <c r="B5564">
        <f t="shared" si="86"/>
        <v>79.088053202123362</v>
      </c>
    </row>
    <row r="5565" spans="1:2" x14ac:dyDescent="0.2">
      <c r="A5565">
        <v>600</v>
      </c>
      <c r="B5565">
        <f t="shared" si="86"/>
        <v>246122.01017158222</v>
      </c>
    </row>
    <row r="5566" spans="1:2" x14ac:dyDescent="0.2">
      <c r="A5566">
        <v>455</v>
      </c>
      <c r="B5566">
        <f t="shared" si="86"/>
        <v>123276.0226326414</v>
      </c>
    </row>
    <row r="5567" spans="1:2" x14ac:dyDescent="0.2">
      <c r="A5567">
        <v>67</v>
      </c>
      <c r="B5567">
        <f t="shared" si="86"/>
        <v>1361.1042525790701</v>
      </c>
    </row>
    <row r="5568" spans="1:2" x14ac:dyDescent="0.2">
      <c r="A5568">
        <v>106</v>
      </c>
      <c r="B5568">
        <f t="shared" si="86"/>
        <v>4.4388320183228203</v>
      </c>
    </row>
    <row r="5569" spans="1:2" x14ac:dyDescent="0.2">
      <c r="A5569">
        <v>853</v>
      </c>
      <c r="B5569">
        <f t="shared" si="86"/>
        <v>561161.07808435487</v>
      </c>
    </row>
    <row r="5570" spans="1:2" x14ac:dyDescent="0.2">
      <c r="A5570">
        <v>31</v>
      </c>
      <c r="B5570">
        <f t="shared" si="86"/>
        <v>5313.4107946351451</v>
      </c>
    </row>
    <row r="5571" spans="1:2" x14ac:dyDescent="0.2">
      <c r="A5571">
        <v>27</v>
      </c>
      <c r="B5571">
        <f t="shared" ref="B5571:B5634" si="87">(A5571-media)^2</f>
        <v>5912.5559659747087</v>
      </c>
    </row>
    <row r="5572" spans="1:2" x14ac:dyDescent="0.2">
      <c r="A5572">
        <v>27</v>
      </c>
      <c r="B5572">
        <f t="shared" si="87"/>
        <v>5912.5559659747087</v>
      </c>
    </row>
    <row r="5573" spans="1:2" x14ac:dyDescent="0.2">
      <c r="A5573">
        <v>907</v>
      </c>
      <c r="B5573">
        <f t="shared" si="87"/>
        <v>644980.61827127077</v>
      </c>
    </row>
    <row r="5574" spans="1:2" x14ac:dyDescent="0.2">
      <c r="A5574">
        <v>958</v>
      </c>
      <c r="B5574">
        <f t="shared" si="87"/>
        <v>729498.51733669126</v>
      </c>
    </row>
    <row r="5575" spans="1:2" x14ac:dyDescent="0.2">
      <c r="A5575">
        <v>69</v>
      </c>
      <c r="B5575">
        <f t="shared" si="87"/>
        <v>1217.5316669092883</v>
      </c>
    </row>
    <row r="5576" spans="1:2" x14ac:dyDescent="0.2">
      <c r="A5576">
        <v>66</v>
      </c>
      <c r="B5576">
        <f t="shared" si="87"/>
        <v>1435.890545413961</v>
      </c>
    </row>
    <row r="5577" spans="1:2" x14ac:dyDescent="0.2">
      <c r="A5577">
        <v>68</v>
      </c>
      <c r="B5577">
        <f t="shared" si="87"/>
        <v>1288.3179597441792</v>
      </c>
    </row>
    <row r="5578" spans="1:2" x14ac:dyDescent="0.2">
      <c r="A5578">
        <v>76</v>
      </c>
      <c r="B5578">
        <f t="shared" si="87"/>
        <v>778.02761706505157</v>
      </c>
    </row>
    <row r="5579" spans="1:2" x14ac:dyDescent="0.2">
      <c r="A5579">
        <v>33</v>
      </c>
      <c r="B5579">
        <f t="shared" si="87"/>
        <v>5025.8382089653624</v>
      </c>
    </row>
    <row r="5580" spans="1:2" x14ac:dyDescent="0.2">
      <c r="A5580">
        <v>32</v>
      </c>
      <c r="B5580">
        <f t="shared" si="87"/>
        <v>5168.6245018002537</v>
      </c>
    </row>
    <row r="5581" spans="1:2" x14ac:dyDescent="0.2">
      <c r="A5581">
        <v>31</v>
      </c>
      <c r="B5581">
        <f t="shared" si="87"/>
        <v>5313.4107946351451</v>
      </c>
    </row>
    <row r="5582" spans="1:2" x14ac:dyDescent="0.2">
      <c r="A5582">
        <v>31</v>
      </c>
      <c r="B5582">
        <f t="shared" si="87"/>
        <v>5313.4107946351451</v>
      </c>
    </row>
    <row r="5583" spans="1:2" x14ac:dyDescent="0.2">
      <c r="A5583">
        <v>1238</v>
      </c>
      <c r="B5583">
        <f t="shared" si="87"/>
        <v>1286198.3553429218</v>
      </c>
    </row>
    <row r="5584" spans="1:2" x14ac:dyDescent="0.2">
      <c r="A5584">
        <v>851</v>
      </c>
      <c r="B5584">
        <f t="shared" si="87"/>
        <v>558168.65067002457</v>
      </c>
    </row>
    <row r="5585" spans="1:2" x14ac:dyDescent="0.2">
      <c r="A5585">
        <v>26</v>
      </c>
      <c r="B5585">
        <f t="shared" si="87"/>
        <v>6067.3422588095991</v>
      </c>
    </row>
    <row r="5586" spans="1:2" x14ac:dyDescent="0.2">
      <c r="A5586">
        <v>26</v>
      </c>
      <c r="B5586">
        <f t="shared" si="87"/>
        <v>6067.3422588095991</v>
      </c>
    </row>
    <row r="5587" spans="1:2" x14ac:dyDescent="0.2">
      <c r="A5587">
        <v>24</v>
      </c>
      <c r="B5587">
        <f t="shared" si="87"/>
        <v>6382.9148444793809</v>
      </c>
    </row>
    <row r="5588" spans="1:2" x14ac:dyDescent="0.2">
      <c r="A5588">
        <v>96</v>
      </c>
      <c r="B5588">
        <f t="shared" si="87"/>
        <v>62.301760367232397</v>
      </c>
    </row>
    <row r="5589" spans="1:2" x14ac:dyDescent="0.2">
      <c r="A5589">
        <v>687</v>
      </c>
      <c r="B5589">
        <f t="shared" si="87"/>
        <v>340013.60269494669</v>
      </c>
    </row>
    <row r="5590" spans="1:2" x14ac:dyDescent="0.2">
      <c r="A5590">
        <v>451</v>
      </c>
      <c r="B5590">
        <f t="shared" si="87"/>
        <v>120483.16780398096</v>
      </c>
    </row>
    <row r="5591" spans="1:2" x14ac:dyDescent="0.2">
      <c r="A5591">
        <v>29</v>
      </c>
      <c r="B5591">
        <f t="shared" si="87"/>
        <v>5608.9833803049269</v>
      </c>
    </row>
    <row r="5592" spans="1:2" x14ac:dyDescent="0.2">
      <c r="A5592">
        <v>26</v>
      </c>
      <c r="B5592">
        <f t="shared" si="87"/>
        <v>6067.3422588095991</v>
      </c>
    </row>
    <row r="5593" spans="1:2" x14ac:dyDescent="0.2">
      <c r="A5593">
        <v>68</v>
      </c>
      <c r="B5593">
        <f t="shared" si="87"/>
        <v>1288.3179597441792</v>
      </c>
    </row>
    <row r="5594" spans="1:2" x14ac:dyDescent="0.2">
      <c r="A5594">
        <v>29</v>
      </c>
      <c r="B5594">
        <f t="shared" si="87"/>
        <v>5608.9833803049269</v>
      </c>
    </row>
    <row r="5595" spans="1:2" x14ac:dyDescent="0.2">
      <c r="A5595">
        <v>27</v>
      </c>
      <c r="B5595">
        <f t="shared" si="87"/>
        <v>5912.5559659747087</v>
      </c>
    </row>
    <row r="5596" spans="1:2" x14ac:dyDescent="0.2">
      <c r="A5596">
        <v>26</v>
      </c>
      <c r="B5596">
        <f t="shared" si="87"/>
        <v>6067.3422588095991</v>
      </c>
    </row>
    <row r="5597" spans="1:2" x14ac:dyDescent="0.2">
      <c r="A5597">
        <v>28</v>
      </c>
      <c r="B5597">
        <f t="shared" si="87"/>
        <v>5759.7696731398173</v>
      </c>
    </row>
    <row r="5598" spans="1:2" x14ac:dyDescent="0.2">
      <c r="A5598">
        <v>70</v>
      </c>
      <c r="B5598">
        <f t="shared" si="87"/>
        <v>1148.7453740743972</v>
      </c>
    </row>
    <row r="5599" spans="1:2" x14ac:dyDescent="0.2">
      <c r="A5599">
        <v>367</v>
      </c>
      <c r="B5599">
        <f t="shared" si="87"/>
        <v>69225.216402111793</v>
      </c>
    </row>
    <row r="5600" spans="1:2" x14ac:dyDescent="0.2">
      <c r="A5600">
        <v>25</v>
      </c>
      <c r="B5600">
        <f t="shared" si="87"/>
        <v>6224.1285516444905</v>
      </c>
    </row>
    <row r="5601" spans="1:2" x14ac:dyDescent="0.2">
      <c r="A5601">
        <v>26</v>
      </c>
      <c r="B5601">
        <f t="shared" si="87"/>
        <v>6067.3422588095991</v>
      </c>
    </row>
    <row r="5602" spans="1:2" x14ac:dyDescent="0.2">
      <c r="A5602">
        <v>72</v>
      </c>
      <c r="B5602">
        <f t="shared" si="87"/>
        <v>1017.1727884046154</v>
      </c>
    </row>
    <row r="5603" spans="1:2" x14ac:dyDescent="0.2">
      <c r="A5603">
        <v>96</v>
      </c>
      <c r="B5603">
        <f t="shared" si="87"/>
        <v>62.301760367232397</v>
      </c>
    </row>
    <row r="5604" spans="1:2" x14ac:dyDescent="0.2">
      <c r="A5604">
        <v>79</v>
      </c>
      <c r="B5604">
        <f t="shared" si="87"/>
        <v>619.66873856037864</v>
      </c>
    </row>
    <row r="5605" spans="1:2" x14ac:dyDescent="0.2">
      <c r="A5605">
        <v>33</v>
      </c>
      <c r="B5605">
        <f t="shared" si="87"/>
        <v>5025.8382089653624</v>
      </c>
    </row>
    <row r="5606" spans="1:2" x14ac:dyDescent="0.2">
      <c r="A5606">
        <v>825</v>
      </c>
      <c r="B5606">
        <f t="shared" si="87"/>
        <v>519995.09428373177</v>
      </c>
    </row>
    <row r="5607" spans="1:2" x14ac:dyDescent="0.2">
      <c r="A5607">
        <v>121</v>
      </c>
      <c r="B5607">
        <f t="shared" si="87"/>
        <v>292.64443949495848</v>
      </c>
    </row>
    <row r="5608" spans="1:2" x14ac:dyDescent="0.2">
      <c r="A5608">
        <v>82</v>
      </c>
      <c r="B5608">
        <f t="shared" si="87"/>
        <v>479.30986005570583</v>
      </c>
    </row>
    <row r="5609" spans="1:2" x14ac:dyDescent="0.2">
      <c r="A5609">
        <v>29</v>
      </c>
      <c r="B5609">
        <f t="shared" si="87"/>
        <v>5608.9833803049269</v>
      </c>
    </row>
    <row r="5610" spans="1:2" x14ac:dyDescent="0.2">
      <c r="A5610">
        <v>29</v>
      </c>
      <c r="B5610">
        <f t="shared" si="87"/>
        <v>5608.9833803049269</v>
      </c>
    </row>
    <row r="5611" spans="1:2" x14ac:dyDescent="0.2">
      <c r="A5611">
        <v>27</v>
      </c>
      <c r="B5611">
        <f t="shared" si="87"/>
        <v>5912.5559659747087</v>
      </c>
    </row>
    <row r="5612" spans="1:2" x14ac:dyDescent="0.2">
      <c r="A5612">
        <v>27</v>
      </c>
      <c r="B5612">
        <f t="shared" si="87"/>
        <v>5912.5559659747087</v>
      </c>
    </row>
    <row r="5613" spans="1:2" x14ac:dyDescent="0.2">
      <c r="A5613">
        <v>69</v>
      </c>
      <c r="B5613">
        <f t="shared" si="87"/>
        <v>1217.5316669092883</v>
      </c>
    </row>
    <row r="5614" spans="1:2" x14ac:dyDescent="0.2">
      <c r="A5614">
        <v>26</v>
      </c>
      <c r="B5614">
        <f t="shared" si="87"/>
        <v>6067.3422588095991</v>
      </c>
    </row>
    <row r="5615" spans="1:2" x14ac:dyDescent="0.2">
      <c r="A5615">
        <v>28</v>
      </c>
      <c r="B5615">
        <f t="shared" si="87"/>
        <v>5759.7696731398173</v>
      </c>
    </row>
    <row r="5616" spans="1:2" x14ac:dyDescent="0.2">
      <c r="A5616">
        <v>71</v>
      </c>
      <c r="B5616">
        <f t="shared" si="87"/>
        <v>1081.9590812395063</v>
      </c>
    </row>
    <row r="5617" spans="1:2" x14ac:dyDescent="0.2">
      <c r="A5617">
        <v>42</v>
      </c>
      <c r="B5617">
        <f t="shared" si="87"/>
        <v>3830.7615734513442</v>
      </c>
    </row>
    <row r="5618" spans="1:2" x14ac:dyDescent="0.2">
      <c r="A5618">
        <v>85</v>
      </c>
      <c r="B5618">
        <f t="shared" si="87"/>
        <v>356.95098155103295</v>
      </c>
    </row>
    <row r="5619" spans="1:2" x14ac:dyDescent="0.2">
      <c r="A5619">
        <v>47</v>
      </c>
      <c r="B5619">
        <f t="shared" si="87"/>
        <v>3236.8301092768893</v>
      </c>
    </row>
    <row r="5620" spans="1:2" x14ac:dyDescent="0.2">
      <c r="A5620">
        <v>118</v>
      </c>
      <c r="B5620">
        <f t="shared" si="87"/>
        <v>199.00331799963132</v>
      </c>
    </row>
    <row r="5621" spans="1:2" x14ac:dyDescent="0.2">
      <c r="A5621">
        <v>26</v>
      </c>
      <c r="B5621">
        <f t="shared" si="87"/>
        <v>6067.3422588095991</v>
      </c>
    </row>
    <row r="5622" spans="1:2" x14ac:dyDescent="0.2">
      <c r="A5622">
        <v>28</v>
      </c>
      <c r="B5622">
        <f t="shared" si="87"/>
        <v>5759.7696731398173</v>
      </c>
    </row>
    <row r="5623" spans="1:2" x14ac:dyDescent="0.2">
      <c r="A5623">
        <v>74</v>
      </c>
      <c r="B5623">
        <f t="shared" si="87"/>
        <v>893.60020273483349</v>
      </c>
    </row>
    <row r="5624" spans="1:2" x14ac:dyDescent="0.2">
      <c r="A5624">
        <v>37</v>
      </c>
      <c r="B5624">
        <f t="shared" si="87"/>
        <v>4474.6930376257988</v>
      </c>
    </row>
    <row r="5625" spans="1:2" x14ac:dyDescent="0.2">
      <c r="A5625">
        <v>596</v>
      </c>
      <c r="B5625">
        <f t="shared" si="87"/>
        <v>242169.15534292179</v>
      </c>
    </row>
    <row r="5626" spans="1:2" x14ac:dyDescent="0.2">
      <c r="A5626">
        <v>29</v>
      </c>
      <c r="B5626">
        <f t="shared" si="87"/>
        <v>5608.9833803049269</v>
      </c>
    </row>
    <row r="5627" spans="1:2" x14ac:dyDescent="0.2">
      <c r="A5627">
        <v>29</v>
      </c>
      <c r="B5627">
        <f t="shared" si="87"/>
        <v>5608.9833803049269</v>
      </c>
    </row>
    <row r="5628" spans="1:2" x14ac:dyDescent="0.2">
      <c r="A5628">
        <v>75</v>
      </c>
      <c r="B5628">
        <f t="shared" si="87"/>
        <v>834.81390989994247</v>
      </c>
    </row>
    <row r="5629" spans="1:2" x14ac:dyDescent="0.2">
      <c r="A5629">
        <v>28</v>
      </c>
      <c r="B5629">
        <f t="shared" si="87"/>
        <v>5759.7696731398173</v>
      </c>
    </row>
    <row r="5630" spans="1:2" x14ac:dyDescent="0.2">
      <c r="A5630">
        <v>28</v>
      </c>
      <c r="B5630">
        <f t="shared" si="87"/>
        <v>5759.7696731398173</v>
      </c>
    </row>
    <row r="5631" spans="1:2" x14ac:dyDescent="0.2">
      <c r="A5631">
        <v>333</v>
      </c>
      <c r="B5631">
        <f t="shared" si="87"/>
        <v>52489.950358498078</v>
      </c>
    </row>
    <row r="5632" spans="1:2" x14ac:dyDescent="0.2">
      <c r="A5632">
        <v>25</v>
      </c>
      <c r="B5632">
        <f t="shared" si="87"/>
        <v>6224.1285516444905</v>
      </c>
    </row>
    <row r="5633" spans="1:2" x14ac:dyDescent="0.2">
      <c r="A5633">
        <v>89</v>
      </c>
      <c r="B5633">
        <f t="shared" si="87"/>
        <v>221.80581021146909</v>
      </c>
    </row>
    <row r="5634" spans="1:2" x14ac:dyDescent="0.2">
      <c r="A5634">
        <v>28</v>
      </c>
      <c r="B5634">
        <f t="shared" si="87"/>
        <v>5759.7696731398173</v>
      </c>
    </row>
    <row r="5635" spans="1:2" x14ac:dyDescent="0.2">
      <c r="A5635">
        <v>27</v>
      </c>
      <c r="B5635">
        <f t="shared" ref="B5635:B5698" si="88">(A5635-media)^2</f>
        <v>5912.5559659747087</v>
      </c>
    </row>
    <row r="5636" spans="1:2" x14ac:dyDescent="0.2">
      <c r="A5636">
        <v>27</v>
      </c>
      <c r="B5636">
        <f t="shared" si="88"/>
        <v>5912.5559659747087</v>
      </c>
    </row>
    <row r="5637" spans="1:2" x14ac:dyDescent="0.2">
      <c r="A5637">
        <v>87</v>
      </c>
      <c r="B5637">
        <f t="shared" si="88"/>
        <v>285.37839588125104</v>
      </c>
    </row>
    <row r="5638" spans="1:2" x14ac:dyDescent="0.2">
      <c r="A5638">
        <v>92</v>
      </c>
      <c r="B5638">
        <f t="shared" si="88"/>
        <v>141.44693170679622</v>
      </c>
    </row>
    <row r="5639" spans="1:2" x14ac:dyDescent="0.2">
      <c r="A5639">
        <v>250</v>
      </c>
      <c r="B5639">
        <f t="shared" si="88"/>
        <v>21347.212663794024</v>
      </c>
    </row>
    <row r="5640" spans="1:2" x14ac:dyDescent="0.2">
      <c r="A5640">
        <v>27</v>
      </c>
      <c r="B5640">
        <f t="shared" si="88"/>
        <v>5912.5559659747087</v>
      </c>
    </row>
    <row r="5641" spans="1:2" x14ac:dyDescent="0.2">
      <c r="A5641">
        <v>28</v>
      </c>
      <c r="B5641">
        <f t="shared" si="88"/>
        <v>5759.7696731398173</v>
      </c>
    </row>
    <row r="5642" spans="1:2" x14ac:dyDescent="0.2">
      <c r="A5642">
        <v>26</v>
      </c>
      <c r="B5642">
        <f t="shared" si="88"/>
        <v>6067.3422588095991</v>
      </c>
    </row>
    <row r="5643" spans="1:2" x14ac:dyDescent="0.2">
      <c r="A5643">
        <v>262</v>
      </c>
      <c r="B5643">
        <f t="shared" si="88"/>
        <v>24997.777149775335</v>
      </c>
    </row>
    <row r="5644" spans="1:2" x14ac:dyDescent="0.2">
      <c r="A5644">
        <v>29</v>
      </c>
      <c r="B5644">
        <f t="shared" si="88"/>
        <v>5608.9833803049269</v>
      </c>
    </row>
    <row r="5645" spans="1:2" x14ac:dyDescent="0.2">
      <c r="A5645">
        <v>27</v>
      </c>
      <c r="B5645">
        <f t="shared" si="88"/>
        <v>5912.5559659747087</v>
      </c>
    </row>
    <row r="5646" spans="1:2" x14ac:dyDescent="0.2">
      <c r="A5646">
        <v>26</v>
      </c>
      <c r="B5646">
        <f t="shared" si="88"/>
        <v>6067.3422588095991</v>
      </c>
    </row>
    <row r="5647" spans="1:2" x14ac:dyDescent="0.2">
      <c r="A5647">
        <v>27</v>
      </c>
      <c r="B5647">
        <f t="shared" si="88"/>
        <v>5912.5559659747087</v>
      </c>
    </row>
    <row r="5648" spans="1:2" x14ac:dyDescent="0.2">
      <c r="A5648">
        <v>75</v>
      </c>
      <c r="B5648">
        <f t="shared" si="88"/>
        <v>834.81390989994247</v>
      </c>
    </row>
    <row r="5649" spans="1:2" x14ac:dyDescent="0.2">
      <c r="A5649">
        <v>31</v>
      </c>
      <c r="B5649">
        <f t="shared" si="88"/>
        <v>5313.4107946351451</v>
      </c>
    </row>
    <row r="5650" spans="1:2" x14ac:dyDescent="0.2">
      <c r="A5650">
        <v>27</v>
      </c>
      <c r="B5650">
        <f t="shared" si="88"/>
        <v>5912.5559659747087</v>
      </c>
    </row>
    <row r="5651" spans="1:2" x14ac:dyDescent="0.2">
      <c r="A5651">
        <v>26</v>
      </c>
      <c r="B5651">
        <f t="shared" si="88"/>
        <v>6067.3422588095991</v>
      </c>
    </row>
    <row r="5652" spans="1:2" x14ac:dyDescent="0.2">
      <c r="A5652">
        <v>26</v>
      </c>
      <c r="B5652">
        <f t="shared" si="88"/>
        <v>6067.3422588095991</v>
      </c>
    </row>
    <row r="5653" spans="1:2" x14ac:dyDescent="0.2">
      <c r="A5653">
        <v>70</v>
      </c>
      <c r="B5653">
        <f t="shared" si="88"/>
        <v>1148.7453740743972</v>
      </c>
    </row>
    <row r="5654" spans="1:2" x14ac:dyDescent="0.2">
      <c r="A5654">
        <v>26</v>
      </c>
      <c r="B5654">
        <f t="shared" si="88"/>
        <v>6067.3422588095991</v>
      </c>
    </row>
    <row r="5655" spans="1:2" x14ac:dyDescent="0.2">
      <c r="A5655">
        <v>31</v>
      </c>
      <c r="B5655">
        <f t="shared" si="88"/>
        <v>5313.4107946351451</v>
      </c>
    </row>
    <row r="5656" spans="1:2" x14ac:dyDescent="0.2">
      <c r="A5656">
        <v>678</v>
      </c>
      <c r="B5656">
        <f t="shared" si="88"/>
        <v>329598.67933046073</v>
      </c>
    </row>
    <row r="5657" spans="1:2" x14ac:dyDescent="0.2">
      <c r="A5657">
        <v>726</v>
      </c>
      <c r="B5657">
        <f t="shared" si="88"/>
        <v>387016.93727438594</v>
      </c>
    </row>
    <row r="5658" spans="1:2" x14ac:dyDescent="0.2">
      <c r="A5658">
        <v>71</v>
      </c>
      <c r="B5658">
        <f t="shared" si="88"/>
        <v>1081.9590812395063</v>
      </c>
    </row>
    <row r="5659" spans="1:2" x14ac:dyDescent="0.2">
      <c r="A5659">
        <v>30</v>
      </c>
      <c r="B5659">
        <f t="shared" si="88"/>
        <v>5460.1970874700355</v>
      </c>
    </row>
    <row r="5660" spans="1:2" x14ac:dyDescent="0.2">
      <c r="A5660">
        <v>27</v>
      </c>
      <c r="B5660">
        <f t="shared" si="88"/>
        <v>5912.5559659747087</v>
      </c>
    </row>
    <row r="5661" spans="1:2" x14ac:dyDescent="0.2">
      <c r="A5661">
        <v>28</v>
      </c>
      <c r="B5661">
        <f t="shared" si="88"/>
        <v>5759.7696731398173</v>
      </c>
    </row>
    <row r="5662" spans="1:2" x14ac:dyDescent="0.2">
      <c r="A5662">
        <v>69</v>
      </c>
      <c r="B5662">
        <f t="shared" si="88"/>
        <v>1217.5316669092883</v>
      </c>
    </row>
    <row r="5663" spans="1:2" x14ac:dyDescent="0.2">
      <c r="A5663">
        <v>70</v>
      </c>
      <c r="B5663">
        <f t="shared" si="88"/>
        <v>1148.7453740743972</v>
      </c>
    </row>
    <row r="5664" spans="1:2" x14ac:dyDescent="0.2">
      <c r="A5664">
        <v>27</v>
      </c>
      <c r="B5664">
        <f t="shared" si="88"/>
        <v>5912.5559659747087</v>
      </c>
    </row>
    <row r="5665" spans="1:2" x14ac:dyDescent="0.2">
      <c r="A5665">
        <v>28</v>
      </c>
      <c r="B5665">
        <f t="shared" si="88"/>
        <v>5759.7696731398173</v>
      </c>
    </row>
    <row r="5666" spans="1:2" x14ac:dyDescent="0.2">
      <c r="A5666">
        <v>26</v>
      </c>
      <c r="B5666">
        <f t="shared" si="88"/>
        <v>6067.3422588095991</v>
      </c>
    </row>
    <row r="5667" spans="1:2" x14ac:dyDescent="0.2">
      <c r="A5667">
        <v>70</v>
      </c>
      <c r="B5667">
        <f t="shared" si="88"/>
        <v>1148.7453740743972</v>
      </c>
    </row>
    <row r="5668" spans="1:2" x14ac:dyDescent="0.2">
      <c r="A5668">
        <v>79</v>
      </c>
      <c r="B5668">
        <f t="shared" si="88"/>
        <v>619.66873856037864</v>
      </c>
    </row>
    <row r="5669" spans="1:2" x14ac:dyDescent="0.2">
      <c r="A5669">
        <v>94</v>
      </c>
      <c r="B5669">
        <f t="shared" si="88"/>
        <v>97.87434603701432</v>
      </c>
    </row>
    <row r="5670" spans="1:2" x14ac:dyDescent="0.2">
      <c r="A5670">
        <v>49</v>
      </c>
      <c r="B5670">
        <f t="shared" si="88"/>
        <v>3013.2575236071075</v>
      </c>
    </row>
    <row r="5671" spans="1:2" x14ac:dyDescent="0.2">
      <c r="A5671">
        <v>491</v>
      </c>
      <c r="B5671">
        <f t="shared" si="88"/>
        <v>149851.71609058534</v>
      </c>
    </row>
    <row r="5672" spans="1:2" x14ac:dyDescent="0.2">
      <c r="A5672">
        <v>26</v>
      </c>
      <c r="B5672">
        <f t="shared" si="88"/>
        <v>6067.3422588095991</v>
      </c>
    </row>
    <row r="5673" spans="1:2" x14ac:dyDescent="0.2">
      <c r="A5673">
        <v>519</v>
      </c>
      <c r="B5673">
        <f t="shared" si="88"/>
        <v>172313.69989120838</v>
      </c>
    </row>
    <row r="5674" spans="1:2" x14ac:dyDescent="0.2">
      <c r="A5674">
        <v>67</v>
      </c>
      <c r="B5674">
        <f t="shared" si="88"/>
        <v>1361.1042525790701</v>
      </c>
    </row>
    <row r="5675" spans="1:2" x14ac:dyDescent="0.2">
      <c r="A5675">
        <v>27</v>
      </c>
      <c r="B5675">
        <f t="shared" si="88"/>
        <v>5912.5559659747087</v>
      </c>
    </row>
    <row r="5676" spans="1:2" x14ac:dyDescent="0.2">
      <c r="A5676">
        <v>26</v>
      </c>
      <c r="B5676">
        <f t="shared" si="88"/>
        <v>6067.3422588095991</v>
      </c>
    </row>
    <row r="5677" spans="1:2" x14ac:dyDescent="0.2">
      <c r="A5677">
        <v>26</v>
      </c>
      <c r="B5677">
        <f t="shared" si="88"/>
        <v>6067.3422588095991</v>
      </c>
    </row>
    <row r="5678" spans="1:2" x14ac:dyDescent="0.2">
      <c r="A5678">
        <v>71</v>
      </c>
      <c r="B5678">
        <f t="shared" si="88"/>
        <v>1081.9590812395063</v>
      </c>
    </row>
    <row r="5679" spans="1:2" x14ac:dyDescent="0.2">
      <c r="A5679">
        <v>26</v>
      </c>
      <c r="B5679">
        <f t="shared" si="88"/>
        <v>6067.3422588095991</v>
      </c>
    </row>
    <row r="5680" spans="1:2" x14ac:dyDescent="0.2">
      <c r="A5680">
        <v>26</v>
      </c>
      <c r="B5680">
        <f t="shared" si="88"/>
        <v>6067.3422588095991</v>
      </c>
    </row>
    <row r="5681" spans="1:2" x14ac:dyDescent="0.2">
      <c r="A5681">
        <v>26</v>
      </c>
      <c r="B5681">
        <f t="shared" si="88"/>
        <v>6067.3422588095991</v>
      </c>
    </row>
    <row r="5682" spans="1:2" x14ac:dyDescent="0.2">
      <c r="A5682">
        <v>26</v>
      </c>
      <c r="B5682">
        <f t="shared" si="88"/>
        <v>6067.3422588095991</v>
      </c>
    </row>
    <row r="5683" spans="1:2" x14ac:dyDescent="0.2">
      <c r="A5683">
        <v>71</v>
      </c>
      <c r="B5683">
        <f t="shared" si="88"/>
        <v>1081.9590812395063</v>
      </c>
    </row>
    <row r="5684" spans="1:2" x14ac:dyDescent="0.2">
      <c r="A5684">
        <v>29</v>
      </c>
      <c r="B5684">
        <f t="shared" si="88"/>
        <v>5608.9833803049269</v>
      </c>
    </row>
    <row r="5685" spans="1:2" x14ac:dyDescent="0.2">
      <c r="A5685">
        <v>27</v>
      </c>
      <c r="B5685">
        <f t="shared" si="88"/>
        <v>5912.5559659747087</v>
      </c>
    </row>
    <row r="5686" spans="1:2" x14ac:dyDescent="0.2">
      <c r="A5686">
        <v>34</v>
      </c>
      <c r="B5686">
        <f t="shared" si="88"/>
        <v>4885.0519161304719</v>
      </c>
    </row>
    <row r="5687" spans="1:2" x14ac:dyDescent="0.2">
      <c r="A5687">
        <v>27</v>
      </c>
      <c r="B5687">
        <f t="shared" si="88"/>
        <v>5912.5559659747087</v>
      </c>
    </row>
    <row r="5688" spans="1:2" x14ac:dyDescent="0.2">
      <c r="A5688">
        <v>70</v>
      </c>
      <c r="B5688">
        <f t="shared" si="88"/>
        <v>1148.7453740743972</v>
      </c>
    </row>
    <row r="5689" spans="1:2" x14ac:dyDescent="0.2">
      <c r="A5689">
        <v>38</v>
      </c>
      <c r="B5689">
        <f t="shared" si="88"/>
        <v>4341.9067447909083</v>
      </c>
    </row>
    <row r="5690" spans="1:2" x14ac:dyDescent="0.2">
      <c r="A5690">
        <v>37</v>
      </c>
      <c r="B5690">
        <f t="shared" si="88"/>
        <v>4474.6930376257988</v>
      </c>
    </row>
    <row r="5691" spans="1:2" x14ac:dyDescent="0.2">
      <c r="A5691">
        <v>1053</v>
      </c>
      <c r="B5691">
        <f t="shared" si="88"/>
        <v>900803.8195173766</v>
      </c>
    </row>
    <row r="5692" spans="1:2" x14ac:dyDescent="0.2">
      <c r="A5692">
        <v>52</v>
      </c>
      <c r="B5692">
        <f t="shared" si="88"/>
        <v>2692.8986451024343</v>
      </c>
    </row>
    <row r="5693" spans="1:2" x14ac:dyDescent="0.2">
      <c r="A5693">
        <v>111</v>
      </c>
      <c r="B5693">
        <f t="shared" si="88"/>
        <v>50.507367843868032</v>
      </c>
    </row>
    <row r="5694" spans="1:2" x14ac:dyDescent="0.2">
      <c r="A5694">
        <v>27</v>
      </c>
      <c r="B5694">
        <f t="shared" si="88"/>
        <v>5912.5559659747087</v>
      </c>
    </row>
    <row r="5695" spans="1:2" x14ac:dyDescent="0.2">
      <c r="A5695">
        <v>30</v>
      </c>
      <c r="B5695">
        <f t="shared" si="88"/>
        <v>5460.1970874700355</v>
      </c>
    </row>
    <row r="5696" spans="1:2" x14ac:dyDescent="0.2">
      <c r="A5696">
        <v>737</v>
      </c>
      <c r="B5696">
        <f t="shared" si="88"/>
        <v>400824.28805320215</v>
      </c>
    </row>
    <row r="5697" spans="1:2" x14ac:dyDescent="0.2">
      <c r="A5697">
        <v>28</v>
      </c>
      <c r="B5697">
        <f t="shared" si="88"/>
        <v>5759.7696731398173</v>
      </c>
    </row>
    <row r="5698" spans="1:2" x14ac:dyDescent="0.2">
      <c r="A5698">
        <v>75</v>
      </c>
      <c r="B5698">
        <f t="shared" si="88"/>
        <v>834.81390989994247</v>
      </c>
    </row>
    <row r="5699" spans="1:2" x14ac:dyDescent="0.2">
      <c r="A5699">
        <v>30</v>
      </c>
      <c r="B5699">
        <f t="shared" ref="B5699:B5762" si="89">(A5699-media)^2</f>
        <v>5460.1970874700355</v>
      </c>
    </row>
    <row r="5700" spans="1:2" x14ac:dyDescent="0.2">
      <c r="A5700">
        <v>27</v>
      </c>
      <c r="B5700">
        <f t="shared" si="89"/>
        <v>5912.5559659747087</v>
      </c>
    </row>
    <row r="5701" spans="1:2" x14ac:dyDescent="0.2">
      <c r="A5701">
        <v>26</v>
      </c>
      <c r="B5701">
        <f t="shared" si="89"/>
        <v>6067.3422588095991</v>
      </c>
    </row>
    <row r="5702" spans="1:2" x14ac:dyDescent="0.2">
      <c r="A5702">
        <v>26</v>
      </c>
      <c r="B5702">
        <f t="shared" si="89"/>
        <v>6067.3422588095991</v>
      </c>
    </row>
    <row r="5703" spans="1:2" x14ac:dyDescent="0.2">
      <c r="A5703">
        <v>70</v>
      </c>
      <c r="B5703">
        <f t="shared" si="89"/>
        <v>1148.7453740743972</v>
      </c>
    </row>
    <row r="5704" spans="1:2" x14ac:dyDescent="0.2">
      <c r="A5704">
        <v>28</v>
      </c>
      <c r="B5704">
        <f t="shared" si="89"/>
        <v>5759.7696731398173</v>
      </c>
    </row>
    <row r="5705" spans="1:2" x14ac:dyDescent="0.2">
      <c r="A5705">
        <v>27</v>
      </c>
      <c r="B5705">
        <f t="shared" si="89"/>
        <v>5912.5559659747087</v>
      </c>
    </row>
    <row r="5706" spans="1:2" x14ac:dyDescent="0.2">
      <c r="A5706">
        <v>25</v>
      </c>
      <c r="B5706">
        <f t="shared" si="89"/>
        <v>6224.1285516444905</v>
      </c>
    </row>
    <row r="5707" spans="1:2" x14ac:dyDescent="0.2">
      <c r="A5707">
        <v>27</v>
      </c>
      <c r="B5707">
        <f t="shared" si="89"/>
        <v>5912.5559659747087</v>
      </c>
    </row>
    <row r="5708" spans="1:2" x14ac:dyDescent="0.2">
      <c r="A5708">
        <v>70</v>
      </c>
      <c r="B5708">
        <f t="shared" si="89"/>
        <v>1148.7453740743972</v>
      </c>
    </row>
    <row r="5709" spans="1:2" x14ac:dyDescent="0.2">
      <c r="A5709">
        <v>29</v>
      </c>
      <c r="B5709">
        <f t="shared" si="89"/>
        <v>5608.9833803049269</v>
      </c>
    </row>
    <row r="5710" spans="1:2" x14ac:dyDescent="0.2">
      <c r="A5710">
        <v>27</v>
      </c>
      <c r="B5710">
        <f t="shared" si="89"/>
        <v>5912.5559659747087</v>
      </c>
    </row>
    <row r="5711" spans="1:2" x14ac:dyDescent="0.2">
      <c r="A5711">
        <v>30</v>
      </c>
      <c r="B5711">
        <f t="shared" si="89"/>
        <v>5460.1970874700355</v>
      </c>
    </row>
    <row r="5712" spans="1:2" x14ac:dyDescent="0.2">
      <c r="A5712">
        <v>30</v>
      </c>
      <c r="B5712">
        <f t="shared" si="89"/>
        <v>5460.1970874700355</v>
      </c>
    </row>
    <row r="5713" spans="1:2" x14ac:dyDescent="0.2">
      <c r="A5713">
        <v>97</v>
      </c>
      <c r="B5713">
        <f t="shared" si="89"/>
        <v>47.515467532341439</v>
      </c>
    </row>
    <row r="5714" spans="1:2" x14ac:dyDescent="0.2">
      <c r="A5714">
        <v>72</v>
      </c>
      <c r="B5714">
        <f t="shared" si="89"/>
        <v>1017.1727884046154</v>
      </c>
    </row>
    <row r="5715" spans="1:2" x14ac:dyDescent="0.2">
      <c r="A5715">
        <v>32</v>
      </c>
      <c r="B5715">
        <f t="shared" si="89"/>
        <v>5168.6245018002537</v>
      </c>
    </row>
    <row r="5716" spans="1:2" x14ac:dyDescent="0.2">
      <c r="A5716">
        <v>512</v>
      </c>
      <c r="B5716">
        <f t="shared" si="89"/>
        <v>166551.2039410526</v>
      </c>
    </row>
    <row r="5717" spans="1:2" x14ac:dyDescent="0.2">
      <c r="A5717">
        <v>25</v>
      </c>
      <c r="B5717">
        <f t="shared" si="89"/>
        <v>6224.1285516444905</v>
      </c>
    </row>
    <row r="5718" spans="1:2" x14ac:dyDescent="0.2">
      <c r="A5718">
        <v>255</v>
      </c>
      <c r="B5718">
        <f t="shared" si="89"/>
        <v>22833.281199619571</v>
      </c>
    </row>
    <row r="5719" spans="1:2" x14ac:dyDescent="0.2">
      <c r="A5719">
        <v>31</v>
      </c>
      <c r="B5719">
        <f t="shared" si="89"/>
        <v>5313.4107946351451</v>
      </c>
    </row>
    <row r="5720" spans="1:2" x14ac:dyDescent="0.2">
      <c r="A5720">
        <v>28</v>
      </c>
      <c r="B5720">
        <f t="shared" si="89"/>
        <v>5759.7696731398173</v>
      </c>
    </row>
    <row r="5721" spans="1:2" x14ac:dyDescent="0.2">
      <c r="A5721">
        <v>32</v>
      </c>
      <c r="B5721">
        <f t="shared" si="89"/>
        <v>5168.6245018002537</v>
      </c>
    </row>
    <row r="5722" spans="1:2" x14ac:dyDescent="0.2">
      <c r="A5722">
        <v>27</v>
      </c>
      <c r="B5722">
        <f t="shared" si="89"/>
        <v>5912.5559659747087</v>
      </c>
    </row>
    <row r="5723" spans="1:2" x14ac:dyDescent="0.2">
      <c r="A5723">
        <v>74</v>
      </c>
      <c r="B5723">
        <f t="shared" si="89"/>
        <v>893.60020273483349</v>
      </c>
    </row>
    <row r="5724" spans="1:2" x14ac:dyDescent="0.2">
      <c r="A5724">
        <v>30</v>
      </c>
      <c r="B5724">
        <f t="shared" si="89"/>
        <v>5460.1970874700355</v>
      </c>
    </row>
    <row r="5725" spans="1:2" x14ac:dyDescent="0.2">
      <c r="A5725">
        <v>27</v>
      </c>
      <c r="B5725">
        <f t="shared" si="89"/>
        <v>5912.5559659747087</v>
      </c>
    </row>
    <row r="5726" spans="1:2" x14ac:dyDescent="0.2">
      <c r="A5726">
        <v>27</v>
      </c>
      <c r="B5726">
        <f t="shared" si="89"/>
        <v>5912.5559659747087</v>
      </c>
    </row>
    <row r="5727" spans="1:2" x14ac:dyDescent="0.2">
      <c r="A5727">
        <v>26</v>
      </c>
      <c r="B5727">
        <f t="shared" si="89"/>
        <v>6067.3422588095991</v>
      </c>
    </row>
    <row r="5728" spans="1:2" x14ac:dyDescent="0.2">
      <c r="A5728">
        <v>74</v>
      </c>
      <c r="B5728">
        <f t="shared" si="89"/>
        <v>893.60020273483349</v>
      </c>
    </row>
    <row r="5729" spans="1:2" x14ac:dyDescent="0.2">
      <c r="A5729">
        <v>31</v>
      </c>
      <c r="B5729">
        <f t="shared" si="89"/>
        <v>5313.4107946351451</v>
      </c>
    </row>
    <row r="5730" spans="1:2" x14ac:dyDescent="0.2">
      <c r="A5730">
        <v>660</v>
      </c>
      <c r="B5730">
        <f t="shared" si="89"/>
        <v>309254.83260148874</v>
      </c>
    </row>
    <row r="5731" spans="1:2" x14ac:dyDescent="0.2">
      <c r="A5731">
        <v>69</v>
      </c>
      <c r="B5731">
        <f t="shared" si="89"/>
        <v>1217.5316669092883</v>
      </c>
    </row>
    <row r="5732" spans="1:2" x14ac:dyDescent="0.2">
      <c r="A5732">
        <v>26</v>
      </c>
      <c r="B5732">
        <f t="shared" si="89"/>
        <v>6067.3422588095991</v>
      </c>
    </row>
    <row r="5733" spans="1:2" x14ac:dyDescent="0.2">
      <c r="A5733">
        <v>76</v>
      </c>
      <c r="B5733">
        <f t="shared" si="89"/>
        <v>778.02761706505157</v>
      </c>
    </row>
    <row r="5734" spans="1:2" x14ac:dyDescent="0.2">
      <c r="A5734">
        <v>81</v>
      </c>
      <c r="B5734">
        <f t="shared" si="89"/>
        <v>524.09615289059673</v>
      </c>
    </row>
    <row r="5735" spans="1:2" x14ac:dyDescent="0.2">
      <c r="A5735">
        <v>34</v>
      </c>
      <c r="B5735">
        <f t="shared" si="89"/>
        <v>4885.0519161304719</v>
      </c>
    </row>
    <row r="5736" spans="1:2" x14ac:dyDescent="0.2">
      <c r="A5736">
        <v>582</v>
      </c>
      <c r="B5736">
        <f t="shared" si="89"/>
        <v>228586.16344261027</v>
      </c>
    </row>
    <row r="5737" spans="1:2" x14ac:dyDescent="0.2">
      <c r="A5737">
        <v>25</v>
      </c>
      <c r="B5737">
        <f t="shared" si="89"/>
        <v>6224.1285516444905</v>
      </c>
    </row>
    <row r="5738" spans="1:2" x14ac:dyDescent="0.2">
      <c r="A5738">
        <v>70</v>
      </c>
      <c r="B5738">
        <f t="shared" si="89"/>
        <v>1148.7453740743972</v>
      </c>
    </row>
    <row r="5739" spans="1:2" x14ac:dyDescent="0.2">
      <c r="A5739">
        <v>30</v>
      </c>
      <c r="B5739">
        <f t="shared" si="89"/>
        <v>5460.1970874700355</v>
      </c>
    </row>
    <row r="5740" spans="1:2" x14ac:dyDescent="0.2">
      <c r="A5740">
        <v>28</v>
      </c>
      <c r="B5740">
        <f t="shared" si="89"/>
        <v>5759.7696731398173</v>
      </c>
    </row>
    <row r="5741" spans="1:2" x14ac:dyDescent="0.2">
      <c r="A5741">
        <v>26</v>
      </c>
      <c r="B5741">
        <f t="shared" si="89"/>
        <v>6067.3422588095991</v>
      </c>
    </row>
    <row r="5742" spans="1:2" x14ac:dyDescent="0.2">
      <c r="A5742">
        <v>26</v>
      </c>
      <c r="B5742">
        <f t="shared" si="89"/>
        <v>6067.3422588095991</v>
      </c>
    </row>
    <row r="5743" spans="1:2" x14ac:dyDescent="0.2">
      <c r="A5743">
        <v>77</v>
      </c>
      <c r="B5743">
        <f t="shared" si="89"/>
        <v>723.24132423016056</v>
      </c>
    </row>
    <row r="5744" spans="1:2" x14ac:dyDescent="0.2">
      <c r="A5744">
        <v>37</v>
      </c>
      <c r="B5744">
        <f t="shared" si="89"/>
        <v>4474.6930376257988</v>
      </c>
    </row>
    <row r="5745" spans="1:2" x14ac:dyDescent="0.2">
      <c r="A5745">
        <v>31</v>
      </c>
      <c r="B5745">
        <f t="shared" si="89"/>
        <v>5313.4107946351451</v>
      </c>
    </row>
    <row r="5746" spans="1:2" x14ac:dyDescent="0.2">
      <c r="A5746">
        <v>28</v>
      </c>
      <c r="B5746">
        <f t="shared" si="89"/>
        <v>5759.7696731398173</v>
      </c>
    </row>
    <row r="5747" spans="1:2" x14ac:dyDescent="0.2">
      <c r="A5747">
        <v>27</v>
      </c>
      <c r="B5747">
        <f t="shared" si="89"/>
        <v>5912.5559659747087</v>
      </c>
    </row>
    <row r="5748" spans="1:2" x14ac:dyDescent="0.2">
      <c r="A5748">
        <v>69</v>
      </c>
      <c r="B5748">
        <f t="shared" si="89"/>
        <v>1217.5316669092883</v>
      </c>
    </row>
    <row r="5749" spans="1:2" x14ac:dyDescent="0.2">
      <c r="A5749">
        <v>30</v>
      </c>
      <c r="B5749">
        <f t="shared" si="89"/>
        <v>5460.1970874700355</v>
      </c>
    </row>
    <row r="5750" spans="1:2" x14ac:dyDescent="0.2">
      <c r="A5750">
        <v>74</v>
      </c>
      <c r="B5750">
        <f t="shared" si="89"/>
        <v>893.60020273483349</v>
      </c>
    </row>
    <row r="5751" spans="1:2" x14ac:dyDescent="0.2">
      <c r="A5751">
        <v>31</v>
      </c>
      <c r="B5751">
        <f t="shared" si="89"/>
        <v>5313.4107946351451</v>
      </c>
    </row>
    <row r="5752" spans="1:2" x14ac:dyDescent="0.2">
      <c r="A5752">
        <v>1023</v>
      </c>
      <c r="B5752">
        <f t="shared" si="89"/>
        <v>844757.40830242331</v>
      </c>
    </row>
    <row r="5753" spans="1:2" x14ac:dyDescent="0.2">
      <c r="A5753">
        <v>70</v>
      </c>
      <c r="B5753">
        <f t="shared" si="89"/>
        <v>1148.7453740743972</v>
      </c>
    </row>
    <row r="5754" spans="1:2" x14ac:dyDescent="0.2">
      <c r="A5754">
        <v>27</v>
      </c>
      <c r="B5754">
        <f t="shared" si="89"/>
        <v>5912.5559659747087</v>
      </c>
    </row>
    <row r="5755" spans="1:2" x14ac:dyDescent="0.2">
      <c r="A5755">
        <v>35</v>
      </c>
      <c r="B5755">
        <f t="shared" si="89"/>
        <v>4746.2656232955806</v>
      </c>
    </row>
    <row r="5756" spans="1:2" x14ac:dyDescent="0.2">
      <c r="A5756">
        <v>160</v>
      </c>
      <c r="B5756">
        <f t="shared" si="89"/>
        <v>3147.9790189342111</v>
      </c>
    </row>
    <row r="5757" spans="1:2" x14ac:dyDescent="0.2">
      <c r="A5757">
        <v>71</v>
      </c>
      <c r="B5757">
        <f t="shared" si="89"/>
        <v>1081.9590812395063</v>
      </c>
    </row>
    <row r="5758" spans="1:2" x14ac:dyDescent="0.2">
      <c r="A5758">
        <v>80</v>
      </c>
      <c r="B5758">
        <f t="shared" si="89"/>
        <v>570.88244572548774</v>
      </c>
    </row>
    <row r="5759" spans="1:2" x14ac:dyDescent="0.2">
      <c r="A5759">
        <v>38</v>
      </c>
      <c r="B5759">
        <f t="shared" si="89"/>
        <v>4341.9067447909083</v>
      </c>
    </row>
    <row r="5760" spans="1:2" x14ac:dyDescent="0.2">
      <c r="A5760">
        <v>27</v>
      </c>
      <c r="B5760">
        <f t="shared" si="89"/>
        <v>5912.5559659747087</v>
      </c>
    </row>
    <row r="5761" spans="1:2" x14ac:dyDescent="0.2">
      <c r="A5761">
        <v>28</v>
      </c>
      <c r="B5761">
        <f t="shared" si="89"/>
        <v>5759.7696731398173</v>
      </c>
    </row>
    <row r="5762" spans="1:2" x14ac:dyDescent="0.2">
      <c r="A5762">
        <v>26</v>
      </c>
      <c r="B5762">
        <f t="shared" si="89"/>
        <v>6067.3422588095991</v>
      </c>
    </row>
    <row r="5763" spans="1:2" x14ac:dyDescent="0.2">
      <c r="A5763">
        <v>73</v>
      </c>
      <c r="B5763">
        <f t="shared" ref="B5763:B5826" si="90">(A5763-media)^2</f>
        <v>954.38649556972439</v>
      </c>
    </row>
    <row r="5764" spans="1:2" x14ac:dyDescent="0.2">
      <c r="A5764">
        <v>30</v>
      </c>
      <c r="B5764">
        <f t="shared" si="90"/>
        <v>5460.1970874700355</v>
      </c>
    </row>
    <row r="5765" spans="1:2" x14ac:dyDescent="0.2">
      <c r="A5765">
        <v>27</v>
      </c>
      <c r="B5765">
        <f t="shared" si="90"/>
        <v>5912.5559659747087</v>
      </c>
    </row>
    <row r="5766" spans="1:2" x14ac:dyDescent="0.2">
      <c r="A5766">
        <v>26</v>
      </c>
      <c r="B5766">
        <f t="shared" si="90"/>
        <v>6067.3422588095991</v>
      </c>
    </row>
    <row r="5767" spans="1:2" x14ac:dyDescent="0.2">
      <c r="A5767">
        <v>341</v>
      </c>
      <c r="B5767">
        <f t="shared" si="90"/>
        <v>56219.660015818947</v>
      </c>
    </row>
    <row r="5768" spans="1:2" x14ac:dyDescent="0.2">
      <c r="A5768">
        <v>71</v>
      </c>
      <c r="B5768">
        <f t="shared" si="90"/>
        <v>1081.9590812395063</v>
      </c>
    </row>
    <row r="5769" spans="1:2" x14ac:dyDescent="0.2">
      <c r="A5769">
        <v>31</v>
      </c>
      <c r="B5769">
        <f t="shared" si="90"/>
        <v>5313.4107946351451</v>
      </c>
    </row>
    <row r="5770" spans="1:2" x14ac:dyDescent="0.2">
      <c r="A5770">
        <v>28</v>
      </c>
      <c r="B5770">
        <f t="shared" si="90"/>
        <v>5759.7696731398173</v>
      </c>
    </row>
    <row r="5771" spans="1:2" x14ac:dyDescent="0.2">
      <c r="A5771">
        <v>28</v>
      </c>
      <c r="B5771">
        <f t="shared" si="90"/>
        <v>5759.7696731398173</v>
      </c>
    </row>
    <row r="5772" spans="1:2" x14ac:dyDescent="0.2">
      <c r="A5772">
        <v>28</v>
      </c>
      <c r="B5772">
        <f t="shared" si="90"/>
        <v>5759.7696731398173</v>
      </c>
    </row>
    <row r="5773" spans="1:2" x14ac:dyDescent="0.2">
      <c r="A5773">
        <v>81</v>
      </c>
      <c r="B5773">
        <f t="shared" si="90"/>
        <v>524.09615289059673</v>
      </c>
    </row>
    <row r="5774" spans="1:2" x14ac:dyDescent="0.2">
      <c r="A5774">
        <v>69</v>
      </c>
      <c r="B5774">
        <f t="shared" si="90"/>
        <v>1217.5316669092883</v>
      </c>
    </row>
    <row r="5775" spans="1:2" x14ac:dyDescent="0.2">
      <c r="A5775">
        <v>33</v>
      </c>
      <c r="B5775">
        <f t="shared" si="90"/>
        <v>5025.8382089653624</v>
      </c>
    </row>
    <row r="5776" spans="1:2" x14ac:dyDescent="0.2">
      <c r="A5776">
        <v>29</v>
      </c>
      <c r="B5776">
        <f t="shared" si="90"/>
        <v>5608.9833803049269</v>
      </c>
    </row>
    <row r="5777" spans="1:2" x14ac:dyDescent="0.2">
      <c r="A5777">
        <v>255</v>
      </c>
      <c r="B5777">
        <f t="shared" si="90"/>
        <v>22833.281199619571</v>
      </c>
    </row>
    <row r="5778" spans="1:2" x14ac:dyDescent="0.2">
      <c r="A5778">
        <v>80</v>
      </c>
      <c r="B5778">
        <f t="shared" si="90"/>
        <v>570.88244572548774</v>
      </c>
    </row>
    <row r="5779" spans="1:2" x14ac:dyDescent="0.2">
      <c r="A5779">
        <v>27</v>
      </c>
      <c r="B5779">
        <f t="shared" si="90"/>
        <v>5912.5559659747087</v>
      </c>
    </row>
    <row r="5780" spans="1:2" x14ac:dyDescent="0.2">
      <c r="A5780">
        <v>28</v>
      </c>
      <c r="B5780">
        <f t="shared" si="90"/>
        <v>5759.7696731398173</v>
      </c>
    </row>
    <row r="5781" spans="1:2" x14ac:dyDescent="0.2">
      <c r="A5781">
        <v>26</v>
      </c>
      <c r="B5781">
        <f t="shared" si="90"/>
        <v>6067.3422588095991</v>
      </c>
    </row>
    <row r="5782" spans="1:2" x14ac:dyDescent="0.2">
      <c r="A5782">
        <v>27</v>
      </c>
      <c r="B5782">
        <f t="shared" si="90"/>
        <v>5912.5559659747087</v>
      </c>
    </row>
    <row r="5783" spans="1:2" x14ac:dyDescent="0.2">
      <c r="A5783">
        <v>71</v>
      </c>
      <c r="B5783">
        <f t="shared" si="90"/>
        <v>1081.9590812395063</v>
      </c>
    </row>
    <row r="5784" spans="1:2" x14ac:dyDescent="0.2">
      <c r="A5784">
        <v>32</v>
      </c>
      <c r="B5784">
        <f t="shared" si="90"/>
        <v>5168.6245018002537</v>
      </c>
    </row>
    <row r="5785" spans="1:2" x14ac:dyDescent="0.2">
      <c r="A5785">
        <v>27</v>
      </c>
      <c r="B5785">
        <f t="shared" si="90"/>
        <v>5912.5559659747087</v>
      </c>
    </row>
    <row r="5786" spans="1:2" x14ac:dyDescent="0.2">
      <c r="A5786">
        <v>29</v>
      </c>
      <c r="B5786">
        <f t="shared" si="90"/>
        <v>5608.9833803049269</v>
      </c>
    </row>
    <row r="5787" spans="1:2" x14ac:dyDescent="0.2">
      <c r="A5787">
        <v>26</v>
      </c>
      <c r="B5787">
        <f t="shared" si="90"/>
        <v>6067.3422588095991</v>
      </c>
    </row>
    <row r="5788" spans="1:2" x14ac:dyDescent="0.2">
      <c r="A5788">
        <v>74</v>
      </c>
      <c r="B5788">
        <f t="shared" si="90"/>
        <v>893.60020273483349</v>
      </c>
    </row>
    <row r="5789" spans="1:2" x14ac:dyDescent="0.2">
      <c r="A5789">
        <v>29</v>
      </c>
      <c r="B5789">
        <f t="shared" si="90"/>
        <v>5608.9833803049269</v>
      </c>
    </row>
    <row r="5790" spans="1:2" x14ac:dyDescent="0.2">
      <c r="A5790">
        <v>28</v>
      </c>
      <c r="B5790">
        <f t="shared" si="90"/>
        <v>5759.7696731398173</v>
      </c>
    </row>
    <row r="5791" spans="1:2" x14ac:dyDescent="0.2">
      <c r="A5791">
        <v>25</v>
      </c>
      <c r="B5791">
        <f t="shared" si="90"/>
        <v>6224.1285516444905</v>
      </c>
    </row>
    <row r="5792" spans="1:2" x14ac:dyDescent="0.2">
      <c r="A5792">
        <v>26</v>
      </c>
      <c r="B5792">
        <f t="shared" si="90"/>
        <v>6067.3422588095991</v>
      </c>
    </row>
    <row r="5793" spans="1:2" x14ac:dyDescent="0.2">
      <c r="A5793">
        <v>70</v>
      </c>
      <c r="B5793">
        <f t="shared" si="90"/>
        <v>1148.7453740743972</v>
      </c>
    </row>
    <row r="5794" spans="1:2" x14ac:dyDescent="0.2">
      <c r="A5794">
        <v>31</v>
      </c>
      <c r="B5794">
        <f t="shared" si="90"/>
        <v>5313.4107946351451</v>
      </c>
    </row>
    <row r="5795" spans="1:2" x14ac:dyDescent="0.2">
      <c r="A5795">
        <v>27</v>
      </c>
      <c r="B5795">
        <f t="shared" si="90"/>
        <v>5912.5559659747087</v>
      </c>
    </row>
    <row r="5796" spans="1:2" x14ac:dyDescent="0.2">
      <c r="A5796">
        <v>25</v>
      </c>
      <c r="B5796">
        <f t="shared" si="90"/>
        <v>6224.1285516444905</v>
      </c>
    </row>
    <row r="5797" spans="1:2" x14ac:dyDescent="0.2">
      <c r="A5797">
        <v>27</v>
      </c>
      <c r="B5797">
        <f t="shared" si="90"/>
        <v>5912.5559659747087</v>
      </c>
    </row>
    <row r="5798" spans="1:2" x14ac:dyDescent="0.2">
      <c r="A5798">
        <v>70</v>
      </c>
      <c r="B5798">
        <f t="shared" si="90"/>
        <v>1148.7453740743972</v>
      </c>
    </row>
    <row r="5799" spans="1:2" x14ac:dyDescent="0.2">
      <c r="A5799">
        <v>30</v>
      </c>
      <c r="B5799">
        <f t="shared" si="90"/>
        <v>5460.1970874700355</v>
      </c>
    </row>
    <row r="5800" spans="1:2" x14ac:dyDescent="0.2">
      <c r="A5800">
        <v>27</v>
      </c>
      <c r="B5800">
        <f t="shared" si="90"/>
        <v>5912.5559659747087</v>
      </c>
    </row>
    <row r="5801" spans="1:2" x14ac:dyDescent="0.2">
      <c r="A5801">
        <v>25</v>
      </c>
      <c r="B5801">
        <f t="shared" si="90"/>
        <v>6224.1285516444905</v>
      </c>
    </row>
    <row r="5802" spans="1:2" x14ac:dyDescent="0.2">
      <c r="A5802">
        <v>27</v>
      </c>
      <c r="B5802">
        <f t="shared" si="90"/>
        <v>5912.5559659747087</v>
      </c>
    </row>
    <row r="5803" spans="1:2" x14ac:dyDescent="0.2">
      <c r="A5803">
        <v>170</v>
      </c>
      <c r="B5803">
        <f t="shared" si="90"/>
        <v>4370.1160905853012</v>
      </c>
    </row>
    <row r="5804" spans="1:2" x14ac:dyDescent="0.2">
      <c r="A5804">
        <v>68</v>
      </c>
      <c r="B5804">
        <f t="shared" si="90"/>
        <v>1288.3179597441792</v>
      </c>
    </row>
    <row r="5805" spans="1:2" x14ac:dyDescent="0.2">
      <c r="A5805">
        <v>26</v>
      </c>
      <c r="B5805">
        <f t="shared" si="90"/>
        <v>6067.3422588095991</v>
      </c>
    </row>
    <row r="5806" spans="1:2" x14ac:dyDescent="0.2">
      <c r="A5806">
        <v>25</v>
      </c>
      <c r="B5806">
        <f t="shared" si="90"/>
        <v>6224.1285516444905</v>
      </c>
    </row>
    <row r="5807" spans="1:2" x14ac:dyDescent="0.2">
      <c r="A5807">
        <v>25</v>
      </c>
      <c r="B5807">
        <f t="shared" si="90"/>
        <v>6224.1285516444905</v>
      </c>
    </row>
    <row r="5808" spans="1:2" x14ac:dyDescent="0.2">
      <c r="A5808">
        <v>95</v>
      </c>
      <c r="B5808">
        <f t="shared" si="90"/>
        <v>79.088053202123362</v>
      </c>
    </row>
    <row r="5809" spans="1:2" x14ac:dyDescent="0.2">
      <c r="A5809">
        <v>273</v>
      </c>
      <c r="B5809">
        <f t="shared" si="90"/>
        <v>28597.127928591533</v>
      </c>
    </row>
    <row r="5810" spans="1:2" x14ac:dyDescent="0.2">
      <c r="A5810">
        <v>66</v>
      </c>
      <c r="B5810">
        <f t="shared" si="90"/>
        <v>1435.890545413961</v>
      </c>
    </row>
    <row r="5811" spans="1:2" x14ac:dyDescent="0.2">
      <c r="A5811">
        <v>27</v>
      </c>
      <c r="B5811">
        <f t="shared" si="90"/>
        <v>5912.5559659747087</v>
      </c>
    </row>
    <row r="5812" spans="1:2" x14ac:dyDescent="0.2">
      <c r="A5812">
        <v>27</v>
      </c>
      <c r="B5812">
        <f t="shared" si="90"/>
        <v>5912.5559659747087</v>
      </c>
    </row>
    <row r="5813" spans="1:2" x14ac:dyDescent="0.2">
      <c r="A5813">
        <v>75</v>
      </c>
      <c r="B5813">
        <f t="shared" si="90"/>
        <v>834.81390989994247</v>
      </c>
    </row>
    <row r="5814" spans="1:2" x14ac:dyDescent="0.2">
      <c r="A5814">
        <v>26</v>
      </c>
      <c r="B5814">
        <f t="shared" si="90"/>
        <v>6067.3422588095991</v>
      </c>
    </row>
    <row r="5815" spans="1:2" x14ac:dyDescent="0.2">
      <c r="A5815">
        <v>25</v>
      </c>
      <c r="B5815">
        <f t="shared" si="90"/>
        <v>6224.1285516444905</v>
      </c>
    </row>
    <row r="5816" spans="1:2" x14ac:dyDescent="0.2">
      <c r="A5816">
        <v>27</v>
      </c>
      <c r="B5816">
        <f t="shared" si="90"/>
        <v>5912.5559659747087</v>
      </c>
    </row>
    <row r="5817" spans="1:2" x14ac:dyDescent="0.2">
      <c r="A5817">
        <v>28</v>
      </c>
      <c r="B5817">
        <f t="shared" si="90"/>
        <v>5759.7696731398173</v>
      </c>
    </row>
    <row r="5818" spans="1:2" x14ac:dyDescent="0.2">
      <c r="A5818">
        <v>83</v>
      </c>
      <c r="B5818">
        <f t="shared" si="90"/>
        <v>436.52356722081487</v>
      </c>
    </row>
    <row r="5819" spans="1:2" x14ac:dyDescent="0.2">
      <c r="A5819">
        <v>33</v>
      </c>
      <c r="B5819">
        <f t="shared" si="90"/>
        <v>5025.8382089653624</v>
      </c>
    </row>
    <row r="5820" spans="1:2" x14ac:dyDescent="0.2">
      <c r="A5820">
        <v>32</v>
      </c>
      <c r="B5820">
        <f t="shared" si="90"/>
        <v>5168.6245018002537</v>
      </c>
    </row>
    <row r="5821" spans="1:2" x14ac:dyDescent="0.2">
      <c r="A5821">
        <v>27</v>
      </c>
      <c r="B5821">
        <f t="shared" si="90"/>
        <v>5912.5559659747087</v>
      </c>
    </row>
    <row r="5822" spans="1:2" x14ac:dyDescent="0.2">
      <c r="A5822">
        <v>40</v>
      </c>
      <c r="B5822">
        <f t="shared" si="90"/>
        <v>4082.334159121126</v>
      </c>
    </row>
    <row r="5823" spans="1:2" x14ac:dyDescent="0.2">
      <c r="A5823">
        <v>789</v>
      </c>
      <c r="B5823">
        <f t="shared" si="90"/>
        <v>469371.40082578786</v>
      </c>
    </row>
    <row r="5824" spans="1:2" x14ac:dyDescent="0.2">
      <c r="A5824">
        <v>29</v>
      </c>
      <c r="B5824">
        <f t="shared" si="90"/>
        <v>5608.9833803049269</v>
      </c>
    </row>
    <row r="5825" spans="1:2" x14ac:dyDescent="0.2">
      <c r="A5825">
        <v>29</v>
      </c>
      <c r="B5825">
        <f t="shared" si="90"/>
        <v>5608.9833803049269</v>
      </c>
    </row>
    <row r="5826" spans="1:2" x14ac:dyDescent="0.2">
      <c r="A5826">
        <v>27</v>
      </c>
      <c r="B5826">
        <f t="shared" si="90"/>
        <v>5912.5559659747087</v>
      </c>
    </row>
    <row r="5827" spans="1:2" x14ac:dyDescent="0.2">
      <c r="A5827">
        <v>69</v>
      </c>
      <c r="B5827">
        <f t="shared" ref="B5827:B5890" si="91">(A5827-media)^2</f>
        <v>1217.5316669092883</v>
      </c>
    </row>
    <row r="5828" spans="1:2" x14ac:dyDescent="0.2">
      <c r="A5828">
        <v>83</v>
      </c>
      <c r="B5828">
        <f t="shared" si="91"/>
        <v>436.52356722081487</v>
      </c>
    </row>
    <row r="5829" spans="1:2" x14ac:dyDescent="0.2">
      <c r="A5829">
        <v>37</v>
      </c>
      <c r="B5829">
        <f t="shared" si="91"/>
        <v>4474.6930376257988</v>
      </c>
    </row>
    <row r="5830" spans="1:2" x14ac:dyDescent="0.2">
      <c r="A5830">
        <v>36</v>
      </c>
      <c r="B5830">
        <f t="shared" si="91"/>
        <v>4609.4793304606901</v>
      </c>
    </row>
    <row r="5831" spans="1:2" x14ac:dyDescent="0.2">
      <c r="A5831">
        <v>35</v>
      </c>
      <c r="B5831">
        <f t="shared" si="91"/>
        <v>4746.2656232955806</v>
      </c>
    </row>
    <row r="5832" spans="1:2" x14ac:dyDescent="0.2">
      <c r="A5832">
        <v>78</v>
      </c>
      <c r="B5832">
        <f t="shared" si="91"/>
        <v>670.45503139526966</v>
      </c>
    </row>
    <row r="5833" spans="1:2" x14ac:dyDescent="0.2">
      <c r="A5833">
        <v>90</v>
      </c>
      <c r="B5833">
        <f t="shared" si="91"/>
        <v>193.01951737657814</v>
      </c>
    </row>
    <row r="5834" spans="1:2" x14ac:dyDescent="0.2">
      <c r="A5834">
        <v>1221</v>
      </c>
      <c r="B5834">
        <f t="shared" si="91"/>
        <v>1247927.722321115</v>
      </c>
    </row>
    <row r="5835" spans="1:2" x14ac:dyDescent="0.2">
      <c r="A5835">
        <v>41</v>
      </c>
      <c r="B5835">
        <f t="shared" si="91"/>
        <v>3955.5478662862351</v>
      </c>
    </row>
    <row r="5836" spans="1:2" x14ac:dyDescent="0.2">
      <c r="A5836">
        <v>38</v>
      </c>
      <c r="B5836">
        <f t="shared" si="91"/>
        <v>4341.9067447909083</v>
      </c>
    </row>
    <row r="5837" spans="1:2" x14ac:dyDescent="0.2">
      <c r="A5837">
        <v>78</v>
      </c>
      <c r="B5837">
        <f t="shared" si="91"/>
        <v>670.45503139526966</v>
      </c>
    </row>
    <row r="5838" spans="1:2" x14ac:dyDescent="0.2">
      <c r="A5838">
        <v>84</v>
      </c>
      <c r="B5838">
        <f t="shared" si="91"/>
        <v>395.73727438592391</v>
      </c>
    </row>
    <row r="5839" spans="1:2" x14ac:dyDescent="0.2">
      <c r="A5839">
        <v>32</v>
      </c>
      <c r="B5839">
        <f t="shared" si="91"/>
        <v>5168.6245018002537</v>
      </c>
    </row>
    <row r="5840" spans="1:2" x14ac:dyDescent="0.2">
      <c r="A5840">
        <v>30</v>
      </c>
      <c r="B5840">
        <f t="shared" si="91"/>
        <v>5460.1970874700355</v>
      </c>
    </row>
    <row r="5841" spans="1:2" x14ac:dyDescent="0.2">
      <c r="A5841">
        <v>29</v>
      </c>
      <c r="B5841">
        <f t="shared" si="91"/>
        <v>5608.9833803049269</v>
      </c>
    </row>
    <row r="5842" spans="1:2" x14ac:dyDescent="0.2">
      <c r="A5842">
        <v>27</v>
      </c>
      <c r="B5842">
        <f t="shared" si="91"/>
        <v>5912.5559659747087</v>
      </c>
    </row>
    <row r="5843" spans="1:2" x14ac:dyDescent="0.2">
      <c r="A5843">
        <v>80</v>
      </c>
      <c r="B5843">
        <f t="shared" si="91"/>
        <v>570.88244572548774</v>
      </c>
    </row>
    <row r="5844" spans="1:2" x14ac:dyDescent="0.2">
      <c r="A5844">
        <v>30</v>
      </c>
      <c r="B5844">
        <f t="shared" si="91"/>
        <v>5460.1970874700355</v>
      </c>
    </row>
    <row r="5845" spans="1:2" x14ac:dyDescent="0.2">
      <c r="A5845">
        <v>26</v>
      </c>
      <c r="B5845">
        <f t="shared" si="91"/>
        <v>6067.3422588095991</v>
      </c>
    </row>
    <row r="5846" spans="1:2" x14ac:dyDescent="0.2">
      <c r="A5846">
        <v>26</v>
      </c>
      <c r="B5846">
        <f t="shared" si="91"/>
        <v>6067.3422588095991</v>
      </c>
    </row>
    <row r="5847" spans="1:2" x14ac:dyDescent="0.2">
      <c r="A5847">
        <v>26</v>
      </c>
      <c r="B5847">
        <f t="shared" si="91"/>
        <v>6067.3422588095991</v>
      </c>
    </row>
    <row r="5848" spans="1:2" x14ac:dyDescent="0.2">
      <c r="A5848">
        <v>75</v>
      </c>
      <c r="B5848">
        <f t="shared" si="91"/>
        <v>834.81390989994247</v>
      </c>
    </row>
    <row r="5849" spans="1:2" x14ac:dyDescent="0.2">
      <c r="A5849">
        <v>28</v>
      </c>
      <c r="B5849">
        <f t="shared" si="91"/>
        <v>5759.7696731398173</v>
      </c>
    </row>
    <row r="5850" spans="1:2" x14ac:dyDescent="0.2">
      <c r="A5850">
        <v>28</v>
      </c>
      <c r="B5850">
        <f t="shared" si="91"/>
        <v>5759.7696731398173</v>
      </c>
    </row>
    <row r="5851" spans="1:2" x14ac:dyDescent="0.2">
      <c r="A5851">
        <v>36</v>
      </c>
      <c r="B5851">
        <f t="shared" si="91"/>
        <v>4609.4793304606901</v>
      </c>
    </row>
    <row r="5852" spans="1:2" x14ac:dyDescent="0.2">
      <c r="A5852">
        <v>37</v>
      </c>
      <c r="B5852">
        <f t="shared" si="91"/>
        <v>4474.6930376257988</v>
      </c>
    </row>
    <row r="5853" spans="1:2" x14ac:dyDescent="0.2">
      <c r="A5853">
        <v>70</v>
      </c>
      <c r="B5853">
        <f t="shared" si="91"/>
        <v>1148.7453740743972</v>
      </c>
    </row>
    <row r="5854" spans="1:2" x14ac:dyDescent="0.2">
      <c r="A5854">
        <v>26</v>
      </c>
      <c r="B5854">
        <f t="shared" si="91"/>
        <v>6067.3422588095991</v>
      </c>
    </row>
    <row r="5855" spans="1:2" x14ac:dyDescent="0.2">
      <c r="A5855">
        <v>26</v>
      </c>
      <c r="B5855">
        <f t="shared" si="91"/>
        <v>6067.3422588095991</v>
      </c>
    </row>
    <row r="5856" spans="1:2" x14ac:dyDescent="0.2">
      <c r="A5856">
        <v>26</v>
      </c>
      <c r="B5856">
        <f t="shared" si="91"/>
        <v>6067.3422588095991</v>
      </c>
    </row>
    <row r="5857" spans="1:2" x14ac:dyDescent="0.2">
      <c r="A5857">
        <v>26</v>
      </c>
      <c r="B5857">
        <f t="shared" si="91"/>
        <v>6067.3422588095991</v>
      </c>
    </row>
    <row r="5858" spans="1:2" x14ac:dyDescent="0.2">
      <c r="A5858">
        <v>83</v>
      </c>
      <c r="B5858">
        <f t="shared" si="91"/>
        <v>436.52356722081487</v>
      </c>
    </row>
    <row r="5859" spans="1:2" x14ac:dyDescent="0.2">
      <c r="A5859">
        <v>950</v>
      </c>
      <c r="B5859">
        <f t="shared" si="91"/>
        <v>715896.80767937039</v>
      </c>
    </row>
    <row r="5860" spans="1:2" x14ac:dyDescent="0.2">
      <c r="A5860">
        <v>29</v>
      </c>
      <c r="B5860">
        <f t="shared" si="91"/>
        <v>5608.9833803049269</v>
      </c>
    </row>
    <row r="5861" spans="1:2" x14ac:dyDescent="0.2">
      <c r="A5861">
        <v>32</v>
      </c>
      <c r="B5861">
        <f t="shared" si="91"/>
        <v>5168.6245018002537</v>
      </c>
    </row>
    <row r="5862" spans="1:2" x14ac:dyDescent="0.2">
      <c r="A5862">
        <v>30</v>
      </c>
      <c r="B5862">
        <f t="shared" si="91"/>
        <v>5460.1970874700355</v>
      </c>
    </row>
    <row r="5863" spans="1:2" x14ac:dyDescent="0.2">
      <c r="A5863">
        <v>160</v>
      </c>
      <c r="B5863">
        <f t="shared" si="91"/>
        <v>3147.9790189342111</v>
      </c>
    </row>
    <row r="5864" spans="1:2" x14ac:dyDescent="0.2">
      <c r="A5864">
        <v>620</v>
      </c>
      <c r="B5864">
        <f t="shared" si="91"/>
        <v>266366.2843148844</v>
      </c>
    </row>
    <row r="5865" spans="1:2" x14ac:dyDescent="0.2">
      <c r="A5865">
        <v>128</v>
      </c>
      <c r="B5865">
        <f t="shared" si="91"/>
        <v>581.14038965072177</v>
      </c>
    </row>
    <row r="5866" spans="1:2" x14ac:dyDescent="0.2">
      <c r="A5866">
        <v>107</v>
      </c>
      <c r="B5866">
        <f t="shared" si="91"/>
        <v>9.6525391834318626</v>
      </c>
    </row>
    <row r="5867" spans="1:2" x14ac:dyDescent="0.2">
      <c r="A5867">
        <v>67</v>
      </c>
      <c r="B5867">
        <f t="shared" si="91"/>
        <v>1361.1042525790701</v>
      </c>
    </row>
    <row r="5868" spans="1:2" x14ac:dyDescent="0.2">
      <c r="A5868">
        <v>89</v>
      </c>
      <c r="B5868">
        <f t="shared" si="91"/>
        <v>221.80581021146909</v>
      </c>
    </row>
    <row r="5869" spans="1:2" x14ac:dyDescent="0.2">
      <c r="A5869">
        <v>317</v>
      </c>
      <c r="B5869">
        <f t="shared" si="91"/>
        <v>45414.531043856332</v>
      </c>
    </row>
    <row r="5870" spans="1:2" x14ac:dyDescent="0.2">
      <c r="A5870">
        <v>34</v>
      </c>
      <c r="B5870">
        <f t="shared" si="91"/>
        <v>4885.0519161304719</v>
      </c>
    </row>
    <row r="5871" spans="1:2" x14ac:dyDescent="0.2">
      <c r="A5871">
        <v>33</v>
      </c>
      <c r="B5871">
        <f t="shared" si="91"/>
        <v>5025.8382089653624</v>
      </c>
    </row>
    <row r="5872" spans="1:2" x14ac:dyDescent="0.2">
      <c r="A5872">
        <v>31</v>
      </c>
      <c r="B5872">
        <f t="shared" si="91"/>
        <v>5313.4107946351451</v>
      </c>
    </row>
    <row r="5873" spans="1:2" x14ac:dyDescent="0.2">
      <c r="A5873">
        <v>97</v>
      </c>
      <c r="B5873">
        <f t="shared" si="91"/>
        <v>47.515467532341439</v>
      </c>
    </row>
    <row r="5874" spans="1:2" x14ac:dyDescent="0.2">
      <c r="A5874">
        <v>26</v>
      </c>
      <c r="B5874">
        <f t="shared" si="91"/>
        <v>6067.3422588095991</v>
      </c>
    </row>
    <row r="5875" spans="1:2" x14ac:dyDescent="0.2">
      <c r="A5875">
        <v>76</v>
      </c>
      <c r="B5875">
        <f t="shared" si="91"/>
        <v>778.02761706505157</v>
      </c>
    </row>
    <row r="5876" spans="1:2" x14ac:dyDescent="0.2">
      <c r="A5876">
        <v>51</v>
      </c>
      <c r="B5876">
        <f t="shared" si="91"/>
        <v>2797.6849379373257</v>
      </c>
    </row>
    <row r="5877" spans="1:2" x14ac:dyDescent="0.2">
      <c r="A5877">
        <v>1214</v>
      </c>
      <c r="B5877">
        <f t="shared" si="91"/>
        <v>1232337.2263709593</v>
      </c>
    </row>
    <row r="5878" spans="1:2" x14ac:dyDescent="0.2">
      <c r="A5878">
        <v>83</v>
      </c>
      <c r="B5878">
        <f t="shared" si="91"/>
        <v>436.52356722081487</v>
      </c>
    </row>
    <row r="5879" spans="1:2" x14ac:dyDescent="0.2">
      <c r="A5879">
        <v>28</v>
      </c>
      <c r="B5879">
        <f t="shared" si="91"/>
        <v>5759.7696731398173</v>
      </c>
    </row>
    <row r="5880" spans="1:2" x14ac:dyDescent="0.2">
      <c r="A5880">
        <v>27</v>
      </c>
      <c r="B5880">
        <f t="shared" si="91"/>
        <v>5912.5559659747087</v>
      </c>
    </row>
    <row r="5881" spans="1:2" x14ac:dyDescent="0.2">
      <c r="A5881">
        <v>33</v>
      </c>
      <c r="B5881">
        <f t="shared" si="91"/>
        <v>5025.8382089653624</v>
      </c>
    </row>
    <row r="5882" spans="1:2" x14ac:dyDescent="0.2">
      <c r="A5882">
        <v>732</v>
      </c>
      <c r="B5882">
        <f t="shared" si="91"/>
        <v>394518.21951737662</v>
      </c>
    </row>
    <row r="5883" spans="1:2" x14ac:dyDescent="0.2">
      <c r="A5883">
        <v>74</v>
      </c>
      <c r="B5883">
        <f t="shared" si="91"/>
        <v>893.60020273483349</v>
      </c>
    </row>
    <row r="5884" spans="1:2" x14ac:dyDescent="0.2">
      <c r="A5884">
        <v>28</v>
      </c>
      <c r="B5884">
        <f t="shared" si="91"/>
        <v>5759.7696731398173</v>
      </c>
    </row>
    <row r="5885" spans="1:2" x14ac:dyDescent="0.2">
      <c r="A5885">
        <v>26</v>
      </c>
      <c r="B5885">
        <f t="shared" si="91"/>
        <v>6067.3422588095991</v>
      </c>
    </row>
    <row r="5886" spans="1:2" x14ac:dyDescent="0.2">
      <c r="A5886">
        <v>25</v>
      </c>
      <c r="B5886">
        <f t="shared" si="91"/>
        <v>6224.1285516444905</v>
      </c>
    </row>
    <row r="5887" spans="1:2" x14ac:dyDescent="0.2">
      <c r="A5887">
        <v>26</v>
      </c>
      <c r="B5887">
        <f t="shared" si="91"/>
        <v>6067.3422588095991</v>
      </c>
    </row>
    <row r="5888" spans="1:2" x14ac:dyDescent="0.2">
      <c r="A5888">
        <v>123</v>
      </c>
      <c r="B5888">
        <f t="shared" si="91"/>
        <v>365.07185382517656</v>
      </c>
    </row>
    <row r="5889" spans="1:2" x14ac:dyDescent="0.2">
      <c r="A5889">
        <v>33</v>
      </c>
      <c r="B5889">
        <f t="shared" si="91"/>
        <v>5025.8382089653624</v>
      </c>
    </row>
    <row r="5890" spans="1:2" x14ac:dyDescent="0.2">
      <c r="A5890">
        <v>640</v>
      </c>
      <c r="B5890">
        <f t="shared" si="91"/>
        <v>287410.55845818657</v>
      </c>
    </row>
    <row r="5891" spans="1:2" x14ac:dyDescent="0.2">
      <c r="A5891">
        <v>27</v>
      </c>
      <c r="B5891">
        <f t="shared" ref="B5891:B5954" si="92">(A5891-media)^2</f>
        <v>5912.5559659747087</v>
      </c>
    </row>
    <row r="5892" spans="1:2" x14ac:dyDescent="0.2">
      <c r="A5892">
        <v>26</v>
      </c>
      <c r="B5892">
        <f t="shared" si="92"/>
        <v>6067.3422588095991</v>
      </c>
    </row>
    <row r="5893" spans="1:2" x14ac:dyDescent="0.2">
      <c r="A5893">
        <v>81</v>
      </c>
      <c r="B5893">
        <f t="shared" si="92"/>
        <v>524.09615289059673</v>
      </c>
    </row>
    <row r="5894" spans="1:2" x14ac:dyDescent="0.2">
      <c r="A5894">
        <v>31</v>
      </c>
      <c r="B5894">
        <f t="shared" si="92"/>
        <v>5313.4107946351451</v>
      </c>
    </row>
    <row r="5895" spans="1:2" x14ac:dyDescent="0.2">
      <c r="A5895">
        <v>27</v>
      </c>
      <c r="B5895">
        <f t="shared" si="92"/>
        <v>5912.5559659747087</v>
      </c>
    </row>
    <row r="5896" spans="1:2" x14ac:dyDescent="0.2">
      <c r="A5896">
        <v>27</v>
      </c>
      <c r="B5896">
        <f t="shared" si="92"/>
        <v>5912.5559659747087</v>
      </c>
    </row>
    <row r="5897" spans="1:2" x14ac:dyDescent="0.2">
      <c r="A5897">
        <v>27</v>
      </c>
      <c r="B5897">
        <f t="shared" si="92"/>
        <v>5912.5559659747087</v>
      </c>
    </row>
    <row r="5898" spans="1:2" x14ac:dyDescent="0.2">
      <c r="A5898">
        <v>76</v>
      </c>
      <c r="B5898">
        <f t="shared" si="92"/>
        <v>778.02761706505157</v>
      </c>
    </row>
    <row r="5899" spans="1:2" x14ac:dyDescent="0.2">
      <c r="A5899">
        <v>27</v>
      </c>
      <c r="B5899">
        <f t="shared" si="92"/>
        <v>5912.5559659747087</v>
      </c>
    </row>
    <row r="5900" spans="1:2" x14ac:dyDescent="0.2">
      <c r="A5900">
        <v>41</v>
      </c>
      <c r="B5900">
        <f t="shared" si="92"/>
        <v>3955.5478662862351</v>
      </c>
    </row>
    <row r="5901" spans="1:2" x14ac:dyDescent="0.2">
      <c r="A5901">
        <v>43</v>
      </c>
      <c r="B5901">
        <f t="shared" si="92"/>
        <v>3707.9752806164533</v>
      </c>
    </row>
    <row r="5902" spans="1:2" x14ac:dyDescent="0.2">
      <c r="A5902">
        <v>43</v>
      </c>
      <c r="B5902">
        <f t="shared" si="92"/>
        <v>3707.9752806164533</v>
      </c>
    </row>
    <row r="5903" spans="1:2" x14ac:dyDescent="0.2">
      <c r="A5903">
        <v>75</v>
      </c>
      <c r="B5903">
        <f t="shared" si="92"/>
        <v>834.81390989994247</v>
      </c>
    </row>
    <row r="5904" spans="1:2" x14ac:dyDescent="0.2">
      <c r="A5904">
        <v>36</v>
      </c>
      <c r="B5904">
        <f t="shared" si="92"/>
        <v>4609.4793304606901</v>
      </c>
    </row>
    <row r="5905" spans="1:2" x14ac:dyDescent="0.2">
      <c r="A5905">
        <v>999</v>
      </c>
      <c r="B5905">
        <f t="shared" si="92"/>
        <v>801216.2793304607</v>
      </c>
    </row>
    <row r="5906" spans="1:2" x14ac:dyDescent="0.2">
      <c r="A5906">
        <v>26</v>
      </c>
      <c r="B5906">
        <f t="shared" si="92"/>
        <v>6067.3422588095991</v>
      </c>
    </row>
    <row r="5907" spans="1:2" x14ac:dyDescent="0.2">
      <c r="A5907">
        <v>26</v>
      </c>
      <c r="B5907">
        <f t="shared" si="92"/>
        <v>6067.3422588095991</v>
      </c>
    </row>
    <row r="5908" spans="1:2" x14ac:dyDescent="0.2">
      <c r="A5908">
        <v>78</v>
      </c>
      <c r="B5908">
        <f t="shared" si="92"/>
        <v>670.45503139526966</v>
      </c>
    </row>
    <row r="5909" spans="1:2" x14ac:dyDescent="0.2">
      <c r="A5909">
        <v>31</v>
      </c>
      <c r="B5909">
        <f t="shared" si="92"/>
        <v>5313.4107946351451</v>
      </c>
    </row>
    <row r="5910" spans="1:2" x14ac:dyDescent="0.2">
      <c r="A5910">
        <v>28</v>
      </c>
      <c r="B5910">
        <f t="shared" si="92"/>
        <v>5759.7696731398173</v>
      </c>
    </row>
    <row r="5911" spans="1:2" x14ac:dyDescent="0.2">
      <c r="A5911">
        <v>26</v>
      </c>
      <c r="B5911">
        <f t="shared" si="92"/>
        <v>6067.3422588095991</v>
      </c>
    </row>
    <row r="5912" spans="1:2" x14ac:dyDescent="0.2">
      <c r="A5912">
        <v>27</v>
      </c>
      <c r="B5912">
        <f t="shared" si="92"/>
        <v>5912.5559659747087</v>
      </c>
    </row>
    <row r="5913" spans="1:2" x14ac:dyDescent="0.2">
      <c r="A5913">
        <v>78</v>
      </c>
      <c r="B5913">
        <f t="shared" si="92"/>
        <v>670.45503139526966</v>
      </c>
    </row>
    <row r="5914" spans="1:2" x14ac:dyDescent="0.2">
      <c r="A5914">
        <v>31</v>
      </c>
      <c r="B5914">
        <f t="shared" si="92"/>
        <v>5313.4107946351451</v>
      </c>
    </row>
    <row r="5915" spans="1:2" x14ac:dyDescent="0.2">
      <c r="A5915">
        <v>479</v>
      </c>
      <c r="B5915">
        <f t="shared" si="92"/>
        <v>140705.15160460401</v>
      </c>
    </row>
    <row r="5916" spans="1:2" x14ac:dyDescent="0.2">
      <c r="A5916">
        <v>24</v>
      </c>
      <c r="B5916">
        <f t="shared" si="92"/>
        <v>6382.9148444793809</v>
      </c>
    </row>
    <row r="5917" spans="1:2" x14ac:dyDescent="0.2">
      <c r="A5917">
        <v>28</v>
      </c>
      <c r="B5917">
        <f t="shared" si="92"/>
        <v>5759.7696731398173</v>
      </c>
    </row>
    <row r="5918" spans="1:2" x14ac:dyDescent="0.2">
      <c r="A5918">
        <v>70</v>
      </c>
      <c r="B5918">
        <f t="shared" si="92"/>
        <v>1148.7453740743972</v>
      </c>
    </row>
    <row r="5919" spans="1:2" x14ac:dyDescent="0.2">
      <c r="A5919">
        <v>30</v>
      </c>
      <c r="B5919">
        <f t="shared" si="92"/>
        <v>5460.1970874700355</v>
      </c>
    </row>
    <row r="5920" spans="1:2" x14ac:dyDescent="0.2">
      <c r="A5920">
        <v>27</v>
      </c>
      <c r="B5920">
        <f t="shared" si="92"/>
        <v>5912.5559659747087</v>
      </c>
    </row>
    <row r="5921" spans="1:2" x14ac:dyDescent="0.2">
      <c r="A5921">
        <v>268</v>
      </c>
      <c r="B5921">
        <f t="shared" si="92"/>
        <v>26931.059392765987</v>
      </c>
    </row>
    <row r="5922" spans="1:2" x14ac:dyDescent="0.2">
      <c r="A5922">
        <v>53</v>
      </c>
      <c r="B5922">
        <f t="shared" si="92"/>
        <v>2590.1123522675434</v>
      </c>
    </row>
    <row r="5923" spans="1:2" x14ac:dyDescent="0.2">
      <c r="A5923">
        <v>236</v>
      </c>
      <c r="B5923">
        <f t="shared" si="92"/>
        <v>17452.220763482499</v>
      </c>
    </row>
    <row r="5924" spans="1:2" x14ac:dyDescent="0.2">
      <c r="A5924">
        <v>72</v>
      </c>
      <c r="B5924">
        <f t="shared" si="92"/>
        <v>1017.1727884046154</v>
      </c>
    </row>
    <row r="5925" spans="1:2" x14ac:dyDescent="0.2">
      <c r="A5925">
        <v>42</v>
      </c>
      <c r="B5925">
        <f t="shared" si="92"/>
        <v>3830.7615734513442</v>
      </c>
    </row>
    <row r="5926" spans="1:2" x14ac:dyDescent="0.2">
      <c r="A5926">
        <v>34</v>
      </c>
      <c r="B5926">
        <f t="shared" si="92"/>
        <v>4885.0519161304719</v>
      </c>
    </row>
    <row r="5927" spans="1:2" x14ac:dyDescent="0.2">
      <c r="A5927">
        <v>497</v>
      </c>
      <c r="B5927">
        <f t="shared" si="92"/>
        <v>154532.99833357599</v>
      </c>
    </row>
    <row r="5928" spans="1:2" x14ac:dyDescent="0.2">
      <c r="A5928">
        <v>78</v>
      </c>
      <c r="B5928">
        <f t="shared" si="92"/>
        <v>670.45503139526966</v>
      </c>
    </row>
    <row r="5929" spans="1:2" x14ac:dyDescent="0.2">
      <c r="A5929">
        <v>30</v>
      </c>
      <c r="B5929">
        <f t="shared" si="92"/>
        <v>5460.1970874700355</v>
      </c>
    </row>
    <row r="5930" spans="1:2" x14ac:dyDescent="0.2">
      <c r="A5930">
        <v>28</v>
      </c>
      <c r="B5930">
        <f t="shared" si="92"/>
        <v>5759.7696731398173</v>
      </c>
    </row>
    <row r="5931" spans="1:2" x14ac:dyDescent="0.2">
      <c r="A5931">
        <v>27</v>
      </c>
      <c r="B5931">
        <f t="shared" si="92"/>
        <v>5912.5559659747087</v>
      </c>
    </row>
    <row r="5932" spans="1:2" x14ac:dyDescent="0.2">
      <c r="A5932">
        <v>27</v>
      </c>
      <c r="B5932">
        <f t="shared" si="92"/>
        <v>5912.5559659747087</v>
      </c>
    </row>
    <row r="5933" spans="1:2" x14ac:dyDescent="0.2">
      <c r="A5933">
        <v>71</v>
      </c>
      <c r="B5933">
        <f t="shared" si="92"/>
        <v>1081.9590812395063</v>
      </c>
    </row>
    <row r="5934" spans="1:2" x14ac:dyDescent="0.2">
      <c r="A5934">
        <v>1100</v>
      </c>
      <c r="B5934">
        <f t="shared" si="92"/>
        <v>992228.86375413672</v>
      </c>
    </row>
    <row r="5935" spans="1:2" x14ac:dyDescent="0.2">
      <c r="A5935">
        <v>28</v>
      </c>
      <c r="B5935">
        <f t="shared" si="92"/>
        <v>5759.7696731398173</v>
      </c>
    </row>
    <row r="5936" spans="1:2" x14ac:dyDescent="0.2">
      <c r="A5936">
        <v>26</v>
      </c>
      <c r="B5936">
        <f t="shared" si="92"/>
        <v>6067.3422588095991</v>
      </c>
    </row>
    <row r="5937" spans="1:2" x14ac:dyDescent="0.2">
      <c r="A5937">
        <v>26</v>
      </c>
      <c r="B5937">
        <f t="shared" si="92"/>
        <v>6067.3422588095991</v>
      </c>
    </row>
    <row r="5938" spans="1:2" x14ac:dyDescent="0.2">
      <c r="A5938">
        <v>70</v>
      </c>
      <c r="B5938">
        <f t="shared" si="92"/>
        <v>1148.7453740743972</v>
      </c>
    </row>
    <row r="5939" spans="1:2" x14ac:dyDescent="0.2">
      <c r="A5939">
        <v>29</v>
      </c>
      <c r="B5939">
        <f t="shared" si="92"/>
        <v>5608.9833803049269</v>
      </c>
    </row>
    <row r="5940" spans="1:2" x14ac:dyDescent="0.2">
      <c r="A5940">
        <v>68</v>
      </c>
      <c r="B5940">
        <f t="shared" si="92"/>
        <v>1288.3179597441792</v>
      </c>
    </row>
    <row r="5941" spans="1:2" x14ac:dyDescent="0.2">
      <c r="A5941">
        <v>31</v>
      </c>
      <c r="B5941">
        <f t="shared" si="92"/>
        <v>5313.4107946351451</v>
      </c>
    </row>
    <row r="5942" spans="1:2" x14ac:dyDescent="0.2">
      <c r="A5942">
        <v>446</v>
      </c>
      <c r="B5942">
        <f t="shared" si="92"/>
        <v>117037.09926815542</v>
      </c>
    </row>
    <row r="5943" spans="1:2" x14ac:dyDescent="0.2">
      <c r="A5943">
        <v>78</v>
      </c>
      <c r="B5943">
        <f t="shared" si="92"/>
        <v>670.45503139526966</v>
      </c>
    </row>
    <row r="5944" spans="1:2" x14ac:dyDescent="0.2">
      <c r="A5944">
        <v>73</v>
      </c>
      <c r="B5944">
        <f t="shared" si="92"/>
        <v>954.38649556972439</v>
      </c>
    </row>
    <row r="5945" spans="1:2" x14ac:dyDescent="0.2">
      <c r="A5945">
        <v>362</v>
      </c>
      <c r="B5945">
        <f t="shared" si="92"/>
        <v>66619.14786628625</v>
      </c>
    </row>
    <row r="5946" spans="1:2" x14ac:dyDescent="0.2">
      <c r="A5946">
        <v>25</v>
      </c>
      <c r="B5946">
        <f t="shared" si="92"/>
        <v>6224.1285516444905</v>
      </c>
    </row>
    <row r="5947" spans="1:2" x14ac:dyDescent="0.2">
      <c r="A5947">
        <v>27</v>
      </c>
      <c r="B5947">
        <f t="shared" si="92"/>
        <v>5912.5559659747087</v>
      </c>
    </row>
    <row r="5948" spans="1:2" x14ac:dyDescent="0.2">
      <c r="A5948">
        <v>71</v>
      </c>
      <c r="B5948">
        <f t="shared" si="92"/>
        <v>1081.9590812395063</v>
      </c>
    </row>
    <row r="5949" spans="1:2" x14ac:dyDescent="0.2">
      <c r="A5949">
        <v>28</v>
      </c>
      <c r="B5949">
        <f t="shared" si="92"/>
        <v>5759.7696731398173</v>
      </c>
    </row>
    <row r="5950" spans="1:2" x14ac:dyDescent="0.2">
      <c r="A5950">
        <v>27</v>
      </c>
      <c r="B5950">
        <f t="shared" si="92"/>
        <v>5912.5559659747087</v>
      </c>
    </row>
    <row r="5951" spans="1:2" x14ac:dyDescent="0.2">
      <c r="A5951">
        <v>26</v>
      </c>
      <c r="B5951">
        <f t="shared" si="92"/>
        <v>6067.3422588095991</v>
      </c>
    </row>
    <row r="5952" spans="1:2" x14ac:dyDescent="0.2">
      <c r="A5952">
        <v>26</v>
      </c>
      <c r="B5952">
        <f t="shared" si="92"/>
        <v>6067.3422588095991</v>
      </c>
    </row>
    <row r="5953" spans="1:2" x14ac:dyDescent="0.2">
      <c r="A5953">
        <v>82</v>
      </c>
      <c r="B5953">
        <f t="shared" si="92"/>
        <v>479.30986005570583</v>
      </c>
    </row>
    <row r="5954" spans="1:2" x14ac:dyDescent="0.2">
      <c r="A5954">
        <v>30</v>
      </c>
      <c r="B5954">
        <f t="shared" si="92"/>
        <v>5460.1970874700355</v>
      </c>
    </row>
    <row r="5955" spans="1:2" x14ac:dyDescent="0.2">
      <c r="A5955">
        <v>27</v>
      </c>
      <c r="B5955">
        <f t="shared" ref="B5955:B6018" si="93">(A5955-media)^2</f>
        <v>5912.5559659747087</v>
      </c>
    </row>
    <row r="5956" spans="1:2" x14ac:dyDescent="0.2">
      <c r="A5956">
        <v>27</v>
      </c>
      <c r="B5956">
        <f t="shared" si="93"/>
        <v>5912.5559659747087</v>
      </c>
    </row>
    <row r="5957" spans="1:2" x14ac:dyDescent="0.2">
      <c r="A5957">
        <v>27</v>
      </c>
      <c r="B5957">
        <f t="shared" si="93"/>
        <v>5912.5559659747087</v>
      </c>
    </row>
    <row r="5958" spans="1:2" x14ac:dyDescent="0.2">
      <c r="A5958">
        <v>71</v>
      </c>
      <c r="B5958">
        <f t="shared" si="93"/>
        <v>1081.9590812395063</v>
      </c>
    </row>
    <row r="5959" spans="1:2" x14ac:dyDescent="0.2">
      <c r="A5959">
        <v>27</v>
      </c>
      <c r="B5959">
        <f t="shared" si="93"/>
        <v>5912.5559659747087</v>
      </c>
    </row>
    <row r="5960" spans="1:2" x14ac:dyDescent="0.2">
      <c r="A5960">
        <v>27</v>
      </c>
      <c r="B5960">
        <f t="shared" si="93"/>
        <v>5912.5559659747087</v>
      </c>
    </row>
    <row r="5961" spans="1:2" x14ac:dyDescent="0.2">
      <c r="A5961">
        <v>26</v>
      </c>
      <c r="B5961">
        <f t="shared" si="93"/>
        <v>6067.3422588095991</v>
      </c>
    </row>
    <row r="5962" spans="1:2" x14ac:dyDescent="0.2">
      <c r="A5962">
        <v>26</v>
      </c>
      <c r="B5962">
        <f t="shared" si="93"/>
        <v>6067.3422588095991</v>
      </c>
    </row>
    <row r="5963" spans="1:2" x14ac:dyDescent="0.2">
      <c r="A5963">
        <v>78</v>
      </c>
      <c r="B5963">
        <f t="shared" si="93"/>
        <v>670.45503139526966</v>
      </c>
    </row>
    <row r="5964" spans="1:2" x14ac:dyDescent="0.2">
      <c r="A5964">
        <v>33</v>
      </c>
      <c r="B5964">
        <f t="shared" si="93"/>
        <v>5025.8382089653624</v>
      </c>
    </row>
    <row r="5965" spans="1:2" x14ac:dyDescent="0.2">
      <c r="A5965">
        <v>25</v>
      </c>
      <c r="B5965">
        <f t="shared" si="93"/>
        <v>6224.1285516444905</v>
      </c>
    </row>
    <row r="5966" spans="1:2" x14ac:dyDescent="0.2">
      <c r="A5966">
        <v>24</v>
      </c>
      <c r="B5966">
        <f t="shared" si="93"/>
        <v>6382.9148444793809</v>
      </c>
    </row>
    <row r="5967" spans="1:2" x14ac:dyDescent="0.2">
      <c r="A5967">
        <v>26</v>
      </c>
      <c r="B5967">
        <f t="shared" si="93"/>
        <v>6067.3422588095991</v>
      </c>
    </row>
    <row r="5968" spans="1:2" x14ac:dyDescent="0.2">
      <c r="A5968">
        <v>433</v>
      </c>
      <c r="B5968">
        <f t="shared" si="93"/>
        <v>108311.32107500899</v>
      </c>
    </row>
    <row r="5969" spans="1:2" x14ac:dyDescent="0.2">
      <c r="A5969">
        <v>37</v>
      </c>
      <c r="B5969">
        <f t="shared" si="93"/>
        <v>4474.6930376257988</v>
      </c>
    </row>
    <row r="5970" spans="1:2" x14ac:dyDescent="0.2">
      <c r="A5970">
        <v>27</v>
      </c>
      <c r="B5970">
        <f t="shared" si="93"/>
        <v>5912.5559659747087</v>
      </c>
    </row>
    <row r="5971" spans="1:2" x14ac:dyDescent="0.2">
      <c r="A5971">
        <v>25</v>
      </c>
      <c r="B5971">
        <f t="shared" si="93"/>
        <v>6224.1285516444905</v>
      </c>
    </row>
    <row r="5972" spans="1:2" x14ac:dyDescent="0.2">
      <c r="A5972">
        <v>25</v>
      </c>
      <c r="B5972">
        <f t="shared" si="93"/>
        <v>6224.1285516444905</v>
      </c>
    </row>
    <row r="5973" spans="1:2" x14ac:dyDescent="0.2">
      <c r="A5973">
        <v>555</v>
      </c>
      <c r="B5973">
        <f t="shared" si="93"/>
        <v>203497.39334915232</v>
      </c>
    </row>
    <row r="5974" spans="1:2" x14ac:dyDescent="0.2">
      <c r="A5974">
        <v>28</v>
      </c>
      <c r="B5974">
        <f t="shared" si="93"/>
        <v>5759.7696731398173</v>
      </c>
    </row>
    <row r="5975" spans="1:2" x14ac:dyDescent="0.2">
      <c r="A5975">
        <v>27</v>
      </c>
      <c r="B5975">
        <f t="shared" si="93"/>
        <v>5912.5559659747087</v>
      </c>
    </row>
    <row r="5976" spans="1:2" x14ac:dyDescent="0.2">
      <c r="A5976">
        <v>26</v>
      </c>
      <c r="B5976">
        <f t="shared" si="93"/>
        <v>6067.3422588095991</v>
      </c>
    </row>
    <row r="5977" spans="1:2" x14ac:dyDescent="0.2">
      <c r="A5977">
        <v>27</v>
      </c>
      <c r="B5977">
        <f t="shared" si="93"/>
        <v>5912.5559659747087</v>
      </c>
    </row>
    <row r="5978" spans="1:2" x14ac:dyDescent="0.2">
      <c r="A5978">
        <v>73</v>
      </c>
      <c r="B5978">
        <f t="shared" si="93"/>
        <v>954.38649556972439</v>
      </c>
    </row>
    <row r="5979" spans="1:2" x14ac:dyDescent="0.2">
      <c r="A5979">
        <v>28</v>
      </c>
      <c r="B5979">
        <f t="shared" si="93"/>
        <v>5759.7696731398173</v>
      </c>
    </row>
    <row r="5980" spans="1:2" x14ac:dyDescent="0.2">
      <c r="A5980">
        <v>26</v>
      </c>
      <c r="B5980">
        <f t="shared" si="93"/>
        <v>6067.3422588095991</v>
      </c>
    </row>
    <row r="5981" spans="1:2" x14ac:dyDescent="0.2">
      <c r="A5981">
        <v>26</v>
      </c>
      <c r="B5981">
        <f t="shared" si="93"/>
        <v>6067.3422588095991</v>
      </c>
    </row>
    <row r="5982" spans="1:2" x14ac:dyDescent="0.2">
      <c r="A5982">
        <v>27</v>
      </c>
      <c r="B5982">
        <f t="shared" si="93"/>
        <v>5912.5559659747087</v>
      </c>
    </row>
    <row r="5983" spans="1:2" x14ac:dyDescent="0.2">
      <c r="A5983">
        <v>72</v>
      </c>
      <c r="B5983">
        <f t="shared" si="93"/>
        <v>1017.1727884046154</v>
      </c>
    </row>
    <row r="5984" spans="1:2" x14ac:dyDescent="0.2">
      <c r="A5984">
        <v>34</v>
      </c>
      <c r="B5984">
        <f t="shared" si="93"/>
        <v>4885.0519161304719</v>
      </c>
    </row>
    <row r="5985" spans="1:2" x14ac:dyDescent="0.2">
      <c r="A5985">
        <v>714</v>
      </c>
      <c r="B5985">
        <f t="shared" si="93"/>
        <v>372230.37278840464</v>
      </c>
    </row>
    <row r="5986" spans="1:2" x14ac:dyDescent="0.2">
      <c r="A5986">
        <v>33</v>
      </c>
      <c r="B5986">
        <f t="shared" si="93"/>
        <v>5025.8382089653624</v>
      </c>
    </row>
    <row r="5987" spans="1:2" x14ac:dyDescent="0.2">
      <c r="A5987">
        <v>28</v>
      </c>
      <c r="B5987">
        <f t="shared" si="93"/>
        <v>5759.7696731398173</v>
      </c>
    </row>
    <row r="5988" spans="1:2" x14ac:dyDescent="0.2">
      <c r="A5988">
        <v>70</v>
      </c>
      <c r="B5988">
        <f t="shared" si="93"/>
        <v>1148.7453740743972</v>
      </c>
    </row>
    <row r="5989" spans="1:2" x14ac:dyDescent="0.2">
      <c r="A5989">
        <v>27</v>
      </c>
      <c r="B5989">
        <f t="shared" si="93"/>
        <v>5912.5559659747087</v>
      </c>
    </row>
    <row r="5990" spans="1:2" x14ac:dyDescent="0.2">
      <c r="A5990">
        <v>28</v>
      </c>
      <c r="B5990">
        <f t="shared" si="93"/>
        <v>5759.7696731398173</v>
      </c>
    </row>
    <row r="5991" spans="1:2" x14ac:dyDescent="0.2">
      <c r="A5991">
        <v>27</v>
      </c>
      <c r="B5991">
        <f t="shared" si="93"/>
        <v>5912.5559659747087</v>
      </c>
    </row>
    <row r="5992" spans="1:2" x14ac:dyDescent="0.2">
      <c r="A5992">
        <v>26</v>
      </c>
      <c r="B5992">
        <f t="shared" si="93"/>
        <v>6067.3422588095991</v>
      </c>
    </row>
    <row r="5993" spans="1:2" x14ac:dyDescent="0.2">
      <c r="A5993">
        <v>114</v>
      </c>
      <c r="B5993">
        <f t="shared" si="93"/>
        <v>102.14848933919517</v>
      </c>
    </row>
    <row r="5994" spans="1:2" x14ac:dyDescent="0.2">
      <c r="A5994">
        <v>72</v>
      </c>
      <c r="B5994">
        <f t="shared" si="93"/>
        <v>1017.1727884046154</v>
      </c>
    </row>
    <row r="5995" spans="1:2" x14ac:dyDescent="0.2">
      <c r="A5995">
        <v>140</v>
      </c>
      <c r="B5995">
        <f t="shared" si="93"/>
        <v>1303.7048756320303</v>
      </c>
    </row>
    <row r="5996" spans="1:2" x14ac:dyDescent="0.2">
      <c r="A5996">
        <v>106</v>
      </c>
      <c r="B5996">
        <f t="shared" si="93"/>
        <v>4.4388320183228203</v>
      </c>
    </row>
    <row r="5997" spans="1:2" x14ac:dyDescent="0.2">
      <c r="A5997">
        <v>70</v>
      </c>
      <c r="B5997">
        <f t="shared" si="93"/>
        <v>1148.7453740743972</v>
      </c>
    </row>
    <row r="5998" spans="1:2" x14ac:dyDescent="0.2">
      <c r="A5998">
        <v>733</v>
      </c>
      <c r="B5998">
        <f t="shared" si="93"/>
        <v>395775.43322454172</v>
      </c>
    </row>
    <row r="5999" spans="1:2" x14ac:dyDescent="0.2">
      <c r="A5999">
        <v>37</v>
      </c>
      <c r="B5999">
        <f t="shared" si="93"/>
        <v>4474.6930376257988</v>
      </c>
    </row>
    <row r="6000" spans="1:2" x14ac:dyDescent="0.2">
      <c r="A6000">
        <v>785</v>
      </c>
      <c r="B6000">
        <f t="shared" si="93"/>
        <v>463906.54599712742</v>
      </c>
    </row>
    <row r="6001" spans="1:2" x14ac:dyDescent="0.2">
      <c r="A6001">
        <v>37</v>
      </c>
      <c r="B6001">
        <f t="shared" si="93"/>
        <v>4474.6930376257988</v>
      </c>
    </row>
    <row r="6002" spans="1:2" x14ac:dyDescent="0.2">
      <c r="A6002">
        <v>38</v>
      </c>
      <c r="B6002">
        <f t="shared" si="93"/>
        <v>4341.9067447909083</v>
      </c>
    </row>
    <row r="6003" spans="1:2" x14ac:dyDescent="0.2">
      <c r="A6003">
        <v>97</v>
      </c>
      <c r="B6003">
        <f t="shared" si="93"/>
        <v>47.515467532341439</v>
      </c>
    </row>
    <row r="6004" spans="1:2" x14ac:dyDescent="0.2">
      <c r="A6004">
        <v>43</v>
      </c>
      <c r="B6004">
        <f t="shared" si="93"/>
        <v>3707.9752806164533</v>
      </c>
    </row>
    <row r="6005" spans="1:2" x14ac:dyDescent="0.2">
      <c r="A6005">
        <v>38</v>
      </c>
      <c r="B6005">
        <f t="shared" si="93"/>
        <v>4341.9067447909083</v>
      </c>
    </row>
    <row r="6006" spans="1:2" x14ac:dyDescent="0.2">
      <c r="A6006">
        <v>35</v>
      </c>
      <c r="B6006">
        <f t="shared" si="93"/>
        <v>4746.2656232955806</v>
      </c>
    </row>
    <row r="6007" spans="1:2" x14ac:dyDescent="0.2">
      <c r="A6007">
        <v>35</v>
      </c>
      <c r="B6007">
        <f t="shared" si="93"/>
        <v>4746.2656232955806</v>
      </c>
    </row>
    <row r="6008" spans="1:2" x14ac:dyDescent="0.2">
      <c r="A6008">
        <v>117</v>
      </c>
      <c r="B6008">
        <f t="shared" si="93"/>
        <v>171.78961083452228</v>
      </c>
    </row>
    <row r="6009" spans="1:2" x14ac:dyDescent="0.2">
      <c r="A6009">
        <v>583</v>
      </c>
      <c r="B6009">
        <f t="shared" si="93"/>
        <v>229543.37714977536</v>
      </c>
    </row>
    <row r="6010" spans="1:2" x14ac:dyDescent="0.2">
      <c r="A6010">
        <v>38</v>
      </c>
      <c r="B6010">
        <f t="shared" si="93"/>
        <v>4341.9067447909083</v>
      </c>
    </row>
    <row r="6011" spans="1:2" x14ac:dyDescent="0.2">
      <c r="A6011">
        <v>38</v>
      </c>
      <c r="B6011">
        <f t="shared" si="93"/>
        <v>4341.9067447909083</v>
      </c>
    </row>
    <row r="6012" spans="1:2" x14ac:dyDescent="0.2">
      <c r="A6012">
        <v>36</v>
      </c>
      <c r="B6012">
        <f t="shared" si="93"/>
        <v>4609.4793304606901</v>
      </c>
    </row>
    <row r="6013" spans="1:2" x14ac:dyDescent="0.2">
      <c r="A6013">
        <v>98</v>
      </c>
      <c r="B6013">
        <f t="shared" si="93"/>
        <v>34.729174697450482</v>
      </c>
    </row>
    <row r="6014" spans="1:2" x14ac:dyDescent="0.2">
      <c r="A6014">
        <v>52</v>
      </c>
      <c r="B6014">
        <f t="shared" si="93"/>
        <v>2692.8986451024343</v>
      </c>
    </row>
    <row r="6015" spans="1:2" x14ac:dyDescent="0.2">
      <c r="A6015">
        <v>39</v>
      </c>
      <c r="B6015">
        <f t="shared" si="93"/>
        <v>4211.120451956017</v>
      </c>
    </row>
    <row r="6016" spans="1:2" x14ac:dyDescent="0.2">
      <c r="A6016">
        <v>36</v>
      </c>
      <c r="B6016">
        <f t="shared" si="93"/>
        <v>4609.4793304606901</v>
      </c>
    </row>
    <row r="6017" spans="1:2" x14ac:dyDescent="0.2">
      <c r="A6017">
        <v>35</v>
      </c>
      <c r="B6017">
        <f t="shared" si="93"/>
        <v>4746.2656232955806</v>
      </c>
    </row>
    <row r="6018" spans="1:2" x14ac:dyDescent="0.2">
      <c r="A6018">
        <v>85</v>
      </c>
      <c r="B6018">
        <f t="shared" si="93"/>
        <v>356.95098155103295</v>
      </c>
    </row>
    <row r="6019" spans="1:2" x14ac:dyDescent="0.2">
      <c r="A6019">
        <v>40</v>
      </c>
      <c r="B6019">
        <f t="shared" ref="B6019:B6082" si="94">(A6019-media)^2</f>
        <v>4082.334159121126</v>
      </c>
    </row>
    <row r="6020" spans="1:2" x14ac:dyDescent="0.2">
      <c r="A6020">
        <v>37</v>
      </c>
      <c r="B6020">
        <f t="shared" si="94"/>
        <v>4474.6930376257988</v>
      </c>
    </row>
    <row r="6021" spans="1:2" x14ac:dyDescent="0.2">
      <c r="A6021">
        <v>35</v>
      </c>
      <c r="B6021">
        <f t="shared" si="94"/>
        <v>4746.2656232955806</v>
      </c>
    </row>
    <row r="6022" spans="1:2" x14ac:dyDescent="0.2">
      <c r="A6022">
        <v>36</v>
      </c>
      <c r="B6022">
        <f t="shared" si="94"/>
        <v>4609.4793304606901</v>
      </c>
    </row>
    <row r="6023" spans="1:2" x14ac:dyDescent="0.2">
      <c r="A6023">
        <v>82</v>
      </c>
      <c r="B6023">
        <f t="shared" si="94"/>
        <v>479.30986005570583</v>
      </c>
    </row>
    <row r="6024" spans="1:2" x14ac:dyDescent="0.2">
      <c r="A6024">
        <v>28</v>
      </c>
      <c r="B6024">
        <f t="shared" si="94"/>
        <v>5759.7696731398173</v>
      </c>
    </row>
    <row r="6025" spans="1:2" x14ac:dyDescent="0.2">
      <c r="A6025">
        <v>43</v>
      </c>
      <c r="B6025">
        <f t="shared" si="94"/>
        <v>3707.9752806164533</v>
      </c>
    </row>
    <row r="6026" spans="1:2" x14ac:dyDescent="0.2">
      <c r="A6026">
        <v>33</v>
      </c>
      <c r="B6026">
        <f t="shared" si="94"/>
        <v>5025.8382089653624</v>
      </c>
    </row>
    <row r="6027" spans="1:2" x14ac:dyDescent="0.2">
      <c r="A6027">
        <v>27</v>
      </c>
      <c r="B6027">
        <f t="shared" si="94"/>
        <v>5912.5559659747087</v>
      </c>
    </row>
    <row r="6028" spans="1:2" x14ac:dyDescent="0.2">
      <c r="A6028">
        <v>78</v>
      </c>
      <c r="B6028">
        <f t="shared" si="94"/>
        <v>670.45503139526966</v>
      </c>
    </row>
    <row r="6029" spans="1:2" x14ac:dyDescent="0.2">
      <c r="A6029">
        <v>31</v>
      </c>
      <c r="B6029">
        <f t="shared" si="94"/>
        <v>5313.4107946351451</v>
      </c>
    </row>
    <row r="6030" spans="1:2" x14ac:dyDescent="0.2">
      <c r="A6030">
        <v>30</v>
      </c>
      <c r="B6030">
        <f t="shared" si="94"/>
        <v>5460.1970874700355</v>
      </c>
    </row>
    <row r="6031" spans="1:2" x14ac:dyDescent="0.2">
      <c r="A6031">
        <v>28</v>
      </c>
      <c r="B6031">
        <f t="shared" si="94"/>
        <v>5759.7696731398173</v>
      </c>
    </row>
    <row r="6032" spans="1:2" x14ac:dyDescent="0.2">
      <c r="A6032">
        <v>503</v>
      </c>
      <c r="B6032">
        <f t="shared" si="94"/>
        <v>159286.28057656664</v>
      </c>
    </row>
    <row r="6033" spans="1:2" x14ac:dyDescent="0.2">
      <c r="A6033">
        <v>86</v>
      </c>
      <c r="B6033">
        <f t="shared" si="94"/>
        <v>320.164688716142</v>
      </c>
    </row>
    <row r="6034" spans="1:2" x14ac:dyDescent="0.2">
      <c r="A6034">
        <v>55</v>
      </c>
      <c r="B6034">
        <f t="shared" si="94"/>
        <v>2390.5397665977616</v>
      </c>
    </row>
    <row r="6035" spans="1:2" x14ac:dyDescent="0.2">
      <c r="A6035">
        <v>496</v>
      </c>
      <c r="B6035">
        <f t="shared" si="94"/>
        <v>153747.78462641087</v>
      </c>
    </row>
    <row r="6036" spans="1:2" x14ac:dyDescent="0.2">
      <c r="A6036">
        <v>28</v>
      </c>
      <c r="B6036">
        <f t="shared" si="94"/>
        <v>5759.7696731398173</v>
      </c>
    </row>
    <row r="6037" spans="1:2" x14ac:dyDescent="0.2">
      <c r="A6037">
        <v>45</v>
      </c>
      <c r="B6037">
        <f t="shared" si="94"/>
        <v>3468.4026949466711</v>
      </c>
    </row>
    <row r="6038" spans="1:2" x14ac:dyDescent="0.2">
      <c r="A6038">
        <v>74</v>
      </c>
      <c r="B6038">
        <f t="shared" si="94"/>
        <v>893.60020273483349</v>
      </c>
    </row>
    <row r="6039" spans="1:2" x14ac:dyDescent="0.2">
      <c r="A6039">
        <v>30</v>
      </c>
      <c r="B6039">
        <f t="shared" si="94"/>
        <v>5460.1970874700355</v>
      </c>
    </row>
    <row r="6040" spans="1:2" x14ac:dyDescent="0.2">
      <c r="A6040">
        <v>27</v>
      </c>
      <c r="B6040">
        <f t="shared" si="94"/>
        <v>5912.5559659747087</v>
      </c>
    </row>
    <row r="6041" spans="1:2" x14ac:dyDescent="0.2">
      <c r="A6041">
        <v>26</v>
      </c>
      <c r="B6041">
        <f t="shared" si="94"/>
        <v>6067.3422588095991</v>
      </c>
    </row>
    <row r="6042" spans="1:2" x14ac:dyDescent="0.2">
      <c r="A6042">
        <v>27</v>
      </c>
      <c r="B6042">
        <f t="shared" si="94"/>
        <v>5912.5559659747087</v>
      </c>
    </row>
    <row r="6043" spans="1:2" x14ac:dyDescent="0.2">
      <c r="A6043">
        <v>84</v>
      </c>
      <c r="B6043">
        <f t="shared" si="94"/>
        <v>395.73727438592391</v>
      </c>
    </row>
    <row r="6044" spans="1:2" x14ac:dyDescent="0.2">
      <c r="A6044">
        <v>648</v>
      </c>
      <c r="B6044">
        <f t="shared" si="94"/>
        <v>296052.26811550744</v>
      </c>
    </row>
    <row r="6045" spans="1:2" x14ac:dyDescent="0.2">
      <c r="A6045">
        <v>28</v>
      </c>
      <c r="B6045">
        <f t="shared" si="94"/>
        <v>5759.7696731398173</v>
      </c>
    </row>
    <row r="6046" spans="1:2" x14ac:dyDescent="0.2">
      <c r="A6046">
        <v>25</v>
      </c>
      <c r="B6046">
        <f t="shared" si="94"/>
        <v>6224.1285516444905</v>
      </c>
    </row>
    <row r="6047" spans="1:2" x14ac:dyDescent="0.2">
      <c r="A6047">
        <v>24</v>
      </c>
      <c r="B6047">
        <f t="shared" si="94"/>
        <v>6382.9148444793809</v>
      </c>
    </row>
    <row r="6048" spans="1:2" x14ac:dyDescent="0.2">
      <c r="A6048">
        <v>111</v>
      </c>
      <c r="B6048">
        <f t="shared" si="94"/>
        <v>50.507367843868032</v>
      </c>
    </row>
    <row r="6049" spans="1:2" x14ac:dyDescent="0.2">
      <c r="A6049">
        <v>90</v>
      </c>
      <c r="B6049">
        <f t="shared" si="94"/>
        <v>193.01951737657814</v>
      </c>
    </row>
    <row r="6050" spans="1:2" x14ac:dyDescent="0.2">
      <c r="A6050">
        <v>75</v>
      </c>
      <c r="B6050">
        <f t="shared" si="94"/>
        <v>834.81390989994247</v>
      </c>
    </row>
    <row r="6051" spans="1:2" x14ac:dyDescent="0.2">
      <c r="A6051">
        <v>98</v>
      </c>
      <c r="B6051">
        <f t="shared" si="94"/>
        <v>34.729174697450482</v>
      </c>
    </row>
    <row r="6052" spans="1:2" x14ac:dyDescent="0.2">
      <c r="A6052">
        <v>53</v>
      </c>
      <c r="B6052">
        <f t="shared" si="94"/>
        <v>2590.1123522675434</v>
      </c>
    </row>
    <row r="6053" spans="1:2" x14ac:dyDescent="0.2">
      <c r="A6053">
        <v>85</v>
      </c>
      <c r="B6053">
        <f t="shared" si="94"/>
        <v>356.95098155103295</v>
      </c>
    </row>
    <row r="6054" spans="1:2" x14ac:dyDescent="0.2">
      <c r="A6054">
        <v>82</v>
      </c>
      <c r="B6054">
        <f t="shared" si="94"/>
        <v>479.30986005570583</v>
      </c>
    </row>
    <row r="6055" spans="1:2" x14ac:dyDescent="0.2">
      <c r="A6055">
        <v>421</v>
      </c>
      <c r="B6055">
        <f t="shared" si="94"/>
        <v>100556.75658902769</v>
      </c>
    </row>
    <row r="6056" spans="1:2" x14ac:dyDescent="0.2">
      <c r="A6056">
        <v>147</v>
      </c>
      <c r="B6056">
        <f t="shared" si="94"/>
        <v>1858.2008257877935</v>
      </c>
    </row>
    <row r="6057" spans="1:2" x14ac:dyDescent="0.2">
      <c r="A6057">
        <v>94</v>
      </c>
      <c r="B6057">
        <f t="shared" si="94"/>
        <v>97.87434603701432</v>
      </c>
    </row>
    <row r="6058" spans="1:2" x14ac:dyDescent="0.2">
      <c r="A6058">
        <v>70</v>
      </c>
      <c r="B6058">
        <f t="shared" si="94"/>
        <v>1148.7453740743972</v>
      </c>
    </row>
    <row r="6059" spans="1:2" x14ac:dyDescent="0.2">
      <c r="A6059">
        <v>31</v>
      </c>
      <c r="B6059">
        <f t="shared" si="94"/>
        <v>5313.4107946351451</v>
      </c>
    </row>
    <row r="6060" spans="1:2" x14ac:dyDescent="0.2">
      <c r="A6060">
        <v>70</v>
      </c>
      <c r="B6060">
        <f t="shared" si="94"/>
        <v>1148.7453740743972</v>
      </c>
    </row>
    <row r="6061" spans="1:2" x14ac:dyDescent="0.2">
      <c r="A6061">
        <v>57</v>
      </c>
      <c r="B6061">
        <f t="shared" si="94"/>
        <v>2198.9671809279798</v>
      </c>
    </row>
    <row r="6062" spans="1:2" x14ac:dyDescent="0.2">
      <c r="A6062">
        <v>562</v>
      </c>
      <c r="B6062">
        <f t="shared" si="94"/>
        <v>209861.88929930807</v>
      </c>
    </row>
    <row r="6063" spans="1:2" x14ac:dyDescent="0.2">
      <c r="A6063">
        <v>97</v>
      </c>
      <c r="B6063">
        <f t="shared" si="94"/>
        <v>47.515467532341439</v>
      </c>
    </row>
    <row r="6064" spans="1:2" x14ac:dyDescent="0.2">
      <c r="A6064">
        <v>516</v>
      </c>
      <c r="B6064">
        <f t="shared" si="94"/>
        <v>169832.05876971304</v>
      </c>
    </row>
    <row r="6065" spans="1:2" x14ac:dyDescent="0.2">
      <c r="A6065">
        <v>34</v>
      </c>
      <c r="B6065">
        <f t="shared" si="94"/>
        <v>4885.0519161304719</v>
      </c>
    </row>
    <row r="6066" spans="1:2" x14ac:dyDescent="0.2">
      <c r="A6066">
        <v>39</v>
      </c>
      <c r="B6066">
        <f t="shared" si="94"/>
        <v>4211.120451956017</v>
      </c>
    </row>
    <row r="6067" spans="1:2" x14ac:dyDescent="0.2">
      <c r="A6067">
        <v>26</v>
      </c>
      <c r="B6067">
        <f t="shared" si="94"/>
        <v>6067.3422588095991</v>
      </c>
    </row>
    <row r="6068" spans="1:2" x14ac:dyDescent="0.2">
      <c r="A6068">
        <v>184</v>
      </c>
      <c r="B6068">
        <f t="shared" si="94"/>
        <v>6417.1079908968277</v>
      </c>
    </row>
    <row r="6069" spans="1:2" x14ac:dyDescent="0.2">
      <c r="A6069">
        <v>26</v>
      </c>
      <c r="B6069">
        <f t="shared" si="94"/>
        <v>6067.3422588095991</v>
      </c>
    </row>
    <row r="6070" spans="1:2" x14ac:dyDescent="0.2">
      <c r="A6070">
        <v>27</v>
      </c>
      <c r="B6070">
        <f t="shared" si="94"/>
        <v>5912.5559659747087</v>
      </c>
    </row>
    <row r="6071" spans="1:2" x14ac:dyDescent="0.2">
      <c r="A6071">
        <v>25</v>
      </c>
      <c r="B6071">
        <f t="shared" si="94"/>
        <v>6224.1285516444905</v>
      </c>
    </row>
    <row r="6072" spans="1:2" x14ac:dyDescent="0.2">
      <c r="A6072">
        <v>29</v>
      </c>
      <c r="B6072">
        <f t="shared" si="94"/>
        <v>5608.9833803049269</v>
      </c>
    </row>
    <row r="6073" spans="1:2" x14ac:dyDescent="0.2">
      <c r="A6073">
        <v>70</v>
      </c>
      <c r="B6073">
        <f t="shared" si="94"/>
        <v>1148.7453740743972</v>
      </c>
    </row>
    <row r="6074" spans="1:2" x14ac:dyDescent="0.2">
      <c r="A6074">
        <v>28</v>
      </c>
      <c r="B6074">
        <f t="shared" si="94"/>
        <v>5759.7696731398173</v>
      </c>
    </row>
    <row r="6075" spans="1:2" x14ac:dyDescent="0.2">
      <c r="A6075">
        <v>28</v>
      </c>
      <c r="B6075">
        <f t="shared" si="94"/>
        <v>5759.7696731398173</v>
      </c>
    </row>
    <row r="6076" spans="1:2" x14ac:dyDescent="0.2">
      <c r="A6076">
        <v>27</v>
      </c>
      <c r="B6076">
        <f t="shared" si="94"/>
        <v>5912.5559659747087</v>
      </c>
    </row>
    <row r="6077" spans="1:2" x14ac:dyDescent="0.2">
      <c r="A6077">
        <v>27</v>
      </c>
      <c r="B6077">
        <f t="shared" si="94"/>
        <v>5912.5559659747087</v>
      </c>
    </row>
    <row r="6078" spans="1:2" x14ac:dyDescent="0.2">
      <c r="A6078">
        <v>78</v>
      </c>
      <c r="B6078">
        <f t="shared" si="94"/>
        <v>670.45503139526966</v>
      </c>
    </row>
    <row r="6079" spans="1:2" x14ac:dyDescent="0.2">
      <c r="A6079">
        <v>28</v>
      </c>
      <c r="B6079">
        <f t="shared" si="94"/>
        <v>5759.7696731398173</v>
      </c>
    </row>
    <row r="6080" spans="1:2" x14ac:dyDescent="0.2">
      <c r="A6080">
        <v>27</v>
      </c>
      <c r="B6080">
        <f t="shared" si="94"/>
        <v>5912.5559659747087</v>
      </c>
    </row>
    <row r="6081" spans="1:2" x14ac:dyDescent="0.2">
      <c r="A6081">
        <v>27</v>
      </c>
      <c r="B6081">
        <f t="shared" si="94"/>
        <v>5912.5559659747087</v>
      </c>
    </row>
    <row r="6082" spans="1:2" x14ac:dyDescent="0.2">
      <c r="A6082">
        <v>72</v>
      </c>
      <c r="B6082">
        <f t="shared" si="94"/>
        <v>1017.1727884046154</v>
      </c>
    </row>
    <row r="6083" spans="1:2" x14ac:dyDescent="0.2">
      <c r="A6083">
        <v>77</v>
      </c>
      <c r="B6083">
        <f t="shared" ref="B6083:B6146" si="95">(A6083-media)^2</f>
        <v>723.24132423016056</v>
      </c>
    </row>
    <row r="6084" spans="1:2" x14ac:dyDescent="0.2">
      <c r="A6084">
        <v>31</v>
      </c>
      <c r="B6084">
        <f t="shared" si="95"/>
        <v>5313.4107946351451</v>
      </c>
    </row>
    <row r="6085" spans="1:2" x14ac:dyDescent="0.2">
      <c r="A6085">
        <v>82</v>
      </c>
      <c r="B6085">
        <f t="shared" si="95"/>
        <v>479.30986005570583</v>
      </c>
    </row>
    <row r="6086" spans="1:2" x14ac:dyDescent="0.2">
      <c r="A6086">
        <v>30</v>
      </c>
      <c r="B6086">
        <f t="shared" si="95"/>
        <v>5460.1970874700355</v>
      </c>
    </row>
    <row r="6087" spans="1:2" x14ac:dyDescent="0.2">
      <c r="A6087">
        <v>566</v>
      </c>
      <c r="B6087">
        <f t="shared" si="95"/>
        <v>213542.7441279685</v>
      </c>
    </row>
    <row r="6088" spans="1:2" x14ac:dyDescent="0.2">
      <c r="A6088">
        <v>74</v>
      </c>
      <c r="B6088">
        <f t="shared" si="95"/>
        <v>893.60020273483349</v>
      </c>
    </row>
    <row r="6089" spans="1:2" x14ac:dyDescent="0.2">
      <c r="A6089">
        <v>28</v>
      </c>
      <c r="B6089">
        <f t="shared" si="95"/>
        <v>5759.7696731398173</v>
      </c>
    </row>
    <row r="6090" spans="1:2" x14ac:dyDescent="0.2">
      <c r="A6090">
        <v>27</v>
      </c>
      <c r="B6090">
        <f t="shared" si="95"/>
        <v>5912.5559659747087</v>
      </c>
    </row>
    <row r="6091" spans="1:2" x14ac:dyDescent="0.2">
      <c r="A6091">
        <v>30</v>
      </c>
      <c r="B6091">
        <f t="shared" si="95"/>
        <v>5460.1970874700355</v>
      </c>
    </row>
    <row r="6092" spans="1:2" x14ac:dyDescent="0.2">
      <c r="A6092">
        <v>28</v>
      </c>
      <c r="B6092">
        <f t="shared" si="95"/>
        <v>5759.7696731398173</v>
      </c>
    </row>
    <row r="6093" spans="1:2" x14ac:dyDescent="0.2">
      <c r="A6093">
        <v>74</v>
      </c>
      <c r="B6093">
        <f t="shared" si="95"/>
        <v>893.60020273483349</v>
      </c>
    </row>
    <row r="6094" spans="1:2" x14ac:dyDescent="0.2">
      <c r="A6094">
        <v>29</v>
      </c>
      <c r="B6094">
        <f t="shared" si="95"/>
        <v>5608.9833803049269</v>
      </c>
    </row>
    <row r="6095" spans="1:2" x14ac:dyDescent="0.2">
      <c r="A6095">
        <v>28</v>
      </c>
      <c r="B6095">
        <f t="shared" si="95"/>
        <v>5759.7696731398173</v>
      </c>
    </row>
    <row r="6096" spans="1:2" x14ac:dyDescent="0.2">
      <c r="A6096">
        <v>630</v>
      </c>
      <c r="B6096">
        <f t="shared" si="95"/>
        <v>276788.42138653551</v>
      </c>
    </row>
    <row r="6097" spans="1:2" x14ac:dyDescent="0.2">
      <c r="A6097">
        <v>26</v>
      </c>
      <c r="B6097">
        <f t="shared" si="95"/>
        <v>6067.3422588095991</v>
      </c>
    </row>
    <row r="6098" spans="1:2" x14ac:dyDescent="0.2">
      <c r="A6098">
        <v>77</v>
      </c>
      <c r="B6098">
        <f t="shared" si="95"/>
        <v>723.24132423016056</v>
      </c>
    </row>
    <row r="6099" spans="1:2" x14ac:dyDescent="0.2">
      <c r="A6099">
        <v>32</v>
      </c>
      <c r="B6099">
        <f t="shared" si="95"/>
        <v>5168.6245018002537</v>
      </c>
    </row>
    <row r="6100" spans="1:2" x14ac:dyDescent="0.2">
      <c r="A6100">
        <v>28</v>
      </c>
      <c r="B6100">
        <f t="shared" si="95"/>
        <v>5759.7696731398173</v>
      </c>
    </row>
    <row r="6101" spans="1:2" x14ac:dyDescent="0.2">
      <c r="A6101">
        <v>70</v>
      </c>
      <c r="B6101">
        <f t="shared" si="95"/>
        <v>1148.7453740743972</v>
      </c>
    </row>
    <row r="6102" spans="1:2" x14ac:dyDescent="0.2">
      <c r="A6102">
        <v>33</v>
      </c>
      <c r="B6102">
        <f t="shared" si="95"/>
        <v>5025.8382089653624</v>
      </c>
    </row>
    <row r="6103" spans="1:2" x14ac:dyDescent="0.2">
      <c r="A6103">
        <v>83</v>
      </c>
      <c r="B6103">
        <f t="shared" si="95"/>
        <v>436.52356722081487</v>
      </c>
    </row>
    <row r="6104" spans="1:2" x14ac:dyDescent="0.2">
      <c r="A6104">
        <v>640</v>
      </c>
      <c r="B6104">
        <f t="shared" si="95"/>
        <v>287410.55845818657</v>
      </c>
    </row>
    <row r="6105" spans="1:2" x14ac:dyDescent="0.2">
      <c r="A6105">
        <v>25</v>
      </c>
      <c r="B6105">
        <f t="shared" si="95"/>
        <v>6224.1285516444905</v>
      </c>
    </row>
    <row r="6106" spans="1:2" x14ac:dyDescent="0.2">
      <c r="A6106">
        <v>26</v>
      </c>
      <c r="B6106">
        <f t="shared" si="95"/>
        <v>6067.3422588095991</v>
      </c>
    </row>
    <row r="6107" spans="1:2" x14ac:dyDescent="0.2">
      <c r="A6107">
        <v>28</v>
      </c>
      <c r="B6107">
        <f t="shared" si="95"/>
        <v>5759.7696731398173</v>
      </c>
    </row>
    <row r="6108" spans="1:2" x14ac:dyDescent="0.2">
      <c r="A6108">
        <v>582</v>
      </c>
      <c r="B6108">
        <f t="shared" si="95"/>
        <v>228586.16344261027</v>
      </c>
    </row>
    <row r="6109" spans="1:2" x14ac:dyDescent="0.2">
      <c r="A6109">
        <v>29</v>
      </c>
      <c r="B6109">
        <f t="shared" si="95"/>
        <v>5608.9833803049269</v>
      </c>
    </row>
    <row r="6110" spans="1:2" x14ac:dyDescent="0.2">
      <c r="A6110">
        <v>27</v>
      </c>
      <c r="B6110">
        <f t="shared" si="95"/>
        <v>5912.5559659747087</v>
      </c>
    </row>
    <row r="6111" spans="1:2" x14ac:dyDescent="0.2">
      <c r="A6111">
        <v>26</v>
      </c>
      <c r="B6111">
        <f t="shared" si="95"/>
        <v>6067.3422588095991</v>
      </c>
    </row>
    <row r="6112" spans="1:2" x14ac:dyDescent="0.2">
      <c r="A6112">
        <v>27</v>
      </c>
      <c r="B6112">
        <f t="shared" si="95"/>
        <v>5912.5559659747087</v>
      </c>
    </row>
    <row r="6113" spans="1:2" x14ac:dyDescent="0.2">
      <c r="A6113">
        <v>71</v>
      </c>
      <c r="B6113">
        <f t="shared" si="95"/>
        <v>1081.9590812395063</v>
      </c>
    </row>
    <row r="6114" spans="1:2" x14ac:dyDescent="0.2">
      <c r="A6114">
        <v>37</v>
      </c>
      <c r="B6114">
        <f t="shared" si="95"/>
        <v>4474.6930376257988</v>
      </c>
    </row>
    <row r="6115" spans="1:2" x14ac:dyDescent="0.2">
      <c r="A6115">
        <v>664</v>
      </c>
      <c r="B6115">
        <f t="shared" si="95"/>
        <v>313719.68743014918</v>
      </c>
    </row>
    <row r="6116" spans="1:2" x14ac:dyDescent="0.2">
      <c r="A6116">
        <v>29</v>
      </c>
      <c r="B6116">
        <f t="shared" si="95"/>
        <v>5608.9833803049269</v>
      </c>
    </row>
    <row r="6117" spans="1:2" x14ac:dyDescent="0.2">
      <c r="A6117">
        <v>59</v>
      </c>
      <c r="B6117">
        <f t="shared" si="95"/>
        <v>2015.3945952581978</v>
      </c>
    </row>
    <row r="6118" spans="1:2" x14ac:dyDescent="0.2">
      <c r="A6118">
        <v>73</v>
      </c>
      <c r="B6118">
        <f t="shared" si="95"/>
        <v>954.38649556972439</v>
      </c>
    </row>
    <row r="6119" spans="1:2" x14ac:dyDescent="0.2">
      <c r="A6119">
        <v>29</v>
      </c>
      <c r="B6119">
        <f t="shared" si="95"/>
        <v>5608.9833803049269</v>
      </c>
    </row>
    <row r="6120" spans="1:2" x14ac:dyDescent="0.2">
      <c r="A6120">
        <v>28</v>
      </c>
      <c r="B6120">
        <f t="shared" si="95"/>
        <v>5759.7696731398173</v>
      </c>
    </row>
    <row r="6121" spans="1:2" x14ac:dyDescent="0.2">
      <c r="A6121">
        <v>377</v>
      </c>
      <c r="B6121">
        <f t="shared" si="95"/>
        <v>74587.353473762894</v>
      </c>
    </row>
    <row r="6122" spans="1:2" x14ac:dyDescent="0.2">
      <c r="A6122">
        <v>25</v>
      </c>
      <c r="B6122">
        <f t="shared" si="95"/>
        <v>6224.1285516444905</v>
      </c>
    </row>
    <row r="6123" spans="1:2" x14ac:dyDescent="0.2">
      <c r="A6123">
        <v>90</v>
      </c>
      <c r="B6123">
        <f t="shared" si="95"/>
        <v>193.01951737657814</v>
      </c>
    </row>
    <row r="6124" spans="1:2" x14ac:dyDescent="0.2">
      <c r="A6124">
        <v>29</v>
      </c>
      <c r="B6124">
        <f t="shared" si="95"/>
        <v>5608.9833803049269</v>
      </c>
    </row>
    <row r="6125" spans="1:2" x14ac:dyDescent="0.2">
      <c r="A6125">
        <v>27</v>
      </c>
      <c r="B6125">
        <f t="shared" si="95"/>
        <v>5912.5559659747087</v>
      </c>
    </row>
    <row r="6126" spans="1:2" x14ac:dyDescent="0.2">
      <c r="A6126">
        <v>27</v>
      </c>
      <c r="B6126">
        <f t="shared" si="95"/>
        <v>5912.5559659747087</v>
      </c>
    </row>
    <row r="6127" spans="1:2" x14ac:dyDescent="0.2">
      <c r="A6127">
        <v>27</v>
      </c>
      <c r="B6127">
        <f t="shared" si="95"/>
        <v>5912.5559659747087</v>
      </c>
    </row>
    <row r="6128" spans="1:2" x14ac:dyDescent="0.2">
      <c r="A6128">
        <v>72</v>
      </c>
      <c r="B6128">
        <f t="shared" si="95"/>
        <v>1017.1727884046154</v>
      </c>
    </row>
    <row r="6129" spans="1:2" x14ac:dyDescent="0.2">
      <c r="A6129">
        <v>28</v>
      </c>
      <c r="B6129">
        <f t="shared" si="95"/>
        <v>5759.7696731398173</v>
      </c>
    </row>
    <row r="6130" spans="1:2" x14ac:dyDescent="0.2">
      <c r="A6130">
        <v>26</v>
      </c>
      <c r="B6130">
        <f t="shared" si="95"/>
        <v>6067.3422588095991</v>
      </c>
    </row>
    <row r="6131" spans="1:2" x14ac:dyDescent="0.2">
      <c r="A6131">
        <v>26</v>
      </c>
      <c r="B6131">
        <f t="shared" si="95"/>
        <v>6067.3422588095991</v>
      </c>
    </row>
    <row r="6132" spans="1:2" x14ac:dyDescent="0.2">
      <c r="A6132">
        <v>27</v>
      </c>
      <c r="B6132">
        <f t="shared" si="95"/>
        <v>5912.5559659747087</v>
      </c>
    </row>
    <row r="6133" spans="1:2" x14ac:dyDescent="0.2">
      <c r="A6133">
        <v>70</v>
      </c>
      <c r="B6133">
        <f t="shared" si="95"/>
        <v>1148.7453740743972</v>
      </c>
    </row>
    <row r="6134" spans="1:2" x14ac:dyDescent="0.2">
      <c r="A6134">
        <v>30</v>
      </c>
      <c r="B6134">
        <f t="shared" si="95"/>
        <v>5460.1970874700355</v>
      </c>
    </row>
    <row r="6135" spans="1:2" x14ac:dyDescent="0.2">
      <c r="A6135">
        <v>28</v>
      </c>
      <c r="B6135">
        <f t="shared" si="95"/>
        <v>5759.7696731398173</v>
      </c>
    </row>
    <row r="6136" spans="1:2" x14ac:dyDescent="0.2">
      <c r="A6136">
        <v>28</v>
      </c>
      <c r="B6136">
        <f t="shared" si="95"/>
        <v>5759.7696731398173</v>
      </c>
    </row>
    <row r="6137" spans="1:2" x14ac:dyDescent="0.2">
      <c r="A6137">
        <v>78</v>
      </c>
      <c r="B6137">
        <f t="shared" si="95"/>
        <v>670.45503139526966</v>
      </c>
    </row>
    <row r="6138" spans="1:2" x14ac:dyDescent="0.2">
      <c r="A6138">
        <v>138</v>
      </c>
      <c r="B6138">
        <f t="shared" si="95"/>
        <v>1163.2774613018121</v>
      </c>
    </row>
    <row r="6139" spans="1:2" x14ac:dyDescent="0.2">
      <c r="A6139">
        <v>28</v>
      </c>
      <c r="B6139">
        <f t="shared" si="95"/>
        <v>5759.7696731398173</v>
      </c>
    </row>
    <row r="6140" spans="1:2" x14ac:dyDescent="0.2">
      <c r="A6140">
        <v>29</v>
      </c>
      <c r="B6140">
        <f t="shared" si="95"/>
        <v>5608.9833803049269</v>
      </c>
    </row>
    <row r="6141" spans="1:2" x14ac:dyDescent="0.2">
      <c r="A6141">
        <v>27</v>
      </c>
      <c r="B6141">
        <f t="shared" si="95"/>
        <v>5912.5559659747087</v>
      </c>
    </row>
    <row r="6142" spans="1:2" x14ac:dyDescent="0.2">
      <c r="A6142">
        <v>26</v>
      </c>
      <c r="B6142">
        <f t="shared" si="95"/>
        <v>6067.3422588095991</v>
      </c>
    </row>
    <row r="6143" spans="1:2" x14ac:dyDescent="0.2">
      <c r="A6143">
        <v>76</v>
      </c>
      <c r="B6143">
        <f t="shared" si="95"/>
        <v>778.02761706505157</v>
      </c>
    </row>
    <row r="6144" spans="1:2" x14ac:dyDescent="0.2">
      <c r="A6144">
        <v>30</v>
      </c>
      <c r="B6144">
        <f t="shared" si="95"/>
        <v>5460.1970874700355</v>
      </c>
    </row>
    <row r="6145" spans="1:2" x14ac:dyDescent="0.2">
      <c r="A6145">
        <v>29</v>
      </c>
      <c r="B6145">
        <f t="shared" si="95"/>
        <v>5608.9833803049269</v>
      </c>
    </row>
    <row r="6146" spans="1:2" x14ac:dyDescent="0.2">
      <c r="A6146">
        <v>26</v>
      </c>
      <c r="B6146">
        <f t="shared" si="95"/>
        <v>6067.3422588095991</v>
      </c>
    </row>
    <row r="6147" spans="1:2" x14ac:dyDescent="0.2">
      <c r="A6147">
        <v>29</v>
      </c>
      <c r="B6147">
        <f t="shared" ref="B6147:B6210" si="96">(A6147-media)^2</f>
        <v>5608.9833803049269</v>
      </c>
    </row>
    <row r="6148" spans="1:2" x14ac:dyDescent="0.2">
      <c r="A6148">
        <v>75</v>
      </c>
      <c r="B6148">
        <f t="shared" si="96"/>
        <v>834.81390989994247</v>
      </c>
    </row>
    <row r="6149" spans="1:2" x14ac:dyDescent="0.2">
      <c r="A6149">
        <v>39</v>
      </c>
      <c r="B6149">
        <f t="shared" si="96"/>
        <v>4211.120451956017</v>
      </c>
    </row>
    <row r="6150" spans="1:2" x14ac:dyDescent="0.2">
      <c r="A6150">
        <v>34</v>
      </c>
      <c r="B6150">
        <f t="shared" si="96"/>
        <v>4885.0519161304719</v>
      </c>
    </row>
    <row r="6151" spans="1:2" x14ac:dyDescent="0.2">
      <c r="A6151">
        <v>25</v>
      </c>
      <c r="B6151">
        <f t="shared" si="96"/>
        <v>6224.1285516444905</v>
      </c>
    </row>
    <row r="6152" spans="1:2" x14ac:dyDescent="0.2">
      <c r="A6152">
        <v>26</v>
      </c>
      <c r="B6152">
        <f t="shared" si="96"/>
        <v>6067.3422588095991</v>
      </c>
    </row>
    <row r="6153" spans="1:2" x14ac:dyDescent="0.2">
      <c r="A6153">
        <v>75</v>
      </c>
      <c r="B6153">
        <f t="shared" si="96"/>
        <v>834.81390989994247</v>
      </c>
    </row>
    <row r="6154" spans="1:2" x14ac:dyDescent="0.2">
      <c r="A6154">
        <v>30</v>
      </c>
      <c r="B6154">
        <f t="shared" si="96"/>
        <v>5460.1970874700355</v>
      </c>
    </row>
    <row r="6155" spans="1:2" x14ac:dyDescent="0.2">
      <c r="A6155">
        <v>27</v>
      </c>
      <c r="B6155">
        <f t="shared" si="96"/>
        <v>5912.5559659747087</v>
      </c>
    </row>
    <row r="6156" spans="1:2" x14ac:dyDescent="0.2">
      <c r="A6156">
        <v>26</v>
      </c>
      <c r="B6156">
        <f t="shared" si="96"/>
        <v>6067.3422588095991</v>
      </c>
    </row>
    <row r="6157" spans="1:2" x14ac:dyDescent="0.2">
      <c r="A6157">
        <v>26</v>
      </c>
      <c r="B6157">
        <f t="shared" si="96"/>
        <v>6067.3422588095991</v>
      </c>
    </row>
    <row r="6158" spans="1:2" x14ac:dyDescent="0.2">
      <c r="A6158">
        <v>99</v>
      </c>
      <c r="B6158">
        <f t="shared" si="96"/>
        <v>23.942881862559524</v>
      </c>
    </row>
    <row r="6159" spans="1:2" x14ac:dyDescent="0.2">
      <c r="A6159">
        <v>95</v>
      </c>
      <c r="B6159">
        <f t="shared" si="96"/>
        <v>79.088053202123362</v>
      </c>
    </row>
    <row r="6160" spans="1:2" x14ac:dyDescent="0.2">
      <c r="A6160">
        <v>31</v>
      </c>
      <c r="B6160">
        <f t="shared" si="96"/>
        <v>5313.4107946351451</v>
      </c>
    </row>
    <row r="6161" spans="1:2" x14ac:dyDescent="0.2">
      <c r="A6161">
        <v>335</v>
      </c>
      <c r="B6161">
        <f t="shared" si="96"/>
        <v>53410.377772828295</v>
      </c>
    </row>
    <row r="6162" spans="1:2" x14ac:dyDescent="0.2">
      <c r="A6162">
        <v>25</v>
      </c>
      <c r="B6162">
        <f t="shared" si="96"/>
        <v>6224.1285516444905</v>
      </c>
    </row>
    <row r="6163" spans="1:2" x14ac:dyDescent="0.2">
      <c r="A6163">
        <v>86</v>
      </c>
      <c r="B6163">
        <f t="shared" si="96"/>
        <v>320.164688716142</v>
      </c>
    </row>
    <row r="6164" spans="1:2" x14ac:dyDescent="0.2">
      <c r="A6164">
        <v>788</v>
      </c>
      <c r="B6164">
        <f t="shared" si="96"/>
        <v>468002.18711862271</v>
      </c>
    </row>
    <row r="6165" spans="1:2" x14ac:dyDescent="0.2">
      <c r="A6165">
        <v>36</v>
      </c>
      <c r="B6165">
        <f t="shared" si="96"/>
        <v>4609.4793304606901</v>
      </c>
    </row>
    <row r="6166" spans="1:2" x14ac:dyDescent="0.2">
      <c r="A6166">
        <v>28</v>
      </c>
      <c r="B6166">
        <f t="shared" si="96"/>
        <v>5759.7696731398173</v>
      </c>
    </row>
    <row r="6167" spans="1:2" x14ac:dyDescent="0.2">
      <c r="A6167">
        <v>26</v>
      </c>
      <c r="B6167">
        <f t="shared" si="96"/>
        <v>6067.3422588095991</v>
      </c>
    </row>
    <row r="6168" spans="1:2" x14ac:dyDescent="0.2">
      <c r="A6168">
        <v>78</v>
      </c>
      <c r="B6168">
        <f t="shared" si="96"/>
        <v>670.45503139526966</v>
      </c>
    </row>
    <row r="6169" spans="1:2" x14ac:dyDescent="0.2">
      <c r="A6169">
        <v>28</v>
      </c>
      <c r="B6169">
        <f t="shared" si="96"/>
        <v>5759.7696731398173</v>
      </c>
    </row>
    <row r="6170" spans="1:2" x14ac:dyDescent="0.2">
      <c r="A6170">
        <v>27</v>
      </c>
      <c r="B6170">
        <f t="shared" si="96"/>
        <v>5912.5559659747087</v>
      </c>
    </row>
    <row r="6171" spans="1:2" x14ac:dyDescent="0.2">
      <c r="A6171">
        <v>37</v>
      </c>
      <c r="B6171">
        <f t="shared" si="96"/>
        <v>4474.6930376257988</v>
      </c>
    </row>
    <row r="6172" spans="1:2" x14ac:dyDescent="0.2">
      <c r="A6172">
        <v>26</v>
      </c>
      <c r="B6172">
        <f t="shared" si="96"/>
        <v>6067.3422588095991</v>
      </c>
    </row>
    <row r="6173" spans="1:2" x14ac:dyDescent="0.2">
      <c r="A6173">
        <v>75</v>
      </c>
      <c r="B6173">
        <f t="shared" si="96"/>
        <v>834.81390989994247</v>
      </c>
    </row>
    <row r="6174" spans="1:2" x14ac:dyDescent="0.2">
      <c r="A6174">
        <v>28</v>
      </c>
      <c r="B6174">
        <f t="shared" si="96"/>
        <v>5759.7696731398173</v>
      </c>
    </row>
    <row r="6175" spans="1:2" x14ac:dyDescent="0.2">
      <c r="A6175">
        <v>28</v>
      </c>
      <c r="B6175">
        <f t="shared" si="96"/>
        <v>5759.7696731398173</v>
      </c>
    </row>
    <row r="6176" spans="1:2" x14ac:dyDescent="0.2">
      <c r="A6176">
        <v>27</v>
      </c>
      <c r="B6176">
        <f t="shared" si="96"/>
        <v>5912.5559659747087</v>
      </c>
    </row>
    <row r="6177" spans="1:2" x14ac:dyDescent="0.2">
      <c r="A6177">
        <v>26</v>
      </c>
      <c r="B6177">
        <f t="shared" si="96"/>
        <v>6067.3422588095991</v>
      </c>
    </row>
    <row r="6178" spans="1:2" x14ac:dyDescent="0.2">
      <c r="A6178">
        <v>70</v>
      </c>
      <c r="B6178">
        <f t="shared" si="96"/>
        <v>1148.7453740743972</v>
      </c>
    </row>
    <row r="6179" spans="1:2" x14ac:dyDescent="0.2">
      <c r="A6179">
        <v>27</v>
      </c>
      <c r="B6179">
        <f t="shared" si="96"/>
        <v>5912.5559659747087</v>
      </c>
    </row>
    <row r="6180" spans="1:2" x14ac:dyDescent="0.2">
      <c r="A6180">
        <v>28</v>
      </c>
      <c r="B6180">
        <f t="shared" si="96"/>
        <v>5759.7696731398173</v>
      </c>
    </row>
    <row r="6181" spans="1:2" x14ac:dyDescent="0.2">
      <c r="A6181">
        <v>26</v>
      </c>
      <c r="B6181">
        <f t="shared" si="96"/>
        <v>6067.3422588095991</v>
      </c>
    </row>
    <row r="6182" spans="1:2" x14ac:dyDescent="0.2">
      <c r="A6182">
        <v>27</v>
      </c>
      <c r="B6182">
        <f t="shared" si="96"/>
        <v>5912.5559659747087</v>
      </c>
    </row>
    <row r="6183" spans="1:2" x14ac:dyDescent="0.2">
      <c r="A6183">
        <v>71</v>
      </c>
      <c r="B6183">
        <f t="shared" si="96"/>
        <v>1081.9590812395063</v>
      </c>
    </row>
    <row r="6184" spans="1:2" x14ac:dyDescent="0.2">
      <c r="A6184">
        <v>29</v>
      </c>
      <c r="B6184">
        <f t="shared" si="96"/>
        <v>5608.9833803049269</v>
      </c>
    </row>
    <row r="6185" spans="1:2" x14ac:dyDescent="0.2">
      <c r="A6185">
        <v>28</v>
      </c>
      <c r="B6185">
        <f t="shared" si="96"/>
        <v>5759.7696731398173</v>
      </c>
    </row>
    <row r="6186" spans="1:2" x14ac:dyDescent="0.2">
      <c r="A6186">
        <v>88</v>
      </c>
      <c r="B6186">
        <f t="shared" si="96"/>
        <v>252.59210304636005</v>
      </c>
    </row>
    <row r="6187" spans="1:2" x14ac:dyDescent="0.2">
      <c r="A6187">
        <v>49</v>
      </c>
      <c r="B6187">
        <f t="shared" si="96"/>
        <v>3013.2575236071075</v>
      </c>
    </row>
    <row r="6188" spans="1:2" x14ac:dyDescent="0.2">
      <c r="A6188">
        <v>69</v>
      </c>
      <c r="B6188">
        <f t="shared" si="96"/>
        <v>1217.5316669092883</v>
      </c>
    </row>
    <row r="6189" spans="1:2" x14ac:dyDescent="0.2">
      <c r="A6189">
        <v>29</v>
      </c>
      <c r="B6189">
        <f t="shared" si="96"/>
        <v>5608.9833803049269</v>
      </c>
    </row>
    <row r="6190" spans="1:2" x14ac:dyDescent="0.2">
      <c r="A6190">
        <v>72</v>
      </c>
      <c r="B6190">
        <f t="shared" si="96"/>
        <v>1017.1727884046154</v>
      </c>
    </row>
    <row r="6191" spans="1:2" x14ac:dyDescent="0.2">
      <c r="A6191">
        <v>509</v>
      </c>
      <c r="B6191">
        <f t="shared" si="96"/>
        <v>164111.56281955729</v>
      </c>
    </row>
    <row r="6192" spans="1:2" x14ac:dyDescent="0.2">
      <c r="A6192">
        <v>620</v>
      </c>
      <c r="B6192">
        <f t="shared" si="96"/>
        <v>266366.2843148844</v>
      </c>
    </row>
    <row r="6193" spans="1:2" x14ac:dyDescent="0.2">
      <c r="A6193">
        <v>74</v>
      </c>
      <c r="B6193">
        <f t="shared" si="96"/>
        <v>893.60020273483349</v>
      </c>
    </row>
    <row r="6194" spans="1:2" x14ac:dyDescent="0.2">
      <c r="A6194">
        <v>28</v>
      </c>
      <c r="B6194">
        <f t="shared" si="96"/>
        <v>5759.7696731398173</v>
      </c>
    </row>
    <row r="6195" spans="1:2" x14ac:dyDescent="0.2">
      <c r="A6195">
        <v>537</v>
      </c>
      <c r="B6195">
        <f t="shared" si="96"/>
        <v>187581.54662018034</v>
      </c>
    </row>
    <row r="6196" spans="1:2" x14ac:dyDescent="0.2">
      <c r="A6196">
        <v>25</v>
      </c>
      <c r="B6196">
        <f t="shared" si="96"/>
        <v>6224.1285516444905</v>
      </c>
    </row>
    <row r="6197" spans="1:2" x14ac:dyDescent="0.2">
      <c r="A6197">
        <v>31</v>
      </c>
      <c r="B6197">
        <f t="shared" si="96"/>
        <v>5313.4107946351451</v>
      </c>
    </row>
    <row r="6198" spans="1:2" x14ac:dyDescent="0.2">
      <c r="A6198">
        <v>78</v>
      </c>
      <c r="B6198">
        <f t="shared" si="96"/>
        <v>670.45503139526966</v>
      </c>
    </row>
    <row r="6199" spans="1:2" x14ac:dyDescent="0.2">
      <c r="A6199">
        <v>32</v>
      </c>
      <c r="B6199">
        <f t="shared" si="96"/>
        <v>5168.6245018002537</v>
      </c>
    </row>
    <row r="6200" spans="1:2" x14ac:dyDescent="0.2">
      <c r="A6200">
        <v>76</v>
      </c>
      <c r="B6200">
        <f t="shared" si="96"/>
        <v>778.02761706505157</v>
      </c>
    </row>
    <row r="6201" spans="1:2" x14ac:dyDescent="0.2">
      <c r="A6201">
        <v>48</v>
      </c>
      <c r="B6201">
        <f t="shared" si="96"/>
        <v>3124.0438164419984</v>
      </c>
    </row>
    <row r="6202" spans="1:2" x14ac:dyDescent="0.2">
      <c r="A6202">
        <v>248</v>
      </c>
      <c r="B6202">
        <f t="shared" si="96"/>
        <v>20766.785249463806</v>
      </c>
    </row>
    <row r="6203" spans="1:2" x14ac:dyDescent="0.2">
      <c r="A6203">
        <v>81</v>
      </c>
      <c r="B6203">
        <f t="shared" si="96"/>
        <v>524.09615289059673</v>
      </c>
    </row>
    <row r="6204" spans="1:2" x14ac:dyDescent="0.2">
      <c r="A6204">
        <v>31</v>
      </c>
      <c r="B6204">
        <f t="shared" si="96"/>
        <v>5313.4107946351451</v>
      </c>
    </row>
    <row r="6205" spans="1:2" x14ac:dyDescent="0.2">
      <c r="A6205">
        <v>29</v>
      </c>
      <c r="B6205">
        <f t="shared" si="96"/>
        <v>5608.9833803049269</v>
      </c>
    </row>
    <row r="6206" spans="1:2" x14ac:dyDescent="0.2">
      <c r="A6206">
        <v>27</v>
      </c>
      <c r="B6206">
        <f t="shared" si="96"/>
        <v>5912.5559659747087</v>
      </c>
    </row>
    <row r="6207" spans="1:2" x14ac:dyDescent="0.2">
      <c r="A6207">
        <v>27</v>
      </c>
      <c r="B6207">
        <f t="shared" si="96"/>
        <v>5912.5559659747087</v>
      </c>
    </row>
    <row r="6208" spans="1:2" x14ac:dyDescent="0.2">
      <c r="A6208">
        <v>74</v>
      </c>
      <c r="B6208">
        <f t="shared" si="96"/>
        <v>893.60020273483349</v>
      </c>
    </row>
    <row r="6209" spans="1:2" x14ac:dyDescent="0.2">
      <c r="A6209">
        <v>28</v>
      </c>
      <c r="B6209">
        <f t="shared" si="96"/>
        <v>5759.7696731398173</v>
      </c>
    </row>
    <row r="6210" spans="1:2" x14ac:dyDescent="0.2">
      <c r="A6210">
        <v>28</v>
      </c>
      <c r="B6210">
        <f t="shared" si="96"/>
        <v>5759.7696731398173</v>
      </c>
    </row>
    <row r="6211" spans="1:2" x14ac:dyDescent="0.2">
      <c r="A6211">
        <v>27</v>
      </c>
      <c r="B6211">
        <f t="shared" ref="B6211:B6274" si="97">(A6211-media)^2</f>
        <v>5912.5559659747087</v>
      </c>
    </row>
    <row r="6212" spans="1:2" x14ac:dyDescent="0.2">
      <c r="A6212">
        <v>26</v>
      </c>
      <c r="B6212">
        <f t="shared" si="97"/>
        <v>6067.3422588095991</v>
      </c>
    </row>
    <row r="6213" spans="1:2" x14ac:dyDescent="0.2">
      <c r="A6213">
        <v>83</v>
      </c>
      <c r="B6213">
        <f t="shared" si="97"/>
        <v>436.52356722081487</v>
      </c>
    </row>
    <row r="6214" spans="1:2" x14ac:dyDescent="0.2">
      <c r="A6214">
        <v>42</v>
      </c>
      <c r="B6214">
        <f t="shared" si="97"/>
        <v>3830.7615734513442</v>
      </c>
    </row>
    <row r="6215" spans="1:2" x14ac:dyDescent="0.2">
      <c r="A6215">
        <v>34</v>
      </c>
      <c r="B6215">
        <f t="shared" si="97"/>
        <v>4885.0519161304719</v>
      </c>
    </row>
    <row r="6216" spans="1:2" x14ac:dyDescent="0.2">
      <c r="A6216">
        <v>28</v>
      </c>
      <c r="B6216">
        <f t="shared" si="97"/>
        <v>5759.7696731398173</v>
      </c>
    </row>
    <row r="6217" spans="1:2" x14ac:dyDescent="0.2">
      <c r="A6217">
        <v>30</v>
      </c>
      <c r="B6217">
        <f t="shared" si="97"/>
        <v>5460.1970874700355</v>
      </c>
    </row>
    <row r="6218" spans="1:2" x14ac:dyDescent="0.2">
      <c r="A6218">
        <v>74</v>
      </c>
      <c r="B6218">
        <f t="shared" si="97"/>
        <v>893.60020273483349</v>
      </c>
    </row>
    <row r="6219" spans="1:2" x14ac:dyDescent="0.2">
      <c r="A6219">
        <v>42</v>
      </c>
      <c r="B6219">
        <f t="shared" si="97"/>
        <v>3830.7615734513442</v>
      </c>
    </row>
    <row r="6220" spans="1:2" x14ac:dyDescent="0.2">
      <c r="A6220">
        <v>773</v>
      </c>
      <c r="B6220">
        <f t="shared" si="97"/>
        <v>447703.98151114606</v>
      </c>
    </row>
    <row r="6221" spans="1:2" x14ac:dyDescent="0.2">
      <c r="A6221">
        <v>570</v>
      </c>
      <c r="B6221">
        <f t="shared" si="97"/>
        <v>217255.59895662894</v>
      </c>
    </row>
    <row r="6222" spans="1:2" x14ac:dyDescent="0.2">
      <c r="A6222">
        <v>25</v>
      </c>
      <c r="B6222">
        <f t="shared" si="97"/>
        <v>6224.1285516444905</v>
      </c>
    </row>
    <row r="6223" spans="1:2" x14ac:dyDescent="0.2">
      <c r="A6223">
        <v>70</v>
      </c>
      <c r="B6223">
        <f t="shared" si="97"/>
        <v>1148.7453740743972</v>
      </c>
    </row>
    <row r="6224" spans="1:2" x14ac:dyDescent="0.2">
      <c r="A6224">
        <v>31</v>
      </c>
      <c r="B6224">
        <f t="shared" si="97"/>
        <v>5313.4107946351451</v>
      </c>
    </row>
    <row r="6225" spans="1:2" x14ac:dyDescent="0.2">
      <c r="A6225">
        <v>27</v>
      </c>
      <c r="B6225">
        <f t="shared" si="97"/>
        <v>5912.5559659747087</v>
      </c>
    </row>
    <row r="6226" spans="1:2" x14ac:dyDescent="0.2">
      <c r="A6226">
        <v>26</v>
      </c>
      <c r="B6226">
        <f t="shared" si="97"/>
        <v>6067.3422588095991</v>
      </c>
    </row>
    <row r="6227" spans="1:2" x14ac:dyDescent="0.2">
      <c r="A6227">
        <v>27</v>
      </c>
      <c r="B6227">
        <f t="shared" si="97"/>
        <v>5912.5559659747087</v>
      </c>
    </row>
    <row r="6228" spans="1:2" x14ac:dyDescent="0.2">
      <c r="A6228">
        <v>72</v>
      </c>
      <c r="B6228">
        <f t="shared" si="97"/>
        <v>1017.1727884046154</v>
      </c>
    </row>
    <row r="6229" spans="1:2" x14ac:dyDescent="0.2">
      <c r="A6229">
        <v>28</v>
      </c>
      <c r="B6229">
        <f t="shared" si="97"/>
        <v>5759.7696731398173</v>
      </c>
    </row>
    <row r="6230" spans="1:2" x14ac:dyDescent="0.2">
      <c r="A6230">
        <v>27</v>
      </c>
      <c r="B6230">
        <f t="shared" si="97"/>
        <v>5912.5559659747087</v>
      </c>
    </row>
    <row r="6231" spans="1:2" x14ac:dyDescent="0.2">
      <c r="A6231">
        <v>27</v>
      </c>
      <c r="B6231">
        <f t="shared" si="97"/>
        <v>5912.5559659747087</v>
      </c>
    </row>
    <row r="6232" spans="1:2" x14ac:dyDescent="0.2">
      <c r="A6232">
        <v>71</v>
      </c>
      <c r="B6232">
        <f t="shared" si="97"/>
        <v>1081.9590812395063</v>
      </c>
    </row>
    <row r="6233" spans="1:2" x14ac:dyDescent="0.2">
      <c r="A6233">
        <v>84</v>
      </c>
      <c r="B6233">
        <f t="shared" si="97"/>
        <v>395.73727438592391</v>
      </c>
    </row>
    <row r="6234" spans="1:2" x14ac:dyDescent="0.2">
      <c r="A6234">
        <v>33</v>
      </c>
      <c r="B6234">
        <f t="shared" si="97"/>
        <v>5025.8382089653624</v>
      </c>
    </row>
    <row r="6235" spans="1:2" x14ac:dyDescent="0.2">
      <c r="A6235">
        <v>208</v>
      </c>
      <c r="B6235">
        <f t="shared" si="97"/>
        <v>10838.236962859444</v>
      </c>
    </row>
    <row r="6236" spans="1:2" x14ac:dyDescent="0.2">
      <c r="A6236">
        <v>28</v>
      </c>
      <c r="B6236">
        <f t="shared" si="97"/>
        <v>5759.7696731398173</v>
      </c>
    </row>
    <row r="6237" spans="1:2" x14ac:dyDescent="0.2">
      <c r="A6237">
        <v>300</v>
      </c>
      <c r="B6237">
        <f t="shared" si="97"/>
        <v>38457.898022049478</v>
      </c>
    </row>
    <row r="6238" spans="1:2" x14ac:dyDescent="0.2">
      <c r="A6238">
        <v>74</v>
      </c>
      <c r="B6238">
        <f t="shared" si="97"/>
        <v>893.60020273483349</v>
      </c>
    </row>
    <row r="6239" spans="1:2" x14ac:dyDescent="0.2">
      <c r="A6239">
        <v>30</v>
      </c>
      <c r="B6239">
        <f t="shared" si="97"/>
        <v>5460.1970874700355</v>
      </c>
    </row>
    <row r="6240" spans="1:2" x14ac:dyDescent="0.2">
      <c r="A6240">
        <v>27</v>
      </c>
      <c r="B6240">
        <f t="shared" si="97"/>
        <v>5912.5559659747087</v>
      </c>
    </row>
    <row r="6241" spans="1:2" x14ac:dyDescent="0.2">
      <c r="A6241">
        <v>26</v>
      </c>
      <c r="B6241">
        <f t="shared" si="97"/>
        <v>6067.3422588095991</v>
      </c>
    </row>
    <row r="6242" spans="1:2" x14ac:dyDescent="0.2">
      <c r="A6242">
        <v>26</v>
      </c>
      <c r="B6242">
        <f t="shared" si="97"/>
        <v>6067.3422588095991</v>
      </c>
    </row>
    <row r="6243" spans="1:2" x14ac:dyDescent="0.2">
      <c r="A6243">
        <v>71</v>
      </c>
      <c r="B6243">
        <f t="shared" si="97"/>
        <v>1081.9590812395063</v>
      </c>
    </row>
    <row r="6244" spans="1:2" x14ac:dyDescent="0.2">
      <c r="A6244">
        <v>31</v>
      </c>
      <c r="B6244">
        <f t="shared" si="97"/>
        <v>5313.4107946351451</v>
      </c>
    </row>
    <row r="6245" spans="1:2" x14ac:dyDescent="0.2">
      <c r="A6245">
        <v>28</v>
      </c>
      <c r="B6245">
        <f t="shared" si="97"/>
        <v>5759.7696731398173</v>
      </c>
    </row>
    <row r="6246" spans="1:2" x14ac:dyDescent="0.2">
      <c r="A6246">
        <v>27</v>
      </c>
      <c r="B6246">
        <f t="shared" si="97"/>
        <v>5912.5559659747087</v>
      </c>
    </row>
    <row r="6247" spans="1:2" x14ac:dyDescent="0.2">
      <c r="A6247">
        <v>72</v>
      </c>
      <c r="B6247">
        <f t="shared" si="97"/>
        <v>1017.1727884046154</v>
      </c>
    </row>
    <row r="6248" spans="1:2" x14ac:dyDescent="0.2">
      <c r="A6248">
        <v>70</v>
      </c>
      <c r="B6248">
        <f t="shared" si="97"/>
        <v>1148.7453740743972</v>
      </c>
    </row>
    <row r="6249" spans="1:2" x14ac:dyDescent="0.2">
      <c r="A6249">
        <v>34</v>
      </c>
      <c r="B6249">
        <f t="shared" si="97"/>
        <v>4885.0519161304719</v>
      </c>
    </row>
    <row r="6250" spans="1:2" x14ac:dyDescent="0.2">
      <c r="A6250">
        <v>508</v>
      </c>
      <c r="B6250">
        <f t="shared" si="97"/>
        <v>163302.34911239217</v>
      </c>
    </row>
    <row r="6251" spans="1:2" x14ac:dyDescent="0.2">
      <c r="A6251">
        <v>32</v>
      </c>
      <c r="B6251">
        <f t="shared" si="97"/>
        <v>5168.6245018002537</v>
      </c>
    </row>
    <row r="6252" spans="1:2" x14ac:dyDescent="0.2">
      <c r="A6252">
        <v>778</v>
      </c>
      <c r="B6252">
        <f t="shared" si="97"/>
        <v>454420.05004697165</v>
      </c>
    </row>
    <row r="6253" spans="1:2" x14ac:dyDescent="0.2">
      <c r="A6253">
        <v>595</v>
      </c>
      <c r="B6253">
        <f t="shared" si="97"/>
        <v>241185.94163575667</v>
      </c>
    </row>
    <row r="6254" spans="1:2" x14ac:dyDescent="0.2">
      <c r="A6254">
        <v>31</v>
      </c>
      <c r="B6254">
        <f t="shared" si="97"/>
        <v>5313.4107946351451</v>
      </c>
    </row>
    <row r="6255" spans="1:2" x14ac:dyDescent="0.2">
      <c r="A6255">
        <v>28</v>
      </c>
      <c r="B6255">
        <f t="shared" si="97"/>
        <v>5759.7696731398173</v>
      </c>
    </row>
    <row r="6256" spans="1:2" x14ac:dyDescent="0.2">
      <c r="A6256">
        <v>26</v>
      </c>
      <c r="B6256">
        <f t="shared" si="97"/>
        <v>6067.3422588095991</v>
      </c>
    </row>
    <row r="6257" spans="1:2" x14ac:dyDescent="0.2">
      <c r="A6257">
        <v>27</v>
      </c>
      <c r="B6257">
        <f t="shared" si="97"/>
        <v>5912.5559659747087</v>
      </c>
    </row>
    <row r="6258" spans="1:2" x14ac:dyDescent="0.2">
      <c r="A6258">
        <v>644</v>
      </c>
      <c r="B6258">
        <f t="shared" si="97"/>
        <v>291715.413286847</v>
      </c>
    </row>
    <row r="6259" spans="1:2" x14ac:dyDescent="0.2">
      <c r="A6259">
        <v>31</v>
      </c>
      <c r="B6259">
        <f t="shared" si="97"/>
        <v>5313.4107946351451</v>
      </c>
    </row>
    <row r="6260" spans="1:2" x14ac:dyDescent="0.2">
      <c r="A6260">
        <v>27</v>
      </c>
      <c r="B6260">
        <f t="shared" si="97"/>
        <v>5912.5559659747087</v>
      </c>
    </row>
    <row r="6261" spans="1:2" x14ac:dyDescent="0.2">
      <c r="A6261">
        <v>27</v>
      </c>
      <c r="B6261">
        <f t="shared" si="97"/>
        <v>5912.5559659747087</v>
      </c>
    </row>
    <row r="6262" spans="1:2" x14ac:dyDescent="0.2">
      <c r="A6262">
        <v>26</v>
      </c>
      <c r="B6262">
        <f t="shared" si="97"/>
        <v>6067.3422588095991</v>
      </c>
    </row>
    <row r="6263" spans="1:2" x14ac:dyDescent="0.2">
      <c r="A6263">
        <v>71</v>
      </c>
      <c r="B6263">
        <f t="shared" si="97"/>
        <v>1081.9590812395063</v>
      </c>
    </row>
    <row r="6264" spans="1:2" x14ac:dyDescent="0.2">
      <c r="A6264">
        <v>29</v>
      </c>
      <c r="B6264">
        <f t="shared" si="97"/>
        <v>5608.9833803049269</v>
      </c>
    </row>
    <row r="6265" spans="1:2" x14ac:dyDescent="0.2">
      <c r="A6265">
        <v>28</v>
      </c>
      <c r="B6265">
        <f t="shared" si="97"/>
        <v>5759.7696731398173</v>
      </c>
    </row>
    <row r="6266" spans="1:2" x14ac:dyDescent="0.2">
      <c r="A6266">
        <v>27</v>
      </c>
      <c r="B6266">
        <f t="shared" si="97"/>
        <v>5912.5559659747087</v>
      </c>
    </row>
    <row r="6267" spans="1:2" x14ac:dyDescent="0.2">
      <c r="A6267">
        <v>70</v>
      </c>
      <c r="B6267">
        <f t="shared" si="97"/>
        <v>1148.7453740743972</v>
      </c>
    </row>
    <row r="6268" spans="1:2" x14ac:dyDescent="0.2">
      <c r="A6268">
        <v>70</v>
      </c>
      <c r="B6268">
        <f t="shared" si="97"/>
        <v>1148.7453740743972</v>
      </c>
    </row>
    <row r="6269" spans="1:2" x14ac:dyDescent="0.2">
      <c r="A6269">
        <v>30</v>
      </c>
      <c r="B6269">
        <f t="shared" si="97"/>
        <v>5460.1970874700355</v>
      </c>
    </row>
    <row r="6270" spans="1:2" x14ac:dyDescent="0.2">
      <c r="A6270">
        <v>27</v>
      </c>
      <c r="B6270">
        <f t="shared" si="97"/>
        <v>5912.5559659747087</v>
      </c>
    </row>
    <row r="6271" spans="1:2" x14ac:dyDescent="0.2">
      <c r="A6271">
        <v>71</v>
      </c>
      <c r="B6271">
        <f t="shared" si="97"/>
        <v>1081.9590812395063</v>
      </c>
    </row>
    <row r="6272" spans="1:2" x14ac:dyDescent="0.2">
      <c r="A6272">
        <v>32</v>
      </c>
      <c r="B6272">
        <f t="shared" si="97"/>
        <v>5168.6245018002537</v>
      </c>
    </row>
    <row r="6273" spans="1:2" x14ac:dyDescent="0.2">
      <c r="A6273">
        <v>74</v>
      </c>
      <c r="B6273">
        <f t="shared" si="97"/>
        <v>893.60020273483349</v>
      </c>
    </row>
    <row r="6274" spans="1:2" x14ac:dyDescent="0.2">
      <c r="A6274">
        <v>532</v>
      </c>
      <c r="B6274">
        <f t="shared" si="97"/>
        <v>183275.47808435481</v>
      </c>
    </row>
    <row r="6275" spans="1:2" x14ac:dyDescent="0.2">
      <c r="A6275">
        <v>68</v>
      </c>
      <c r="B6275">
        <f t="shared" ref="B6275:B6338" si="98">(A6275-media)^2</f>
        <v>1288.3179597441792</v>
      </c>
    </row>
    <row r="6276" spans="1:2" x14ac:dyDescent="0.2">
      <c r="A6276">
        <v>27</v>
      </c>
      <c r="B6276">
        <f t="shared" si="98"/>
        <v>5912.5559659747087</v>
      </c>
    </row>
    <row r="6277" spans="1:2" x14ac:dyDescent="0.2">
      <c r="A6277">
        <v>27</v>
      </c>
      <c r="B6277">
        <f t="shared" si="98"/>
        <v>5912.5559659747087</v>
      </c>
    </row>
    <row r="6278" spans="1:2" x14ac:dyDescent="0.2">
      <c r="A6278">
        <v>701</v>
      </c>
      <c r="B6278">
        <f t="shared" si="98"/>
        <v>356536.59459525824</v>
      </c>
    </row>
    <row r="6279" spans="1:2" x14ac:dyDescent="0.2">
      <c r="A6279">
        <v>26</v>
      </c>
      <c r="B6279">
        <f t="shared" si="98"/>
        <v>6067.3422588095991</v>
      </c>
    </row>
    <row r="6280" spans="1:2" x14ac:dyDescent="0.2">
      <c r="A6280">
        <v>28</v>
      </c>
      <c r="B6280">
        <f t="shared" si="98"/>
        <v>5759.7696731398173</v>
      </c>
    </row>
    <row r="6281" spans="1:2" x14ac:dyDescent="0.2">
      <c r="A6281">
        <v>27</v>
      </c>
      <c r="B6281">
        <f t="shared" si="98"/>
        <v>5912.5559659747087</v>
      </c>
    </row>
    <row r="6282" spans="1:2" x14ac:dyDescent="0.2">
      <c r="A6282">
        <v>567</v>
      </c>
      <c r="B6282">
        <f t="shared" si="98"/>
        <v>214467.95783513362</v>
      </c>
    </row>
    <row r="6283" spans="1:2" x14ac:dyDescent="0.2">
      <c r="A6283">
        <v>74</v>
      </c>
      <c r="B6283">
        <f t="shared" si="98"/>
        <v>893.60020273483349</v>
      </c>
    </row>
    <row r="6284" spans="1:2" x14ac:dyDescent="0.2">
      <c r="A6284">
        <v>31</v>
      </c>
      <c r="B6284">
        <f t="shared" si="98"/>
        <v>5313.4107946351451</v>
      </c>
    </row>
    <row r="6285" spans="1:2" x14ac:dyDescent="0.2">
      <c r="A6285">
        <v>27</v>
      </c>
      <c r="B6285">
        <f t="shared" si="98"/>
        <v>5912.5559659747087</v>
      </c>
    </row>
    <row r="6286" spans="1:2" x14ac:dyDescent="0.2">
      <c r="A6286">
        <v>29</v>
      </c>
      <c r="B6286">
        <f t="shared" si="98"/>
        <v>5608.9833803049269</v>
      </c>
    </row>
    <row r="6287" spans="1:2" x14ac:dyDescent="0.2">
      <c r="A6287">
        <v>26</v>
      </c>
      <c r="B6287">
        <f t="shared" si="98"/>
        <v>6067.3422588095991</v>
      </c>
    </row>
    <row r="6288" spans="1:2" x14ac:dyDescent="0.2">
      <c r="A6288">
        <v>71</v>
      </c>
      <c r="B6288">
        <f t="shared" si="98"/>
        <v>1081.9590812395063</v>
      </c>
    </row>
    <row r="6289" spans="1:2" x14ac:dyDescent="0.2">
      <c r="A6289">
        <v>28</v>
      </c>
      <c r="B6289">
        <f t="shared" si="98"/>
        <v>5759.7696731398173</v>
      </c>
    </row>
    <row r="6290" spans="1:2" x14ac:dyDescent="0.2">
      <c r="A6290">
        <v>28</v>
      </c>
      <c r="B6290">
        <f t="shared" si="98"/>
        <v>5759.7696731398173</v>
      </c>
    </row>
    <row r="6291" spans="1:2" x14ac:dyDescent="0.2">
      <c r="A6291">
        <v>27</v>
      </c>
      <c r="B6291">
        <f t="shared" si="98"/>
        <v>5912.5559659747087</v>
      </c>
    </row>
    <row r="6292" spans="1:2" x14ac:dyDescent="0.2">
      <c r="A6292">
        <v>26</v>
      </c>
      <c r="B6292">
        <f t="shared" si="98"/>
        <v>6067.3422588095991</v>
      </c>
    </row>
    <row r="6293" spans="1:2" x14ac:dyDescent="0.2">
      <c r="A6293">
        <v>76</v>
      </c>
      <c r="B6293">
        <f t="shared" si="98"/>
        <v>778.02761706505157</v>
      </c>
    </row>
    <row r="6294" spans="1:2" x14ac:dyDescent="0.2">
      <c r="A6294">
        <v>33</v>
      </c>
      <c r="B6294">
        <f t="shared" si="98"/>
        <v>5025.8382089653624</v>
      </c>
    </row>
    <row r="6295" spans="1:2" x14ac:dyDescent="0.2">
      <c r="A6295">
        <v>28</v>
      </c>
      <c r="B6295">
        <f t="shared" si="98"/>
        <v>5759.7696731398173</v>
      </c>
    </row>
    <row r="6296" spans="1:2" x14ac:dyDescent="0.2">
      <c r="A6296">
        <v>26</v>
      </c>
      <c r="B6296">
        <f t="shared" si="98"/>
        <v>6067.3422588095991</v>
      </c>
    </row>
    <row r="6297" spans="1:2" x14ac:dyDescent="0.2">
      <c r="A6297">
        <v>26</v>
      </c>
      <c r="B6297">
        <f t="shared" si="98"/>
        <v>6067.3422588095991</v>
      </c>
    </row>
    <row r="6298" spans="1:2" x14ac:dyDescent="0.2">
      <c r="A6298">
        <v>520</v>
      </c>
      <c r="B6298">
        <f t="shared" si="98"/>
        <v>173144.9135983735</v>
      </c>
    </row>
    <row r="6299" spans="1:2" x14ac:dyDescent="0.2">
      <c r="A6299">
        <v>42</v>
      </c>
      <c r="B6299">
        <f t="shared" si="98"/>
        <v>3830.7615734513442</v>
      </c>
    </row>
    <row r="6300" spans="1:2" x14ac:dyDescent="0.2">
      <c r="A6300">
        <v>31</v>
      </c>
      <c r="B6300">
        <f t="shared" si="98"/>
        <v>5313.4107946351451</v>
      </c>
    </row>
    <row r="6301" spans="1:2" x14ac:dyDescent="0.2">
      <c r="A6301">
        <v>28</v>
      </c>
      <c r="B6301">
        <f t="shared" si="98"/>
        <v>5759.7696731398173</v>
      </c>
    </row>
    <row r="6302" spans="1:2" x14ac:dyDescent="0.2">
      <c r="A6302">
        <v>26</v>
      </c>
      <c r="B6302">
        <f t="shared" si="98"/>
        <v>6067.3422588095991</v>
      </c>
    </row>
    <row r="6303" spans="1:2" x14ac:dyDescent="0.2">
      <c r="A6303">
        <v>125</v>
      </c>
      <c r="B6303">
        <f t="shared" si="98"/>
        <v>445.49926815539465</v>
      </c>
    </row>
    <row r="6304" spans="1:2" x14ac:dyDescent="0.2">
      <c r="A6304">
        <v>32</v>
      </c>
      <c r="B6304">
        <f t="shared" si="98"/>
        <v>5168.6245018002537</v>
      </c>
    </row>
    <row r="6305" spans="1:2" x14ac:dyDescent="0.2">
      <c r="A6305">
        <v>613</v>
      </c>
      <c r="B6305">
        <f t="shared" si="98"/>
        <v>259189.78836472862</v>
      </c>
    </row>
    <row r="6306" spans="1:2" x14ac:dyDescent="0.2">
      <c r="A6306">
        <v>29</v>
      </c>
      <c r="B6306">
        <f t="shared" si="98"/>
        <v>5608.9833803049269</v>
      </c>
    </row>
    <row r="6307" spans="1:2" x14ac:dyDescent="0.2">
      <c r="A6307">
        <v>27</v>
      </c>
      <c r="B6307">
        <f t="shared" si="98"/>
        <v>5912.5559659747087</v>
      </c>
    </row>
    <row r="6308" spans="1:2" x14ac:dyDescent="0.2">
      <c r="A6308">
        <v>73</v>
      </c>
      <c r="B6308">
        <f t="shared" si="98"/>
        <v>954.38649556972439</v>
      </c>
    </row>
    <row r="6309" spans="1:2" x14ac:dyDescent="0.2">
      <c r="A6309">
        <v>29</v>
      </c>
      <c r="B6309">
        <f t="shared" si="98"/>
        <v>5608.9833803049269</v>
      </c>
    </row>
    <row r="6310" spans="1:2" x14ac:dyDescent="0.2">
      <c r="A6310">
        <v>29</v>
      </c>
      <c r="B6310">
        <f t="shared" si="98"/>
        <v>5608.9833803049269</v>
      </c>
    </row>
    <row r="6311" spans="1:2" x14ac:dyDescent="0.2">
      <c r="A6311">
        <v>27</v>
      </c>
      <c r="B6311">
        <f t="shared" si="98"/>
        <v>5912.5559659747087</v>
      </c>
    </row>
    <row r="6312" spans="1:2" x14ac:dyDescent="0.2">
      <c r="A6312">
        <v>27</v>
      </c>
      <c r="B6312">
        <f t="shared" si="98"/>
        <v>5912.5559659747087</v>
      </c>
    </row>
    <row r="6313" spans="1:2" x14ac:dyDescent="0.2">
      <c r="A6313">
        <v>82</v>
      </c>
      <c r="B6313">
        <f t="shared" si="98"/>
        <v>479.30986005570583</v>
      </c>
    </row>
    <row r="6314" spans="1:2" x14ac:dyDescent="0.2">
      <c r="A6314">
        <v>38</v>
      </c>
      <c r="B6314">
        <f t="shared" si="98"/>
        <v>4341.9067447909083</v>
      </c>
    </row>
    <row r="6315" spans="1:2" x14ac:dyDescent="0.2">
      <c r="A6315">
        <v>46</v>
      </c>
      <c r="B6315">
        <f t="shared" si="98"/>
        <v>3351.6164021117802</v>
      </c>
    </row>
    <row r="6316" spans="1:2" x14ac:dyDescent="0.2">
      <c r="A6316">
        <v>27</v>
      </c>
      <c r="B6316">
        <f t="shared" si="98"/>
        <v>5912.5559659747087</v>
      </c>
    </row>
    <row r="6317" spans="1:2" x14ac:dyDescent="0.2">
      <c r="A6317">
        <v>27</v>
      </c>
      <c r="B6317">
        <f t="shared" si="98"/>
        <v>5912.5559659747087</v>
      </c>
    </row>
    <row r="6318" spans="1:2" x14ac:dyDescent="0.2">
      <c r="A6318">
        <v>77</v>
      </c>
      <c r="B6318">
        <f t="shared" si="98"/>
        <v>723.24132423016056</v>
      </c>
    </row>
    <row r="6319" spans="1:2" x14ac:dyDescent="0.2">
      <c r="A6319">
        <v>38</v>
      </c>
      <c r="B6319">
        <f t="shared" si="98"/>
        <v>4341.9067447909083</v>
      </c>
    </row>
    <row r="6320" spans="1:2" x14ac:dyDescent="0.2">
      <c r="A6320">
        <v>28</v>
      </c>
      <c r="B6320">
        <f t="shared" si="98"/>
        <v>5759.7696731398173</v>
      </c>
    </row>
    <row r="6321" spans="1:2" x14ac:dyDescent="0.2">
      <c r="A6321">
        <v>27</v>
      </c>
      <c r="B6321">
        <f t="shared" si="98"/>
        <v>5912.5559659747087</v>
      </c>
    </row>
    <row r="6322" spans="1:2" x14ac:dyDescent="0.2">
      <c r="A6322">
        <v>27</v>
      </c>
      <c r="B6322">
        <f t="shared" si="98"/>
        <v>5912.5559659747087</v>
      </c>
    </row>
    <row r="6323" spans="1:2" x14ac:dyDescent="0.2">
      <c r="A6323">
        <v>507</v>
      </c>
      <c r="B6323">
        <f t="shared" si="98"/>
        <v>162495.13540522708</v>
      </c>
    </row>
    <row r="6324" spans="1:2" x14ac:dyDescent="0.2">
      <c r="A6324">
        <v>26</v>
      </c>
      <c r="B6324">
        <f t="shared" si="98"/>
        <v>6067.3422588095991</v>
      </c>
    </row>
    <row r="6325" spans="1:2" x14ac:dyDescent="0.2">
      <c r="A6325">
        <v>27</v>
      </c>
      <c r="B6325">
        <f t="shared" si="98"/>
        <v>5912.5559659747087</v>
      </c>
    </row>
    <row r="6326" spans="1:2" x14ac:dyDescent="0.2">
      <c r="A6326">
        <v>483</v>
      </c>
      <c r="B6326">
        <f t="shared" si="98"/>
        <v>143722.00643326444</v>
      </c>
    </row>
    <row r="6327" spans="1:2" x14ac:dyDescent="0.2">
      <c r="A6327">
        <v>25</v>
      </c>
      <c r="B6327">
        <f t="shared" si="98"/>
        <v>6224.1285516444905</v>
      </c>
    </row>
    <row r="6328" spans="1:2" x14ac:dyDescent="0.2">
      <c r="A6328">
        <v>69</v>
      </c>
      <c r="B6328">
        <f t="shared" si="98"/>
        <v>1217.5316669092883</v>
      </c>
    </row>
    <row r="6329" spans="1:2" x14ac:dyDescent="0.2">
      <c r="A6329">
        <v>29</v>
      </c>
      <c r="B6329">
        <f t="shared" si="98"/>
        <v>5608.9833803049269</v>
      </c>
    </row>
    <row r="6330" spans="1:2" x14ac:dyDescent="0.2">
      <c r="A6330">
        <v>27</v>
      </c>
      <c r="B6330">
        <f t="shared" si="98"/>
        <v>5912.5559659747087</v>
      </c>
    </row>
    <row r="6331" spans="1:2" x14ac:dyDescent="0.2">
      <c r="A6331">
        <v>28</v>
      </c>
      <c r="B6331">
        <f t="shared" si="98"/>
        <v>5759.7696731398173</v>
      </c>
    </row>
    <row r="6332" spans="1:2" x14ac:dyDescent="0.2">
      <c r="A6332">
        <v>27</v>
      </c>
      <c r="B6332">
        <f t="shared" si="98"/>
        <v>5912.5559659747087</v>
      </c>
    </row>
    <row r="6333" spans="1:2" x14ac:dyDescent="0.2">
      <c r="A6333">
        <v>77</v>
      </c>
      <c r="B6333">
        <f t="shared" si="98"/>
        <v>723.24132423016056</v>
      </c>
    </row>
    <row r="6334" spans="1:2" x14ac:dyDescent="0.2">
      <c r="A6334">
        <v>1100</v>
      </c>
      <c r="B6334">
        <f t="shared" si="98"/>
        <v>992228.86375413672</v>
      </c>
    </row>
    <row r="6335" spans="1:2" x14ac:dyDescent="0.2">
      <c r="A6335">
        <v>29</v>
      </c>
      <c r="B6335">
        <f t="shared" si="98"/>
        <v>5608.9833803049269</v>
      </c>
    </row>
    <row r="6336" spans="1:2" x14ac:dyDescent="0.2">
      <c r="A6336">
        <v>29</v>
      </c>
      <c r="B6336">
        <f t="shared" si="98"/>
        <v>5608.9833803049269</v>
      </c>
    </row>
    <row r="6337" spans="1:2" x14ac:dyDescent="0.2">
      <c r="A6337">
        <v>76</v>
      </c>
      <c r="B6337">
        <f t="shared" si="98"/>
        <v>778.02761706505157</v>
      </c>
    </row>
    <row r="6338" spans="1:2" x14ac:dyDescent="0.2">
      <c r="A6338">
        <v>77</v>
      </c>
      <c r="B6338">
        <f t="shared" si="98"/>
        <v>723.24132423016056</v>
      </c>
    </row>
    <row r="6339" spans="1:2" x14ac:dyDescent="0.2">
      <c r="A6339">
        <v>81</v>
      </c>
      <c r="B6339">
        <f t="shared" ref="B6339:B6402" si="99">(A6339-media)^2</f>
        <v>524.09615289059673</v>
      </c>
    </row>
    <row r="6340" spans="1:2" x14ac:dyDescent="0.2">
      <c r="A6340">
        <v>31</v>
      </c>
      <c r="B6340">
        <f t="shared" si="99"/>
        <v>5313.4107946351451</v>
      </c>
    </row>
    <row r="6341" spans="1:2" x14ac:dyDescent="0.2">
      <c r="A6341">
        <v>163</v>
      </c>
      <c r="B6341">
        <f t="shared" si="99"/>
        <v>3493.6201404295384</v>
      </c>
    </row>
    <row r="6342" spans="1:2" x14ac:dyDescent="0.2">
      <c r="A6342">
        <v>25</v>
      </c>
      <c r="B6342">
        <f t="shared" si="99"/>
        <v>6224.1285516444905</v>
      </c>
    </row>
    <row r="6343" spans="1:2" x14ac:dyDescent="0.2">
      <c r="A6343">
        <v>88</v>
      </c>
      <c r="B6343">
        <f t="shared" si="99"/>
        <v>252.59210304636005</v>
      </c>
    </row>
    <row r="6344" spans="1:2" x14ac:dyDescent="0.2">
      <c r="A6344">
        <v>68</v>
      </c>
      <c r="B6344">
        <f t="shared" si="99"/>
        <v>1288.3179597441792</v>
      </c>
    </row>
    <row r="6345" spans="1:2" x14ac:dyDescent="0.2">
      <c r="A6345">
        <v>29</v>
      </c>
      <c r="B6345">
        <f t="shared" si="99"/>
        <v>5608.9833803049269</v>
      </c>
    </row>
    <row r="6346" spans="1:2" x14ac:dyDescent="0.2">
      <c r="A6346">
        <v>27</v>
      </c>
      <c r="B6346">
        <f t="shared" si="99"/>
        <v>5912.5559659747087</v>
      </c>
    </row>
    <row r="6347" spans="1:2" x14ac:dyDescent="0.2">
      <c r="A6347">
        <v>28</v>
      </c>
      <c r="B6347">
        <f t="shared" si="99"/>
        <v>5759.7696731398173</v>
      </c>
    </row>
    <row r="6348" spans="1:2" x14ac:dyDescent="0.2">
      <c r="A6348">
        <v>71</v>
      </c>
      <c r="B6348">
        <f t="shared" si="99"/>
        <v>1081.9590812395063</v>
      </c>
    </row>
    <row r="6349" spans="1:2" x14ac:dyDescent="0.2">
      <c r="A6349">
        <v>28</v>
      </c>
      <c r="B6349">
        <f t="shared" si="99"/>
        <v>5759.7696731398173</v>
      </c>
    </row>
    <row r="6350" spans="1:2" x14ac:dyDescent="0.2">
      <c r="A6350">
        <v>27</v>
      </c>
      <c r="B6350">
        <f t="shared" si="99"/>
        <v>5912.5559659747087</v>
      </c>
    </row>
    <row r="6351" spans="1:2" x14ac:dyDescent="0.2">
      <c r="A6351">
        <v>26</v>
      </c>
      <c r="B6351">
        <f t="shared" si="99"/>
        <v>6067.3422588095991</v>
      </c>
    </row>
    <row r="6352" spans="1:2" x14ac:dyDescent="0.2">
      <c r="A6352">
        <v>27</v>
      </c>
      <c r="B6352">
        <f t="shared" si="99"/>
        <v>5912.5559659747087</v>
      </c>
    </row>
    <row r="6353" spans="1:2" x14ac:dyDescent="0.2">
      <c r="A6353">
        <v>70</v>
      </c>
      <c r="B6353">
        <f t="shared" si="99"/>
        <v>1148.7453740743972</v>
      </c>
    </row>
    <row r="6354" spans="1:2" x14ac:dyDescent="0.2">
      <c r="A6354">
        <v>27</v>
      </c>
      <c r="B6354">
        <f t="shared" si="99"/>
        <v>5912.5559659747087</v>
      </c>
    </row>
    <row r="6355" spans="1:2" x14ac:dyDescent="0.2">
      <c r="A6355">
        <v>27</v>
      </c>
      <c r="B6355">
        <f t="shared" si="99"/>
        <v>5912.5559659747087</v>
      </c>
    </row>
    <row r="6356" spans="1:2" x14ac:dyDescent="0.2">
      <c r="A6356">
        <v>27</v>
      </c>
      <c r="B6356">
        <f t="shared" si="99"/>
        <v>5912.5559659747087</v>
      </c>
    </row>
    <row r="6357" spans="1:2" x14ac:dyDescent="0.2">
      <c r="A6357">
        <v>25</v>
      </c>
      <c r="B6357">
        <f t="shared" si="99"/>
        <v>6224.1285516444905</v>
      </c>
    </row>
    <row r="6358" spans="1:2" x14ac:dyDescent="0.2">
      <c r="A6358">
        <v>510</v>
      </c>
      <c r="B6358">
        <f t="shared" si="99"/>
        <v>164922.77652672239</v>
      </c>
    </row>
    <row r="6359" spans="1:2" x14ac:dyDescent="0.2">
      <c r="A6359">
        <v>27</v>
      </c>
      <c r="B6359">
        <f t="shared" si="99"/>
        <v>5912.5559659747087</v>
      </c>
    </row>
    <row r="6360" spans="1:2" x14ac:dyDescent="0.2">
      <c r="A6360">
        <v>27</v>
      </c>
      <c r="B6360">
        <f t="shared" si="99"/>
        <v>5912.5559659747087</v>
      </c>
    </row>
    <row r="6361" spans="1:2" x14ac:dyDescent="0.2">
      <c r="A6361">
        <v>27</v>
      </c>
      <c r="B6361">
        <f t="shared" si="99"/>
        <v>5912.5559659747087</v>
      </c>
    </row>
    <row r="6362" spans="1:2" x14ac:dyDescent="0.2">
      <c r="A6362">
        <v>75</v>
      </c>
      <c r="B6362">
        <f t="shared" si="99"/>
        <v>834.81390989994247</v>
      </c>
    </row>
    <row r="6363" spans="1:2" x14ac:dyDescent="0.2">
      <c r="A6363">
        <v>70</v>
      </c>
      <c r="B6363">
        <f t="shared" si="99"/>
        <v>1148.7453740743972</v>
      </c>
    </row>
    <row r="6364" spans="1:2" x14ac:dyDescent="0.2">
      <c r="A6364">
        <v>28</v>
      </c>
      <c r="B6364">
        <f t="shared" si="99"/>
        <v>5759.7696731398173</v>
      </c>
    </row>
    <row r="6365" spans="1:2" x14ac:dyDescent="0.2">
      <c r="A6365">
        <v>71</v>
      </c>
      <c r="B6365">
        <f t="shared" si="99"/>
        <v>1081.9590812395063</v>
      </c>
    </row>
    <row r="6366" spans="1:2" x14ac:dyDescent="0.2">
      <c r="A6366">
        <v>881</v>
      </c>
      <c r="B6366">
        <f t="shared" si="99"/>
        <v>603895.06188497785</v>
      </c>
    </row>
    <row r="6367" spans="1:2" x14ac:dyDescent="0.2">
      <c r="A6367">
        <v>592</v>
      </c>
      <c r="B6367">
        <f t="shared" si="99"/>
        <v>238248.30051426135</v>
      </c>
    </row>
    <row r="6368" spans="1:2" x14ac:dyDescent="0.2">
      <c r="A6368">
        <v>105</v>
      </c>
      <c r="B6368">
        <f t="shared" si="99"/>
        <v>1.2251248532137782</v>
      </c>
    </row>
    <row r="6369" spans="1:2" x14ac:dyDescent="0.2">
      <c r="A6369">
        <v>29</v>
      </c>
      <c r="B6369">
        <f t="shared" si="99"/>
        <v>5608.9833803049269</v>
      </c>
    </row>
    <row r="6370" spans="1:2" x14ac:dyDescent="0.2">
      <c r="A6370">
        <v>26</v>
      </c>
      <c r="B6370">
        <f t="shared" si="99"/>
        <v>6067.3422588095991</v>
      </c>
    </row>
    <row r="6371" spans="1:2" x14ac:dyDescent="0.2">
      <c r="A6371">
        <v>26</v>
      </c>
      <c r="B6371">
        <f t="shared" si="99"/>
        <v>6067.3422588095991</v>
      </c>
    </row>
    <row r="6372" spans="1:2" x14ac:dyDescent="0.2">
      <c r="A6372">
        <v>27</v>
      </c>
      <c r="B6372">
        <f t="shared" si="99"/>
        <v>5912.5559659747087</v>
      </c>
    </row>
    <row r="6373" spans="1:2" x14ac:dyDescent="0.2">
      <c r="A6373">
        <v>80</v>
      </c>
      <c r="B6373">
        <f t="shared" si="99"/>
        <v>570.88244572548774</v>
      </c>
    </row>
    <row r="6374" spans="1:2" x14ac:dyDescent="0.2">
      <c r="A6374">
        <v>34</v>
      </c>
      <c r="B6374">
        <f t="shared" si="99"/>
        <v>4885.0519161304719</v>
      </c>
    </row>
    <row r="6375" spans="1:2" x14ac:dyDescent="0.2">
      <c r="A6375">
        <v>416</v>
      </c>
      <c r="B6375">
        <f t="shared" si="99"/>
        <v>97410.688053202146</v>
      </c>
    </row>
    <row r="6376" spans="1:2" x14ac:dyDescent="0.2">
      <c r="A6376">
        <v>25</v>
      </c>
      <c r="B6376">
        <f t="shared" si="99"/>
        <v>6224.1285516444905</v>
      </c>
    </row>
    <row r="6377" spans="1:2" x14ac:dyDescent="0.2">
      <c r="A6377">
        <v>85</v>
      </c>
      <c r="B6377">
        <f t="shared" si="99"/>
        <v>356.95098155103295</v>
      </c>
    </row>
    <row r="6378" spans="1:2" x14ac:dyDescent="0.2">
      <c r="A6378">
        <v>79</v>
      </c>
      <c r="B6378">
        <f t="shared" si="99"/>
        <v>619.66873856037864</v>
      </c>
    </row>
    <row r="6379" spans="1:2" x14ac:dyDescent="0.2">
      <c r="A6379">
        <v>152</v>
      </c>
      <c r="B6379">
        <f t="shared" si="99"/>
        <v>2314.2693616133388</v>
      </c>
    </row>
    <row r="6380" spans="1:2" x14ac:dyDescent="0.2">
      <c r="A6380">
        <v>75</v>
      </c>
      <c r="B6380">
        <f t="shared" si="99"/>
        <v>834.81390989994247</v>
      </c>
    </row>
    <row r="6381" spans="1:2" x14ac:dyDescent="0.2">
      <c r="A6381">
        <v>29</v>
      </c>
      <c r="B6381">
        <f t="shared" si="99"/>
        <v>5608.9833803049269</v>
      </c>
    </row>
    <row r="6382" spans="1:2" x14ac:dyDescent="0.2">
      <c r="A6382">
        <v>292</v>
      </c>
      <c r="B6382">
        <f t="shared" si="99"/>
        <v>35384.188364728601</v>
      </c>
    </row>
    <row r="6383" spans="1:2" x14ac:dyDescent="0.2">
      <c r="A6383">
        <v>348</v>
      </c>
      <c r="B6383">
        <f t="shared" si="99"/>
        <v>59588.155965974714</v>
      </c>
    </row>
    <row r="6384" spans="1:2" x14ac:dyDescent="0.2">
      <c r="A6384">
        <v>27</v>
      </c>
      <c r="B6384">
        <f t="shared" si="99"/>
        <v>5912.5559659747087</v>
      </c>
    </row>
    <row r="6385" spans="1:2" x14ac:dyDescent="0.2">
      <c r="A6385">
        <v>27</v>
      </c>
      <c r="B6385">
        <f t="shared" si="99"/>
        <v>5912.5559659747087</v>
      </c>
    </row>
    <row r="6386" spans="1:2" x14ac:dyDescent="0.2">
      <c r="A6386">
        <v>25</v>
      </c>
      <c r="B6386">
        <f t="shared" si="99"/>
        <v>6224.1285516444905</v>
      </c>
    </row>
    <row r="6387" spans="1:2" x14ac:dyDescent="0.2">
      <c r="A6387">
        <v>27</v>
      </c>
      <c r="B6387">
        <f t="shared" si="99"/>
        <v>5912.5559659747087</v>
      </c>
    </row>
    <row r="6388" spans="1:2" x14ac:dyDescent="0.2">
      <c r="A6388">
        <v>94</v>
      </c>
      <c r="B6388">
        <f t="shared" si="99"/>
        <v>97.87434603701432</v>
      </c>
    </row>
    <row r="6389" spans="1:2" x14ac:dyDescent="0.2">
      <c r="A6389">
        <v>30</v>
      </c>
      <c r="B6389">
        <f t="shared" si="99"/>
        <v>5460.1970874700355</v>
      </c>
    </row>
    <row r="6390" spans="1:2" x14ac:dyDescent="0.2">
      <c r="A6390">
        <v>27</v>
      </c>
      <c r="B6390">
        <f t="shared" si="99"/>
        <v>5912.5559659747087</v>
      </c>
    </row>
    <row r="6391" spans="1:2" x14ac:dyDescent="0.2">
      <c r="A6391">
        <v>26</v>
      </c>
      <c r="B6391">
        <f t="shared" si="99"/>
        <v>6067.3422588095991</v>
      </c>
    </row>
    <row r="6392" spans="1:2" x14ac:dyDescent="0.2">
      <c r="A6392">
        <v>26</v>
      </c>
      <c r="B6392">
        <f t="shared" si="99"/>
        <v>6067.3422588095991</v>
      </c>
    </row>
    <row r="6393" spans="1:2" x14ac:dyDescent="0.2">
      <c r="A6393">
        <v>79</v>
      </c>
      <c r="B6393">
        <f t="shared" si="99"/>
        <v>619.66873856037864</v>
      </c>
    </row>
    <row r="6394" spans="1:2" x14ac:dyDescent="0.2">
      <c r="A6394">
        <v>139</v>
      </c>
      <c r="B6394">
        <f t="shared" si="99"/>
        <v>1232.4911684669212</v>
      </c>
    </row>
    <row r="6395" spans="1:2" x14ac:dyDescent="0.2">
      <c r="A6395">
        <v>73</v>
      </c>
      <c r="B6395">
        <f t="shared" si="99"/>
        <v>954.38649556972439</v>
      </c>
    </row>
    <row r="6396" spans="1:2" x14ac:dyDescent="0.2">
      <c r="A6396">
        <v>810</v>
      </c>
      <c r="B6396">
        <f t="shared" si="99"/>
        <v>498586.88867625513</v>
      </c>
    </row>
    <row r="6397" spans="1:2" x14ac:dyDescent="0.2">
      <c r="A6397">
        <v>26</v>
      </c>
      <c r="B6397">
        <f t="shared" si="99"/>
        <v>6067.3422588095991</v>
      </c>
    </row>
    <row r="6398" spans="1:2" x14ac:dyDescent="0.2">
      <c r="A6398">
        <v>166</v>
      </c>
      <c r="B6398">
        <f t="shared" si="99"/>
        <v>3857.2612619248653</v>
      </c>
    </row>
    <row r="6399" spans="1:2" x14ac:dyDescent="0.2">
      <c r="A6399">
        <v>27</v>
      </c>
      <c r="B6399">
        <f t="shared" si="99"/>
        <v>5912.5559659747087</v>
      </c>
    </row>
    <row r="6400" spans="1:2" x14ac:dyDescent="0.2">
      <c r="A6400">
        <v>27</v>
      </c>
      <c r="B6400">
        <f t="shared" si="99"/>
        <v>5912.5559659747087</v>
      </c>
    </row>
    <row r="6401" spans="1:2" x14ac:dyDescent="0.2">
      <c r="A6401">
        <v>29</v>
      </c>
      <c r="B6401">
        <f t="shared" si="99"/>
        <v>5608.9833803049269</v>
      </c>
    </row>
    <row r="6402" spans="1:2" x14ac:dyDescent="0.2">
      <c r="A6402">
        <v>599</v>
      </c>
      <c r="B6402">
        <f t="shared" si="99"/>
        <v>245130.7964644171</v>
      </c>
    </row>
    <row r="6403" spans="1:2" x14ac:dyDescent="0.2">
      <c r="A6403">
        <v>86</v>
      </c>
      <c r="B6403">
        <f t="shared" ref="B6403:B6422" si="100">(A6403-media)^2</f>
        <v>320.164688716142</v>
      </c>
    </row>
    <row r="6404" spans="1:2" x14ac:dyDescent="0.2">
      <c r="A6404">
        <v>31</v>
      </c>
      <c r="B6404">
        <f t="shared" si="100"/>
        <v>5313.4107946351451</v>
      </c>
    </row>
    <row r="6405" spans="1:2" x14ac:dyDescent="0.2">
      <c r="A6405">
        <v>30</v>
      </c>
      <c r="B6405">
        <f t="shared" si="100"/>
        <v>5460.1970874700355</v>
      </c>
    </row>
    <row r="6406" spans="1:2" x14ac:dyDescent="0.2">
      <c r="A6406">
        <v>38</v>
      </c>
      <c r="B6406">
        <f t="shared" si="100"/>
        <v>4341.9067447909083</v>
      </c>
    </row>
    <row r="6407" spans="1:2" x14ac:dyDescent="0.2">
      <c r="A6407">
        <v>37</v>
      </c>
      <c r="B6407">
        <f t="shared" si="100"/>
        <v>4474.6930376257988</v>
      </c>
    </row>
    <row r="6408" spans="1:2" x14ac:dyDescent="0.2">
      <c r="A6408">
        <v>71</v>
      </c>
      <c r="B6408">
        <f t="shared" si="100"/>
        <v>1081.9590812395063</v>
      </c>
    </row>
    <row r="6409" spans="1:2" x14ac:dyDescent="0.2">
      <c r="A6409">
        <v>43</v>
      </c>
      <c r="B6409">
        <f t="shared" si="100"/>
        <v>3707.9752806164533</v>
      </c>
    </row>
    <row r="6410" spans="1:2" x14ac:dyDescent="0.2">
      <c r="A6410">
        <v>27</v>
      </c>
      <c r="B6410">
        <f t="shared" si="100"/>
        <v>5912.5559659747087</v>
      </c>
    </row>
    <row r="6411" spans="1:2" x14ac:dyDescent="0.2">
      <c r="A6411">
        <v>26</v>
      </c>
      <c r="B6411">
        <f t="shared" si="100"/>
        <v>6067.3422588095991</v>
      </c>
    </row>
    <row r="6412" spans="1:2" x14ac:dyDescent="0.2">
      <c r="A6412">
        <v>26</v>
      </c>
      <c r="B6412">
        <f t="shared" si="100"/>
        <v>6067.3422588095991</v>
      </c>
    </row>
    <row r="6413" spans="1:2" x14ac:dyDescent="0.2">
      <c r="A6413">
        <v>71</v>
      </c>
      <c r="B6413">
        <f t="shared" si="100"/>
        <v>1081.9590812395063</v>
      </c>
    </row>
    <row r="6414" spans="1:2" x14ac:dyDescent="0.2">
      <c r="A6414">
        <v>29</v>
      </c>
      <c r="B6414">
        <f t="shared" si="100"/>
        <v>5608.9833803049269</v>
      </c>
    </row>
    <row r="6415" spans="1:2" x14ac:dyDescent="0.2">
      <c r="A6415">
        <v>28</v>
      </c>
      <c r="B6415">
        <f t="shared" si="100"/>
        <v>5759.7696731398173</v>
      </c>
    </row>
    <row r="6416" spans="1:2" x14ac:dyDescent="0.2">
      <c r="A6416">
        <v>26</v>
      </c>
      <c r="B6416">
        <f t="shared" si="100"/>
        <v>6067.3422588095991</v>
      </c>
    </row>
    <row r="6417" spans="1:2" x14ac:dyDescent="0.2">
      <c r="A6417">
        <v>26</v>
      </c>
      <c r="B6417">
        <f t="shared" si="100"/>
        <v>6067.3422588095991</v>
      </c>
    </row>
    <row r="6418" spans="1:2" x14ac:dyDescent="0.2">
      <c r="A6418">
        <v>71</v>
      </c>
      <c r="B6418">
        <f t="shared" si="100"/>
        <v>1081.9590812395063</v>
      </c>
    </row>
    <row r="6419" spans="1:2" x14ac:dyDescent="0.2">
      <c r="A6419">
        <v>29</v>
      </c>
      <c r="B6419">
        <f t="shared" si="100"/>
        <v>5608.9833803049269</v>
      </c>
    </row>
    <row r="6420" spans="1:2" x14ac:dyDescent="0.2">
      <c r="A6420">
        <v>28</v>
      </c>
      <c r="B6420">
        <f t="shared" si="100"/>
        <v>5759.7696731398173</v>
      </c>
    </row>
    <row r="6421" spans="1:2" x14ac:dyDescent="0.2">
      <c r="A6421">
        <v>26</v>
      </c>
      <c r="B6421">
        <f t="shared" si="100"/>
        <v>6067.3422588095991</v>
      </c>
    </row>
    <row r="6422" spans="1:2" x14ac:dyDescent="0.2">
      <c r="A6422">
        <v>26</v>
      </c>
      <c r="B6422">
        <f t="shared" si="100"/>
        <v>6067.3422588095991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1F21-F7EC-44CA-A24B-79C161DA30B1}">
  <dimension ref="A1:E9"/>
  <sheetViews>
    <sheetView topLeftCell="A10" workbookViewId="0">
      <selection activeCell="G28" sqref="G28"/>
    </sheetView>
  </sheetViews>
  <sheetFormatPr defaultRowHeight="14.25" x14ac:dyDescent="0.2"/>
  <cols>
    <col min="2" max="2" width="18.875" bestFit="1" customWidth="1"/>
    <col min="3" max="3" width="24.875" bestFit="1" customWidth="1"/>
    <col min="4" max="4" width="26.375" bestFit="1" customWidth="1"/>
    <col min="5" max="5" width="24.5" bestFit="1" customWidth="1"/>
  </cols>
  <sheetData>
    <row r="1" spans="1:5" x14ac:dyDescent="0.2">
      <c r="A1" t="s">
        <v>22</v>
      </c>
    </row>
    <row r="4" spans="1:5" ht="15" x14ac:dyDescent="0.25">
      <c r="B4" t="s">
        <v>23</v>
      </c>
      <c r="C4" t="s">
        <v>24</v>
      </c>
      <c r="D4" t="s">
        <v>25</v>
      </c>
      <c r="E4" t="s">
        <v>27</v>
      </c>
    </row>
    <row r="5" spans="1:5" x14ac:dyDescent="0.2">
      <c r="B5">
        <v>10503.77759290072</v>
      </c>
      <c r="C5">
        <v>103.89314641744548</v>
      </c>
      <c r="D5">
        <v>213.475894245723</v>
      </c>
      <c r="E5">
        <f>B5-D9</f>
        <v>10186.408552237552</v>
      </c>
    </row>
    <row r="6" spans="1:5" x14ac:dyDescent="0.2">
      <c r="C6" s="6">
        <f>C5/B5</f>
        <v>9.8910268709101988E-3</v>
      </c>
      <c r="D6" s="6">
        <f>D5/B5</f>
        <v>2.0323725665136589E-2</v>
      </c>
      <c r="E6" s="6">
        <f>E5/B5</f>
        <v>0.96978524746395323</v>
      </c>
    </row>
    <row r="9" spans="1:5" x14ac:dyDescent="0.2">
      <c r="C9" t="s">
        <v>26</v>
      </c>
      <c r="D9">
        <f>SUM(C5:D5)</f>
        <v>317.36904066316845</v>
      </c>
      <c r="E9" s="6">
        <f>D9/B5</f>
        <v>3.0214752536046788E-2</v>
      </c>
    </row>
  </sheetData>
  <pageMargins left="0.7" right="0.7" top="0.75" bottom="0.75" header="0.3" footer="0.3"/>
  <pageSetup paperSize="9" orientation="portrait" r:id="rId1"/>
  <ignoredErrors>
    <ignoredError sqref="D9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106D-A453-4425-9824-19585DB57C23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</vt:i4>
      </vt:variant>
    </vt:vector>
  </HeadingPairs>
  <TitlesOfParts>
    <vt:vector size="9" baseType="lpstr">
      <vt:lpstr>Foglio2</vt:lpstr>
      <vt:lpstr>Foglio1</vt:lpstr>
      <vt:lpstr>Foglio3</vt:lpstr>
      <vt:lpstr>Foglio4</vt:lpstr>
      <vt:lpstr>Foglio5</vt:lpstr>
      <vt:lpstr>Foglio6</vt:lpstr>
      <vt:lpstr>Foglio7</vt:lpstr>
      <vt:lpstr>Foglio5!media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cp:revision>4</cp:revision>
  <dcterms:created xsi:type="dcterms:W3CDTF">2019-09-10T17:19:22Z</dcterms:created>
  <dcterms:modified xsi:type="dcterms:W3CDTF">2019-09-22T09:28:06Z</dcterms:modified>
</cp:coreProperties>
</file>