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Documents\Universita\Data_Mining\Data-Mining-Homeworks\hw03\"/>
    </mc:Choice>
  </mc:AlternateContent>
  <bookViews>
    <workbookView xWindow="0" yWindow="0" windowWidth="23040" windowHeight="9084"/>
  </bookViews>
  <sheets>
    <sheet name="f0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/>
  <c r="O19" i="1"/>
  <c r="P19" i="1" s="1"/>
</calcChain>
</file>

<file path=xl/sharedStrings.xml><?xml version="1.0" encoding="utf-8"?>
<sst xmlns="http://schemas.openxmlformats.org/spreadsheetml/2006/main" count="41" uniqueCount="11">
  <si>
    <t>#records</t>
  </si>
  <si>
    <t>abs error</t>
  </si>
  <si>
    <t>rel error</t>
  </si>
  <si>
    <t>#estimates</t>
  </si>
  <si>
    <t>group size</t>
  </si>
  <si>
    <t>approx</t>
  </si>
  <si>
    <t>source</t>
  </si>
  <si>
    <t>access log</t>
  </si>
  <si>
    <r>
      <t>actual F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</si>
  <si>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actual F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</si>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</sst>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abSelected="1" workbookViewId="0">
      <selection activeCell="N18" sqref="N18"/>
    </sheetView>
  </sheetViews>
  <sheetFormatPr defaultRowHeight="14.4" x14ac:dyDescent="0.3"/>
  <cols>
    <col min="1" max="1" width="9.21875" bestFit="1" customWidth="1"/>
    <col min="3" max="3" width="9.88671875" customWidth="1"/>
    <col min="4" max="4" width="9.44140625" customWidth="1"/>
    <col min="11" max="11" width="9.88671875" customWidth="1"/>
    <col min="12" max="14" width="11" bestFit="1" customWidth="1"/>
    <col min="15" max="15" width="9" bestFit="1" customWidth="1"/>
  </cols>
  <sheetData>
    <row r="2" spans="1:16" ht="15.6" x14ac:dyDescent="0.35">
      <c r="A2" s="2" t="s">
        <v>6</v>
      </c>
      <c r="B2" s="2" t="s">
        <v>0</v>
      </c>
      <c r="C2" s="2" t="s">
        <v>3</v>
      </c>
      <c r="D2" s="2" t="s">
        <v>4</v>
      </c>
      <c r="E2" s="2" t="s">
        <v>8</v>
      </c>
      <c r="F2" s="2" t="s">
        <v>5</v>
      </c>
      <c r="G2" s="2" t="s">
        <v>1</v>
      </c>
      <c r="H2" s="2" t="s">
        <v>2</v>
      </c>
      <c r="J2" s="2" t="s">
        <v>6</v>
      </c>
      <c r="K2" s="2" t="s">
        <v>0</v>
      </c>
      <c r="L2" s="2" t="s">
        <v>3</v>
      </c>
      <c r="M2" s="2" t="s">
        <v>9</v>
      </c>
      <c r="N2" s="2" t="s">
        <v>5</v>
      </c>
      <c r="O2" s="2" t="s">
        <v>1</v>
      </c>
      <c r="P2" s="2" t="s">
        <v>2</v>
      </c>
    </row>
    <row r="3" spans="1:16" x14ac:dyDescent="0.3">
      <c r="A3" s="1" t="s">
        <v>7</v>
      </c>
      <c r="B3" s="1">
        <v>67114</v>
      </c>
      <c r="C3" s="1">
        <v>100</v>
      </c>
      <c r="D3" s="1">
        <v>10</v>
      </c>
      <c r="E3" s="1">
        <v>5375</v>
      </c>
      <c r="F3" s="1">
        <v>6208</v>
      </c>
      <c r="G3" s="1">
        <f t="shared" ref="G3:G20" si="0">IF(F3=0, "", ABS(SUM(E3,-F3)))</f>
        <v>833</v>
      </c>
      <c r="H3" s="1">
        <f t="shared" ref="H3:H20" si="1">IFERROR(ROUND(G3/E3, 3), "")</f>
        <v>0.155</v>
      </c>
      <c r="J3" s="1" t="s">
        <v>7</v>
      </c>
      <c r="K3" s="1">
        <v>67114</v>
      </c>
      <c r="L3" s="1">
        <v>100</v>
      </c>
      <c r="M3" s="1">
        <v>4173486</v>
      </c>
      <c r="N3" s="1">
        <v>4005133</v>
      </c>
      <c r="O3" s="1">
        <f t="shared" ref="O3:O19" si="2">IF(N3=0, "", ABS(SUM(M3,-N3)))</f>
        <v>168353</v>
      </c>
      <c r="P3" s="1">
        <f t="shared" ref="P3:P9" si="3">IFERROR(ROUND(O3/M3, 3), "")</f>
        <v>0.04</v>
      </c>
    </row>
    <row r="4" spans="1:16" x14ac:dyDescent="0.3">
      <c r="A4" s="1" t="s">
        <v>7</v>
      </c>
      <c r="B4" s="1">
        <v>67114</v>
      </c>
      <c r="C4" s="1">
        <v>100</v>
      </c>
      <c r="D4" s="1">
        <v>20</v>
      </c>
      <c r="E4" s="1">
        <v>5375</v>
      </c>
      <c r="F4" s="1">
        <v>5996</v>
      </c>
      <c r="G4" s="1">
        <f t="shared" si="0"/>
        <v>621</v>
      </c>
      <c r="H4" s="1">
        <f t="shared" si="1"/>
        <v>0.11600000000000001</v>
      </c>
      <c r="J4" s="1" t="s">
        <v>7</v>
      </c>
      <c r="K4" s="1">
        <v>67114</v>
      </c>
      <c r="L4" s="1">
        <v>1000</v>
      </c>
      <c r="M4" s="1">
        <v>4173486</v>
      </c>
      <c r="N4" s="1">
        <v>4353175</v>
      </c>
      <c r="O4" s="1">
        <f t="shared" si="2"/>
        <v>179689</v>
      </c>
      <c r="P4" s="1">
        <f t="shared" si="3"/>
        <v>4.2999999999999997E-2</v>
      </c>
    </row>
    <row r="5" spans="1:16" x14ac:dyDescent="0.3">
      <c r="A5" s="1" t="s">
        <v>7</v>
      </c>
      <c r="B5" s="1">
        <v>67114</v>
      </c>
      <c r="C5" s="1">
        <v>1000</v>
      </c>
      <c r="D5" s="1">
        <v>10</v>
      </c>
      <c r="E5" s="1">
        <v>5375</v>
      </c>
      <c r="F5" s="1">
        <v>6427</v>
      </c>
      <c r="G5" s="1">
        <f t="shared" si="0"/>
        <v>1052</v>
      </c>
      <c r="H5" s="1">
        <f t="shared" si="1"/>
        <v>0.19600000000000001</v>
      </c>
      <c r="J5" s="1" t="s">
        <v>7</v>
      </c>
      <c r="K5" s="1">
        <v>67114</v>
      </c>
      <c r="L5" s="1">
        <v>10000</v>
      </c>
      <c r="M5" s="1">
        <v>4173486</v>
      </c>
      <c r="N5" s="1">
        <v>4185496</v>
      </c>
      <c r="O5" s="1">
        <f t="shared" si="2"/>
        <v>12010</v>
      </c>
      <c r="P5" s="1">
        <f t="shared" si="3"/>
        <v>3.0000000000000001E-3</v>
      </c>
    </row>
    <row r="6" spans="1:16" x14ac:dyDescent="0.3">
      <c r="A6" s="1" t="s">
        <v>7</v>
      </c>
      <c r="B6" s="1">
        <v>67114</v>
      </c>
      <c r="C6" s="1">
        <v>1000</v>
      </c>
      <c r="D6" s="1">
        <v>100</v>
      </c>
      <c r="E6" s="1">
        <v>5375</v>
      </c>
      <c r="F6" s="1">
        <v>6793</v>
      </c>
      <c r="G6" s="1">
        <f t="shared" si="0"/>
        <v>1418</v>
      </c>
      <c r="H6" s="1">
        <f t="shared" si="1"/>
        <v>0.26400000000000001</v>
      </c>
      <c r="J6" s="1" t="s">
        <v>7</v>
      </c>
      <c r="K6" s="1">
        <v>1891715</v>
      </c>
      <c r="L6" s="1">
        <v>100</v>
      </c>
      <c r="M6" s="1">
        <v>1381527483</v>
      </c>
      <c r="N6" s="1">
        <v>1327400709</v>
      </c>
      <c r="O6" s="1">
        <f t="shared" si="2"/>
        <v>54126774</v>
      </c>
      <c r="P6" s="1">
        <f t="shared" si="3"/>
        <v>3.9E-2</v>
      </c>
    </row>
    <row r="7" spans="1:16" x14ac:dyDescent="0.3">
      <c r="A7" s="1" t="s">
        <v>7</v>
      </c>
      <c r="B7" s="1">
        <v>67114</v>
      </c>
      <c r="C7" s="1">
        <v>10000</v>
      </c>
      <c r="D7" s="1">
        <v>10</v>
      </c>
      <c r="E7" s="1">
        <v>5375</v>
      </c>
      <c r="F7" s="1">
        <v>6653</v>
      </c>
      <c r="G7" s="1">
        <f t="shared" si="0"/>
        <v>1278</v>
      </c>
      <c r="H7" s="1">
        <f t="shared" si="1"/>
        <v>0.23799999999999999</v>
      </c>
      <c r="J7" s="1" t="s">
        <v>7</v>
      </c>
      <c r="K7" s="1">
        <v>1891715</v>
      </c>
      <c r="L7" s="1">
        <v>1000</v>
      </c>
      <c r="M7" s="1">
        <v>1381527483</v>
      </c>
      <c r="N7" s="1">
        <v>1391729831</v>
      </c>
      <c r="O7" s="1">
        <f t="shared" si="2"/>
        <v>10202348</v>
      </c>
      <c r="P7" s="1">
        <f t="shared" si="3"/>
        <v>7.0000000000000001E-3</v>
      </c>
    </row>
    <row r="8" spans="1:16" x14ac:dyDescent="0.3">
      <c r="A8" s="1" t="s">
        <v>7</v>
      </c>
      <c r="B8" s="1">
        <v>67114</v>
      </c>
      <c r="C8" s="1">
        <v>10000</v>
      </c>
      <c r="D8" s="1">
        <v>100</v>
      </c>
      <c r="E8" s="1">
        <v>5375</v>
      </c>
      <c r="F8" s="1">
        <v>6746</v>
      </c>
      <c r="G8" s="1">
        <f t="shared" si="0"/>
        <v>1371</v>
      </c>
      <c r="H8" s="1">
        <f t="shared" si="1"/>
        <v>0.255</v>
      </c>
      <c r="J8" s="1" t="s">
        <v>10</v>
      </c>
      <c r="K8" s="1">
        <v>8248</v>
      </c>
      <c r="L8" s="1">
        <v>100</v>
      </c>
      <c r="M8" s="1">
        <v>79866</v>
      </c>
      <c r="N8" s="1">
        <v>98069</v>
      </c>
      <c r="O8" s="1">
        <f t="shared" si="2"/>
        <v>18203</v>
      </c>
      <c r="P8" s="1">
        <f t="shared" si="3"/>
        <v>0.22800000000000001</v>
      </c>
    </row>
    <row r="9" spans="1:16" x14ac:dyDescent="0.3">
      <c r="A9" s="1" t="s">
        <v>7</v>
      </c>
      <c r="B9" s="1">
        <v>67114</v>
      </c>
      <c r="C9" s="1">
        <v>10000</v>
      </c>
      <c r="D9" s="1">
        <v>1000</v>
      </c>
      <c r="E9" s="1">
        <v>5375</v>
      </c>
      <c r="F9" s="1">
        <v>6716</v>
      </c>
      <c r="G9" s="1">
        <f t="shared" si="0"/>
        <v>1341</v>
      </c>
      <c r="H9" s="1">
        <f t="shared" si="1"/>
        <v>0.249</v>
      </c>
      <c r="J9" s="1" t="s">
        <v>10</v>
      </c>
      <c r="K9" s="1">
        <v>8248</v>
      </c>
      <c r="L9" s="1">
        <v>1000</v>
      </c>
      <c r="M9" s="1">
        <v>79866</v>
      </c>
      <c r="N9">
        <v>75234</v>
      </c>
      <c r="O9" s="1">
        <f t="shared" si="2"/>
        <v>4632</v>
      </c>
      <c r="P9" s="1">
        <f t="shared" si="3"/>
        <v>5.8000000000000003E-2</v>
      </c>
    </row>
    <row r="10" spans="1:16" x14ac:dyDescent="0.3">
      <c r="A10" s="1" t="s">
        <v>7</v>
      </c>
      <c r="B10" s="1">
        <v>1891715</v>
      </c>
      <c r="C10" s="1">
        <v>100</v>
      </c>
      <c r="D10" s="1">
        <v>10</v>
      </c>
      <c r="E10" s="1">
        <v>81983</v>
      </c>
      <c r="F10" s="1">
        <v>95950</v>
      </c>
      <c r="G10" s="1">
        <f t="shared" si="0"/>
        <v>13967</v>
      </c>
      <c r="H10" s="1">
        <f t="shared" si="1"/>
        <v>0.17</v>
      </c>
      <c r="J10" s="1" t="s">
        <v>10</v>
      </c>
      <c r="K10" s="1">
        <v>8248</v>
      </c>
      <c r="L10" s="1">
        <v>10000</v>
      </c>
      <c r="M10" s="1">
        <v>79866</v>
      </c>
      <c r="N10" s="1">
        <v>79887</v>
      </c>
      <c r="O10" s="1">
        <f t="shared" si="2"/>
        <v>21</v>
      </c>
      <c r="P10" s="1">
        <f>IFERROR(ROUND(O10/M10, 4), "")</f>
        <v>2.9999999999999997E-4</v>
      </c>
    </row>
    <row r="11" spans="1:16" x14ac:dyDescent="0.3">
      <c r="A11" s="1" t="s">
        <v>7</v>
      </c>
      <c r="B11" s="1">
        <v>1891715</v>
      </c>
      <c r="C11" s="1">
        <v>100</v>
      </c>
      <c r="D11" s="1">
        <v>20</v>
      </c>
      <c r="E11" s="1">
        <v>81983</v>
      </c>
      <c r="F11" s="1">
        <v>112144</v>
      </c>
      <c r="G11" s="1">
        <f t="shared" si="0"/>
        <v>30161</v>
      </c>
      <c r="H11" s="1">
        <f t="shared" si="1"/>
        <v>0.36799999999999999</v>
      </c>
      <c r="J11" s="3"/>
      <c r="K11" s="3"/>
      <c r="L11" s="3"/>
      <c r="M11" s="3"/>
      <c r="N11" s="3"/>
      <c r="O11" s="3" t="str">
        <f t="shared" si="2"/>
        <v/>
      </c>
      <c r="P11" s="3" t="str">
        <f t="shared" ref="P11:P19" si="4">IFERROR(ROUND(O11/M11, 3), "")</f>
        <v/>
      </c>
    </row>
    <row r="12" spans="1:16" x14ac:dyDescent="0.3">
      <c r="A12" s="1" t="s">
        <v>7</v>
      </c>
      <c r="B12" s="1">
        <v>1891715</v>
      </c>
      <c r="C12" s="1">
        <v>1000</v>
      </c>
      <c r="D12" s="1">
        <v>10</v>
      </c>
      <c r="E12" s="1">
        <v>81983</v>
      </c>
      <c r="F12" s="1">
        <v>99334</v>
      </c>
      <c r="G12" s="1">
        <f t="shared" si="0"/>
        <v>17351</v>
      </c>
      <c r="H12" s="1">
        <f t="shared" si="1"/>
        <v>0.21199999999999999</v>
      </c>
      <c r="J12" s="3"/>
      <c r="K12" s="3"/>
      <c r="L12" s="3"/>
      <c r="M12" s="3"/>
      <c r="N12" s="3"/>
      <c r="O12" s="3" t="str">
        <f t="shared" si="2"/>
        <v/>
      </c>
      <c r="P12" s="3" t="str">
        <f t="shared" si="4"/>
        <v/>
      </c>
    </row>
    <row r="13" spans="1:16" x14ac:dyDescent="0.3">
      <c r="A13" s="1" t="s">
        <v>7</v>
      </c>
      <c r="B13" s="1">
        <v>1891715</v>
      </c>
      <c r="C13" s="1">
        <v>1000</v>
      </c>
      <c r="D13" s="1">
        <v>100</v>
      </c>
      <c r="E13" s="1">
        <v>81983</v>
      </c>
      <c r="F13" s="1">
        <v>102837</v>
      </c>
      <c r="G13" s="1">
        <f t="shared" si="0"/>
        <v>20854</v>
      </c>
      <c r="H13" s="1">
        <f t="shared" si="1"/>
        <v>0.254</v>
      </c>
      <c r="J13" s="3"/>
      <c r="K13" s="3"/>
      <c r="L13" s="3"/>
      <c r="M13" s="3"/>
      <c r="N13" s="3"/>
      <c r="O13" s="3" t="str">
        <f t="shared" si="2"/>
        <v/>
      </c>
      <c r="P13" s="3" t="str">
        <f t="shared" si="4"/>
        <v/>
      </c>
    </row>
    <row r="14" spans="1:16" x14ac:dyDescent="0.3">
      <c r="A14" s="1" t="s">
        <v>10</v>
      </c>
      <c r="B14" s="1">
        <v>8248</v>
      </c>
      <c r="C14" s="1">
        <v>100</v>
      </c>
      <c r="D14" s="1">
        <v>10</v>
      </c>
      <c r="E14" s="1">
        <v>6864</v>
      </c>
      <c r="F14" s="1">
        <v>8192</v>
      </c>
      <c r="G14" s="1">
        <f t="shared" si="0"/>
        <v>1328</v>
      </c>
      <c r="H14" s="1">
        <f t="shared" si="1"/>
        <v>0.193</v>
      </c>
      <c r="J14" s="3"/>
      <c r="K14" s="3"/>
      <c r="L14" s="3"/>
      <c r="M14" s="3"/>
      <c r="N14" s="3"/>
      <c r="O14" s="3" t="str">
        <f t="shared" si="2"/>
        <v/>
      </c>
      <c r="P14" s="3" t="str">
        <f t="shared" si="4"/>
        <v/>
      </c>
    </row>
    <row r="15" spans="1:16" x14ac:dyDescent="0.3">
      <c r="A15" s="1" t="s">
        <v>10</v>
      </c>
      <c r="B15" s="1">
        <v>8248</v>
      </c>
      <c r="C15" s="1">
        <v>100</v>
      </c>
      <c r="D15" s="1">
        <v>20</v>
      </c>
      <c r="E15" s="1">
        <v>6864</v>
      </c>
      <c r="F15" s="1">
        <v>7912</v>
      </c>
      <c r="G15" s="1">
        <f t="shared" si="0"/>
        <v>1048</v>
      </c>
      <c r="H15" s="1">
        <f t="shared" si="1"/>
        <v>0.153</v>
      </c>
      <c r="J15" s="3"/>
      <c r="K15" s="3"/>
      <c r="L15" s="3"/>
      <c r="M15" s="3"/>
      <c r="N15" s="3"/>
      <c r="O15" s="3" t="str">
        <f t="shared" si="2"/>
        <v/>
      </c>
      <c r="P15" s="3" t="str">
        <f t="shared" si="4"/>
        <v/>
      </c>
    </row>
    <row r="16" spans="1:16" x14ac:dyDescent="0.3">
      <c r="A16" s="1" t="s">
        <v>10</v>
      </c>
      <c r="B16" s="1">
        <v>8248</v>
      </c>
      <c r="C16" s="1">
        <v>1000</v>
      </c>
      <c r="D16" s="1">
        <v>10</v>
      </c>
      <c r="E16" s="1">
        <v>6864</v>
      </c>
      <c r="F16" s="1">
        <v>8192</v>
      </c>
      <c r="G16" s="1">
        <f t="shared" si="0"/>
        <v>1328</v>
      </c>
      <c r="H16" s="1">
        <f t="shared" si="1"/>
        <v>0.193</v>
      </c>
      <c r="J16" s="3"/>
      <c r="K16" s="3"/>
      <c r="L16" s="3"/>
      <c r="M16" s="3"/>
      <c r="N16" s="3"/>
      <c r="O16" s="3" t="str">
        <f t="shared" si="2"/>
        <v/>
      </c>
      <c r="P16" s="3" t="str">
        <f t="shared" si="4"/>
        <v/>
      </c>
    </row>
    <row r="17" spans="1:16" x14ac:dyDescent="0.3">
      <c r="A17" s="1" t="s">
        <v>10</v>
      </c>
      <c r="B17" s="1">
        <v>8248</v>
      </c>
      <c r="C17" s="1">
        <v>1000</v>
      </c>
      <c r="D17" s="1">
        <v>100</v>
      </c>
      <c r="E17" s="1">
        <v>6864</v>
      </c>
      <c r="F17" s="1">
        <v>9641</v>
      </c>
      <c r="G17" s="1">
        <f t="shared" si="0"/>
        <v>2777</v>
      </c>
      <c r="H17" s="1">
        <f t="shared" si="1"/>
        <v>0.40500000000000003</v>
      </c>
      <c r="J17" s="3"/>
      <c r="K17" s="3"/>
      <c r="L17" s="3"/>
      <c r="M17" s="3"/>
      <c r="N17" s="3"/>
      <c r="O17" s="3" t="str">
        <f t="shared" si="2"/>
        <v/>
      </c>
      <c r="P17" s="3" t="str">
        <f t="shared" si="4"/>
        <v/>
      </c>
    </row>
    <row r="18" spans="1:16" x14ac:dyDescent="0.3">
      <c r="A18" s="1" t="s">
        <v>10</v>
      </c>
      <c r="B18" s="1">
        <v>8248</v>
      </c>
      <c r="C18" s="1">
        <v>10000</v>
      </c>
      <c r="D18" s="1">
        <v>10</v>
      </c>
      <c r="E18" s="1">
        <v>6864</v>
      </c>
      <c r="F18" s="1">
        <v>8779</v>
      </c>
      <c r="G18" s="1">
        <f t="shared" si="0"/>
        <v>1915</v>
      </c>
      <c r="H18" s="1">
        <f t="shared" si="1"/>
        <v>0.27900000000000003</v>
      </c>
      <c r="J18" s="3"/>
      <c r="K18" s="3"/>
      <c r="L18" s="3"/>
      <c r="M18" s="3"/>
      <c r="N18" s="3"/>
      <c r="O18" s="3" t="str">
        <f t="shared" si="2"/>
        <v/>
      </c>
      <c r="P18" s="3" t="str">
        <f t="shared" si="4"/>
        <v/>
      </c>
    </row>
    <row r="19" spans="1:16" x14ac:dyDescent="0.3">
      <c r="A19" s="1" t="s">
        <v>10</v>
      </c>
      <c r="B19" s="1">
        <v>8248</v>
      </c>
      <c r="C19" s="1">
        <v>10000</v>
      </c>
      <c r="D19" s="1">
        <v>100</v>
      </c>
      <c r="E19" s="1">
        <v>6864</v>
      </c>
      <c r="F19" s="1">
        <v>8689</v>
      </c>
      <c r="G19" s="1">
        <f t="shared" si="0"/>
        <v>1825</v>
      </c>
      <c r="H19" s="1">
        <f t="shared" si="1"/>
        <v>0.26600000000000001</v>
      </c>
      <c r="J19" s="3"/>
      <c r="K19" s="3"/>
      <c r="L19" s="3"/>
      <c r="M19" s="3"/>
      <c r="N19" s="3"/>
      <c r="O19" s="3" t="str">
        <f t="shared" si="2"/>
        <v/>
      </c>
      <c r="P19" s="3" t="str">
        <f t="shared" si="4"/>
        <v/>
      </c>
    </row>
    <row r="20" spans="1:16" x14ac:dyDescent="0.3">
      <c r="A20" s="1" t="s">
        <v>10</v>
      </c>
      <c r="B20" s="1">
        <v>8248</v>
      </c>
      <c r="C20" s="1">
        <v>10000</v>
      </c>
      <c r="D20" s="1">
        <v>1000</v>
      </c>
      <c r="E20" s="1">
        <v>6864</v>
      </c>
      <c r="F20" s="1">
        <v>8480</v>
      </c>
      <c r="G20" s="1">
        <f t="shared" si="0"/>
        <v>1616</v>
      </c>
      <c r="H20" s="1">
        <f t="shared" si="1"/>
        <v>0.23499999999999999</v>
      </c>
    </row>
    <row r="21" spans="1:16" x14ac:dyDescent="0.3">
      <c r="A21" s="3"/>
      <c r="B21" s="3"/>
      <c r="C21" s="3"/>
      <c r="D21" s="3"/>
    </row>
    <row r="22" spans="1:16" x14ac:dyDescent="0.3">
      <c r="A22" s="3"/>
      <c r="B22" s="3"/>
      <c r="C22" s="3"/>
      <c r="D22" s="3"/>
    </row>
    <row r="23" spans="1:16" x14ac:dyDescent="0.3">
      <c r="A23" s="3"/>
      <c r="B23" s="3"/>
      <c r="C23" s="3"/>
      <c r="D23" s="3"/>
    </row>
    <row r="24" spans="1:16" x14ac:dyDescent="0.3">
      <c r="A24" s="3"/>
      <c r="B24" s="3"/>
      <c r="C24" s="3"/>
      <c r="D2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Lanciano</dc:creator>
  <cp:lastModifiedBy>Giacomo Lanciano</cp:lastModifiedBy>
  <dcterms:created xsi:type="dcterms:W3CDTF">2017-01-05T15:30:35Z</dcterms:created>
  <dcterms:modified xsi:type="dcterms:W3CDTF">2017-01-14T15:51:11Z</dcterms:modified>
</cp:coreProperties>
</file>