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4357115ebcf1a5/Documents/portfolio/"/>
    </mc:Choice>
  </mc:AlternateContent>
  <xr:revisionPtr revIDLastSave="5" documentId="8_{B790A8F3-3390-4D1E-83B5-A9AB98C3B4FA}" xr6:coauthVersionLast="45" xr6:coauthVersionMax="45" xr10:uidLastSave="{BC9054B0-9030-487C-A49F-AF4981C2D2DD}"/>
  <bookViews>
    <workbookView xWindow="-91" yWindow="-91" windowWidth="16863" windowHeight="10008" xr2:uid="{09C94FD0-2D1C-477D-823B-C8F3C74707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 l="1"/>
  <c r="F8" i="1"/>
  <c r="G8" i="1"/>
  <c r="H8" i="1"/>
  <c r="C7" i="1" l="1"/>
  <c r="E7" i="1" l="1"/>
  <c r="F7" i="1"/>
  <c r="J7" i="1"/>
  <c r="K7" i="1"/>
  <c r="D7" i="1"/>
  <c r="I7" i="1"/>
  <c r="M7" i="1"/>
  <c r="G7" i="1"/>
  <c r="H7" i="1"/>
  <c r="L7" i="1"/>
</calcChain>
</file>

<file path=xl/sharedStrings.xml><?xml version="1.0" encoding="utf-8"?>
<sst xmlns="http://schemas.openxmlformats.org/spreadsheetml/2006/main" count="16" uniqueCount="16">
  <si>
    <t>1-1</t>
  </si>
  <si>
    <t>1-2</t>
  </si>
  <si>
    <t>2-1</t>
  </si>
  <si>
    <t>2-2</t>
  </si>
  <si>
    <t>3-1</t>
  </si>
  <si>
    <t>Task</t>
  </si>
  <si>
    <t>Predicted hours</t>
  </si>
  <si>
    <t>Actual hours</t>
  </si>
  <si>
    <t>Expected hours/day</t>
  </si>
  <si>
    <t>Day 0</t>
  </si>
  <si>
    <t>Sprint X</t>
  </si>
  <si>
    <t>Test Software "1"</t>
  </si>
  <si>
    <t>Test Hardware "1"</t>
  </si>
  <si>
    <t>Test Hardware "2"</t>
  </si>
  <si>
    <t>Test Software "2"</t>
  </si>
  <si>
    <t>Test OS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</si>
</sst>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1" fontId="1" fillId="5" borderId="0" xfId="0" applyNumberFormat="1" applyFont="1" applyFill="1"/>
    <xf numFmtId="1" fontId="0" fillId="5" borderId="0" xfId="0" applyNumberFormat="1" applyFill="1"/>
    <xf numFmtId="1" fontId="0" fillId="2" borderId="0" xfId="0" applyNumberFormat="1" applyFill="1"/>
    <xf numFmtId="0" fontId="0" fillId="7" borderId="0" xfId="0" applyFill="1"/>
    <xf numFmtId="49" fontId="0" fillId="6" borderId="0" xfId="0" applyNumberFormat="1" applyFill="1"/>
    <xf numFmtId="49" fontId="0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A - </a:t>
            </a:r>
            <a:r>
              <a:rPr lang="en-US"/>
              <a:t>Sprint X Burn Down - Jan/4 to Jan/15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Hours planned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Sheet1!$C$1:$M$1</c:f>
              <c:strCache>
                <c:ptCount val="11"/>
                <c:pt idx="0">
                  <c:v>Day 0</c:v>
                </c:pt>
                <c:pt idx="1">
                  <c:v>1/4</c:v>
                </c:pt>
                <c:pt idx="2">
                  <c:v>1/5</c:v>
                </c:pt>
                <c:pt idx="3">
                  <c:v>1/6</c:v>
                </c:pt>
                <c:pt idx="4">
                  <c:v>1/7</c:v>
                </c:pt>
                <c:pt idx="5">
                  <c:v>1/8</c:v>
                </c:pt>
                <c:pt idx="6">
                  <c:v>1/11</c:v>
                </c:pt>
                <c:pt idx="7">
                  <c:v>1/12</c:v>
                </c:pt>
                <c:pt idx="8">
                  <c:v>1/13</c:v>
                </c:pt>
                <c:pt idx="9">
                  <c:v>1/14</c:v>
                </c:pt>
                <c:pt idx="10">
                  <c:v>1/15</c:v>
                </c:pt>
              </c:strCache>
            </c:strRef>
          </c:cat>
          <c:val>
            <c:numRef>
              <c:f>Sheet1!$C$7:$M$7</c:f>
              <c:numCache>
                <c:formatCode>0</c:formatCode>
                <c:ptCount val="11"/>
                <c:pt idx="0">
                  <c:v>65</c:v>
                </c:pt>
                <c:pt idx="1">
                  <c:v>58</c:v>
                </c:pt>
                <c:pt idx="2">
                  <c:v>51</c:v>
                </c:pt>
                <c:pt idx="3">
                  <c:v>44</c:v>
                </c:pt>
                <c:pt idx="4">
                  <c:v>37</c:v>
                </c:pt>
                <c:pt idx="5">
                  <c:v>30</c:v>
                </c:pt>
                <c:pt idx="6">
                  <c:v>23</c:v>
                </c:pt>
                <c:pt idx="7">
                  <c:v>16</c:v>
                </c:pt>
                <c:pt idx="8">
                  <c:v>9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82-49D1-8FDA-CD7337AD454B}"/>
            </c:ext>
          </c:extLst>
        </c:ser>
        <c:ser>
          <c:idx val="1"/>
          <c:order val="1"/>
          <c:tx>
            <c:v>Hours used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Sheet1!$C$1:$M$1</c:f>
              <c:strCache>
                <c:ptCount val="11"/>
                <c:pt idx="0">
                  <c:v>Day 0</c:v>
                </c:pt>
                <c:pt idx="1">
                  <c:v>1/4</c:v>
                </c:pt>
                <c:pt idx="2">
                  <c:v>1/5</c:v>
                </c:pt>
                <c:pt idx="3">
                  <c:v>1/6</c:v>
                </c:pt>
                <c:pt idx="4">
                  <c:v>1/7</c:v>
                </c:pt>
                <c:pt idx="5">
                  <c:v>1/8</c:v>
                </c:pt>
                <c:pt idx="6">
                  <c:v>1/11</c:v>
                </c:pt>
                <c:pt idx="7">
                  <c:v>1/12</c:v>
                </c:pt>
                <c:pt idx="8">
                  <c:v>1/13</c:v>
                </c:pt>
                <c:pt idx="9">
                  <c:v>1/14</c:v>
                </c:pt>
                <c:pt idx="10">
                  <c:v>1/15</c:v>
                </c:pt>
              </c:strCache>
            </c:strRef>
          </c:cat>
          <c:val>
            <c:numRef>
              <c:f>Sheet1!$C$8:$M$8</c:f>
              <c:numCache>
                <c:formatCode>0</c:formatCode>
                <c:ptCount val="11"/>
                <c:pt idx="0">
                  <c:v>65</c:v>
                </c:pt>
                <c:pt idx="1">
                  <c:v>58</c:v>
                </c:pt>
                <c:pt idx="2">
                  <c:v>51</c:v>
                </c:pt>
                <c:pt idx="3">
                  <c:v>45</c:v>
                </c:pt>
                <c:pt idx="4">
                  <c:v>38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82-49D1-8FDA-CD7337AD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80424"/>
        <c:axId val="433779440"/>
      </c:lineChart>
      <c:catAx>
        <c:axId val="433780424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9440"/>
        <c:crosses val="autoZero"/>
        <c:auto val="1"/>
        <c:lblAlgn val="ctr"/>
        <c:lblOffset val="100"/>
        <c:noMultiLvlLbl val="0"/>
      </c:catAx>
      <c:valAx>
        <c:axId val="433779440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80424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102901</xdr:colOff>
      <xdr:row>10</xdr:row>
      <xdr:rowOff>44210</xdr:rowOff>
    </xdr:from>
    <xdr:to>
      <xdr:col>13</xdr:col>
      <xdr:colOff>0</xdr:colOff>
      <xdr:row>28</xdr:row>
      <xdr:rowOff>155606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FC167-401F-47E0-B7C7-4B415756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41376</xdr:colOff>
      <xdr:row>29</xdr:row>
      <xdr:rowOff>7032</xdr:rowOff>
    </xdr:from>
    <xdr:to>
      <xdr:col>13</xdr:col>
      <xdr:colOff>0</xdr:colOff>
      <xdr:row>34</xdr:row>
      <xdr:rowOff>32180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14697F-28F0-4891-98A6-ADC1AB809408}"/>
            </a:ext>
          </a:extLst>
        </xdr:cNvPr>
        <xdr:cNvSpPr txBox="1"/>
      </xdr:nvSpPr>
      <xdr:spPr>
        <a:xfrm>
          <a:off x="41376" y="5339883"/>
          <a:ext cx="6794787" cy="944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sample demonstrates a burn down for an in-progress sprint. The tasks are tracked individually, with each day showing how many hours were predicted for each task, and how many hours were actually spent. In this case, a work day was estimated as 7 hours of productive time, and the actual work day was 5 to 7 hours, as the actual work hours fluctuate daily. The sprint is predicted to end on 1/15, as shown by the trend line (orange dotted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line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which is based on the average velocity from the previous days of actual work.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FDA5-AAC6-48D5-8314-25C8EFAA63A1}">
  <dimension ref="A1:M10"/>
  <sheetViews>
    <sheetView tabSelected="1" zoomScale="90" zoomScaleNormal="90" workbookViewId="0">
      <selection activeCell="Q35" sqref="Q35"/>
    </sheetView>
  </sheetViews>
  <sheetFormatPr defaultRowHeight="14.35" x14ac:dyDescent="0.5"/>
  <cols>
    <col min="1" max="1" width="17.9375" customWidth="1"/>
    <col min="2" max="2" width="8.9375" customWidth="1"/>
    <col min="3" max="3" width="6.3515625" customWidth="1"/>
    <col min="4" max="4" width="6.46875" customWidth="1"/>
    <col min="5" max="6" width="6.52734375" customWidth="1"/>
    <col min="7" max="7" width="6.17578125" customWidth="1"/>
    <col min="8" max="8" width="6.46875" customWidth="1"/>
    <col min="9" max="9" width="6.3515625" customWidth="1"/>
    <col min="10" max="10" width="6.46875" customWidth="1"/>
    <col min="11" max="11" width="6.52734375" customWidth="1"/>
    <col min="12" max="12" width="5.9375" customWidth="1"/>
    <col min="13" max="13" width="6.41015625" customWidth="1"/>
  </cols>
  <sheetData>
    <row r="1" spans="1:13" s="3" customFormat="1" x14ac:dyDescent="0.5">
      <c r="A1" s="3" t="s">
        <v>10</v>
      </c>
      <c r="B1" s="3" t="s">
        <v>5</v>
      </c>
      <c r="C1" s="3" t="s">
        <v>9</v>
      </c>
      <c r="D1" s="4">
        <v>44200</v>
      </c>
      <c r="E1" s="4">
        <v>44201</v>
      </c>
      <c r="F1" s="4">
        <v>44202</v>
      </c>
      <c r="G1" s="4">
        <v>44203</v>
      </c>
      <c r="H1" s="4">
        <v>44204</v>
      </c>
      <c r="I1" s="4">
        <v>44207</v>
      </c>
      <c r="J1" s="4">
        <v>44208</v>
      </c>
      <c r="K1" s="4">
        <v>44209</v>
      </c>
      <c r="L1" s="4">
        <v>44210</v>
      </c>
      <c r="M1" s="4">
        <v>44211</v>
      </c>
    </row>
    <row r="2" spans="1:13" x14ac:dyDescent="0.5">
      <c r="A2" s="10" t="s">
        <v>12</v>
      </c>
      <c r="B2" s="11" t="s">
        <v>0</v>
      </c>
      <c r="C2" s="1">
        <v>10</v>
      </c>
      <c r="D2" s="1">
        <v>4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  <c r="L2" s="1"/>
      <c r="M2" s="1"/>
    </row>
    <row r="3" spans="1:13" x14ac:dyDescent="0.5">
      <c r="A3" s="10" t="s">
        <v>11</v>
      </c>
      <c r="B3" s="11" t="s">
        <v>1</v>
      </c>
      <c r="C3" s="1">
        <v>15</v>
      </c>
      <c r="D3" s="1">
        <v>14</v>
      </c>
      <c r="E3" s="1">
        <v>12</v>
      </c>
      <c r="F3" s="1">
        <v>6</v>
      </c>
      <c r="G3" s="1">
        <v>0</v>
      </c>
      <c r="H3" s="1">
        <v>0</v>
      </c>
      <c r="I3" s="1"/>
      <c r="J3" s="1"/>
      <c r="K3" s="1"/>
      <c r="L3" s="1"/>
      <c r="M3" s="1"/>
    </row>
    <row r="4" spans="1:13" x14ac:dyDescent="0.5">
      <c r="A4" s="10" t="s">
        <v>13</v>
      </c>
      <c r="B4" s="11" t="s">
        <v>2</v>
      </c>
      <c r="C4" s="1">
        <v>25</v>
      </c>
      <c r="D4" s="1">
        <v>25</v>
      </c>
      <c r="E4" s="1">
        <v>25</v>
      </c>
      <c r="F4" s="1">
        <v>25</v>
      </c>
      <c r="G4" s="1">
        <v>25</v>
      </c>
      <c r="H4" s="1">
        <v>20</v>
      </c>
      <c r="I4" s="1"/>
      <c r="J4" s="1"/>
      <c r="K4" s="1"/>
      <c r="L4" s="1"/>
      <c r="M4" s="1"/>
    </row>
    <row r="5" spans="1:13" x14ac:dyDescent="0.5">
      <c r="A5" s="10" t="s">
        <v>14</v>
      </c>
      <c r="B5" s="12" t="s">
        <v>3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/>
      <c r="J5" s="1"/>
      <c r="K5" s="1"/>
      <c r="L5" s="1"/>
      <c r="M5" s="1"/>
    </row>
    <row r="6" spans="1:13" x14ac:dyDescent="0.5">
      <c r="A6" s="10" t="s">
        <v>15</v>
      </c>
      <c r="B6" s="11" t="s">
        <v>4</v>
      </c>
      <c r="C6" s="1">
        <v>10</v>
      </c>
      <c r="D6" s="1">
        <v>10</v>
      </c>
      <c r="E6" s="1">
        <v>9</v>
      </c>
      <c r="F6" s="1">
        <v>9</v>
      </c>
      <c r="G6" s="1">
        <v>8</v>
      </c>
      <c r="H6" s="1">
        <v>8</v>
      </c>
      <c r="I6" s="1"/>
      <c r="J6" s="1"/>
      <c r="K6" s="1"/>
      <c r="L6" s="1"/>
      <c r="M6" s="1"/>
    </row>
    <row r="7" spans="1:13" s="6" customFormat="1" x14ac:dyDescent="0.5">
      <c r="A7" s="6" t="s">
        <v>6</v>
      </c>
      <c r="C7" s="7">
        <f>SUM(C2:C6)</f>
        <v>65</v>
      </c>
      <c r="D7" s="8">
        <f>MAX(0, $C$7 - ((COLUMN()-COLUMN($C$7)) * $B$10))</f>
        <v>58</v>
      </c>
      <c r="E7" s="8">
        <f t="shared" ref="E7:M7" si="0">MAX(0, $C$7 - ((COLUMN()-COLUMN($C$7)) * $B$10))</f>
        <v>51</v>
      </c>
      <c r="F7" s="8">
        <f t="shared" si="0"/>
        <v>44</v>
      </c>
      <c r="G7" s="8">
        <f t="shared" si="0"/>
        <v>37</v>
      </c>
      <c r="H7" s="8">
        <f t="shared" si="0"/>
        <v>30</v>
      </c>
      <c r="I7" s="8">
        <f t="shared" si="0"/>
        <v>23</v>
      </c>
      <c r="J7" s="8">
        <f t="shared" si="0"/>
        <v>16</v>
      </c>
      <c r="K7" s="8">
        <f t="shared" si="0"/>
        <v>9</v>
      </c>
      <c r="L7" s="8">
        <f t="shared" si="0"/>
        <v>2</v>
      </c>
      <c r="M7" s="8">
        <f t="shared" si="0"/>
        <v>0</v>
      </c>
    </row>
    <row r="8" spans="1:13" s="2" customFormat="1" x14ac:dyDescent="0.5">
      <c r="A8" s="2" t="s">
        <v>7</v>
      </c>
      <c r="C8" s="9">
        <f>SUM(C2:C6)</f>
        <v>65</v>
      </c>
      <c r="D8" s="9">
        <f>SUM(D2:D6)</f>
        <v>58</v>
      </c>
      <c r="E8" s="9">
        <f t="shared" ref="E8:H8" si="1">SUM(E2:E6)</f>
        <v>51</v>
      </c>
      <c r="F8" s="9">
        <f t="shared" si="1"/>
        <v>45</v>
      </c>
      <c r="G8" s="9">
        <f t="shared" si="1"/>
        <v>38</v>
      </c>
      <c r="H8" s="9">
        <f t="shared" si="1"/>
        <v>33</v>
      </c>
      <c r="I8" s="9"/>
      <c r="J8" s="9"/>
      <c r="K8" s="9"/>
      <c r="L8" s="9"/>
      <c r="M8" s="9"/>
    </row>
    <row r="9" spans="1:13" ht="8.5" customHeight="1" x14ac:dyDescent="0.5"/>
    <row r="10" spans="1:13" x14ac:dyDescent="0.5">
      <c r="A10" s="5" t="s">
        <v>8</v>
      </c>
      <c r="B10" s="5">
        <v>7</v>
      </c>
    </row>
  </sheetData>
  <pageMargins left="0.7" right="0.7" top="0.75" bottom="0.75" header="0.3" footer="0.3"/>
  <pageSetup fitToWidth="0" orientation="landscape" r:id="rId1"/>
  <ignoredErrors>
    <ignoredError sqref="D8:F8 G8:H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Faby</dc:creator>
  <cp:lastModifiedBy>F. Niemeyer</cp:lastModifiedBy>
  <cp:lastPrinted>2020-12-14T10:15:14Z</cp:lastPrinted>
  <dcterms:created xsi:type="dcterms:W3CDTF">2020-12-12T09:04:02Z</dcterms:created>
  <dcterms:modified xsi:type="dcterms:W3CDTF">2020-12-14T10:19:41Z</dcterms:modified>
</cp:coreProperties>
</file>