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7315" windowHeight="122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Hoja1!$A$1:$P$61</definedName>
    <definedName name="IHME_GBD_2019_DATA_021eeb62_1" localSheetId="0">Hoja1!$A$1:$P$61</definedName>
  </definedNames>
  <calcPr calcId="145621"/>
</workbook>
</file>

<file path=xl/calcChain.xml><?xml version="1.0" encoding="utf-8"?>
<calcChain xmlns="http://schemas.openxmlformats.org/spreadsheetml/2006/main">
  <c r="Q3" i="1" l="1"/>
  <c r="Q9" i="1"/>
  <c r="Q15" i="1"/>
  <c r="Q21" i="1"/>
  <c r="Q27" i="1"/>
  <c r="Q33" i="1"/>
  <c r="Q39" i="1"/>
  <c r="Q45" i="1"/>
  <c r="Q51" i="1"/>
  <c r="Q57" i="1"/>
</calcChain>
</file>

<file path=xl/connections.xml><?xml version="1.0" encoding="utf-8"?>
<connections xmlns="http://schemas.openxmlformats.org/spreadsheetml/2006/main">
  <connection id="1" name="IHME-GBD_2019_DATA-021eeb62-1" type="6" refreshedVersion="4" background="1" saveData="1">
    <textPr codePage="850" sourceFile="C:\Users\facs_\Desktop\IHME-GBD_2019_DATA-021eeb62-1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<sst xmlns="http://schemas.openxmlformats.org/spreadsheetml/2006/main" count="376" uniqueCount="25">
  <si>
    <t>measure_id</t>
  </si>
  <si>
    <t>measure_name</t>
  </si>
  <si>
    <t>location_id</t>
  </si>
  <si>
    <t>location_name</t>
  </si>
  <si>
    <t>sex_id</t>
  </si>
  <si>
    <t>sex_name</t>
  </si>
  <si>
    <t>age_id</t>
  </si>
  <si>
    <t>age_name</t>
  </si>
  <si>
    <t>cause_id</t>
  </si>
  <si>
    <t>cause_name</t>
  </si>
  <si>
    <t>metric_id</t>
  </si>
  <si>
    <t>metric_name</t>
  </si>
  <si>
    <t>year</t>
  </si>
  <si>
    <t>val</t>
  </si>
  <si>
    <t>upper</t>
  </si>
  <si>
    <t>lower</t>
  </si>
  <si>
    <t>Deaths</t>
  </si>
  <si>
    <t>Global</t>
  </si>
  <si>
    <t>Male</t>
  </si>
  <si>
    <t>All ages</t>
  </si>
  <si>
    <t>Exposure to forces of nature</t>
  </si>
  <si>
    <t>Number</t>
  </si>
  <si>
    <t>Female</t>
  </si>
  <si>
    <t>Both</t>
  </si>
  <si>
    <t>Environmental heat and cold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</si>
</sst>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HME-GBD_2019_DATA-021eeb62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1"/>
  <sheetViews>
    <sheetView tabSelected="1" workbookViewId="0">
      <selection activeCell="S48" sqref="S48"/>
    </sheetView>
  </sheetViews>
  <sheetFormatPr baseColWidth="10" defaultRowHeight="15" x14ac:dyDescent="0.25"/>
  <cols>
    <col min="2" max="2" width="14.7109375" bestFit="1" customWidth="1"/>
    <col min="3" max="3" width="10.85546875" bestFit="1" customWidth="1"/>
    <col min="4" max="4" width="14.140625" bestFit="1" customWidth="1"/>
    <col min="5" max="5" width="6.7109375" bestFit="1" customWidth="1"/>
    <col min="6" max="6" width="10" bestFit="1" customWidth="1"/>
    <col min="7" max="7" width="6.85546875" bestFit="1" customWidth="1"/>
    <col min="8" max="8" width="10.140625" bestFit="1" customWidth="1"/>
    <col min="9" max="9" width="8.7109375" bestFit="1" customWidth="1"/>
    <col min="10" max="10" width="35.5703125" bestFit="1" customWidth="1"/>
    <col min="11" max="11" width="9.42578125" bestFit="1" customWidth="1"/>
    <col min="12" max="12" width="12.7109375" bestFit="1" customWidth="1"/>
    <col min="13" max="13" width="5" bestFit="1" customWidth="1"/>
    <col min="14" max="16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idden="1" x14ac:dyDescent="0.25">
      <c r="A2">
        <v>1</v>
      </c>
      <c r="B2" t="s">
        <v>16</v>
      </c>
      <c r="C2">
        <v>1</v>
      </c>
      <c r="D2" t="s">
        <v>17</v>
      </c>
      <c r="E2">
        <v>1</v>
      </c>
      <c r="F2" t="s">
        <v>18</v>
      </c>
      <c r="G2">
        <v>22</v>
      </c>
      <c r="H2" t="s">
        <v>19</v>
      </c>
      <c r="I2">
        <v>842</v>
      </c>
      <c r="J2" t="s">
        <v>24</v>
      </c>
      <c r="K2">
        <v>1</v>
      </c>
      <c r="L2" t="s">
        <v>21</v>
      </c>
      <c r="M2">
        <v>2010</v>
      </c>
      <c r="N2">
        <v>41634.965300358403</v>
      </c>
      <c r="O2">
        <v>44943.1005623046</v>
      </c>
      <c r="P2">
        <v>31171.452052953999</v>
      </c>
    </row>
    <row r="3" spans="1:17" x14ac:dyDescent="0.25">
      <c r="A3">
        <v>1</v>
      </c>
      <c r="B3" t="s">
        <v>16</v>
      </c>
      <c r="C3">
        <v>1</v>
      </c>
      <c r="D3" t="s">
        <v>17</v>
      </c>
      <c r="E3">
        <v>2</v>
      </c>
      <c r="F3" t="s">
        <v>22</v>
      </c>
      <c r="G3">
        <v>22</v>
      </c>
      <c r="H3" t="s">
        <v>19</v>
      </c>
      <c r="I3">
        <v>842</v>
      </c>
      <c r="J3" t="s">
        <v>24</v>
      </c>
      <c r="K3">
        <v>1</v>
      </c>
      <c r="L3" t="s">
        <v>21</v>
      </c>
      <c r="M3">
        <v>2010</v>
      </c>
      <c r="N3">
        <v>17040.052501403501</v>
      </c>
      <c r="O3">
        <v>19777.596714023701</v>
      </c>
      <c r="P3">
        <v>11618.9024816987</v>
      </c>
      <c r="Q3">
        <f>+N3+N6</f>
        <v>114893.45297624249</v>
      </c>
    </row>
    <row r="4" spans="1:17" hidden="1" x14ac:dyDescent="0.25">
      <c r="A4">
        <v>1</v>
      </c>
      <c r="B4" t="s">
        <v>16</v>
      </c>
      <c r="C4">
        <v>1</v>
      </c>
      <c r="D4" t="s">
        <v>17</v>
      </c>
      <c r="E4">
        <v>3</v>
      </c>
      <c r="F4" t="s">
        <v>23</v>
      </c>
      <c r="G4">
        <v>22</v>
      </c>
      <c r="H4" t="s">
        <v>19</v>
      </c>
      <c r="I4">
        <v>842</v>
      </c>
      <c r="J4" t="s">
        <v>24</v>
      </c>
      <c r="K4">
        <v>1</v>
      </c>
      <c r="L4" t="s">
        <v>21</v>
      </c>
      <c r="M4">
        <v>2010</v>
      </c>
      <c r="N4">
        <v>58675.017801761998</v>
      </c>
      <c r="O4">
        <v>64387.210838971398</v>
      </c>
      <c r="P4">
        <v>44412.987494399698</v>
      </c>
    </row>
    <row r="5" spans="1:17" hidden="1" x14ac:dyDescent="0.25">
      <c r="A5">
        <v>1</v>
      </c>
      <c r="B5" t="s">
        <v>16</v>
      </c>
      <c r="C5">
        <v>1</v>
      </c>
      <c r="D5" t="s">
        <v>17</v>
      </c>
      <c r="E5">
        <v>1</v>
      </c>
      <c r="F5" t="s">
        <v>18</v>
      </c>
      <c r="G5">
        <v>22</v>
      </c>
      <c r="H5" t="s">
        <v>19</v>
      </c>
      <c r="I5">
        <v>729</v>
      </c>
      <c r="J5" t="s">
        <v>20</v>
      </c>
      <c r="K5">
        <v>1</v>
      </c>
      <c r="L5" t="s">
        <v>21</v>
      </c>
      <c r="M5">
        <v>2010</v>
      </c>
      <c r="N5">
        <v>151007.66897257301</v>
      </c>
      <c r="O5">
        <v>166151.52650650201</v>
      </c>
      <c r="P5">
        <v>137113.97562423401</v>
      </c>
    </row>
    <row r="6" spans="1:17" x14ac:dyDescent="0.25">
      <c r="A6">
        <v>1</v>
      </c>
      <c r="B6" t="s">
        <v>16</v>
      </c>
      <c r="C6">
        <v>1</v>
      </c>
      <c r="D6" t="s">
        <v>17</v>
      </c>
      <c r="E6">
        <v>2</v>
      </c>
      <c r="F6" t="s">
        <v>22</v>
      </c>
      <c r="G6">
        <v>22</v>
      </c>
      <c r="H6" t="s">
        <v>19</v>
      </c>
      <c r="I6">
        <v>729</v>
      </c>
      <c r="J6" t="s">
        <v>20</v>
      </c>
      <c r="K6">
        <v>1</v>
      </c>
      <c r="L6" t="s">
        <v>21</v>
      </c>
      <c r="M6">
        <v>2010</v>
      </c>
      <c r="N6">
        <v>97853.400474839</v>
      </c>
      <c r="O6">
        <v>107666.66337786699</v>
      </c>
      <c r="P6">
        <v>88850.247532079695</v>
      </c>
    </row>
    <row r="7" spans="1:17" hidden="1" x14ac:dyDescent="0.25">
      <c r="A7">
        <v>1</v>
      </c>
      <c r="B7" t="s">
        <v>16</v>
      </c>
      <c r="C7">
        <v>1</v>
      </c>
      <c r="D7" t="s">
        <v>17</v>
      </c>
      <c r="E7">
        <v>3</v>
      </c>
      <c r="F7" t="s">
        <v>23</v>
      </c>
      <c r="G7">
        <v>22</v>
      </c>
      <c r="H7" t="s">
        <v>19</v>
      </c>
      <c r="I7">
        <v>729</v>
      </c>
      <c r="J7" t="s">
        <v>20</v>
      </c>
      <c r="K7">
        <v>1</v>
      </c>
      <c r="L7" t="s">
        <v>21</v>
      </c>
      <c r="M7">
        <v>2010</v>
      </c>
      <c r="N7">
        <v>248861.06944741201</v>
      </c>
      <c r="O7">
        <v>273818.18988437002</v>
      </c>
      <c r="P7">
        <v>225964.22315631399</v>
      </c>
    </row>
    <row r="8" spans="1:17" hidden="1" x14ac:dyDescent="0.25">
      <c r="A8">
        <v>1</v>
      </c>
      <c r="B8" t="s">
        <v>16</v>
      </c>
      <c r="C8">
        <v>1</v>
      </c>
      <c r="D8" t="s">
        <v>17</v>
      </c>
      <c r="E8">
        <v>1</v>
      </c>
      <c r="F8" t="s">
        <v>18</v>
      </c>
      <c r="G8">
        <v>22</v>
      </c>
      <c r="H8" t="s">
        <v>19</v>
      </c>
      <c r="I8">
        <v>842</v>
      </c>
      <c r="J8" t="s">
        <v>24</v>
      </c>
      <c r="K8">
        <v>1</v>
      </c>
      <c r="L8" t="s">
        <v>21</v>
      </c>
      <c r="M8">
        <v>2011</v>
      </c>
      <c r="N8">
        <v>36362.302022889198</v>
      </c>
      <c r="O8">
        <v>39622.163596707098</v>
      </c>
      <c r="P8">
        <v>26052.080564281099</v>
      </c>
    </row>
    <row r="9" spans="1:17" x14ac:dyDescent="0.25">
      <c r="A9">
        <v>1</v>
      </c>
      <c r="B9" t="s">
        <v>16</v>
      </c>
      <c r="C9">
        <v>1</v>
      </c>
      <c r="D9" t="s">
        <v>17</v>
      </c>
      <c r="E9">
        <v>2</v>
      </c>
      <c r="F9" t="s">
        <v>22</v>
      </c>
      <c r="G9">
        <v>22</v>
      </c>
      <c r="H9" t="s">
        <v>19</v>
      </c>
      <c r="I9">
        <v>842</v>
      </c>
      <c r="J9" t="s">
        <v>24</v>
      </c>
      <c r="K9">
        <v>1</v>
      </c>
      <c r="L9" t="s">
        <v>21</v>
      </c>
      <c r="M9">
        <v>2011</v>
      </c>
      <c r="N9">
        <v>15286.1383630127</v>
      </c>
      <c r="O9">
        <v>18278.287595825401</v>
      </c>
      <c r="P9">
        <v>9482.1397100520899</v>
      </c>
      <c r="Q9">
        <f>+N9+N12</f>
        <v>29731.0947698167</v>
      </c>
    </row>
    <row r="10" spans="1:17" hidden="1" x14ac:dyDescent="0.25">
      <c r="A10">
        <v>1</v>
      </c>
      <c r="B10" t="s">
        <v>16</v>
      </c>
      <c r="C10">
        <v>1</v>
      </c>
      <c r="D10" t="s">
        <v>17</v>
      </c>
      <c r="E10">
        <v>3</v>
      </c>
      <c r="F10" t="s">
        <v>23</v>
      </c>
      <c r="G10">
        <v>22</v>
      </c>
      <c r="H10" t="s">
        <v>19</v>
      </c>
      <c r="I10">
        <v>842</v>
      </c>
      <c r="J10" t="s">
        <v>24</v>
      </c>
      <c r="K10">
        <v>1</v>
      </c>
      <c r="L10" t="s">
        <v>21</v>
      </c>
      <c r="M10">
        <v>2011</v>
      </c>
      <c r="N10">
        <v>51648.440385902097</v>
      </c>
      <c r="O10">
        <v>57384.5219490046</v>
      </c>
      <c r="P10">
        <v>37240.977626325497</v>
      </c>
    </row>
    <row r="11" spans="1:17" hidden="1" x14ac:dyDescent="0.25">
      <c r="A11">
        <v>1</v>
      </c>
      <c r="B11" t="s">
        <v>16</v>
      </c>
      <c r="C11">
        <v>1</v>
      </c>
      <c r="D11" t="s">
        <v>17</v>
      </c>
      <c r="E11">
        <v>1</v>
      </c>
      <c r="F11" t="s">
        <v>18</v>
      </c>
      <c r="G11">
        <v>22</v>
      </c>
      <c r="H11" t="s">
        <v>19</v>
      </c>
      <c r="I11">
        <v>729</v>
      </c>
      <c r="J11" t="s">
        <v>20</v>
      </c>
      <c r="K11">
        <v>1</v>
      </c>
      <c r="L11" t="s">
        <v>21</v>
      </c>
      <c r="M11">
        <v>2011</v>
      </c>
      <c r="N11">
        <v>17413.7655837641</v>
      </c>
      <c r="O11">
        <v>19160.1112291475</v>
      </c>
      <c r="P11">
        <v>15811.585239502099</v>
      </c>
    </row>
    <row r="12" spans="1:17" x14ac:dyDescent="0.25">
      <c r="A12">
        <v>1</v>
      </c>
      <c r="B12" t="s">
        <v>16</v>
      </c>
      <c r="C12">
        <v>1</v>
      </c>
      <c r="D12" t="s">
        <v>17</v>
      </c>
      <c r="E12">
        <v>2</v>
      </c>
      <c r="F12" t="s">
        <v>22</v>
      </c>
      <c r="G12">
        <v>22</v>
      </c>
      <c r="H12" t="s">
        <v>19</v>
      </c>
      <c r="I12">
        <v>729</v>
      </c>
      <c r="J12" t="s">
        <v>20</v>
      </c>
      <c r="K12">
        <v>1</v>
      </c>
      <c r="L12" t="s">
        <v>21</v>
      </c>
      <c r="M12">
        <v>2011</v>
      </c>
      <c r="N12">
        <v>14444.956406804</v>
      </c>
      <c r="O12">
        <v>15893.573973029601</v>
      </c>
      <c r="P12">
        <v>13115.9259270162</v>
      </c>
    </row>
    <row r="13" spans="1:17" hidden="1" x14ac:dyDescent="0.25">
      <c r="A13">
        <v>1</v>
      </c>
      <c r="B13" t="s">
        <v>16</v>
      </c>
      <c r="C13">
        <v>1</v>
      </c>
      <c r="D13" t="s">
        <v>17</v>
      </c>
      <c r="E13">
        <v>3</v>
      </c>
      <c r="F13" t="s">
        <v>23</v>
      </c>
      <c r="G13">
        <v>22</v>
      </c>
      <c r="H13" t="s">
        <v>19</v>
      </c>
      <c r="I13">
        <v>729</v>
      </c>
      <c r="J13" t="s">
        <v>20</v>
      </c>
      <c r="K13">
        <v>1</v>
      </c>
      <c r="L13" t="s">
        <v>21</v>
      </c>
      <c r="M13">
        <v>2011</v>
      </c>
      <c r="N13">
        <v>31858.7219905682</v>
      </c>
      <c r="O13">
        <v>35053.685202177199</v>
      </c>
      <c r="P13">
        <v>28927.511166518299</v>
      </c>
    </row>
    <row r="14" spans="1:17" hidden="1" x14ac:dyDescent="0.25">
      <c r="A14">
        <v>1</v>
      </c>
      <c r="B14" t="s">
        <v>16</v>
      </c>
      <c r="C14">
        <v>1</v>
      </c>
      <c r="D14" t="s">
        <v>17</v>
      </c>
      <c r="E14">
        <v>1</v>
      </c>
      <c r="F14" t="s">
        <v>18</v>
      </c>
      <c r="G14">
        <v>22</v>
      </c>
      <c r="H14" t="s">
        <v>19</v>
      </c>
      <c r="I14">
        <v>842</v>
      </c>
      <c r="J14" t="s">
        <v>24</v>
      </c>
      <c r="K14">
        <v>1</v>
      </c>
      <c r="L14" t="s">
        <v>21</v>
      </c>
      <c r="M14">
        <v>2012</v>
      </c>
      <c r="N14">
        <v>35893.457269501203</v>
      </c>
      <c r="O14">
        <v>39210.267157511502</v>
      </c>
      <c r="P14">
        <v>25338.423628926699</v>
      </c>
    </row>
    <row r="15" spans="1:17" x14ac:dyDescent="0.25">
      <c r="A15">
        <v>1</v>
      </c>
      <c r="B15" t="s">
        <v>16</v>
      </c>
      <c r="C15">
        <v>1</v>
      </c>
      <c r="D15" t="s">
        <v>17</v>
      </c>
      <c r="E15">
        <v>2</v>
      </c>
      <c r="F15" t="s">
        <v>22</v>
      </c>
      <c r="G15">
        <v>22</v>
      </c>
      <c r="H15" t="s">
        <v>19</v>
      </c>
      <c r="I15">
        <v>842</v>
      </c>
      <c r="J15" t="s">
        <v>24</v>
      </c>
      <c r="K15">
        <v>1</v>
      </c>
      <c r="L15" t="s">
        <v>21</v>
      </c>
      <c r="M15">
        <v>2012</v>
      </c>
      <c r="N15">
        <v>15533.7705699174</v>
      </c>
      <c r="O15">
        <v>18558.302915044798</v>
      </c>
      <c r="P15">
        <v>9403.3547064207196</v>
      </c>
      <c r="Q15">
        <f>+N15+N18</f>
        <v>18975.614350118849</v>
      </c>
    </row>
    <row r="16" spans="1:17" hidden="1" x14ac:dyDescent="0.25">
      <c r="A16">
        <v>1</v>
      </c>
      <c r="B16" t="s">
        <v>16</v>
      </c>
      <c r="C16">
        <v>1</v>
      </c>
      <c r="D16" t="s">
        <v>17</v>
      </c>
      <c r="E16">
        <v>3</v>
      </c>
      <c r="F16" t="s">
        <v>23</v>
      </c>
      <c r="G16">
        <v>22</v>
      </c>
      <c r="H16" t="s">
        <v>19</v>
      </c>
      <c r="I16">
        <v>842</v>
      </c>
      <c r="J16" t="s">
        <v>24</v>
      </c>
      <c r="K16">
        <v>1</v>
      </c>
      <c r="L16" t="s">
        <v>21</v>
      </c>
      <c r="M16">
        <v>2012</v>
      </c>
      <c r="N16">
        <v>51427.2278394186</v>
      </c>
      <c r="O16">
        <v>57143.273783912096</v>
      </c>
      <c r="P16">
        <v>36427.853709766903</v>
      </c>
    </row>
    <row r="17" spans="1:17" hidden="1" x14ac:dyDescent="0.25">
      <c r="A17">
        <v>1</v>
      </c>
      <c r="B17" t="s">
        <v>16</v>
      </c>
      <c r="C17">
        <v>1</v>
      </c>
      <c r="D17" t="s">
        <v>17</v>
      </c>
      <c r="E17">
        <v>1</v>
      </c>
      <c r="F17" t="s">
        <v>18</v>
      </c>
      <c r="G17">
        <v>22</v>
      </c>
      <c r="H17" t="s">
        <v>19</v>
      </c>
      <c r="I17">
        <v>729</v>
      </c>
      <c r="J17" t="s">
        <v>20</v>
      </c>
      <c r="K17">
        <v>1</v>
      </c>
      <c r="L17" t="s">
        <v>21</v>
      </c>
      <c r="M17">
        <v>2012</v>
      </c>
      <c r="N17">
        <v>5535.5545592121698</v>
      </c>
      <c r="O17">
        <v>6090.6896075600898</v>
      </c>
      <c r="P17">
        <v>5026.2473294405099</v>
      </c>
    </row>
    <row r="18" spans="1:17" x14ac:dyDescent="0.25">
      <c r="A18">
        <v>1</v>
      </c>
      <c r="B18" t="s">
        <v>16</v>
      </c>
      <c r="C18">
        <v>1</v>
      </c>
      <c r="D18" t="s">
        <v>17</v>
      </c>
      <c r="E18">
        <v>2</v>
      </c>
      <c r="F18" t="s">
        <v>22</v>
      </c>
      <c r="G18">
        <v>22</v>
      </c>
      <c r="H18" t="s">
        <v>19</v>
      </c>
      <c r="I18">
        <v>729</v>
      </c>
      <c r="J18" t="s">
        <v>20</v>
      </c>
      <c r="K18">
        <v>1</v>
      </c>
      <c r="L18" t="s">
        <v>21</v>
      </c>
      <c r="M18">
        <v>2012</v>
      </c>
      <c r="N18">
        <v>3441.84378020145</v>
      </c>
      <c r="O18">
        <v>3787.0103019817202</v>
      </c>
      <c r="P18">
        <v>3125.17163791646</v>
      </c>
    </row>
    <row r="19" spans="1:17" hidden="1" x14ac:dyDescent="0.25">
      <c r="A19">
        <v>1</v>
      </c>
      <c r="B19" t="s">
        <v>16</v>
      </c>
      <c r="C19">
        <v>1</v>
      </c>
      <c r="D19" t="s">
        <v>17</v>
      </c>
      <c r="E19">
        <v>3</v>
      </c>
      <c r="F19" t="s">
        <v>23</v>
      </c>
      <c r="G19">
        <v>22</v>
      </c>
      <c r="H19" t="s">
        <v>19</v>
      </c>
      <c r="I19">
        <v>729</v>
      </c>
      <c r="J19" t="s">
        <v>20</v>
      </c>
      <c r="K19">
        <v>1</v>
      </c>
      <c r="L19" t="s">
        <v>21</v>
      </c>
      <c r="M19">
        <v>2012</v>
      </c>
      <c r="N19">
        <v>8977.3983394136194</v>
      </c>
      <c r="O19">
        <v>9877.6999095418196</v>
      </c>
      <c r="P19">
        <v>8151.4189673569799</v>
      </c>
    </row>
    <row r="20" spans="1:17" hidden="1" x14ac:dyDescent="0.25">
      <c r="A20">
        <v>1</v>
      </c>
      <c r="B20" t="s">
        <v>16</v>
      </c>
      <c r="C20">
        <v>1</v>
      </c>
      <c r="D20" t="s">
        <v>17</v>
      </c>
      <c r="E20">
        <v>1</v>
      </c>
      <c r="F20" t="s">
        <v>18</v>
      </c>
      <c r="G20">
        <v>22</v>
      </c>
      <c r="H20" t="s">
        <v>19</v>
      </c>
      <c r="I20">
        <v>842</v>
      </c>
      <c r="J20" t="s">
        <v>24</v>
      </c>
      <c r="K20">
        <v>1</v>
      </c>
      <c r="L20" t="s">
        <v>21</v>
      </c>
      <c r="M20">
        <v>2013</v>
      </c>
      <c r="N20">
        <v>34469.415715236297</v>
      </c>
      <c r="O20">
        <v>37583.514603598298</v>
      </c>
      <c r="P20">
        <v>23796.808023308098</v>
      </c>
    </row>
    <row r="21" spans="1:17" x14ac:dyDescent="0.25">
      <c r="A21">
        <v>1</v>
      </c>
      <c r="B21" t="s">
        <v>16</v>
      </c>
      <c r="C21">
        <v>1</v>
      </c>
      <c r="D21" t="s">
        <v>17</v>
      </c>
      <c r="E21">
        <v>2</v>
      </c>
      <c r="F21" t="s">
        <v>22</v>
      </c>
      <c r="G21">
        <v>22</v>
      </c>
      <c r="H21" t="s">
        <v>19</v>
      </c>
      <c r="I21">
        <v>842</v>
      </c>
      <c r="J21" t="s">
        <v>24</v>
      </c>
      <c r="K21">
        <v>1</v>
      </c>
      <c r="L21" t="s">
        <v>21</v>
      </c>
      <c r="M21">
        <v>2013</v>
      </c>
      <c r="N21">
        <v>15049.3133265296</v>
      </c>
      <c r="O21">
        <v>18217.476075725801</v>
      </c>
      <c r="P21">
        <v>8795.2346035216597</v>
      </c>
      <c r="Q21">
        <f>+N21+N24</f>
        <v>25568.240602472801</v>
      </c>
    </row>
    <row r="22" spans="1:17" hidden="1" x14ac:dyDescent="0.25">
      <c r="A22">
        <v>1</v>
      </c>
      <c r="B22" t="s">
        <v>16</v>
      </c>
      <c r="C22">
        <v>1</v>
      </c>
      <c r="D22" t="s">
        <v>17</v>
      </c>
      <c r="E22">
        <v>3</v>
      </c>
      <c r="F22" t="s">
        <v>23</v>
      </c>
      <c r="G22">
        <v>22</v>
      </c>
      <c r="H22" t="s">
        <v>19</v>
      </c>
      <c r="I22">
        <v>842</v>
      </c>
      <c r="J22" t="s">
        <v>24</v>
      </c>
      <c r="K22">
        <v>1</v>
      </c>
      <c r="L22" t="s">
        <v>21</v>
      </c>
      <c r="M22">
        <v>2013</v>
      </c>
      <c r="N22">
        <v>49518.729041765902</v>
      </c>
      <c r="O22">
        <v>55265.958175474603</v>
      </c>
      <c r="P22">
        <v>34462.330422382998</v>
      </c>
    </row>
    <row r="23" spans="1:17" hidden="1" x14ac:dyDescent="0.25">
      <c r="A23">
        <v>1</v>
      </c>
      <c r="B23" t="s">
        <v>16</v>
      </c>
      <c r="C23">
        <v>1</v>
      </c>
      <c r="D23" t="s">
        <v>17</v>
      </c>
      <c r="E23">
        <v>1</v>
      </c>
      <c r="F23" t="s">
        <v>18</v>
      </c>
      <c r="G23">
        <v>22</v>
      </c>
      <c r="H23" t="s">
        <v>19</v>
      </c>
      <c r="I23">
        <v>729</v>
      </c>
      <c r="J23" t="s">
        <v>20</v>
      </c>
      <c r="K23">
        <v>1</v>
      </c>
      <c r="L23" t="s">
        <v>21</v>
      </c>
      <c r="M23">
        <v>2013</v>
      </c>
      <c r="N23">
        <v>16411.980756400299</v>
      </c>
      <c r="O23">
        <v>18057.862055777499</v>
      </c>
      <c r="P23">
        <v>14901.9711693396</v>
      </c>
    </row>
    <row r="24" spans="1:17" x14ac:dyDescent="0.25">
      <c r="A24">
        <v>1</v>
      </c>
      <c r="B24" t="s">
        <v>16</v>
      </c>
      <c r="C24">
        <v>1</v>
      </c>
      <c r="D24" t="s">
        <v>17</v>
      </c>
      <c r="E24">
        <v>2</v>
      </c>
      <c r="F24" t="s">
        <v>22</v>
      </c>
      <c r="G24">
        <v>22</v>
      </c>
      <c r="H24" t="s">
        <v>19</v>
      </c>
      <c r="I24">
        <v>729</v>
      </c>
      <c r="J24" t="s">
        <v>20</v>
      </c>
      <c r="K24">
        <v>1</v>
      </c>
      <c r="L24" t="s">
        <v>21</v>
      </c>
      <c r="M24">
        <v>2013</v>
      </c>
      <c r="N24">
        <v>10518.927275943201</v>
      </c>
      <c r="O24">
        <v>11573.821621114301</v>
      </c>
      <c r="P24">
        <v>9551.1171579552793</v>
      </c>
    </row>
    <row r="25" spans="1:17" hidden="1" x14ac:dyDescent="0.25">
      <c r="A25">
        <v>1</v>
      </c>
      <c r="B25" t="s">
        <v>16</v>
      </c>
      <c r="C25">
        <v>1</v>
      </c>
      <c r="D25" t="s">
        <v>17</v>
      </c>
      <c r="E25">
        <v>3</v>
      </c>
      <c r="F25" t="s">
        <v>23</v>
      </c>
      <c r="G25">
        <v>22</v>
      </c>
      <c r="H25" t="s">
        <v>19</v>
      </c>
      <c r="I25">
        <v>729</v>
      </c>
      <c r="J25" t="s">
        <v>20</v>
      </c>
      <c r="K25">
        <v>1</v>
      </c>
      <c r="L25" t="s">
        <v>21</v>
      </c>
      <c r="M25">
        <v>2013</v>
      </c>
      <c r="N25">
        <v>26930.908032343501</v>
      </c>
      <c r="O25">
        <v>29631.683676891898</v>
      </c>
      <c r="P25">
        <v>24453.088327294899</v>
      </c>
    </row>
    <row r="26" spans="1:17" hidden="1" x14ac:dyDescent="0.25">
      <c r="A26">
        <v>1</v>
      </c>
      <c r="B26" t="s">
        <v>16</v>
      </c>
      <c r="C26">
        <v>1</v>
      </c>
      <c r="D26" t="s">
        <v>17</v>
      </c>
      <c r="E26">
        <v>1</v>
      </c>
      <c r="F26" t="s">
        <v>18</v>
      </c>
      <c r="G26">
        <v>22</v>
      </c>
      <c r="H26" t="s">
        <v>19</v>
      </c>
      <c r="I26">
        <v>842</v>
      </c>
      <c r="J26" t="s">
        <v>24</v>
      </c>
      <c r="K26">
        <v>1</v>
      </c>
      <c r="L26" t="s">
        <v>21</v>
      </c>
      <c r="M26">
        <v>2014</v>
      </c>
      <c r="N26">
        <v>33849.8848875904</v>
      </c>
      <c r="O26">
        <v>37036.4702046686</v>
      </c>
      <c r="P26">
        <v>23553.854527627798</v>
      </c>
    </row>
    <row r="27" spans="1:17" x14ac:dyDescent="0.25">
      <c r="A27">
        <v>1</v>
      </c>
      <c r="B27" t="s">
        <v>16</v>
      </c>
      <c r="C27">
        <v>1</v>
      </c>
      <c r="D27" t="s">
        <v>17</v>
      </c>
      <c r="E27">
        <v>2</v>
      </c>
      <c r="F27" t="s">
        <v>22</v>
      </c>
      <c r="G27">
        <v>22</v>
      </c>
      <c r="H27" t="s">
        <v>19</v>
      </c>
      <c r="I27">
        <v>842</v>
      </c>
      <c r="J27" t="s">
        <v>24</v>
      </c>
      <c r="K27">
        <v>1</v>
      </c>
      <c r="L27" t="s">
        <v>21</v>
      </c>
      <c r="M27">
        <v>2014</v>
      </c>
      <c r="N27">
        <v>14941.571572946201</v>
      </c>
      <c r="O27">
        <v>18172.853154419299</v>
      </c>
      <c r="P27">
        <v>8583.4863967598794</v>
      </c>
      <c r="Q27">
        <f>+N27+N30</f>
        <v>17800.905465982152</v>
      </c>
    </row>
    <row r="28" spans="1:17" hidden="1" x14ac:dyDescent="0.25">
      <c r="A28">
        <v>1</v>
      </c>
      <c r="B28" t="s">
        <v>16</v>
      </c>
      <c r="C28">
        <v>1</v>
      </c>
      <c r="D28" t="s">
        <v>17</v>
      </c>
      <c r="E28">
        <v>3</v>
      </c>
      <c r="F28" t="s">
        <v>23</v>
      </c>
      <c r="G28">
        <v>22</v>
      </c>
      <c r="H28" t="s">
        <v>19</v>
      </c>
      <c r="I28">
        <v>842</v>
      </c>
      <c r="J28" t="s">
        <v>24</v>
      </c>
      <c r="K28">
        <v>1</v>
      </c>
      <c r="L28" t="s">
        <v>21</v>
      </c>
      <c r="M28">
        <v>2014</v>
      </c>
      <c r="N28">
        <v>48791.456460536698</v>
      </c>
      <c r="O28">
        <v>54498.385911729703</v>
      </c>
      <c r="P28">
        <v>33774.521608667397</v>
      </c>
    </row>
    <row r="29" spans="1:17" hidden="1" x14ac:dyDescent="0.25">
      <c r="A29">
        <v>1</v>
      </c>
      <c r="B29" t="s">
        <v>16</v>
      </c>
      <c r="C29">
        <v>1</v>
      </c>
      <c r="D29" t="s">
        <v>17</v>
      </c>
      <c r="E29">
        <v>1</v>
      </c>
      <c r="F29" t="s">
        <v>18</v>
      </c>
      <c r="G29">
        <v>22</v>
      </c>
      <c r="H29" t="s">
        <v>19</v>
      </c>
      <c r="I29">
        <v>729</v>
      </c>
      <c r="J29" t="s">
        <v>20</v>
      </c>
      <c r="K29">
        <v>1</v>
      </c>
      <c r="L29" t="s">
        <v>21</v>
      </c>
      <c r="M29">
        <v>2014</v>
      </c>
      <c r="N29">
        <v>4556.76614581371</v>
      </c>
      <c r="O29">
        <v>5013.7430516698296</v>
      </c>
      <c r="P29">
        <v>4137.5138527296504</v>
      </c>
    </row>
    <row r="30" spans="1:17" x14ac:dyDescent="0.25">
      <c r="A30">
        <v>1</v>
      </c>
      <c r="B30" t="s">
        <v>16</v>
      </c>
      <c r="C30">
        <v>1</v>
      </c>
      <c r="D30" t="s">
        <v>17</v>
      </c>
      <c r="E30">
        <v>2</v>
      </c>
      <c r="F30" t="s">
        <v>22</v>
      </c>
      <c r="G30">
        <v>22</v>
      </c>
      <c r="H30" t="s">
        <v>19</v>
      </c>
      <c r="I30">
        <v>729</v>
      </c>
      <c r="J30" t="s">
        <v>20</v>
      </c>
      <c r="K30">
        <v>1</v>
      </c>
      <c r="L30" t="s">
        <v>21</v>
      </c>
      <c r="M30">
        <v>2014</v>
      </c>
      <c r="N30">
        <v>2859.33389303595</v>
      </c>
      <c r="O30">
        <v>3146.0832045953098</v>
      </c>
      <c r="P30">
        <v>2596.2564708053601</v>
      </c>
    </row>
    <row r="31" spans="1:17" hidden="1" x14ac:dyDescent="0.25">
      <c r="A31">
        <v>1</v>
      </c>
      <c r="B31" t="s">
        <v>16</v>
      </c>
      <c r="C31">
        <v>1</v>
      </c>
      <c r="D31" t="s">
        <v>17</v>
      </c>
      <c r="E31">
        <v>3</v>
      </c>
      <c r="F31" t="s">
        <v>23</v>
      </c>
      <c r="G31">
        <v>22</v>
      </c>
      <c r="H31" t="s">
        <v>19</v>
      </c>
      <c r="I31">
        <v>729</v>
      </c>
      <c r="J31" t="s">
        <v>20</v>
      </c>
      <c r="K31">
        <v>1</v>
      </c>
      <c r="L31" t="s">
        <v>21</v>
      </c>
      <c r="M31">
        <v>2014</v>
      </c>
      <c r="N31">
        <v>7416.1000388496605</v>
      </c>
      <c r="O31">
        <v>8159.8262562651498</v>
      </c>
      <c r="P31">
        <v>6733.77032353502</v>
      </c>
    </row>
    <row r="32" spans="1:17" hidden="1" x14ac:dyDescent="0.25">
      <c r="A32">
        <v>1</v>
      </c>
      <c r="B32" t="s">
        <v>16</v>
      </c>
      <c r="C32">
        <v>1</v>
      </c>
      <c r="D32" t="s">
        <v>17</v>
      </c>
      <c r="E32">
        <v>1</v>
      </c>
      <c r="F32" t="s">
        <v>18</v>
      </c>
      <c r="G32">
        <v>22</v>
      </c>
      <c r="H32" t="s">
        <v>19</v>
      </c>
      <c r="I32">
        <v>842</v>
      </c>
      <c r="J32" t="s">
        <v>24</v>
      </c>
      <c r="K32">
        <v>1</v>
      </c>
      <c r="L32" t="s">
        <v>21</v>
      </c>
      <c r="M32">
        <v>2015</v>
      </c>
      <c r="N32">
        <v>35997.3738863486</v>
      </c>
      <c r="O32">
        <v>39398.553141035802</v>
      </c>
      <c r="P32">
        <v>25525.5638924745</v>
      </c>
    </row>
    <row r="33" spans="1:17" x14ac:dyDescent="0.25">
      <c r="A33">
        <v>1</v>
      </c>
      <c r="B33" t="s">
        <v>16</v>
      </c>
      <c r="C33">
        <v>1</v>
      </c>
      <c r="D33" t="s">
        <v>17</v>
      </c>
      <c r="E33">
        <v>2</v>
      </c>
      <c r="F33" t="s">
        <v>22</v>
      </c>
      <c r="G33">
        <v>22</v>
      </c>
      <c r="H33" t="s">
        <v>19</v>
      </c>
      <c r="I33">
        <v>842</v>
      </c>
      <c r="J33" t="s">
        <v>24</v>
      </c>
      <c r="K33">
        <v>1</v>
      </c>
      <c r="L33" t="s">
        <v>21</v>
      </c>
      <c r="M33">
        <v>2015</v>
      </c>
      <c r="N33">
        <v>15684.3420344809</v>
      </c>
      <c r="O33">
        <v>18943.969703369101</v>
      </c>
      <c r="P33">
        <v>9193.8678870370495</v>
      </c>
      <c r="Q33">
        <f>+N33+N36</f>
        <v>21813.621526582279</v>
      </c>
    </row>
    <row r="34" spans="1:17" hidden="1" x14ac:dyDescent="0.25">
      <c r="A34">
        <v>1</v>
      </c>
      <c r="B34" t="s">
        <v>16</v>
      </c>
      <c r="C34">
        <v>1</v>
      </c>
      <c r="D34" t="s">
        <v>17</v>
      </c>
      <c r="E34">
        <v>3</v>
      </c>
      <c r="F34" t="s">
        <v>23</v>
      </c>
      <c r="G34">
        <v>22</v>
      </c>
      <c r="H34" t="s">
        <v>19</v>
      </c>
      <c r="I34">
        <v>842</v>
      </c>
      <c r="J34" t="s">
        <v>24</v>
      </c>
      <c r="K34">
        <v>1</v>
      </c>
      <c r="L34" t="s">
        <v>21</v>
      </c>
      <c r="M34">
        <v>2015</v>
      </c>
      <c r="N34">
        <v>51681.7159208296</v>
      </c>
      <c r="O34">
        <v>57759.046358364503</v>
      </c>
      <c r="P34">
        <v>36380.600731205202</v>
      </c>
    </row>
    <row r="35" spans="1:17" hidden="1" x14ac:dyDescent="0.25">
      <c r="A35">
        <v>1</v>
      </c>
      <c r="B35" t="s">
        <v>16</v>
      </c>
      <c r="C35">
        <v>1</v>
      </c>
      <c r="D35" t="s">
        <v>17</v>
      </c>
      <c r="E35">
        <v>1</v>
      </c>
      <c r="F35" t="s">
        <v>18</v>
      </c>
      <c r="G35">
        <v>22</v>
      </c>
      <c r="H35" t="s">
        <v>19</v>
      </c>
      <c r="I35">
        <v>729</v>
      </c>
      <c r="J35" t="s">
        <v>20</v>
      </c>
      <c r="K35">
        <v>1</v>
      </c>
      <c r="L35" t="s">
        <v>21</v>
      </c>
      <c r="M35">
        <v>2015</v>
      </c>
      <c r="N35">
        <v>9461.4209399484807</v>
      </c>
      <c r="O35">
        <v>10410.262887897001</v>
      </c>
      <c r="P35">
        <v>8590.9083224530405</v>
      </c>
    </row>
    <row r="36" spans="1:17" x14ac:dyDescent="0.25">
      <c r="A36">
        <v>1</v>
      </c>
      <c r="B36" t="s">
        <v>16</v>
      </c>
      <c r="C36">
        <v>1</v>
      </c>
      <c r="D36" t="s">
        <v>17</v>
      </c>
      <c r="E36">
        <v>2</v>
      </c>
      <c r="F36" t="s">
        <v>22</v>
      </c>
      <c r="G36">
        <v>22</v>
      </c>
      <c r="H36" t="s">
        <v>19</v>
      </c>
      <c r="I36">
        <v>729</v>
      </c>
      <c r="J36" t="s">
        <v>20</v>
      </c>
      <c r="K36">
        <v>1</v>
      </c>
      <c r="L36" t="s">
        <v>21</v>
      </c>
      <c r="M36">
        <v>2015</v>
      </c>
      <c r="N36">
        <v>6129.2794921013801</v>
      </c>
      <c r="O36">
        <v>6743.9564555003199</v>
      </c>
      <c r="P36">
        <v>5565.3456847065499</v>
      </c>
    </row>
    <row r="37" spans="1:17" hidden="1" x14ac:dyDescent="0.25">
      <c r="A37">
        <v>1</v>
      </c>
      <c r="B37" t="s">
        <v>16</v>
      </c>
      <c r="C37">
        <v>1</v>
      </c>
      <c r="D37" t="s">
        <v>17</v>
      </c>
      <c r="E37">
        <v>3</v>
      </c>
      <c r="F37" t="s">
        <v>23</v>
      </c>
      <c r="G37">
        <v>22</v>
      </c>
      <c r="H37" t="s">
        <v>19</v>
      </c>
      <c r="I37">
        <v>729</v>
      </c>
      <c r="J37" t="s">
        <v>20</v>
      </c>
      <c r="K37">
        <v>1</v>
      </c>
      <c r="L37" t="s">
        <v>21</v>
      </c>
      <c r="M37">
        <v>2015</v>
      </c>
      <c r="N37">
        <v>15590.7004320498</v>
      </c>
      <c r="O37">
        <v>17154.219343397301</v>
      </c>
      <c r="P37">
        <v>14156.254007159599</v>
      </c>
    </row>
    <row r="38" spans="1:17" hidden="1" x14ac:dyDescent="0.25">
      <c r="A38">
        <v>1</v>
      </c>
      <c r="B38" t="s">
        <v>16</v>
      </c>
      <c r="C38">
        <v>1</v>
      </c>
      <c r="D38" t="s">
        <v>17</v>
      </c>
      <c r="E38">
        <v>1</v>
      </c>
      <c r="F38" t="s">
        <v>18</v>
      </c>
      <c r="G38">
        <v>22</v>
      </c>
      <c r="H38" t="s">
        <v>19</v>
      </c>
      <c r="I38">
        <v>842</v>
      </c>
      <c r="J38" t="s">
        <v>24</v>
      </c>
      <c r="K38">
        <v>1</v>
      </c>
      <c r="L38" t="s">
        <v>21</v>
      </c>
      <c r="M38">
        <v>2016</v>
      </c>
      <c r="N38">
        <v>32760.003270831301</v>
      </c>
      <c r="O38">
        <v>36353.921180834303</v>
      </c>
      <c r="P38">
        <v>22387.688953605699</v>
      </c>
    </row>
    <row r="39" spans="1:17" x14ac:dyDescent="0.25">
      <c r="A39">
        <v>1</v>
      </c>
      <c r="B39" t="s">
        <v>16</v>
      </c>
      <c r="C39">
        <v>1</v>
      </c>
      <c r="D39" t="s">
        <v>17</v>
      </c>
      <c r="E39">
        <v>2</v>
      </c>
      <c r="F39" t="s">
        <v>22</v>
      </c>
      <c r="G39">
        <v>22</v>
      </c>
      <c r="H39" t="s">
        <v>19</v>
      </c>
      <c r="I39">
        <v>842</v>
      </c>
      <c r="J39" t="s">
        <v>24</v>
      </c>
      <c r="K39">
        <v>1</v>
      </c>
      <c r="L39" t="s">
        <v>21</v>
      </c>
      <c r="M39">
        <v>2016</v>
      </c>
      <c r="N39">
        <v>14748.602252390299</v>
      </c>
      <c r="O39">
        <v>18171.776898619999</v>
      </c>
      <c r="P39">
        <v>8146.9546777799296</v>
      </c>
      <c r="Q39">
        <f>+N39+N42</f>
        <v>18133.351637315798</v>
      </c>
    </row>
    <row r="40" spans="1:17" hidden="1" x14ac:dyDescent="0.25">
      <c r="A40">
        <v>1</v>
      </c>
      <c r="B40" t="s">
        <v>16</v>
      </c>
      <c r="C40">
        <v>1</v>
      </c>
      <c r="D40" t="s">
        <v>17</v>
      </c>
      <c r="E40">
        <v>3</v>
      </c>
      <c r="F40" t="s">
        <v>23</v>
      </c>
      <c r="G40">
        <v>22</v>
      </c>
      <c r="H40" t="s">
        <v>19</v>
      </c>
      <c r="I40">
        <v>842</v>
      </c>
      <c r="J40" t="s">
        <v>24</v>
      </c>
      <c r="K40">
        <v>1</v>
      </c>
      <c r="L40" t="s">
        <v>21</v>
      </c>
      <c r="M40">
        <v>2016</v>
      </c>
      <c r="N40">
        <v>47508.605523221697</v>
      </c>
      <c r="O40">
        <v>53629.958674655798</v>
      </c>
      <c r="P40">
        <v>32131.788996151001</v>
      </c>
    </row>
    <row r="41" spans="1:17" hidden="1" x14ac:dyDescent="0.25">
      <c r="A41">
        <v>1</v>
      </c>
      <c r="B41" t="s">
        <v>16</v>
      </c>
      <c r="C41">
        <v>1</v>
      </c>
      <c r="D41" t="s">
        <v>17</v>
      </c>
      <c r="E41">
        <v>1</v>
      </c>
      <c r="F41" t="s">
        <v>18</v>
      </c>
      <c r="G41">
        <v>22</v>
      </c>
      <c r="H41" t="s">
        <v>19</v>
      </c>
      <c r="I41">
        <v>729</v>
      </c>
      <c r="J41" t="s">
        <v>20</v>
      </c>
      <c r="K41">
        <v>1</v>
      </c>
      <c r="L41" t="s">
        <v>21</v>
      </c>
      <c r="M41">
        <v>2016</v>
      </c>
      <c r="N41">
        <v>5313.8982631770996</v>
      </c>
      <c r="O41">
        <v>5852.4407366026899</v>
      </c>
      <c r="P41">
        <v>4821.0484464259998</v>
      </c>
    </row>
    <row r="42" spans="1:17" x14ac:dyDescent="0.25">
      <c r="A42">
        <v>1</v>
      </c>
      <c r="B42" t="s">
        <v>16</v>
      </c>
      <c r="C42">
        <v>1</v>
      </c>
      <c r="D42" t="s">
        <v>17</v>
      </c>
      <c r="E42">
        <v>2</v>
      </c>
      <c r="F42" t="s">
        <v>22</v>
      </c>
      <c r="G42">
        <v>22</v>
      </c>
      <c r="H42" t="s">
        <v>19</v>
      </c>
      <c r="I42">
        <v>729</v>
      </c>
      <c r="J42" t="s">
        <v>20</v>
      </c>
      <c r="K42">
        <v>1</v>
      </c>
      <c r="L42" t="s">
        <v>21</v>
      </c>
      <c r="M42">
        <v>2016</v>
      </c>
      <c r="N42">
        <v>3384.7493849255002</v>
      </c>
      <c r="O42">
        <v>3727.9158936161398</v>
      </c>
      <c r="P42">
        <v>3070.72824501888</v>
      </c>
    </row>
    <row r="43" spans="1:17" hidden="1" x14ac:dyDescent="0.25">
      <c r="A43">
        <v>1</v>
      </c>
      <c r="B43" t="s">
        <v>16</v>
      </c>
      <c r="C43">
        <v>1</v>
      </c>
      <c r="D43" t="s">
        <v>17</v>
      </c>
      <c r="E43">
        <v>3</v>
      </c>
      <c r="F43" t="s">
        <v>23</v>
      </c>
      <c r="G43">
        <v>22</v>
      </c>
      <c r="H43" t="s">
        <v>19</v>
      </c>
      <c r="I43">
        <v>729</v>
      </c>
      <c r="J43" t="s">
        <v>20</v>
      </c>
      <c r="K43">
        <v>1</v>
      </c>
      <c r="L43" t="s">
        <v>21</v>
      </c>
      <c r="M43">
        <v>2016</v>
      </c>
      <c r="N43">
        <v>8698.6476481026093</v>
      </c>
      <c r="O43">
        <v>9580.3566302188392</v>
      </c>
      <c r="P43">
        <v>7891.7766914448803</v>
      </c>
    </row>
    <row r="44" spans="1:17" hidden="1" x14ac:dyDescent="0.25">
      <c r="A44">
        <v>1</v>
      </c>
      <c r="B44" t="s">
        <v>16</v>
      </c>
      <c r="C44">
        <v>1</v>
      </c>
      <c r="D44" t="s">
        <v>17</v>
      </c>
      <c r="E44">
        <v>1</v>
      </c>
      <c r="F44" t="s">
        <v>18</v>
      </c>
      <c r="G44">
        <v>22</v>
      </c>
      <c r="H44" t="s">
        <v>19</v>
      </c>
      <c r="I44">
        <v>842</v>
      </c>
      <c r="J44" t="s">
        <v>24</v>
      </c>
      <c r="K44">
        <v>1</v>
      </c>
      <c r="L44" t="s">
        <v>21</v>
      </c>
      <c r="M44">
        <v>2017</v>
      </c>
      <c r="N44">
        <v>31731.3058746979</v>
      </c>
      <c r="O44">
        <v>35308.212797176799</v>
      </c>
      <c r="P44">
        <v>21329.912464547298</v>
      </c>
    </row>
    <row r="45" spans="1:17" x14ac:dyDescent="0.25">
      <c r="A45">
        <v>1</v>
      </c>
      <c r="B45" t="s">
        <v>16</v>
      </c>
      <c r="C45">
        <v>1</v>
      </c>
      <c r="D45" t="s">
        <v>17</v>
      </c>
      <c r="E45">
        <v>2</v>
      </c>
      <c r="F45" t="s">
        <v>22</v>
      </c>
      <c r="G45">
        <v>22</v>
      </c>
      <c r="H45" t="s">
        <v>19</v>
      </c>
      <c r="I45">
        <v>842</v>
      </c>
      <c r="J45" t="s">
        <v>24</v>
      </c>
      <c r="K45">
        <v>1</v>
      </c>
      <c r="L45" t="s">
        <v>21</v>
      </c>
      <c r="M45">
        <v>2017</v>
      </c>
      <c r="N45">
        <v>14560.632820094001</v>
      </c>
      <c r="O45">
        <v>18087.316181287701</v>
      </c>
      <c r="P45">
        <v>7884.2301201522696</v>
      </c>
      <c r="Q45">
        <f>+N45+N48</f>
        <v>19839.284439948071</v>
      </c>
    </row>
    <row r="46" spans="1:17" hidden="1" x14ac:dyDescent="0.25">
      <c r="A46">
        <v>1</v>
      </c>
      <c r="B46" t="s">
        <v>16</v>
      </c>
      <c r="C46">
        <v>1</v>
      </c>
      <c r="D46" t="s">
        <v>17</v>
      </c>
      <c r="E46">
        <v>3</v>
      </c>
      <c r="F46" t="s">
        <v>23</v>
      </c>
      <c r="G46">
        <v>22</v>
      </c>
      <c r="H46" t="s">
        <v>19</v>
      </c>
      <c r="I46">
        <v>842</v>
      </c>
      <c r="J46" t="s">
        <v>24</v>
      </c>
      <c r="K46">
        <v>1</v>
      </c>
      <c r="L46" t="s">
        <v>21</v>
      </c>
      <c r="M46">
        <v>2017</v>
      </c>
      <c r="N46">
        <v>46291.938694791897</v>
      </c>
      <c r="O46">
        <v>52747.9954209344</v>
      </c>
      <c r="P46">
        <v>30872.112033887599</v>
      </c>
    </row>
    <row r="47" spans="1:17" hidden="1" x14ac:dyDescent="0.25">
      <c r="A47">
        <v>1</v>
      </c>
      <c r="B47" t="s">
        <v>16</v>
      </c>
      <c r="C47">
        <v>1</v>
      </c>
      <c r="D47" t="s">
        <v>17</v>
      </c>
      <c r="E47">
        <v>1</v>
      </c>
      <c r="F47" t="s">
        <v>18</v>
      </c>
      <c r="G47">
        <v>22</v>
      </c>
      <c r="H47" t="s">
        <v>19</v>
      </c>
      <c r="I47">
        <v>729</v>
      </c>
      <c r="J47" t="s">
        <v>20</v>
      </c>
      <c r="K47">
        <v>1</v>
      </c>
      <c r="L47" t="s">
        <v>21</v>
      </c>
      <c r="M47">
        <v>2017</v>
      </c>
      <c r="N47">
        <v>8120.1399939145704</v>
      </c>
      <c r="O47">
        <v>13454.497925616401</v>
      </c>
      <c r="P47">
        <v>6192.9211709515403</v>
      </c>
    </row>
    <row r="48" spans="1:17" x14ac:dyDescent="0.25">
      <c r="A48">
        <v>1</v>
      </c>
      <c r="B48" t="s">
        <v>16</v>
      </c>
      <c r="C48">
        <v>1</v>
      </c>
      <c r="D48" t="s">
        <v>17</v>
      </c>
      <c r="E48">
        <v>2</v>
      </c>
      <c r="F48" t="s">
        <v>22</v>
      </c>
      <c r="G48">
        <v>22</v>
      </c>
      <c r="H48" t="s">
        <v>19</v>
      </c>
      <c r="I48">
        <v>729</v>
      </c>
      <c r="J48" t="s">
        <v>20</v>
      </c>
      <c r="K48">
        <v>1</v>
      </c>
      <c r="L48" t="s">
        <v>21</v>
      </c>
      <c r="M48">
        <v>2017</v>
      </c>
      <c r="N48">
        <v>5278.6516198540703</v>
      </c>
      <c r="O48">
        <v>9192.4904197027408</v>
      </c>
      <c r="P48">
        <v>3910.5406134295499</v>
      </c>
    </row>
    <row r="49" spans="1:17" hidden="1" x14ac:dyDescent="0.25">
      <c r="A49">
        <v>1</v>
      </c>
      <c r="B49" t="s">
        <v>16</v>
      </c>
      <c r="C49">
        <v>1</v>
      </c>
      <c r="D49" t="s">
        <v>17</v>
      </c>
      <c r="E49">
        <v>3</v>
      </c>
      <c r="F49" t="s">
        <v>23</v>
      </c>
      <c r="G49">
        <v>22</v>
      </c>
      <c r="H49" t="s">
        <v>19</v>
      </c>
      <c r="I49">
        <v>729</v>
      </c>
      <c r="J49" t="s">
        <v>20</v>
      </c>
      <c r="K49">
        <v>1</v>
      </c>
      <c r="L49" t="s">
        <v>21</v>
      </c>
      <c r="M49">
        <v>2017</v>
      </c>
      <c r="N49">
        <v>13398.791613768601</v>
      </c>
      <c r="O49">
        <v>22646.988345319201</v>
      </c>
      <c r="P49">
        <v>10103.461784381099</v>
      </c>
    </row>
    <row r="50" spans="1:17" hidden="1" x14ac:dyDescent="0.25">
      <c r="A50">
        <v>1</v>
      </c>
      <c r="B50" t="s">
        <v>16</v>
      </c>
      <c r="C50">
        <v>1</v>
      </c>
      <c r="D50" t="s">
        <v>17</v>
      </c>
      <c r="E50">
        <v>1</v>
      </c>
      <c r="F50" t="s">
        <v>18</v>
      </c>
      <c r="G50">
        <v>22</v>
      </c>
      <c r="H50" t="s">
        <v>19</v>
      </c>
      <c r="I50">
        <v>842</v>
      </c>
      <c r="J50" t="s">
        <v>24</v>
      </c>
      <c r="K50">
        <v>1</v>
      </c>
      <c r="L50" t="s">
        <v>21</v>
      </c>
      <c r="M50">
        <v>2018</v>
      </c>
      <c r="N50">
        <v>31623.097470465102</v>
      </c>
      <c r="O50">
        <v>35395.617770828401</v>
      </c>
      <c r="P50">
        <v>21361.0978901985</v>
      </c>
    </row>
    <row r="51" spans="1:17" x14ac:dyDescent="0.25">
      <c r="A51">
        <v>1</v>
      </c>
      <c r="B51" t="s">
        <v>16</v>
      </c>
      <c r="C51">
        <v>1</v>
      </c>
      <c r="D51" t="s">
        <v>17</v>
      </c>
      <c r="E51">
        <v>2</v>
      </c>
      <c r="F51" t="s">
        <v>22</v>
      </c>
      <c r="G51">
        <v>22</v>
      </c>
      <c r="H51" t="s">
        <v>19</v>
      </c>
      <c r="I51">
        <v>842</v>
      </c>
      <c r="J51" t="s">
        <v>24</v>
      </c>
      <c r="K51">
        <v>1</v>
      </c>
      <c r="L51" t="s">
        <v>21</v>
      </c>
      <c r="M51">
        <v>2018</v>
      </c>
      <c r="N51">
        <v>14671.840102427101</v>
      </c>
      <c r="O51">
        <v>18516.857751219301</v>
      </c>
      <c r="P51">
        <v>7910.6004055438598</v>
      </c>
      <c r="Q51">
        <f>+N51+N54</f>
        <v>18926.24551788508</v>
      </c>
    </row>
    <row r="52" spans="1:17" hidden="1" x14ac:dyDescent="0.25">
      <c r="A52">
        <v>1</v>
      </c>
      <c r="B52" t="s">
        <v>16</v>
      </c>
      <c r="C52">
        <v>1</v>
      </c>
      <c r="D52" t="s">
        <v>17</v>
      </c>
      <c r="E52">
        <v>3</v>
      </c>
      <c r="F52" t="s">
        <v>23</v>
      </c>
      <c r="G52">
        <v>22</v>
      </c>
      <c r="H52" t="s">
        <v>19</v>
      </c>
      <c r="I52">
        <v>842</v>
      </c>
      <c r="J52" t="s">
        <v>24</v>
      </c>
      <c r="K52">
        <v>1</v>
      </c>
      <c r="L52" t="s">
        <v>21</v>
      </c>
      <c r="M52">
        <v>2018</v>
      </c>
      <c r="N52">
        <v>46294.937572892297</v>
      </c>
      <c r="O52">
        <v>52981.119490029203</v>
      </c>
      <c r="P52">
        <v>30668.752768399499</v>
      </c>
    </row>
    <row r="53" spans="1:17" hidden="1" x14ac:dyDescent="0.25">
      <c r="A53">
        <v>1</v>
      </c>
      <c r="B53" t="s">
        <v>16</v>
      </c>
      <c r="C53">
        <v>1</v>
      </c>
      <c r="D53" t="s">
        <v>17</v>
      </c>
      <c r="E53">
        <v>1</v>
      </c>
      <c r="F53" t="s">
        <v>18</v>
      </c>
      <c r="G53">
        <v>22</v>
      </c>
      <c r="H53" t="s">
        <v>19</v>
      </c>
      <c r="I53">
        <v>729</v>
      </c>
      <c r="J53" t="s">
        <v>20</v>
      </c>
      <c r="K53">
        <v>1</v>
      </c>
      <c r="L53" t="s">
        <v>21</v>
      </c>
      <c r="M53">
        <v>2018</v>
      </c>
      <c r="N53">
        <v>6846.4937157106897</v>
      </c>
      <c r="O53">
        <v>7533.5743055775602</v>
      </c>
      <c r="P53">
        <v>6216.17188574583</v>
      </c>
    </row>
    <row r="54" spans="1:17" x14ac:dyDescent="0.25">
      <c r="A54">
        <v>1</v>
      </c>
      <c r="B54" t="s">
        <v>16</v>
      </c>
      <c r="C54">
        <v>1</v>
      </c>
      <c r="D54" t="s">
        <v>17</v>
      </c>
      <c r="E54">
        <v>2</v>
      </c>
      <c r="F54" t="s">
        <v>22</v>
      </c>
      <c r="G54">
        <v>22</v>
      </c>
      <c r="H54" t="s">
        <v>19</v>
      </c>
      <c r="I54">
        <v>729</v>
      </c>
      <c r="J54" t="s">
        <v>20</v>
      </c>
      <c r="K54">
        <v>1</v>
      </c>
      <c r="L54" t="s">
        <v>21</v>
      </c>
      <c r="M54">
        <v>2018</v>
      </c>
      <c r="N54">
        <v>4254.4054154579799</v>
      </c>
      <c r="O54">
        <v>4681.3938244783003</v>
      </c>
      <c r="P54">
        <v>3862.6929073139199</v>
      </c>
    </row>
    <row r="55" spans="1:17" hidden="1" x14ac:dyDescent="0.25">
      <c r="A55">
        <v>1</v>
      </c>
      <c r="B55" t="s">
        <v>16</v>
      </c>
      <c r="C55">
        <v>1</v>
      </c>
      <c r="D55" t="s">
        <v>17</v>
      </c>
      <c r="E55">
        <v>3</v>
      </c>
      <c r="F55" t="s">
        <v>23</v>
      </c>
      <c r="G55">
        <v>22</v>
      </c>
      <c r="H55" t="s">
        <v>19</v>
      </c>
      <c r="I55">
        <v>729</v>
      </c>
      <c r="J55" t="s">
        <v>20</v>
      </c>
      <c r="K55">
        <v>1</v>
      </c>
      <c r="L55" t="s">
        <v>21</v>
      </c>
      <c r="M55">
        <v>2018</v>
      </c>
      <c r="N55">
        <v>11100.8991311686</v>
      </c>
      <c r="O55">
        <v>12214.9681300558</v>
      </c>
      <c r="P55">
        <v>10078.8647930597</v>
      </c>
    </row>
    <row r="56" spans="1:17" hidden="1" x14ac:dyDescent="0.25">
      <c r="A56">
        <v>1</v>
      </c>
      <c r="B56" t="s">
        <v>16</v>
      </c>
      <c r="C56">
        <v>1</v>
      </c>
      <c r="D56" t="s">
        <v>17</v>
      </c>
      <c r="E56">
        <v>1</v>
      </c>
      <c r="F56" t="s">
        <v>18</v>
      </c>
      <c r="G56">
        <v>22</v>
      </c>
      <c r="H56" t="s">
        <v>19</v>
      </c>
      <c r="I56">
        <v>842</v>
      </c>
      <c r="J56" t="s">
        <v>24</v>
      </c>
      <c r="K56">
        <v>1</v>
      </c>
      <c r="L56" t="s">
        <v>21</v>
      </c>
      <c r="M56">
        <v>2019</v>
      </c>
      <c r="N56">
        <v>32329.197625746401</v>
      </c>
      <c r="O56">
        <v>36575.862953153701</v>
      </c>
      <c r="P56">
        <v>22043.995519025801</v>
      </c>
    </row>
    <row r="57" spans="1:17" x14ac:dyDescent="0.25">
      <c r="A57">
        <v>1</v>
      </c>
      <c r="B57" t="s">
        <v>16</v>
      </c>
      <c r="C57">
        <v>1</v>
      </c>
      <c r="D57" t="s">
        <v>17</v>
      </c>
      <c r="E57">
        <v>2</v>
      </c>
      <c r="F57" t="s">
        <v>22</v>
      </c>
      <c r="G57">
        <v>22</v>
      </c>
      <c r="H57" t="s">
        <v>19</v>
      </c>
      <c r="I57">
        <v>842</v>
      </c>
      <c r="J57" t="s">
        <v>24</v>
      </c>
      <c r="K57">
        <v>1</v>
      </c>
      <c r="L57" t="s">
        <v>21</v>
      </c>
      <c r="M57">
        <v>2019</v>
      </c>
      <c r="N57">
        <v>15131.4463333187</v>
      </c>
      <c r="O57">
        <v>19059.699694259802</v>
      </c>
      <c r="P57">
        <v>8290.0696621471197</v>
      </c>
      <c r="Q57">
        <f>+N57+N60</f>
        <v>17482.570849092379</v>
      </c>
    </row>
    <row r="58" spans="1:17" hidden="1" x14ac:dyDescent="0.25">
      <c r="A58">
        <v>1</v>
      </c>
      <c r="B58" t="s">
        <v>16</v>
      </c>
      <c r="C58">
        <v>1</v>
      </c>
      <c r="D58" t="s">
        <v>17</v>
      </c>
      <c r="E58">
        <v>3</v>
      </c>
      <c r="F58" t="s">
        <v>23</v>
      </c>
      <c r="G58">
        <v>22</v>
      </c>
      <c r="H58" t="s">
        <v>19</v>
      </c>
      <c r="I58">
        <v>842</v>
      </c>
      <c r="J58" t="s">
        <v>24</v>
      </c>
      <c r="K58">
        <v>1</v>
      </c>
      <c r="L58" t="s">
        <v>21</v>
      </c>
      <c r="M58">
        <v>2019</v>
      </c>
      <c r="N58">
        <v>47460.643959065099</v>
      </c>
      <c r="O58">
        <v>54440.317757792502</v>
      </c>
      <c r="P58">
        <v>32161.2923541446</v>
      </c>
    </row>
    <row r="59" spans="1:17" hidden="1" x14ac:dyDescent="0.25">
      <c r="A59">
        <v>1</v>
      </c>
      <c r="B59" t="s">
        <v>16</v>
      </c>
      <c r="C59">
        <v>1</v>
      </c>
      <c r="D59" t="s">
        <v>17</v>
      </c>
      <c r="E59">
        <v>1</v>
      </c>
      <c r="F59" t="s">
        <v>18</v>
      </c>
      <c r="G59">
        <v>22</v>
      </c>
      <c r="H59" t="s">
        <v>19</v>
      </c>
      <c r="I59">
        <v>729</v>
      </c>
      <c r="J59" t="s">
        <v>20</v>
      </c>
      <c r="K59">
        <v>1</v>
      </c>
      <c r="L59" t="s">
        <v>21</v>
      </c>
      <c r="M59">
        <v>2019</v>
      </c>
      <c r="N59">
        <v>3724.68764957862</v>
      </c>
      <c r="O59">
        <v>4098.2192689154299</v>
      </c>
      <c r="P59">
        <v>3381.99202111361</v>
      </c>
    </row>
    <row r="60" spans="1:17" x14ac:dyDescent="0.25">
      <c r="A60">
        <v>1</v>
      </c>
      <c r="B60" t="s">
        <v>16</v>
      </c>
      <c r="C60">
        <v>1</v>
      </c>
      <c r="D60" t="s">
        <v>17</v>
      </c>
      <c r="E60">
        <v>2</v>
      </c>
      <c r="F60" t="s">
        <v>22</v>
      </c>
      <c r="G60">
        <v>22</v>
      </c>
      <c r="H60" t="s">
        <v>19</v>
      </c>
      <c r="I60">
        <v>729</v>
      </c>
      <c r="J60" t="s">
        <v>20</v>
      </c>
      <c r="K60">
        <v>1</v>
      </c>
      <c r="L60" t="s">
        <v>21</v>
      </c>
      <c r="M60">
        <v>2019</v>
      </c>
      <c r="N60">
        <v>2351.1245157736798</v>
      </c>
      <c r="O60">
        <v>2586.9078700473601</v>
      </c>
      <c r="P60">
        <v>2134.8056806564</v>
      </c>
    </row>
    <row r="61" spans="1:17" hidden="1" x14ac:dyDescent="0.25">
      <c r="A61">
        <v>1</v>
      </c>
      <c r="B61" t="s">
        <v>16</v>
      </c>
      <c r="C61">
        <v>1</v>
      </c>
      <c r="D61" t="s">
        <v>17</v>
      </c>
      <c r="E61">
        <v>3</v>
      </c>
      <c r="F61" t="s">
        <v>23</v>
      </c>
      <c r="G61">
        <v>22</v>
      </c>
      <c r="H61" t="s">
        <v>19</v>
      </c>
      <c r="I61">
        <v>729</v>
      </c>
      <c r="J61" t="s">
        <v>20</v>
      </c>
      <c r="K61">
        <v>1</v>
      </c>
      <c r="L61" t="s">
        <v>21</v>
      </c>
      <c r="M61">
        <v>2019</v>
      </c>
      <c r="N61">
        <v>6075.8121653523003</v>
      </c>
      <c r="O61">
        <v>6685.1271389628</v>
      </c>
      <c r="P61">
        <v>5516.7977017700196</v>
      </c>
    </row>
  </sheetData>
  <autoFilter ref="A1:P61">
    <filterColumn colId="5">
      <filters>
        <filter val="Female"/>
      </filters>
    </filterColumn>
  </autoFilter>
  <sortState ref="A2:P61">
    <sortCondition ref="M2:M61"/>
    <sortCondition ref="J2:J61"/>
    <sortCondition ref="E2:E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Hoja1!IHME_GBD_2019_DATA_021eeb62_1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facs_</dc:creator>
  <cp:lastModifiedBy>facs_</cp:lastModifiedBy>
  <dcterms:created xsi:type="dcterms:W3CDTF">2023-09-14T19:32:17Z</dcterms:created>
  <dcterms:modified xsi:type="dcterms:W3CDTF">2023-09-14T23:50:37Z</dcterms:modified>
</cp:coreProperties>
</file>