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5270" windowHeight="39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" l="1"/>
  <c r="D66" i="1"/>
  <c r="C66" i="1"/>
  <c r="C58" i="1"/>
  <c r="D27" i="1"/>
  <c r="D70" i="1" s="1"/>
  <c r="C27" i="1"/>
</calcChain>
</file>

<file path=xl/comments1.xml><?xml version="1.0" encoding="utf-8"?>
<comments xmlns="http://schemas.openxmlformats.org/spreadsheetml/2006/main">
  <authors>
    <author/>
  </authors>
  <commentList>
    <comment ref="D9" authorId="0" shapeId="0">
      <text>
        <r>
          <rPr>
            <sz val="10"/>
            <color rgb="FF000000"/>
            <rFont val="Calibri"/>
            <family val="2"/>
            <scheme val="minor"/>
          </rPr>
          <t>No tiene pseudocogido
======</t>
        </r>
      </text>
    </comment>
    <comment ref="D10" authorId="0" shapeId="0">
      <text>
        <r>
          <rPr>
            <sz val="10"/>
            <color rgb="FF000000"/>
            <rFont val="Calibri"/>
            <family val="2"/>
            <scheme val="minor"/>
          </rPr>
          <t>No tiene pseudocogido
======</t>
        </r>
      </text>
    </comment>
    <comment ref="D35" authorId="0" shapeId="0">
      <text>
        <r>
          <rPr>
            <sz val="10"/>
            <color rgb="FF000000"/>
            <rFont val="Calibri"/>
            <family val="2"/>
            <scheme val="minor"/>
          </rPr>
          <t>No es puntero
======</t>
        </r>
      </text>
    </comment>
    <comment ref="C38" authorId="0" shapeId="0">
      <text>
        <r>
          <rPr>
            <sz val="10"/>
            <color rgb="FF000000"/>
            <rFont val="Calibri"/>
            <family val="2"/>
            <scheme val="minor"/>
          </rPr>
          <t>Implementada en clase base. Puede o no estar redefinida en las subclases
======</t>
        </r>
      </text>
    </comment>
    <comment ref="D67" authorId="0" shapeId="0">
      <text>
        <r>
          <rPr>
            <sz val="10"/>
            <color rgb="FF000000"/>
            <rFont val="Calibri"/>
            <family val="2"/>
            <scheme val="minor"/>
          </rPr>
          <t>No separa los metodos de los atributos en el diseño
======</t>
        </r>
      </text>
    </comment>
  </commentList>
</comments>
</file>

<file path=xl/sharedStrings.xml><?xml version="1.0" encoding="utf-8"?>
<sst xmlns="http://schemas.openxmlformats.org/spreadsheetml/2006/main" count="75" uniqueCount="56">
  <si>
    <t>Salcedo</t>
  </si>
  <si>
    <t>DISEÑO</t>
  </si>
  <si>
    <t>Relaciones</t>
  </si>
  <si>
    <t xml:space="preserve">Empresa-Transaccion⧫ </t>
  </si>
  <si>
    <t>Transaccion-ObraDeArte</t>
  </si>
  <si>
    <t>Herencia Transaccion</t>
  </si>
  <si>
    <t xml:space="preserve">Rol + Cardinalidad </t>
  </si>
  <si>
    <t>Metodos Relevantes</t>
  </si>
  <si>
    <t>Empresa</t>
  </si>
  <si>
    <t>CrearTransaccion //crea 2 tipos de trans o dos metodos</t>
  </si>
  <si>
    <t>Resumen(Fi, Ff)</t>
  </si>
  <si>
    <t>listarTransaccionesConPerdida</t>
  </si>
  <si>
    <t>TransaccionMayorGanancia</t>
  </si>
  <si>
    <t>Transaccion</t>
  </si>
  <si>
    <t>Calcular ganancia (abstracta) + redefi en subclases</t>
  </si>
  <si>
    <t>Listar Info</t>
  </si>
  <si>
    <t>virtual getTipo() o virtual ListarInfo()</t>
  </si>
  <si>
    <t>get Fecha</t>
  </si>
  <si>
    <t>ObraDeArte</t>
  </si>
  <si>
    <t>getPrecioSugerido</t>
  </si>
  <si>
    <t>Compra</t>
  </si>
  <si>
    <t>getTipo() o ListarInfo()</t>
  </si>
  <si>
    <t>Calcular ganacia ()</t>
  </si>
  <si>
    <t>Venta</t>
  </si>
  <si>
    <t>Atributos</t>
  </si>
  <si>
    <t>Transaccion - monto protegido o getMonto</t>
  </si>
  <si>
    <t>Transaccion - autonumerico</t>
  </si>
  <si>
    <t>Transaccion - codigo</t>
  </si>
  <si>
    <t>TOTAL DISEÑO</t>
  </si>
  <si>
    <t>IMPLEMENTACION</t>
  </si>
  <si>
    <t xml:space="preserve">    constructor()</t>
  </si>
  <si>
    <t>getPrecioSugerido()</t>
  </si>
  <si>
    <t>Codigo autonum</t>
  </si>
  <si>
    <t>Puntero a ObraDeArte</t>
  </si>
  <si>
    <t>Otros attb</t>
  </si>
  <si>
    <t>constructor()</t>
  </si>
  <si>
    <t>listar info() o todos los getters necesarios (-0,1)</t>
  </si>
  <si>
    <t>calcularGanancia() - abstracta</t>
  </si>
  <si>
    <t xml:space="preserve">getTipo() abtracta o ListarInfo() </t>
  </si>
  <si>
    <t>getFecha()</t>
  </si>
  <si>
    <t>getMonto()  o monto protegido</t>
  </si>
  <si>
    <t xml:space="preserve">      Constructor() //invoca const Clase Base</t>
  </si>
  <si>
    <t xml:space="preserve">calcularGanancia() </t>
  </si>
  <si>
    <t>Vector de punteros a transacciones</t>
  </si>
  <si>
    <t>CrearTransaccion //crea 2 tipos de transacciones</t>
  </si>
  <si>
    <t>destructor</t>
  </si>
  <si>
    <t>MAIN</t>
  </si>
  <si>
    <t>Crear ObraDeArte</t>
  </si>
  <si>
    <t>Crear Empresa</t>
  </si>
  <si>
    <t>Crear compra a través de Empresa</t>
  </si>
  <si>
    <t>Crear Venta a través de Empresa</t>
  </si>
  <si>
    <t>TOTAL IMPLEMENTACION</t>
  </si>
  <si>
    <t>No respeta diseño</t>
  </si>
  <si>
    <t>No compila / no ejecuta</t>
  </si>
  <si>
    <t>No destruye objetos creados dinámicamente en main</t>
  </si>
  <si>
    <t>NOTA 1er PARCIAL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</si>
</sst>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38761D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8"/>
      <color rgb="FF38761D"/>
      <name val="Arial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969696"/>
        <bgColor rgb="FF969696"/>
      </patternFill>
    </fill>
    <fill>
      <patternFill patternType="solid">
        <fgColor rgb="FFCCFFCC"/>
        <bgColor rgb="FFCCFFCC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Font="1" applyAlignment="1"/>
    <xf numFmtId="4" fontId="1" fillId="0" borderId="1" xfId="0" applyNumberFormat="1" applyFont="1" applyBorder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3" fillId="2" borderId="2" xfId="0" applyFont="1" applyFill="1" applyBorder="1" applyAlignment="1"/>
    <xf numFmtId="4" fontId="1" fillId="2" borderId="3" xfId="0" applyNumberFormat="1" applyFont="1" applyFill="1" applyBorder="1" applyAlignment="1"/>
    <xf numFmtId="0" fontId="4" fillId="2" borderId="3" xfId="0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0" fontId="1" fillId="3" borderId="0" xfId="0" applyFont="1" applyFill="1" applyBorder="1" applyAlignment="1"/>
    <xf numFmtId="4" fontId="1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0" borderId="0" xfId="0" applyFont="1" applyAlignment="1"/>
    <xf numFmtId="4" fontId="1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1" fillId="0" borderId="5" xfId="0" applyFont="1" applyBorder="1" applyAlignment="1"/>
    <xf numFmtId="4" fontId="1" fillId="0" borderId="6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4" fontId="1" fillId="0" borderId="12" xfId="0" applyNumberFormat="1" applyFont="1" applyBorder="1" applyAlignment="1">
      <alignment horizontal="center"/>
    </xf>
    <xf numFmtId="0" fontId="1" fillId="0" borderId="13" xfId="0" applyFont="1" applyBorder="1" applyAlignment="1">
      <alignment horizontal="right" vertical="center"/>
    </xf>
    <xf numFmtId="0" fontId="1" fillId="0" borderId="14" xfId="0" applyFont="1" applyBorder="1" applyAlignment="1"/>
    <xf numFmtId="0" fontId="7" fillId="4" borderId="0" xfId="0" applyFont="1" applyFill="1" applyAlignment="1">
      <alignment horizontal="left"/>
    </xf>
    <xf numFmtId="0" fontId="1" fillId="5" borderId="0" xfId="0" applyFont="1" applyFill="1" applyAlignment="1">
      <alignment horizontal="right"/>
    </xf>
    <xf numFmtId="0" fontId="1" fillId="5" borderId="0" xfId="0" applyFont="1" applyFill="1" applyBorder="1" applyAlignment="1"/>
    <xf numFmtId="4" fontId="1" fillId="5" borderId="0" xfId="0" applyNumberFormat="1" applyFont="1" applyFill="1" applyBorder="1" applyAlignment="1">
      <alignment horizontal="center"/>
    </xf>
    <xf numFmtId="4" fontId="4" fillId="5" borderId="0" xfId="0" applyNumberFormat="1" applyFont="1" applyFill="1" applyBorder="1" applyAlignment="1">
      <alignment horizontal="center"/>
    </xf>
    <xf numFmtId="4" fontId="1" fillId="2" borderId="3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/>
    <xf numFmtId="0" fontId="8" fillId="4" borderId="0" xfId="0" applyFont="1" applyFill="1" applyAlignme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right" wrapText="1"/>
    </xf>
    <xf numFmtId="0" fontId="1" fillId="3" borderId="0" xfId="0" applyFont="1" applyFill="1" applyBorder="1" applyAlignment="1">
      <alignment wrapText="1"/>
    </xf>
    <xf numFmtId="0" fontId="9" fillId="3" borderId="0" xfId="0" applyFont="1" applyFill="1" applyAlignment="1">
      <alignment horizontal="center"/>
    </xf>
    <xf numFmtId="0" fontId="1" fillId="6" borderId="0" xfId="0" applyFont="1" applyFill="1" applyAlignment="1">
      <alignment horizontal="right"/>
    </xf>
    <xf numFmtId="0" fontId="1" fillId="6" borderId="0" xfId="0" applyFont="1" applyFill="1" applyBorder="1" applyAlignment="1"/>
    <xf numFmtId="4" fontId="1" fillId="6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0" fillId="7" borderId="0" xfId="0" applyFont="1" applyFill="1" applyAlignment="1">
      <alignment horizontal="right"/>
    </xf>
    <xf numFmtId="0" fontId="10" fillId="7" borderId="2" xfId="0" applyFont="1" applyFill="1" applyBorder="1" applyAlignment="1"/>
    <xf numFmtId="4" fontId="3" fillId="7" borderId="3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right" vertical="center"/>
    </xf>
    <xf numFmtId="0" fontId="6" fillId="0" borderId="7" xfId="0" applyFont="1" applyBorder="1"/>
    <xf numFmtId="0" fontId="6" fillId="0" borderId="8" xfId="0" applyFont="1" applyBorder="1"/>
    <xf numFmtId="0" fontId="1" fillId="0" borderId="9" xfId="0" applyFont="1" applyBorder="1" applyAlignment="1">
      <alignment horizontal="right" vertical="center"/>
    </xf>
    <xf numFmtId="0" fontId="6" fillId="0" borderId="10" xfId="0" applyFont="1" applyBorder="1"/>
    <xf numFmtId="0" fontId="6" fillId="0" borderId="11" xfId="0" applyFont="1" applyBorder="1"/>
    <xf numFmtId="0" fontId="1" fillId="0" borderId="0" xfId="0" applyFont="1" applyAlignment="1">
      <alignment horizontal="right" vertical="center"/>
    </xf>
    <xf numFmtId="0" fontId="0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9FC5E8"/>
          <bgColor rgb="FF9FC5E8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0"/>
  <sheetViews>
    <sheetView tabSelected="1" topLeftCell="A37" workbookViewId="0">
      <selection activeCell="F67" sqref="F67"/>
    </sheetView>
  </sheetViews>
  <sheetFormatPr baseColWidth="10" defaultRowHeight="15"/>
  <cols>
    <col min="2" max="2" width="48" bestFit="1" customWidth="1"/>
  </cols>
  <sheetData>
    <row r="1" spans="1:4" ht="16.5" thickBot="1">
      <c r="A1" s="1"/>
      <c r="B1" s="2"/>
      <c r="C1" s="3"/>
      <c r="D1" s="4" t="s">
        <v>0</v>
      </c>
    </row>
    <row r="2" spans="1:4" ht="15.75" thickBot="1">
      <c r="A2" s="5"/>
      <c r="B2" s="6" t="s">
        <v>1</v>
      </c>
      <c r="C2" s="7"/>
      <c r="D2" s="8"/>
    </row>
    <row r="3" spans="1:4">
      <c r="A3" s="9"/>
      <c r="B3" s="10" t="s">
        <v>2</v>
      </c>
      <c r="C3" s="11"/>
      <c r="D3" s="12"/>
    </row>
    <row r="4" spans="1:4">
      <c r="A4" s="1"/>
      <c r="B4" s="13" t="s">
        <v>3</v>
      </c>
      <c r="C4" s="14">
        <v>0.25</v>
      </c>
      <c r="D4" s="15">
        <v>0.25</v>
      </c>
    </row>
    <row r="5" spans="1:4">
      <c r="A5" s="1"/>
      <c r="B5" s="13" t="s">
        <v>4</v>
      </c>
      <c r="C5" s="14">
        <v>0.25</v>
      </c>
      <c r="D5" s="15">
        <v>0.25</v>
      </c>
    </row>
    <row r="6" spans="1:4">
      <c r="A6" s="1"/>
      <c r="B6" s="13" t="s">
        <v>5</v>
      </c>
      <c r="C6" s="14">
        <v>0.3</v>
      </c>
      <c r="D6" s="15">
        <v>0.3</v>
      </c>
    </row>
    <row r="7" spans="1:4">
      <c r="A7" s="1"/>
      <c r="B7" s="16" t="s">
        <v>6</v>
      </c>
      <c r="C7" s="17">
        <v>0.2</v>
      </c>
      <c r="D7" s="15">
        <v>0.2</v>
      </c>
    </row>
    <row r="8" spans="1:4">
      <c r="A8" s="9"/>
      <c r="B8" s="10" t="s">
        <v>7</v>
      </c>
      <c r="C8" s="11"/>
      <c r="D8" s="11"/>
    </row>
    <row r="9" spans="1:4">
      <c r="A9" s="48" t="s">
        <v>8</v>
      </c>
      <c r="B9" s="18" t="s">
        <v>9</v>
      </c>
      <c r="C9" s="19">
        <v>0.3</v>
      </c>
      <c r="D9" s="15">
        <v>0.2</v>
      </c>
    </row>
    <row r="10" spans="1:4">
      <c r="A10" s="49"/>
      <c r="B10" s="13" t="s">
        <v>10</v>
      </c>
      <c r="C10" s="20">
        <v>0.3</v>
      </c>
      <c r="D10" s="15">
        <v>0.2</v>
      </c>
    </row>
    <row r="11" spans="1:4">
      <c r="A11" s="49"/>
      <c r="B11" s="13" t="s">
        <v>11</v>
      </c>
      <c r="C11" s="20">
        <v>0.3</v>
      </c>
      <c r="D11" s="15">
        <v>0</v>
      </c>
    </row>
    <row r="12" spans="1:4">
      <c r="A12" s="50"/>
      <c r="B12" s="16" t="s">
        <v>12</v>
      </c>
      <c r="C12" s="20">
        <v>0.3</v>
      </c>
      <c r="D12" s="15">
        <v>0</v>
      </c>
    </row>
    <row r="13" spans="1:4">
      <c r="A13" s="51" t="s">
        <v>13</v>
      </c>
      <c r="B13" s="21" t="s">
        <v>14</v>
      </c>
      <c r="C13" s="19">
        <v>0.2</v>
      </c>
      <c r="D13" s="15">
        <v>0.2</v>
      </c>
    </row>
    <row r="14" spans="1:4">
      <c r="A14" s="52"/>
      <c r="B14" s="22" t="s">
        <v>15</v>
      </c>
      <c r="C14" s="20">
        <v>0.1</v>
      </c>
      <c r="D14" s="15">
        <v>0</v>
      </c>
    </row>
    <row r="15" spans="1:4">
      <c r="A15" s="52"/>
      <c r="B15" s="22" t="s">
        <v>16</v>
      </c>
      <c r="C15" s="20">
        <v>0.1</v>
      </c>
      <c r="D15" s="15">
        <v>0</v>
      </c>
    </row>
    <row r="16" spans="1:4">
      <c r="A16" s="53"/>
      <c r="B16" s="23" t="s">
        <v>17</v>
      </c>
      <c r="C16" s="24">
        <v>0.1</v>
      </c>
      <c r="D16" s="15">
        <v>0.1</v>
      </c>
    </row>
    <row r="17" spans="1:4">
      <c r="A17" s="25" t="s">
        <v>18</v>
      </c>
      <c r="B17" s="26" t="s">
        <v>19</v>
      </c>
      <c r="C17" s="24">
        <v>0.1</v>
      </c>
      <c r="D17" s="15">
        <v>0.1</v>
      </c>
    </row>
    <row r="18" spans="1:4">
      <c r="A18" s="54" t="s">
        <v>20</v>
      </c>
      <c r="B18" s="27" t="s">
        <v>21</v>
      </c>
      <c r="C18" s="14">
        <v>0.1</v>
      </c>
      <c r="D18" s="15">
        <v>0</v>
      </c>
    </row>
    <row r="19" spans="1:4">
      <c r="A19" s="55"/>
      <c r="B19" s="13" t="s">
        <v>22</v>
      </c>
      <c r="C19" s="14">
        <v>0.2</v>
      </c>
      <c r="D19" s="15">
        <v>0.2</v>
      </c>
    </row>
    <row r="20" spans="1:4">
      <c r="A20" s="54" t="s">
        <v>23</v>
      </c>
      <c r="B20" s="27" t="s">
        <v>21</v>
      </c>
      <c r="C20" s="14">
        <v>0.1</v>
      </c>
      <c r="D20" s="15">
        <v>0</v>
      </c>
    </row>
    <row r="21" spans="1:4">
      <c r="A21" s="55"/>
      <c r="B21" s="13" t="s">
        <v>22</v>
      </c>
      <c r="C21" s="14">
        <v>0.2</v>
      </c>
      <c r="D21" s="15">
        <v>0.2</v>
      </c>
    </row>
    <row r="22" spans="1:4">
      <c r="A22" s="9"/>
      <c r="B22" s="10" t="s">
        <v>24</v>
      </c>
      <c r="C22" s="11"/>
      <c r="D22" s="11"/>
    </row>
    <row r="23" spans="1:4">
      <c r="A23" s="1"/>
      <c r="B23" s="13" t="s">
        <v>18</v>
      </c>
      <c r="C23" s="14">
        <v>0.2</v>
      </c>
      <c r="D23" s="15">
        <v>0.2</v>
      </c>
    </row>
    <row r="24" spans="1:4">
      <c r="A24" s="1"/>
      <c r="B24" s="16" t="s">
        <v>25</v>
      </c>
      <c r="C24" s="14">
        <v>0.15</v>
      </c>
      <c r="D24" s="15">
        <v>0</v>
      </c>
    </row>
    <row r="25" spans="1:4">
      <c r="A25" s="1"/>
      <c r="B25" s="13" t="s">
        <v>26</v>
      </c>
      <c r="C25" s="14">
        <v>0.15</v>
      </c>
      <c r="D25" s="15">
        <v>0</v>
      </c>
    </row>
    <row r="26" spans="1:4">
      <c r="A26" s="1"/>
      <c r="B26" s="13" t="s">
        <v>27</v>
      </c>
      <c r="C26" s="14">
        <v>0.1</v>
      </c>
      <c r="D26" s="15">
        <v>0.1</v>
      </c>
    </row>
    <row r="27" spans="1:4" ht="15.75" thickBot="1">
      <c r="A27" s="28"/>
      <c r="B27" s="29" t="s">
        <v>28</v>
      </c>
      <c r="C27" s="30">
        <f t="shared" ref="C27:D27" si="0">SUM(C4:C26)</f>
        <v>4.0000000000000009</v>
      </c>
      <c r="D27" s="31">
        <f t="shared" si="0"/>
        <v>2.5000000000000004</v>
      </c>
    </row>
    <row r="28" spans="1:4" ht="15.75" thickBot="1">
      <c r="A28" s="5"/>
      <c r="B28" s="6" t="s">
        <v>29</v>
      </c>
      <c r="C28" s="32"/>
      <c r="D28" s="8"/>
    </row>
    <row r="29" spans="1:4">
      <c r="A29" s="9"/>
      <c r="B29" s="10" t="s">
        <v>18</v>
      </c>
      <c r="C29" s="11"/>
      <c r="D29" s="12"/>
    </row>
    <row r="30" spans="1:4">
      <c r="A30" s="33"/>
      <c r="B30" s="34" t="s">
        <v>24</v>
      </c>
      <c r="C30" s="14">
        <v>0.1</v>
      </c>
      <c r="D30" s="15">
        <v>0.1</v>
      </c>
    </row>
    <row r="31" spans="1:4">
      <c r="A31" s="1"/>
      <c r="B31" s="13" t="s">
        <v>30</v>
      </c>
      <c r="C31" s="14">
        <v>0.1</v>
      </c>
      <c r="D31" s="15">
        <v>0.1</v>
      </c>
    </row>
    <row r="32" spans="1:4">
      <c r="A32" s="1"/>
      <c r="B32" s="35" t="s">
        <v>31</v>
      </c>
      <c r="C32" s="14">
        <v>0.1</v>
      </c>
      <c r="D32" s="15">
        <v>0.1</v>
      </c>
    </row>
    <row r="33" spans="1:4">
      <c r="A33" s="9"/>
      <c r="B33" s="10" t="s">
        <v>13</v>
      </c>
      <c r="C33" s="11"/>
      <c r="D33" s="12"/>
    </row>
    <row r="34" spans="1:4">
      <c r="A34" s="1"/>
      <c r="B34" s="13" t="s">
        <v>32</v>
      </c>
      <c r="C34" s="14">
        <v>0.1</v>
      </c>
      <c r="D34" s="15">
        <v>0</v>
      </c>
    </row>
    <row r="35" spans="1:4">
      <c r="A35" s="1"/>
      <c r="B35" s="13" t="s">
        <v>33</v>
      </c>
      <c r="C35" s="14">
        <v>0.2</v>
      </c>
      <c r="D35" s="36">
        <v>0.05</v>
      </c>
    </row>
    <row r="36" spans="1:4">
      <c r="A36" s="1"/>
      <c r="B36" s="13" t="s">
        <v>34</v>
      </c>
      <c r="C36" s="14">
        <v>0.1</v>
      </c>
      <c r="D36" s="15">
        <v>0.1</v>
      </c>
    </row>
    <row r="37" spans="1:4">
      <c r="A37" s="1"/>
      <c r="B37" s="13" t="s">
        <v>35</v>
      </c>
      <c r="C37" s="14">
        <v>0.2</v>
      </c>
      <c r="D37" s="15">
        <v>0.2</v>
      </c>
    </row>
    <row r="38" spans="1:4">
      <c r="A38" s="1"/>
      <c r="B38" s="13" t="s">
        <v>36</v>
      </c>
      <c r="C38" s="14">
        <v>0.2</v>
      </c>
      <c r="D38" s="15">
        <v>0</v>
      </c>
    </row>
    <row r="39" spans="1:4">
      <c r="A39" s="1"/>
      <c r="B39" s="13" t="s">
        <v>37</v>
      </c>
      <c r="C39" s="14">
        <v>0.3</v>
      </c>
      <c r="D39" s="15">
        <v>0.3</v>
      </c>
    </row>
    <row r="40" spans="1:4">
      <c r="A40" s="1"/>
      <c r="B40" s="13" t="s">
        <v>38</v>
      </c>
      <c r="C40" s="14">
        <v>0.2</v>
      </c>
      <c r="D40" s="15">
        <v>0</v>
      </c>
    </row>
    <row r="41" spans="1:4">
      <c r="A41" s="1"/>
      <c r="B41" s="13" t="s">
        <v>39</v>
      </c>
      <c r="C41" s="36">
        <v>0.1</v>
      </c>
      <c r="D41" s="15">
        <v>0.1</v>
      </c>
    </row>
    <row r="42" spans="1:4">
      <c r="A42" s="1"/>
      <c r="B42" s="13" t="s">
        <v>40</v>
      </c>
      <c r="C42" s="36">
        <v>0.1</v>
      </c>
      <c r="D42" s="15">
        <v>0</v>
      </c>
    </row>
    <row r="43" spans="1:4">
      <c r="A43" s="37"/>
      <c r="B43" s="38" t="s">
        <v>20</v>
      </c>
      <c r="C43" s="11"/>
      <c r="D43" s="12"/>
    </row>
    <row r="44" spans="1:4">
      <c r="A44" s="1"/>
      <c r="B44" s="13" t="s">
        <v>41</v>
      </c>
      <c r="C44" s="14">
        <v>0.2</v>
      </c>
      <c r="D44" s="15">
        <v>0.2</v>
      </c>
    </row>
    <row r="45" spans="1:4">
      <c r="A45" s="1"/>
      <c r="B45" s="13" t="s">
        <v>42</v>
      </c>
      <c r="C45" s="14">
        <v>0.2</v>
      </c>
      <c r="D45" s="15">
        <v>0.2</v>
      </c>
    </row>
    <row r="46" spans="1:4">
      <c r="A46" s="1"/>
      <c r="B46" s="13" t="s">
        <v>21</v>
      </c>
      <c r="C46" s="14">
        <v>0.1</v>
      </c>
      <c r="D46" s="15">
        <v>0</v>
      </c>
    </row>
    <row r="47" spans="1:4">
      <c r="A47" s="37"/>
      <c r="B47" s="38" t="s">
        <v>23</v>
      </c>
      <c r="C47" s="11"/>
      <c r="D47" s="12"/>
    </row>
    <row r="48" spans="1:4">
      <c r="A48" s="1"/>
      <c r="B48" s="13" t="s">
        <v>41</v>
      </c>
      <c r="C48" s="14">
        <v>0.2</v>
      </c>
      <c r="D48" s="15">
        <v>0.2</v>
      </c>
    </row>
    <row r="49" spans="1:4">
      <c r="A49" s="1"/>
      <c r="B49" s="13" t="s">
        <v>42</v>
      </c>
      <c r="C49" s="14">
        <v>0.2</v>
      </c>
      <c r="D49" s="15">
        <v>0.2</v>
      </c>
    </row>
    <row r="50" spans="1:4">
      <c r="A50" s="13"/>
      <c r="B50" s="13" t="s">
        <v>21</v>
      </c>
      <c r="C50" s="14">
        <v>0.1</v>
      </c>
      <c r="D50" s="15">
        <v>0</v>
      </c>
    </row>
    <row r="51" spans="1:4">
      <c r="A51" s="37"/>
      <c r="B51" s="38" t="s">
        <v>8</v>
      </c>
      <c r="C51" s="11"/>
      <c r="D51" s="39"/>
    </row>
    <row r="52" spans="1:4">
      <c r="A52" s="1"/>
      <c r="B52" s="13" t="s">
        <v>43</v>
      </c>
      <c r="C52" s="14">
        <v>0.3</v>
      </c>
      <c r="D52" s="15">
        <v>0.3</v>
      </c>
    </row>
    <row r="53" spans="1:4">
      <c r="A53" s="1"/>
      <c r="B53" s="13" t="s">
        <v>44</v>
      </c>
      <c r="C53" s="14">
        <v>0.3</v>
      </c>
      <c r="D53" s="15">
        <v>0.3</v>
      </c>
    </row>
    <row r="54" spans="1:4">
      <c r="A54" s="1"/>
      <c r="B54" s="13" t="s">
        <v>10</v>
      </c>
      <c r="C54" s="14">
        <v>0.4</v>
      </c>
      <c r="D54" s="15">
        <v>0.4</v>
      </c>
    </row>
    <row r="55" spans="1:4">
      <c r="A55" s="1"/>
      <c r="B55" s="13" t="s">
        <v>11</v>
      </c>
      <c r="C55" s="14">
        <v>0.4</v>
      </c>
      <c r="D55" s="15">
        <v>0</v>
      </c>
    </row>
    <row r="56" spans="1:4">
      <c r="A56" s="1"/>
      <c r="B56" s="16" t="s">
        <v>12</v>
      </c>
      <c r="C56" s="14">
        <v>0.4</v>
      </c>
      <c r="D56" s="15">
        <v>0</v>
      </c>
    </row>
    <row r="57" spans="1:4">
      <c r="A57" s="1"/>
      <c r="B57" s="13" t="s">
        <v>45</v>
      </c>
      <c r="C57" s="14">
        <v>0.4</v>
      </c>
      <c r="D57" s="15">
        <v>0.4</v>
      </c>
    </row>
    <row r="58" spans="1:4">
      <c r="A58" s="40"/>
      <c r="B58" s="41" t="s">
        <v>46</v>
      </c>
      <c r="C58" s="42">
        <f t="shared" ref="C58" si="1">SUM(C59:C65)</f>
        <v>1</v>
      </c>
      <c r="D58" s="42">
        <v>1</v>
      </c>
    </row>
    <row r="59" spans="1:4">
      <c r="A59" s="1"/>
      <c r="B59" s="1" t="s">
        <v>47</v>
      </c>
      <c r="C59" s="14">
        <v>0.1</v>
      </c>
      <c r="D59" s="43">
        <v>0.1</v>
      </c>
    </row>
    <row r="60" spans="1:4">
      <c r="A60" s="1"/>
      <c r="B60" s="1" t="s">
        <v>48</v>
      </c>
      <c r="C60" s="14">
        <v>0.1</v>
      </c>
      <c r="D60" s="43">
        <v>0.1</v>
      </c>
    </row>
    <row r="61" spans="1:4">
      <c r="A61" s="1"/>
      <c r="B61" s="1" t="s">
        <v>49</v>
      </c>
      <c r="C61" s="14">
        <v>0.15</v>
      </c>
      <c r="D61" s="43">
        <v>0.15</v>
      </c>
    </row>
    <row r="62" spans="1:4">
      <c r="A62" s="1"/>
      <c r="B62" s="1" t="s">
        <v>50</v>
      </c>
      <c r="C62" s="14">
        <v>0.15</v>
      </c>
      <c r="D62" s="43">
        <v>0.15</v>
      </c>
    </row>
    <row r="63" spans="1:4">
      <c r="A63" s="1"/>
      <c r="B63" s="44" t="s">
        <v>10</v>
      </c>
      <c r="C63" s="14">
        <v>0.2</v>
      </c>
      <c r="D63" s="43">
        <v>0.2</v>
      </c>
    </row>
    <row r="64" spans="1:4">
      <c r="A64" s="1"/>
      <c r="B64" s="1" t="s">
        <v>11</v>
      </c>
      <c r="C64" s="14">
        <v>0.15</v>
      </c>
      <c r="D64" s="43">
        <v>0</v>
      </c>
    </row>
    <row r="65" spans="1:4">
      <c r="A65" s="1"/>
      <c r="B65" s="44" t="s">
        <v>12</v>
      </c>
      <c r="C65" s="17">
        <v>0.15</v>
      </c>
      <c r="D65" s="43">
        <v>0</v>
      </c>
    </row>
    <row r="66" spans="1:4">
      <c r="A66" s="28"/>
      <c r="B66" s="29" t="s">
        <v>51</v>
      </c>
      <c r="C66" s="30">
        <f t="shared" ref="C66:D66" si="2">SUM(C30:C58)</f>
        <v>6.0000000000000018</v>
      </c>
      <c r="D66" s="30">
        <f t="shared" si="2"/>
        <v>4.25</v>
      </c>
    </row>
    <row r="67" spans="1:4">
      <c r="A67" s="1"/>
      <c r="B67" s="1" t="s">
        <v>52</v>
      </c>
      <c r="C67" s="36">
        <v>-0.5</v>
      </c>
      <c r="D67" s="15">
        <v>-0.05</v>
      </c>
    </row>
    <row r="68" spans="1:4">
      <c r="A68" s="1"/>
      <c r="B68" s="1" t="s">
        <v>53</v>
      </c>
      <c r="C68" s="14">
        <v>-0.5</v>
      </c>
      <c r="D68" s="15"/>
    </row>
    <row r="69" spans="1:4" ht="15.75" thickBot="1">
      <c r="A69" s="1"/>
      <c r="B69" s="1" t="s">
        <v>54</v>
      </c>
      <c r="C69" s="14">
        <v>-0.25</v>
      </c>
      <c r="D69" s="15"/>
    </row>
    <row r="70" spans="1:4" ht="15.75" thickBot="1">
      <c r="A70" s="45"/>
      <c r="B70" s="46" t="s">
        <v>55</v>
      </c>
      <c r="C70" s="47">
        <f t="shared" ref="C70:D70" si="3">C27+C66+C67+C68+C69</f>
        <v>8.7500000000000036</v>
      </c>
      <c r="D70" s="47">
        <f t="shared" si="3"/>
        <v>6.7</v>
      </c>
    </row>
  </sheetData>
  <mergeCells count="4">
    <mergeCell ref="A9:A12"/>
    <mergeCell ref="A13:A16"/>
    <mergeCell ref="A18:A19"/>
    <mergeCell ref="A20:A21"/>
  </mergeCells>
  <conditionalFormatting sqref="D70">
    <cfRule type="cellIs" dxfId="1" priority="1" operator="lessThan">
      <formula>5</formula>
    </cfRule>
  </conditionalFormatting>
  <conditionalFormatting sqref="D70">
    <cfRule type="cellIs" dxfId="0" priority="2" operator="between">
      <formula>5</formula>
      <formula>6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2023-11-08T21:58:24Z</dcterms:created>
  <dcterms:modified xsi:type="dcterms:W3CDTF">2023-11-10T03:27:54Z</dcterms:modified>
</cp:coreProperties>
</file>