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ia Facundo\Desktop\Programacion\proyectos_workana\womb\"/>
    </mc:Choice>
  </mc:AlternateContent>
  <xr:revisionPtr revIDLastSave="0" documentId="13_ncr:1_{5DE2279E-AB5C-436E-A7F3-855C97B93C56}" xr6:coauthVersionLast="47" xr6:coauthVersionMax="47" xr10:uidLastSave="{00000000-0000-0000-0000-000000000000}"/>
  <bookViews>
    <workbookView xWindow="20370" yWindow="-120" windowWidth="20730" windowHeight="11160" xr2:uid="{29D4731F-2BD4-4811-AF61-6B6458B49B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<sst xmlns="http://schemas.openxmlformats.org/spreadsheetml/2006/main" count="155" uniqueCount="83">
  <si>
    <t xml:space="preserve">I prefer warm weather, I hate the cold! </t>
  </si>
  <si>
    <t>At night I need extra blankets to keep me warm.</t>
  </si>
  <si>
    <t>I suffer from stabbing pain during my period.</t>
  </si>
  <si>
    <t>I get menstrual pain relief with heat</t>
  </si>
  <si>
    <t>I like to massage my belly when I am in pain.</t>
  </si>
  <si>
    <t>I like having pressure over my abdomen when I am in pain.</t>
  </si>
  <si>
    <t>My lower back feels cold.</t>
  </si>
  <si>
    <t>I prefer hot drinks</t>
  </si>
  <si>
    <t>I am prone to low back or knee pain</t>
  </si>
  <si>
    <t>I am prone to low energy and fatigue.</t>
  </si>
  <si>
    <t>My menstrual blood has small clots.</t>
  </si>
  <si>
    <t>I experience low sex drive</t>
  </si>
  <si>
    <t>I feel overworked and exhausted</t>
  </si>
  <si>
    <t>I feel depressed with no motivation</t>
  </si>
  <si>
    <t>I usually feel sad, emotional and teary before my menses</t>
  </si>
  <si>
    <t>I have menstrual pain, before, during and after my period</t>
  </si>
  <si>
    <t>My cycles tend to be longer than 28 days.</t>
  </si>
  <si>
    <t xml:space="preserve">My whole body tends to be cold. </t>
  </si>
  <si>
    <t>I like cold weather, I hate the heat!</t>
  </si>
  <si>
    <t>I usually feel very hot before and during my period</t>
  </si>
  <si>
    <t>I've been told to be hot tempered</t>
  </si>
  <si>
    <t>My cycles tend to be shorter than 28 days.</t>
  </si>
  <si>
    <t>I tend to spot before my period.</t>
  </si>
  <si>
    <t>I have difficulty sleeping</t>
  </si>
  <si>
    <t>I sometimes suffer from heart palpitations.</t>
  </si>
  <si>
    <t>I feel stressed, overwhelmed and/or anxious.</t>
  </si>
  <si>
    <t>I suffer from breast tenderness before my period</t>
  </si>
  <si>
    <t>I suffer from nightsweats.</t>
  </si>
  <si>
    <t>I have strong menstrual cramps</t>
  </si>
  <si>
    <t>My vagina feels dry and have scanty cervical mucus midcycle</t>
  </si>
  <si>
    <t>Imy menstrual blood is bright red with clots and heavy</t>
  </si>
  <si>
    <t>I experience headaches before and during my period.</t>
  </si>
  <si>
    <t>I am impulsive in my actions</t>
  </si>
  <si>
    <t>I am a go go go personality type.</t>
  </si>
  <si>
    <t>My cycles can be irregular.</t>
  </si>
  <si>
    <t xml:space="preserve">My gums or nose bleed. </t>
  </si>
  <si>
    <t>I like to eat rich sweet foods.</t>
  </si>
  <si>
    <t>My metabolism is sluggish and I gain weight easily</t>
  </si>
  <si>
    <t>I have a history of PCOS</t>
  </si>
  <si>
    <t>My legs feel very heavy during my period.</t>
  </si>
  <si>
    <t>I tend to retain liquids.</t>
  </si>
  <si>
    <t>My menstrual flow has mucus.</t>
  </si>
  <si>
    <t>I have phlegm in my throat &amp; sinuses</t>
  </si>
  <si>
    <t>I have a greasy coating on my tongue.</t>
  </si>
  <si>
    <t>I have loose stools and feel bloated during my period.</t>
  </si>
  <si>
    <t>I feel heaviness in my head, I have a foggy mind.</t>
  </si>
  <si>
    <t>It is hard for me to make decisions.</t>
  </si>
  <si>
    <t>I tend to worry a lot and overthink things.</t>
  </si>
  <si>
    <t xml:space="preserve">My mentstrual cramps feel heavy, deep or achey. </t>
  </si>
  <si>
    <t>I don't have much muscle tone, I feel weak.</t>
  </si>
  <si>
    <t>I am often tired and I don't have much endurance</t>
  </si>
  <si>
    <t xml:space="preserve">My period comes late. </t>
  </si>
  <si>
    <t>I have profuse vaginal dischage.</t>
  </si>
  <si>
    <t>I suffer from frequent yeast infections</t>
  </si>
  <si>
    <t>I suffer from intense sharp menstrual cramps.</t>
  </si>
  <si>
    <t>I present medium to big clots in my menstrual flow.</t>
  </si>
  <si>
    <t>I get relief from my menstrual cramps by passing clots.</t>
  </si>
  <si>
    <t>My menstrual blood flow color is purplish red.</t>
  </si>
  <si>
    <t>I feel tense, overwhelmed or just generally "stuck.</t>
  </si>
  <si>
    <t xml:space="preserve">My menstrual cycles start then stop then start agan. </t>
  </si>
  <si>
    <t>I have spotting after my period</t>
  </si>
  <si>
    <t>I suffer from midcycle ovulation pain</t>
  </si>
  <si>
    <t>I sometimes have mid ovulation spotting</t>
  </si>
  <si>
    <t>I have heavy bleeding.</t>
  </si>
  <si>
    <t xml:space="preserve">I have rib pain &amp; sigh alot. </t>
  </si>
  <si>
    <t xml:space="preserve">I suffer from breast tendersness before my period. </t>
  </si>
  <si>
    <t>I grind my teeth at night.</t>
  </si>
  <si>
    <t>feel better or have more energy with exercise</t>
  </si>
  <si>
    <t>I have poor circulation.</t>
  </si>
  <si>
    <t xml:space="preserve">I feel stressed out. </t>
  </si>
  <si>
    <t xml:space="preserve">I don't like to be touched when I have cramps. </t>
  </si>
  <si>
    <t>COLD WOMB</t>
  </si>
  <si>
    <t>HOT WOMB</t>
  </si>
  <si>
    <t>DAMP WOMB</t>
  </si>
  <si>
    <t>STUCK WOMB</t>
  </si>
  <si>
    <t>HEALTHY WOMB</t>
  </si>
  <si>
    <t>I have been diagnosed with endometriosis and/ or fibroids</t>
  </si>
  <si>
    <t>TYPE OF</t>
  </si>
  <si>
    <t>QUESTION</t>
  </si>
  <si>
    <t>INDEX</t>
  </si>
  <si>
    <t>SUMMARY</t>
  </si>
  <si>
    <t>19 - 36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</si>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</sst>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0" xfId="0" applyFill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B5CE-6576-4ED6-B580-94DB8E886895}">
  <sheetPr codeName="Hoja1"/>
  <dimension ref="A1:F84"/>
  <sheetViews>
    <sheetView tabSelected="1" workbookViewId="0">
      <selection activeCell="E3" sqref="E3"/>
    </sheetView>
  </sheetViews>
  <sheetFormatPr baseColWidth="10" defaultRowHeight="15" x14ac:dyDescent="0.25"/>
  <cols>
    <col min="1" max="1" width="20.85546875" style="13" customWidth="1"/>
    <col min="2" max="2" width="54.140625" style="13" customWidth="1"/>
    <col min="3" max="5" width="11.42578125" style="13"/>
    <col min="6" max="6" width="16.85546875" style="13" customWidth="1"/>
    <col min="7" max="16384" width="11.42578125" style="13"/>
  </cols>
  <sheetData>
    <row r="1" spans="1:6" x14ac:dyDescent="0.25">
      <c r="A1" s="8" t="s">
        <v>77</v>
      </c>
      <c r="B1" s="8" t="s">
        <v>78</v>
      </c>
      <c r="C1" s="8" t="s">
        <v>79</v>
      </c>
      <c r="E1" s="14" t="s">
        <v>80</v>
      </c>
      <c r="F1" s="14"/>
    </row>
    <row r="2" spans="1:6" x14ac:dyDescent="0.25">
      <c r="A2" s="9" t="s">
        <v>71</v>
      </c>
      <c r="B2" s="1" t="s">
        <v>0</v>
      </c>
      <c r="C2" s="8">
        <v>1</v>
      </c>
      <c r="E2" s="1">
        <f>COUNTIF(A2:A73, "COLD WOMB")</f>
        <v>18</v>
      </c>
      <c r="F2" s="2" t="s">
        <v>71</v>
      </c>
    </row>
    <row r="3" spans="1:6" x14ac:dyDescent="0.25">
      <c r="A3" s="9" t="s">
        <v>71</v>
      </c>
      <c r="B3" s="1" t="s">
        <v>1</v>
      </c>
      <c r="C3" s="8">
        <v>2</v>
      </c>
      <c r="E3" s="1">
        <f>COUNTIF(A2:A73, "HOT WOMB")</f>
        <v>18</v>
      </c>
      <c r="F3" s="4" t="s">
        <v>72</v>
      </c>
    </row>
    <row r="4" spans="1:6" x14ac:dyDescent="0.25">
      <c r="A4" s="9" t="s">
        <v>71</v>
      </c>
      <c r="B4" s="1" t="s">
        <v>2</v>
      </c>
      <c r="C4" s="8">
        <v>3</v>
      </c>
      <c r="E4" s="1">
        <f>COUNTIF(A2:A73, "DAMP WOMB")</f>
        <v>18</v>
      </c>
      <c r="F4" s="5" t="s">
        <v>73</v>
      </c>
    </row>
    <row r="5" spans="1:6" x14ac:dyDescent="0.25">
      <c r="A5" s="9" t="s">
        <v>71</v>
      </c>
      <c r="B5" s="1" t="s">
        <v>3</v>
      </c>
      <c r="C5" s="8">
        <v>4</v>
      </c>
      <c r="E5" s="1">
        <f>COUNTIF(A2:A73, "STUCK WOMB")</f>
        <v>18</v>
      </c>
      <c r="F5" s="3" t="s">
        <v>74</v>
      </c>
    </row>
    <row r="6" spans="1:6" x14ac:dyDescent="0.25">
      <c r="A6" s="9" t="s">
        <v>71</v>
      </c>
      <c r="B6" s="1" t="s">
        <v>4</v>
      </c>
      <c r="C6" s="8">
        <v>5</v>
      </c>
      <c r="E6" s="1">
        <f>COUNTIF(A2:A73, "HEALTHY WOMB")</f>
        <v>0</v>
      </c>
      <c r="F6" s="7" t="s">
        <v>75</v>
      </c>
    </row>
    <row r="7" spans="1:6" x14ac:dyDescent="0.25">
      <c r="A7" s="9" t="s">
        <v>71</v>
      </c>
      <c r="B7" s="1" t="s">
        <v>5</v>
      </c>
      <c r="C7" s="8">
        <v>6</v>
      </c>
    </row>
    <row r="8" spans="1:6" x14ac:dyDescent="0.25">
      <c r="A8" s="9" t="s">
        <v>71</v>
      </c>
      <c r="B8" s="1" t="s">
        <v>6</v>
      </c>
      <c r="C8" s="8">
        <v>7</v>
      </c>
    </row>
    <row r="9" spans="1:6" x14ac:dyDescent="0.25">
      <c r="A9" s="9" t="s">
        <v>71</v>
      </c>
      <c r="B9" s="1" t="s">
        <v>7</v>
      </c>
      <c r="C9" s="8">
        <v>8</v>
      </c>
    </row>
    <row r="10" spans="1:6" x14ac:dyDescent="0.25">
      <c r="A10" s="9" t="s">
        <v>71</v>
      </c>
      <c r="B10" s="1" t="s">
        <v>8</v>
      </c>
      <c r="C10" s="8">
        <v>9</v>
      </c>
    </row>
    <row r="11" spans="1:6" x14ac:dyDescent="0.25">
      <c r="A11" s="9" t="s">
        <v>71</v>
      </c>
      <c r="B11" s="1" t="s">
        <v>9</v>
      </c>
      <c r="C11" s="8">
        <v>10</v>
      </c>
    </row>
    <row r="12" spans="1:6" x14ac:dyDescent="0.25">
      <c r="A12" s="9" t="s">
        <v>71</v>
      </c>
      <c r="B12" s="1" t="s">
        <v>10</v>
      </c>
      <c r="C12" s="8">
        <v>11</v>
      </c>
    </row>
    <row r="13" spans="1:6" x14ac:dyDescent="0.25">
      <c r="A13" s="9" t="s">
        <v>71</v>
      </c>
      <c r="B13" s="1" t="s">
        <v>11</v>
      </c>
      <c r="C13" s="8">
        <v>12</v>
      </c>
    </row>
    <row r="14" spans="1:6" x14ac:dyDescent="0.25">
      <c r="A14" s="9" t="s">
        <v>71</v>
      </c>
      <c r="B14" s="1" t="s">
        <v>12</v>
      </c>
      <c r="C14" s="8">
        <v>13</v>
      </c>
    </row>
    <row r="15" spans="1:6" x14ac:dyDescent="0.25">
      <c r="A15" s="9" t="s">
        <v>71</v>
      </c>
      <c r="B15" s="1" t="s">
        <v>13</v>
      </c>
      <c r="C15" s="8">
        <v>14</v>
      </c>
    </row>
    <row r="16" spans="1:6" x14ac:dyDescent="0.25">
      <c r="A16" s="9" t="s">
        <v>71</v>
      </c>
      <c r="B16" s="1" t="s">
        <v>14</v>
      </c>
      <c r="C16" s="8">
        <v>15</v>
      </c>
    </row>
    <row r="17" spans="1:3" x14ac:dyDescent="0.25">
      <c r="A17" s="9" t="s">
        <v>71</v>
      </c>
      <c r="B17" s="1" t="s">
        <v>15</v>
      </c>
      <c r="C17" s="8">
        <v>16</v>
      </c>
    </row>
    <row r="18" spans="1:3" x14ac:dyDescent="0.25">
      <c r="A18" s="9" t="s">
        <v>71</v>
      </c>
      <c r="B18" s="1" t="s">
        <v>16</v>
      </c>
      <c r="C18" s="8">
        <v>17</v>
      </c>
    </row>
    <row r="19" spans="1:3" x14ac:dyDescent="0.25">
      <c r="A19" s="9" t="s">
        <v>71</v>
      </c>
      <c r="B19" s="1" t="s">
        <v>17</v>
      </c>
      <c r="C19" s="8">
        <v>18</v>
      </c>
    </row>
    <row r="20" spans="1:3" x14ac:dyDescent="0.25">
      <c r="A20" s="11" t="s">
        <v>72</v>
      </c>
      <c r="B20" s="1" t="s">
        <v>18</v>
      </c>
      <c r="C20" s="8" t="s">
        <v>81</v>
      </c>
    </row>
    <row r="21" spans="1:3" x14ac:dyDescent="0.25">
      <c r="A21" s="11" t="s">
        <v>72</v>
      </c>
      <c r="B21" s="1" t="s">
        <v>19</v>
      </c>
      <c r="C21" s="8">
        <v>20</v>
      </c>
    </row>
    <row r="22" spans="1:3" x14ac:dyDescent="0.25">
      <c r="A22" s="11" t="s">
        <v>72</v>
      </c>
      <c r="B22" s="1" t="s">
        <v>20</v>
      </c>
      <c r="C22" s="8"/>
    </row>
    <row r="23" spans="1:3" x14ac:dyDescent="0.25">
      <c r="A23" s="11" t="s">
        <v>72</v>
      </c>
      <c r="B23" s="1" t="s">
        <v>21</v>
      </c>
      <c r="C23" s="8"/>
    </row>
    <row r="24" spans="1:3" x14ac:dyDescent="0.25">
      <c r="A24" s="11" t="s">
        <v>72</v>
      </c>
      <c r="B24" s="1" t="s">
        <v>22</v>
      </c>
      <c r="C24" s="8"/>
    </row>
    <row r="25" spans="1:3" x14ac:dyDescent="0.25">
      <c r="A25" s="11" t="s">
        <v>72</v>
      </c>
      <c r="B25" s="1" t="s">
        <v>23</v>
      </c>
      <c r="C25" s="8"/>
    </row>
    <row r="26" spans="1:3" x14ac:dyDescent="0.25">
      <c r="A26" s="11" t="s">
        <v>72</v>
      </c>
      <c r="B26" s="1" t="s">
        <v>24</v>
      </c>
      <c r="C26" s="8"/>
    </row>
    <row r="27" spans="1:3" x14ac:dyDescent="0.25">
      <c r="A27" s="11" t="s">
        <v>72</v>
      </c>
      <c r="B27" s="1" t="s">
        <v>25</v>
      </c>
      <c r="C27" s="8"/>
    </row>
    <row r="28" spans="1:3" x14ac:dyDescent="0.25">
      <c r="A28" s="11" t="s">
        <v>72</v>
      </c>
      <c r="B28" s="1" t="s">
        <v>26</v>
      </c>
      <c r="C28" s="8"/>
    </row>
    <row r="29" spans="1:3" x14ac:dyDescent="0.25">
      <c r="A29" s="11" t="s">
        <v>72</v>
      </c>
      <c r="B29" s="1" t="s">
        <v>27</v>
      </c>
      <c r="C29" s="8"/>
    </row>
    <row r="30" spans="1:3" x14ac:dyDescent="0.25">
      <c r="A30" s="11" t="s">
        <v>72</v>
      </c>
      <c r="B30" s="1" t="s">
        <v>28</v>
      </c>
      <c r="C30" s="8"/>
    </row>
    <row r="31" spans="1:3" x14ac:dyDescent="0.25">
      <c r="A31" s="11" t="s">
        <v>72</v>
      </c>
      <c r="B31" s="1" t="s">
        <v>29</v>
      </c>
      <c r="C31" s="8"/>
    </row>
    <row r="32" spans="1:3" x14ac:dyDescent="0.25">
      <c r="A32" s="11" t="s">
        <v>72</v>
      </c>
      <c r="B32" s="1" t="s">
        <v>30</v>
      </c>
      <c r="C32" s="8"/>
    </row>
    <row r="33" spans="1:3" x14ac:dyDescent="0.25">
      <c r="A33" s="11" t="s">
        <v>72</v>
      </c>
      <c r="B33" s="1" t="s">
        <v>31</v>
      </c>
      <c r="C33" s="8"/>
    </row>
    <row r="34" spans="1:3" x14ac:dyDescent="0.25">
      <c r="A34" s="11" t="s">
        <v>72</v>
      </c>
      <c r="B34" s="1" t="s">
        <v>32</v>
      </c>
      <c r="C34" s="8"/>
    </row>
    <row r="35" spans="1:3" x14ac:dyDescent="0.25">
      <c r="A35" s="11" t="s">
        <v>72</v>
      </c>
      <c r="B35" s="1" t="s">
        <v>33</v>
      </c>
      <c r="C35" s="8"/>
    </row>
    <row r="36" spans="1:3" x14ac:dyDescent="0.25">
      <c r="A36" s="11" t="s">
        <v>72</v>
      </c>
      <c r="B36" s="1" t="s">
        <v>34</v>
      </c>
      <c r="C36" s="8"/>
    </row>
    <row r="37" spans="1:3" x14ac:dyDescent="0.25">
      <c r="A37" s="11" t="s">
        <v>72</v>
      </c>
      <c r="B37" s="1" t="s">
        <v>35</v>
      </c>
      <c r="C37" s="8" t="s">
        <v>82</v>
      </c>
    </row>
    <row r="38" spans="1:3" x14ac:dyDescent="0.25">
      <c r="A38" s="12" t="s">
        <v>73</v>
      </c>
      <c r="B38" s="1" t="s">
        <v>36</v>
      </c>
      <c r="C38" s="8">
        <v>37</v>
      </c>
    </row>
    <row r="39" spans="1:3" x14ac:dyDescent="0.25">
      <c r="A39" s="12" t="s">
        <v>73</v>
      </c>
      <c r="B39" s="1" t="s">
        <v>37</v>
      </c>
      <c r="C39" s="8"/>
    </row>
    <row r="40" spans="1:3" x14ac:dyDescent="0.25">
      <c r="A40" s="12" t="s">
        <v>73</v>
      </c>
      <c r="B40" s="1" t="s">
        <v>38</v>
      </c>
      <c r="C40" s="8"/>
    </row>
    <row r="41" spans="1:3" x14ac:dyDescent="0.25">
      <c r="A41" s="12" t="s">
        <v>73</v>
      </c>
      <c r="B41" s="1" t="s">
        <v>39</v>
      </c>
      <c r="C41" s="8"/>
    </row>
    <row r="42" spans="1:3" x14ac:dyDescent="0.25">
      <c r="A42" s="12" t="s">
        <v>73</v>
      </c>
      <c r="B42" s="1" t="s">
        <v>40</v>
      </c>
      <c r="C42" s="8"/>
    </row>
    <row r="43" spans="1:3" x14ac:dyDescent="0.25">
      <c r="A43" s="12" t="s">
        <v>73</v>
      </c>
      <c r="B43" s="1" t="s">
        <v>41</v>
      </c>
      <c r="C43" s="8"/>
    </row>
    <row r="44" spans="1:3" x14ac:dyDescent="0.25">
      <c r="A44" s="12" t="s">
        <v>73</v>
      </c>
      <c r="B44" s="1" t="s">
        <v>42</v>
      </c>
      <c r="C44" s="8"/>
    </row>
    <row r="45" spans="1:3" x14ac:dyDescent="0.25">
      <c r="A45" s="12" t="s">
        <v>73</v>
      </c>
      <c r="B45" s="1" t="s">
        <v>43</v>
      </c>
      <c r="C45" s="8"/>
    </row>
    <row r="46" spans="1:3" x14ac:dyDescent="0.25">
      <c r="A46" s="12" t="s">
        <v>73</v>
      </c>
      <c r="B46" s="1" t="s">
        <v>44</v>
      </c>
      <c r="C46" s="8"/>
    </row>
    <row r="47" spans="1:3" x14ac:dyDescent="0.25">
      <c r="A47" s="12" t="s">
        <v>73</v>
      </c>
      <c r="B47" s="1" t="s">
        <v>45</v>
      </c>
      <c r="C47" s="8"/>
    </row>
    <row r="48" spans="1:3" x14ac:dyDescent="0.25">
      <c r="A48" s="12" t="s">
        <v>73</v>
      </c>
      <c r="B48" s="1" t="s">
        <v>46</v>
      </c>
      <c r="C48" s="8"/>
    </row>
    <row r="49" spans="1:3" x14ac:dyDescent="0.25">
      <c r="A49" s="12" t="s">
        <v>73</v>
      </c>
      <c r="B49" s="1" t="s">
        <v>47</v>
      </c>
      <c r="C49" s="8"/>
    </row>
    <row r="50" spans="1:3" x14ac:dyDescent="0.25">
      <c r="A50" s="12" t="s">
        <v>73</v>
      </c>
      <c r="B50" s="1" t="s">
        <v>48</v>
      </c>
      <c r="C50" s="8"/>
    </row>
    <row r="51" spans="1:3" x14ac:dyDescent="0.25">
      <c r="A51" s="12" t="s">
        <v>73</v>
      </c>
      <c r="B51" s="1" t="s">
        <v>49</v>
      </c>
      <c r="C51" s="8"/>
    </row>
    <row r="52" spans="1:3" x14ac:dyDescent="0.25">
      <c r="A52" s="12" t="s">
        <v>73</v>
      </c>
      <c r="B52" s="1" t="s">
        <v>50</v>
      </c>
      <c r="C52" s="8"/>
    </row>
    <row r="53" spans="1:3" x14ac:dyDescent="0.25">
      <c r="A53" s="12" t="s">
        <v>73</v>
      </c>
      <c r="B53" s="1" t="s">
        <v>51</v>
      </c>
      <c r="C53" s="8"/>
    </row>
    <row r="54" spans="1:3" x14ac:dyDescent="0.25">
      <c r="A54" s="12" t="s">
        <v>73</v>
      </c>
      <c r="B54" s="1" t="s">
        <v>52</v>
      </c>
      <c r="C54" s="8"/>
    </row>
    <row r="55" spans="1:3" x14ac:dyDescent="0.25">
      <c r="A55" s="12" t="s">
        <v>73</v>
      </c>
      <c r="B55" s="1" t="s">
        <v>53</v>
      </c>
      <c r="C55" s="8">
        <v>54</v>
      </c>
    </row>
    <row r="56" spans="1:3" x14ac:dyDescent="0.25">
      <c r="A56" s="10" t="s">
        <v>74</v>
      </c>
      <c r="B56" s="1" t="s">
        <v>54</v>
      </c>
      <c r="C56" s="8">
        <v>55</v>
      </c>
    </row>
    <row r="57" spans="1:3" x14ac:dyDescent="0.25">
      <c r="A57" s="10" t="s">
        <v>74</v>
      </c>
      <c r="B57" s="1" t="s">
        <v>55</v>
      </c>
      <c r="C57" s="8"/>
    </row>
    <row r="58" spans="1:3" x14ac:dyDescent="0.25">
      <c r="A58" s="10" t="s">
        <v>74</v>
      </c>
      <c r="B58" s="1" t="s">
        <v>56</v>
      </c>
      <c r="C58" s="8"/>
    </row>
    <row r="59" spans="1:3" x14ac:dyDescent="0.25">
      <c r="A59" s="10" t="s">
        <v>74</v>
      </c>
      <c r="B59" s="1" t="s">
        <v>57</v>
      </c>
      <c r="C59" s="8"/>
    </row>
    <row r="60" spans="1:3" ht="15" customHeight="1" x14ac:dyDescent="0.25">
      <c r="A60" s="10" t="s">
        <v>74</v>
      </c>
      <c r="B60" s="1" t="s">
        <v>58</v>
      </c>
      <c r="C60" s="8"/>
    </row>
    <row r="61" spans="1:3" x14ac:dyDescent="0.25">
      <c r="A61" s="10" t="s">
        <v>74</v>
      </c>
      <c r="B61" s="6" t="s">
        <v>76</v>
      </c>
      <c r="C61" s="8"/>
    </row>
    <row r="62" spans="1:3" x14ac:dyDescent="0.25">
      <c r="A62" s="10" t="s">
        <v>74</v>
      </c>
      <c r="B62" s="1" t="s">
        <v>59</v>
      </c>
      <c r="C62" s="8"/>
    </row>
    <row r="63" spans="1:3" x14ac:dyDescent="0.25">
      <c r="A63" s="10" t="s">
        <v>74</v>
      </c>
      <c r="B63" s="1" t="s">
        <v>60</v>
      </c>
      <c r="C63" s="8"/>
    </row>
    <row r="64" spans="1:3" x14ac:dyDescent="0.25">
      <c r="A64" s="10" t="s">
        <v>74</v>
      </c>
      <c r="B64" s="1" t="s">
        <v>61</v>
      </c>
      <c r="C64" s="8"/>
    </row>
    <row r="65" spans="1:3" x14ac:dyDescent="0.25">
      <c r="A65" s="10" t="s">
        <v>74</v>
      </c>
      <c r="B65" s="1" t="s">
        <v>62</v>
      </c>
      <c r="C65" s="8"/>
    </row>
    <row r="66" spans="1:3" x14ac:dyDescent="0.25">
      <c r="A66" s="10" t="s">
        <v>74</v>
      </c>
      <c r="B66" s="1" t="s">
        <v>63</v>
      </c>
      <c r="C66" s="8"/>
    </row>
    <row r="67" spans="1:3" x14ac:dyDescent="0.25">
      <c r="A67" s="10" t="s">
        <v>74</v>
      </c>
      <c r="B67" s="1" t="s">
        <v>64</v>
      </c>
      <c r="C67" s="8"/>
    </row>
    <row r="68" spans="1:3" x14ac:dyDescent="0.25">
      <c r="A68" s="10" t="s">
        <v>74</v>
      </c>
      <c r="B68" s="1" t="s">
        <v>65</v>
      </c>
      <c r="C68" s="8"/>
    </row>
    <row r="69" spans="1:3" x14ac:dyDescent="0.25">
      <c r="A69" s="10" t="s">
        <v>74</v>
      </c>
      <c r="B69" s="1" t="s">
        <v>66</v>
      </c>
      <c r="C69" s="8"/>
    </row>
    <row r="70" spans="1:3" x14ac:dyDescent="0.25">
      <c r="A70" s="10" t="s">
        <v>74</v>
      </c>
      <c r="B70" s="1" t="s">
        <v>67</v>
      </c>
      <c r="C70" s="8"/>
    </row>
    <row r="71" spans="1:3" x14ac:dyDescent="0.25">
      <c r="A71" s="10" t="s">
        <v>74</v>
      </c>
      <c r="B71" s="1" t="s">
        <v>68</v>
      </c>
      <c r="C71" s="8"/>
    </row>
    <row r="72" spans="1:3" x14ac:dyDescent="0.25">
      <c r="A72" s="10" t="s">
        <v>74</v>
      </c>
      <c r="B72" s="1" t="s">
        <v>69</v>
      </c>
      <c r="C72" s="8"/>
    </row>
    <row r="73" spans="1:3" x14ac:dyDescent="0.25">
      <c r="A73" s="10" t="s">
        <v>74</v>
      </c>
      <c r="B73" s="1" t="s">
        <v>70</v>
      </c>
      <c r="C73" s="8">
        <v>72</v>
      </c>
    </row>
    <row r="84" ht="16.5" customHeight="1" x14ac:dyDescent="0.25"/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facundo tamagnon falech</dc:creator>
  <cp:lastModifiedBy>ezequiel facundo tamagnon falech</cp:lastModifiedBy>
  <dcterms:created xsi:type="dcterms:W3CDTF">2024-12-01T01:22:37Z</dcterms:created>
  <dcterms:modified xsi:type="dcterms:W3CDTF">2024-12-04T03:49:23Z</dcterms:modified>
</cp:coreProperties>
</file>