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infraestructuratdf-my.sharepoint.com/personal/aarcos_tierradelfuego_gob_ar/Documents/IPIEC_Test/15_3 Energía/"/>
    </mc:Choice>
  </mc:AlternateContent>
  <xr:revisionPtr revIDLastSave="79" documentId="11_6820C33B1DFE81771D7F08F8C7D0095A64046E5C" xr6:coauthVersionLast="47" xr6:coauthVersionMax="47" xr10:uidLastSave="{22F1E5C3-E575-429C-8E89-B9B92ED3D97D}"/>
  <bookViews>
    <workbookView xWindow="180" yWindow="105" windowWidth="10935" windowHeight="12585" firstSheet="2" activeTab="2" xr2:uid="{00000000-000D-0000-FFFF-FFFF00000000}"/>
  </bookViews>
  <sheets>
    <sheet name="Índice" sheetId="1" r:id="rId1"/>
    <sheet name="anual" sheetId="2" r:id="rId2"/>
    <sheet name="mensual" sheetId="3" r:id="rId3"/>
    <sheet name="Ficha técnic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znX+/3imNkkiWJXsYGghORI9V6l8Y8QjcpS5htONpxQ="/>
    </ext>
  </extLst>
</workbook>
</file>

<file path=xl/calcChain.xml><?xml version="1.0" encoding="utf-8"?>
<calcChain xmlns="http://schemas.openxmlformats.org/spreadsheetml/2006/main">
  <c r="B36" i="2" l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</calcChain>
</file>

<file path=xl/sharedStrings.xml><?xml version="1.0" encoding="utf-8"?>
<sst xmlns="http://schemas.openxmlformats.org/spreadsheetml/2006/main" count="108" uniqueCount="66">
  <si>
    <t xml:space="preserve">Gas natural por red, consumo según tipo de usuario. Provincia de tierra del Fuego AeIAS. </t>
  </si>
  <si>
    <t>Anual</t>
  </si>
  <si>
    <t>Mensual</t>
  </si>
  <si>
    <t>Ficha Técnica</t>
  </si>
  <si>
    <r>
      <rPr>
        <b/>
        <sz val="8"/>
        <color theme="1"/>
        <rFont val="Arial"/>
      </rPr>
      <t xml:space="preserve">Fuente: </t>
    </r>
    <r>
      <rPr>
        <sz val="8"/>
        <color theme="1"/>
        <rFont val="Arial"/>
      </rPr>
      <t>Ente Nacional Regulador de Gas (ENARGAS).</t>
    </r>
  </si>
  <si>
    <t>Gas natural por red, consumo según tipo de usuario. Provincia de tierra del Fuego AeIAS. Años 1993-2023</t>
  </si>
  <si>
    <t>Año</t>
  </si>
  <si>
    <t>Consumo de gas natural por redes</t>
  </si>
  <si>
    <t>Total</t>
  </si>
  <si>
    <t>Tipo de usuario</t>
  </si>
  <si>
    <t>Centrales electricas</t>
  </si>
  <si>
    <t>Comerciales</t>
  </si>
  <si>
    <t>Residenciales</t>
  </si>
  <si>
    <t>Entes oficiales</t>
  </si>
  <si>
    <t>GNC</t>
  </si>
  <si>
    <t xml:space="preserve"> Industriales</t>
  </si>
  <si>
    <t xml:space="preserve"> miles de m3 de 9300 kcal</t>
  </si>
  <si>
    <r>
      <rPr>
        <b/>
        <sz val="8"/>
        <color theme="1"/>
        <rFont val="Arial"/>
      </rPr>
      <t>Nota:</t>
    </r>
    <r>
      <rPr>
        <sz val="8"/>
        <color theme="1"/>
        <rFont val="Arial"/>
      </rPr>
      <t xml:space="preserve"> la sumatoria del consumo de gas por tipo de usuario puede no coincidir con el total por efecto del redondeo de cifras.</t>
    </r>
  </si>
  <si>
    <t>Gas natural por red, consumo según tipo de usuario. Provincia de tierra del Fuego AeIAS. Años 2023-2024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</si>
  <si>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</si>
  <si>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</si>
  <si>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</si>
  <si>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</si>
  <si>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</si>
  <si>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</si>
  <si>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</si>
  <si>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</si>
  <si>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</si>
  <si>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</si>
  <si>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</si>
  <si>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</si>
  <si>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</si>
  <si>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FICHA TECNICA </t>
  </si>
  <si>
    <t>Archivo</t>
  </si>
  <si>
    <t>15_3_05</t>
  </si>
  <si>
    <t xml:space="preserve">Tema </t>
  </si>
  <si>
    <t>Energía</t>
  </si>
  <si>
    <t>Subtema</t>
  </si>
  <si>
    <t>Proveedores de energía</t>
  </si>
  <si>
    <t>Serie</t>
  </si>
  <si>
    <t xml:space="preserve">Gas natural por red, consumo según tipo de usuario. </t>
  </si>
  <si>
    <t>Objetivo</t>
  </si>
  <si>
    <t>Mostrar el consumo anual de gas natural por red según tipo de usuario y su evolución en el tiempo.</t>
  </si>
  <si>
    <t>Cobertura geográfica</t>
  </si>
  <si>
    <t>Provincia de Tierra del Fuego AeIAS</t>
  </si>
  <si>
    <t>Cobertura temporal</t>
  </si>
  <si>
    <t>Años 1993-2024</t>
  </si>
  <si>
    <t>Variable 1</t>
  </si>
  <si>
    <t>Gas natural por red</t>
  </si>
  <si>
    <t xml:space="preserve">Definición Operativa </t>
  </si>
  <si>
    <t>Todo fluido gaseoso que se transporte o distribuya a través redes de tubería.</t>
  </si>
  <si>
    <t>Unidad de Medida</t>
  </si>
  <si>
    <t>No aplica</t>
  </si>
  <si>
    <t>Método de Cálculo (formula)</t>
  </si>
  <si>
    <t>Variable 2</t>
  </si>
  <si>
    <r>
      <rPr>
        <sz val="8"/>
        <color theme="1"/>
        <rFont val="Arial"/>
      </rPr>
      <t xml:space="preserve">Clasificación del consumo de gas de red según quién usa el servicio, de acuerdo a las siguientes categorías:
</t>
    </r>
    <r>
      <rPr>
        <b/>
        <sz val="8"/>
        <color theme="1"/>
        <rFont val="Arial"/>
      </rPr>
      <t xml:space="preserve">Centrales eléctricas: </t>
    </r>
    <r>
      <rPr>
        <sz val="8"/>
        <color theme="1"/>
        <rFont val="Arial"/>
      </rPr>
      <t xml:space="preserve">usuarios que emplean el gas para la generación de energía eléctrica (usinas). La autogeneración de energía eléctrica para establecimientos fabriles se excluye de esta clasificación.
</t>
    </r>
    <r>
      <rPr>
        <b/>
        <sz val="8"/>
        <color theme="1"/>
        <rFont val="Arial"/>
      </rPr>
      <t xml:space="preserve">Comerciales: </t>
    </r>
    <r>
      <rPr>
        <sz val="8"/>
        <color theme="1"/>
        <rFont val="Arial"/>
      </rPr>
      <t xml:space="preserve">usuarios que usan el fluido para actos de comercio (con actividad principal de compra, venta y permutas) y de prestación de servicios. Son usuarios habituales los establecimientos gastronómicos (bares, restaurantes, confiterías), hoteles y hosterías. También seconsideran los establecimientos de salud y educación privada, la banca pública y privada y el abastecimiento de alimentos (mercados, grandes almacenes, etc.).
</t>
    </r>
    <r>
      <rPr>
        <b/>
        <sz val="8"/>
        <color theme="1"/>
        <rFont val="Arial"/>
      </rPr>
      <t>Residenciales:</t>
    </r>
    <r>
      <rPr>
        <sz val="8"/>
        <color theme="1"/>
        <rFont val="Arial"/>
      </rPr>
      <t xml:space="preserve"> usuarios que utilizan el gas para usos típicos de vivienda única, departamentos, pisos o sus partes comunes para cubrir las siguientes necesidades: a) centrales con calderas para agua caliente y/o calefacción en edificios de propiedad horizontal para vivienda; b) necesidades domésticas tales como cocción de alimentos, calefacción y agua caliente, a partir de la utilización de cocinas, calentadores de ambiente, hornos, calentadores de agua, refrigeradores, secarropas, etc.
</t>
    </r>
    <r>
      <rPr>
        <b/>
        <sz val="8"/>
        <color theme="1"/>
        <rFont val="Arial"/>
      </rPr>
      <t>Entes oficiales:</t>
    </r>
    <r>
      <rPr>
        <sz val="8"/>
        <color theme="1"/>
        <rFont val="Arial"/>
      </rPr>
      <t xml:space="preserve"> Son usuarios de esta categoría los entes centralizados y descentralizados, los establecimientos del área pública de la salud como hospitales, dispensarios, salas de primeros auxilios, los centros de educación públicos y en general, todos los organismos oficiales de cualquier jurisdicción, excluyendo en todos los casos aquellos cuya principal función sea un proceso productivo de bienes o la prestación de servicios con retribuciones explícitas en precios o tarifas.
</t>
    </r>
    <r>
      <rPr>
        <b/>
        <sz val="8"/>
        <color theme="1"/>
        <rFont val="Arial"/>
      </rPr>
      <t>GNC - Gas Natural Comprimido:</t>
    </r>
    <r>
      <rPr>
        <sz val="8"/>
        <color theme="1"/>
        <rFont val="Arial"/>
      </rPr>
      <t xml:space="preserve"> son usuarios excluyentes las estaciones de servicio, las que luego de comprimir el gas natural adquirido lo expenden para utilización como combustible en vehículos.
</t>
    </r>
    <r>
      <rPr>
        <b/>
        <sz val="8"/>
        <color theme="1"/>
        <rFont val="Arial"/>
      </rPr>
      <t xml:space="preserve">Industriales: </t>
    </r>
    <r>
      <rPr>
        <sz val="8"/>
        <color theme="1"/>
        <rFont val="Arial"/>
      </rPr>
      <t>usuarios que tienen como actividad el proceso de elaboración de productos, transformación de materias primas, reparación de maquinarias y equipos, y fabricaciones varias.</t>
    </r>
  </si>
  <si>
    <t>Variable 3</t>
  </si>
  <si>
    <t>Consumo de gas natual por redes</t>
  </si>
  <si>
    <t>Volumen de gas de red consumido anualmente según tipo de usuario.</t>
  </si>
  <si>
    <t>miles de m3 de 9300 kcal</t>
  </si>
  <si>
    <t>Periodicidad de Recepción de datos</t>
  </si>
  <si>
    <t xml:space="preserve">Periodicidad de Difusión </t>
  </si>
  <si>
    <t>Observaciones</t>
  </si>
  <si>
    <t>La sumatoria del consumo de gas por tipo de usuario puede no coincidir con el total por efecto del redondeo de cifras.</t>
  </si>
  <si>
    <t>Fuente</t>
  </si>
  <si>
    <t xml:space="preserve">ENARGAS Ente Nacional Regulador del Gas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</si>
</sst>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1"/>
      <color rgb="FF1F1F1F"/>
      <name val="&quot;Google Sans&quot;"/>
    </font>
    <font>
      <u/>
      <sz val="11"/>
      <color rgb="FF0000FF"/>
      <name val="Arial"/>
    </font>
    <font>
      <b/>
      <sz val="8"/>
      <color theme="1"/>
      <name val="Arial"/>
    </font>
    <font>
      <sz val="9"/>
      <color rgb="FF000000"/>
      <name val="Arial"/>
    </font>
    <font>
      <sz val="9"/>
      <color theme="1"/>
      <name val="Arial"/>
    </font>
    <font>
      <sz val="8"/>
      <color theme="1"/>
      <name val="Arial"/>
    </font>
    <font>
      <u/>
      <sz val="8"/>
      <color rgb="FF1155CC"/>
      <name val="Arial"/>
    </font>
    <font>
      <sz val="10"/>
      <name val="Arial"/>
    </font>
    <font>
      <sz val="8"/>
      <color rgb="FFFF0000"/>
      <name val="Arial"/>
    </font>
    <font>
      <sz val="10"/>
      <color theme="1"/>
      <name val="Arial"/>
      <scheme val="minor"/>
    </font>
    <font>
      <sz val="8"/>
      <color rgb="FF000000"/>
      <name val="Arial"/>
    </font>
    <font>
      <sz val="11"/>
      <color theme="1"/>
      <name val="Calibri"/>
    </font>
    <font>
      <sz val="11"/>
      <color rgb="FFFF0000"/>
      <name val="Calibri"/>
    </font>
    <font>
      <sz val="12"/>
      <color rgb="FF000000"/>
      <name val="Calibri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5" fillId="0" borderId="2" xfId="0" applyNumberFormat="1" applyFont="1" applyBorder="1" applyAlignment="1">
      <alignment vertical="center"/>
    </xf>
    <xf numFmtId="3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3" fontId="6" fillId="0" borderId="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horizontal="right" vertical="center"/>
    </xf>
    <xf numFmtId="4" fontId="11" fillId="2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  <xf numFmtId="3" fontId="11" fillId="0" borderId="4" xfId="0" applyNumberFormat="1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6" fillId="2" borderId="0" xfId="0" applyNumberFormat="1" applyFont="1" applyFill="1" applyAlignment="1">
      <alignment vertical="center"/>
    </xf>
    <xf numFmtId="3" fontId="11" fillId="2" borderId="0" xfId="0" applyNumberFormat="1" applyFont="1" applyFill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2" borderId="1" xfId="0" applyFont="1" applyFill="1" applyBorder="1"/>
    <xf numFmtId="0" fontId="6" fillId="3" borderId="7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/>
    </xf>
    <xf numFmtId="0" fontId="6" fillId="3" borderId="9" xfId="0" applyFont="1" applyFill="1" applyBorder="1" applyAlignment="1">
      <alignment wrapText="1"/>
    </xf>
    <xf numFmtId="0" fontId="6" fillId="3" borderId="8" xfId="0" applyFont="1" applyFill="1" applyBorder="1" applyAlignment="1">
      <alignment vertical="top" wrapText="1"/>
    </xf>
    <xf numFmtId="0" fontId="13" fillId="2" borderId="1" xfId="0" applyFont="1" applyFill="1" applyBorder="1"/>
    <xf numFmtId="0" fontId="6" fillId="3" borderId="9" xfId="0" applyFont="1" applyFill="1" applyBorder="1" applyAlignment="1">
      <alignment vertical="top" wrapText="1"/>
    </xf>
    <xf numFmtId="0" fontId="6" fillId="3" borderId="8" xfId="0" applyFont="1" applyFill="1" applyBorder="1"/>
    <xf numFmtId="0" fontId="6" fillId="3" borderId="7" xfId="0" applyFont="1" applyFill="1" applyBorder="1" applyAlignment="1">
      <alignment wrapText="1"/>
    </xf>
    <xf numFmtId="0" fontId="6" fillId="3" borderId="10" xfId="0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0" fontId="6" fillId="3" borderId="11" xfId="0" applyFont="1" applyFill="1" applyBorder="1" applyAlignment="1">
      <alignment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wrapText="1"/>
    </xf>
    <xf numFmtId="0" fontId="6" fillId="3" borderId="12" xfId="0" applyFont="1" applyFill="1" applyBorder="1" applyAlignment="1">
      <alignment vertical="top" wrapText="1"/>
    </xf>
    <xf numFmtId="0" fontId="6" fillId="2" borderId="12" xfId="0" applyFont="1" applyFill="1" applyBorder="1" applyAlignment="1">
      <alignment wrapText="1"/>
    </xf>
    <xf numFmtId="0" fontId="6" fillId="2" borderId="12" xfId="0" applyFont="1" applyFill="1" applyBorder="1" applyAlignment="1">
      <alignment vertical="top" wrapText="1"/>
    </xf>
    <xf numFmtId="0" fontId="6" fillId="2" borderId="12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3" fontId="11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wrapText="1"/>
    </xf>
    <xf numFmtId="3" fontId="6" fillId="0" borderId="1" xfId="0" applyNumberFormat="1" applyFont="1" applyBorder="1" applyAlignment="1">
      <alignment vertical="center"/>
    </xf>
    <xf numFmtId="3" fontId="6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3" fontId="6" fillId="0" borderId="4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wrapText="1"/>
    </xf>
    <xf numFmtId="0" fontId="8" fillId="0" borderId="3" xfId="0" applyFont="1" applyBorder="1" applyAlignment="1"/>
    <xf numFmtId="0" fontId="0" fillId="0" borderId="0" xfId="0" applyAlignment="1"/>
    <xf numFmtId="0" fontId="8" fillId="0" borderId="4" xfId="0" applyFont="1" applyBorder="1" applyAlignment="1"/>
    <xf numFmtId="0" fontId="8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8"/>
  <sheetViews>
    <sheetView showGridLines="0" workbookViewId="0"/>
  </sheetViews>
  <sheetFormatPr defaultColWidth="12.5703125" defaultRowHeight="15" customHeight="1"/>
  <sheetData>
    <row r="1" spans="1:1" ht="15" customHeight="1">
      <c r="A1" s="1" t="s">
        <v>0</v>
      </c>
    </row>
    <row r="3" spans="1:1" ht="14.25">
      <c r="A3" s="2" t="s">
        <v>1</v>
      </c>
    </row>
    <row r="4" spans="1:1" ht="14.25">
      <c r="A4" s="2" t="s">
        <v>2</v>
      </c>
    </row>
    <row r="5" spans="1:1" ht="14.25">
      <c r="A5" s="2" t="s">
        <v>3</v>
      </c>
    </row>
    <row r="8" spans="1:1" ht="12.75">
      <c r="A8" s="3" t="s">
        <v>4</v>
      </c>
    </row>
  </sheetData>
  <hyperlinks>
    <hyperlink ref="A3" location="anual!A1" display="Anual" xr:uid="{00000000-0004-0000-0000-000000000000}"/>
    <hyperlink ref="A4" location="mensual!A1" display="Mensual" xr:uid="{00000000-0004-0000-0000-000001000000}"/>
    <hyperlink ref="A5" location="'Ficha técnica'!A1:B1" display="Ficha Técnica" xr:uid="{00000000-0004-0000-0000-000002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B1003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5703125" defaultRowHeight="15" customHeight="1"/>
  <cols>
    <col min="1" max="1" width="7.5703125" customWidth="1"/>
    <col min="2" max="2" width="10.5703125" customWidth="1"/>
    <col min="3" max="3" width="2" customWidth="1"/>
    <col min="4" max="4" width="11.42578125" customWidth="1"/>
    <col min="5" max="5" width="12.42578125" customWidth="1"/>
    <col min="6" max="6" width="14.140625" customWidth="1"/>
    <col min="7" max="9" width="11.42578125" customWidth="1"/>
  </cols>
  <sheetData>
    <row r="1" spans="1:28" ht="15.75" customHeight="1">
      <c r="A1" s="4" t="s">
        <v>5</v>
      </c>
      <c r="B1" s="5"/>
      <c r="C1" s="6"/>
      <c r="D1" s="7"/>
      <c r="E1" s="7"/>
      <c r="F1" s="7"/>
      <c r="G1" s="8"/>
      <c r="H1" s="8"/>
      <c r="I1" s="8"/>
      <c r="J1" s="9"/>
      <c r="K1" s="10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.75" customHeight="1">
      <c r="A2" s="11"/>
      <c r="B2" s="9"/>
      <c r="C2" s="12"/>
      <c r="D2" s="12"/>
      <c r="E2" s="12"/>
      <c r="F2" s="13"/>
      <c r="G2" s="12"/>
      <c r="H2" s="12"/>
      <c r="I2" s="1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5.75" customHeight="1">
      <c r="A3" s="61" t="s">
        <v>6</v>
      </c>
      <c r="B3" s="62" t="s">
        <v>7</v>
      </c>
      <c r="C3" s="69"/>
      <c r="D3" s="69"/>
      <c r="E3" s="69"/>
      <c r="F3" s="69"/>
      <c r="G3" s="69"/>
      <c r="H3" s="69"/>
      <c r="I3" s="69"/>
      <c r="J3" s="9"/>
      <c r="K3" s="1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.75" customHeight="1">
      <c r="A4" s="70"/>
      <c r="B4" s="63" t="s">
        <v>8</v>
      </c>
      <c r="C4" s="60"/>
      <c r="D4" s="62" t="s">
        <v>9</v>
      </c>
      <c r="E4" s="69"/>
      <c r="F4" s="69"/>
      <c r="G4" s="69"/>
      <c r="H4" s="69"/>
      <c r="I4" s="69"/>
      <c r="J4" s="13"/>
      <c r="K4" s="1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5.75" customHeight="1">
      <c r="A5" s="71"/>
      <c r="B5" s="71"/>
      <c r="C5" s="71"/>
      <c r="D5" s="15" t="s">
        <v>10</v>
      </c>
      <c r="E5" s="16" t="s">
        <v>11</v>
      </c>
      <c r="F5" s="16" t="s">
        <v>12</v>
      </c>
      <c r="G5" s="15" t="s">
        <v>13</v>
      </c>
      <c r="H5" s="16" t="s">
        <v>14</v>
      </c>
      <c r="I5" s="16" t="s">
        <v>15</v>
      </c>
      <c r="J5" s="9"/>
      <c r="K5" s="14"/>
      <c r="L5" s="17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5.75" customHeight="1">
      <c r="A6" s="9"/>
      <c r="B6" s="18"/>
      <c r="C6" s="13"/>
      <c r="D6" s="60" t="s">
        <v>16</v>
      </c>
      <c r="E6" s="70"/>
      <c r="F6" s="70"/>
      <c r="G6" s="70"/>
      <c r="H6" s="70"/>
      <c r="I6" s="70"/>
      <c r="J6" s="9"/>
      <c r="K6" s="17"/>
      <c r="L6" s="17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15.75" customHeight="1">
      <c r="A7" s="9"/>
      <c r="B7" s="18"/>
      <c r="C7" s="13"/>
      <c r="D7" s="13"/>
      <c r="E7" s="19"/>
      <c r="F7" s="19"/>
      <c r="G7" s="19"/>
      <c r="H7" s="19"/>
      <c r="I7" s="19"/>
      <c r="J7" s="9"/>
      <c r="K7" s="17"/>
      <c r="L7" s="1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15.75" customHeight="1">
      <c r="A8" s="9">
        <v>1993</v>
      </c>
      <c r="B8" s="18">
        <f t="shared" ref="B8:B36" si="0">D8+E8+F8+G8+H8+I8</f>
        <v>254993</v>
      </c>
      <c r="C8" s="12"/>
      <c r="D8" s="12">
        <v>58845</v>
      </c>
      <c r="E8" s="12">
        <v>15112</v>
      </c>
      <c r="F8" s="12">
        <v>139776</v>
      </c>
      <c r="G8" s="12">
        <v>23192</v>
      </c>
      <c r="H8" s="12">
        <v>532</v>
      </c>
      <c r="I8" s="12">
        <v>17536</v>
      </c>
      <c r="J8" s="9"/>
      <c r="K8" s="17"/>
      <c r="L8" s="17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5.75" customHeight="1">
      <c r="A9" s="9">
        <v>1994</v>
      </c>
      <c r="B9" s="18">
        <f t="shared" si="0"/>
        <v>270770</v>
      </c>
      <c r="C9" s="12"/>
      <c r="D9" s="12">
        <v>62271</v>
      </c>
      <c r="E9" s="12">
        <v>20548</v>
      </c>
      <c r="F9" s="12">
        <v>160931</v>
      </c>
      <c r="G9" s="12">
        <v>10748</v>
      </c>
      <c r="H9" s="12">
        <v>267</v>
      </c>
      <c r="I9" s="12">
        <v>16005</v>
      </c>
      <c r="J9" s="9"/>
      <c r="K9" s="17"/>
      <c r="L9" s="17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15.75" customHeight="1">
      <c r="A10" s="9">
        <v>1995</v>
      </c>
      <c r="B10" s="18">
        <f t="shared" si="0"/>
        <v>303093</v>
      </c>
      <c r="C10" s="12"/>
      <c r="D10" s="12">
        <v>66404</v>
      </c>
      <c r="E10" s="12">
        <v>48281</v>
      </c>
      <c r="F10" s="12">
        <v>146856</v>
      </c>
      <c r="G10" s="12">
        <v>12580</v>
      </c>
      <c r="H10" s="12">
        <v>238</v>
      </c>
      <c r="I10" s="12">
        <v>28734</v>
      </c>
      <c r="J10" s="9"/>
      <c r="K10" s="17"/>
      <c r="L10" s="17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5.75" customHeight="1">
      <c r="A11" s="9">
        <v>1996</v>
      </c>
      <c r="B11" s="18">
        <f t="shared" si="0"/>
        <v>289477</v>
      </c>
      <c r="C11" s="12"/>
      <c r="D11" s="12">
        <v>71503</v>
      </c>
      <c r="E11" s="12">
        <v>23842</v>
      </c>
      <c r="F11" s="12">
        <v>179199</v>
      </c>
      <c r="G11" s="12">
        <v>4307</v>
      </c>
      <c r="H11" s="12">
        <v>321</v>
      </c>
      <c r="I11" s="12">
        <v>10305</v>
      </c>
      <c r="J11" s="12"/>
      <c r="K11" s="12"/>
      <c r="L11" s="17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5.75" customHeight="1">
      <c r="A12" s="9">
        <v>1997</v>
      </c>
      <c r="B12" s="18">
        <f t="shared" si="0"/>
        <v>317963</v>
      </c>
      <c r="C12" s="12"/>
      <c r="D12" s="12">
        <v>79754</v>
      </c>
      <c r="E12" s="12">
        <v>39660</v>
      </c>
      <c r="F12" s="12">
        <v>179117</v>
      </c>
      <c r="G12" s="12">
        <v>4326</v>
      </c>
      <c r="H12" s="12">
        <v>662</v>
      </c>
      <c r="I12" s="12">
        <v>14444</v>
      </c>
      <c r="J12" s="12"/>
      <c r="K12" s="12"/>
      <c r="L12" s="12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5.75" customHeight="1">
      <c r="A13" s="9">
        <v>1998</v>
      </c>
      <c r="B13" s="18">
        <f t="shared" si="0"/>
        <v>299754</v>
      </c>
      <c r="C13" s="12"/>
      <c r="D13" s="12">
        <v>67682</v>
      </c>
      <c r="E13" s="12">
        <v>28845</v>
      </c>
      <c r="F13" s="12">
        <v>172958</v>
      </c>
      <c r="G13" s="12">
        <v>11739</v>
      </c>
      <c r="H13" s="12">
        <v>831</v>
      </c>
      <c r="I13" s="12">
        <v>17699</v>
      </c>
      <c r="J13" s="9"/>
      <c r="K13" s="12"/>
      <c r="L13" s="12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15.75" customHeight="1">
      <c r="A14" s="9">
        <v>1999</v>
      </c>
      <c r="B14" s="18">
        <f t="shared" si="0"/>
        <v>325535</v>
      </c>
      <c r="C14" s="12"/>
      <c r="D14" s="12">
        <v>74068</v>
      </c>
      <c r="E14" s="12">
        <v>31701</v>
      </c>
      <c r="F14" s="12">
        <v>183165</v>
      </c>
      <c r="G14" s="12">
        <v>22257</v>
      </c>
      <c r="H14" s="12">
        <v>855</v>
      </c>
      <c r="I14" s="12">
        <v>13489</v>
      </c>
      <c r="J14" s="12"/>
      <c r="K14" s="17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15.75" customHeight="1">
      <c r="A15" s="9">
        <v>2000</v>
      </c>
      <c r="B15" s="18">
        <f t="shared" si="0"/>
        <v>360713</v>
      </c>
      <c r="C15" s="12"/>
      <c r="D15" s="12">
        <v>84265</v>
      </c>
      <c r="E15" s="12">
        <v>32494</v>
      </c>
      <c r="F15" s="12">
        <v>205821</v>
      </c>
      <c r="G15" s="12">
        <v>22813</v>
      </c>
      <c r="H15" s="12">
        <v>920</v>
      </c>
      <c r="I15" s="12">
        <v>14400</v>
      </c>
      <c r="J15" s="12"/>
      <c r="K15" s="1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15.75" customHeight="1">
      <c r="A16" s="9">
        <v>2001</v>
      </c>
      <c r="B16" s="18">
        <f t="shared" si="0"/>
        <v>369288</v>
      </c>
      <c r="C16" s="12"/>
      <c r="D16" s="12">
        <v>91539</v>
      </c>
      <c r="E16" s="12">
        <v>33961</v>
      </c>
      <c r="F16" s="12">
        <v>205226</v>
      </c>
      <c r="G16" s="12">
        <v>24034</v>
      </c>
      <c r="H16" s="12">
        <v>1023</v>
      </c>
      <c r="I16" s="12">
        <v>13505</v>
      </c>
      <c r="J16" s="20"/>
      <c r="K16" s="12"/>
      <c r="L16" s="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5.75" customHeight="1">
      <c r="A17" s="9">
        <v>2002</v>
      </c>
      <c r="B17" s="18">
        <f t="shared" si="0"/>
        <v>373670</v>
      </c>
      <c r="C17" s="12"/>
      <c r="D17" s="12">
        <v>84610</v>
      </c>
      <c r="E17" s="12">
        <v>34071</v>
      </c>
      <c r="F17" s="12">
        <v>216387</v>
      </c>
      <c r="G17" s="12">
        <v>24133</v>
      </c>
      <c r="H17" s="12">
        <v>1088</v>
      </c>
      <c r="I17" s="12">
        <v>13381</v>
      </c>
      <c r="J17" s="20"/>
      <c r="K17" s="12"/>
      <c r="L17" s="12"/>
      <c r="M17" s="12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5.75" customHeight="1">
      <c r="A18" s="9">
        <v>2003</v>
      </c>
      <c r="B18" s="18">
        <f t="shared" si="0"/>
        <v>383749</v>
      </c>
      <c r="C18" s="12"/>
      <c r="D18" s="12">
        <v>94338</v>
      </c>
      <c r="E18" s="12">
        <v>36361</v>
      </c>
      <c r="F18" s="12">
        <v>210384</v>
      </c>
      <c r="G18" s="12">
        <v>25755</v>
      </c>
      <c r="H18" s="12">
        <v>2003</v>
      </c>
      <c r="I18" s="12">
        <v>14908</v>
      </c>
      <c r="J18" s="20"/>
      <c r="K18" s="21"/>
      <c r="L18" s="21"/>
      <c r="M18" s="1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5.75" customHeight="1">
      <c r="A19" s="9">
        <v>2004</v>
      </c>
      <c r="B19" s="18">
        <f t="shared" si="0"/>
        <v>395083</v>
      </c>
      <c r="C19" s="12"/>
      <c r="D19" s="12">
        <v>102761</v>
      </c>
      <c r="E19" s="12">
        <v>38655</v>
      </c>
      <c r="F19" s="12">
        <v>207556</v>
      </c>
      <c r="G19" s="12">
        <v>27243</v>
      </c>
      <c r="H19" s="12">
        <v>2859</v>
      </c>
      <c r="I19" s="12">
        <v>16009</v>
      </c>
      <c r="J19" s="20"/>
      <c r="K19" s="21"/>
      <c r="L19" s="21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5.75" customHeight="1">
      <c r="A20" s="9">
        <v>2005</v>
      </c>
      <c r="B20" s="18">
        <f t="shared" si="0"/>
        <v>433609</v>
      </c>
      <c r="C20" s="12"/>
      <c r="D20" s="12">
        <v>116543</v>
      </c>
      <c r="E20" s="12">
        <v>49917</v>
      </c>
      <c r="F20" s="12">
        <v>223614</v>
      </c>
      <c r="G20" s="12">
        <v>24976</v>
      </c>
      <c r="H20" s="12">
        <v>2767</v>
      </c>
      <c r="I20" s="12">
        <v>15792</v>
      </c>
      <c r="J20" s="20"/>
      <c r="K20" s="20"/>
      <c r="L20" s="21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5.75" customHeight="1">
      <c r="A21" s="9">
        <v>2006</v>
      </c>
      <c r="B21" s="18">
        <f t="shared" si="0"/>
        <v>452388</v>
      </c>
      <c r="C21" s="21"/>
      <c r="D21" s="21">
        <v>127480</v>
      </c>
      <c r="E21" s="21">
        <v>55279</v>
      </c>
      <c r="F21" s="21">
        <v>193353</v>
      </c>
      <c r="G21" s="21">
        <v>24378</v>
      </c>
      <c r="H21" s="21">
        <v>2058</v>
      </c>
      <c r="I21" s="21">
        <v>49840</v>
      </c>
      <c r="J21" s="20"/>
      <c r="K21" s="20"/>
      <c r="L21" s="20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5.75" customHeight="1">
      <c r="A22" s="9">
        <v>2007</v>
      </c>
      <c r="B22" s="18">
        <f t="shared" si="0"/>
        <v>574868</v>
      </c>
      <c r="C22" s="21"/>
      <c r="D22" s="21">
        <v>140197</v>
      </c>
      <c r="E22" s="21">
        <v>54288</v>
      </c>
      <c r="F22" s="21">
        <v>254279</v>
      </c>
      <c r="G22" s="21">
        <v>25949</v>
      </c>
      <c r="H22" s="21">
        <v>1650</v>
      </c>
      <c r="I22" s="21">
        <v>98505</v>
      </c>
      <c r="J22" s="9"/>
      <c r="K22" s="20"/>
      <c r="L22" s="21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5.75" customHeight="1">
      <c r="A23" s="9">
        <v>2008</v>
      </c>
      <c r="B23" s="18">
        <f t="shared" si="0"/>
        <v>488866</v>
      </c>
      <c r="C23" s="12"/>
      <c r="D23" s="12">
        <v>133021</v>
      </c>
      <c r="E23" s="21">
        <v>59747</v>
      </c>
      <c r="F23" s="21">
        <v>252506</v>
      </c>
      <c r="G23" s="21">
        <v>25102</v>
      </c>
      <c r="H23" s="21">
        <v>1844</v>
      </c>
      <c r="I23" s="21">
        <v>16646</v>
      </c>
      <c r="J23" s="9"/>
      <c r="K23" s="20"/>
      <c r="L23" s="21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5.75" customHeight="1">
      <c r="A24" s="9">
        <v>2009</v>
      </c>
      <c r="B24" s="18">
        <f t="shared" si="0"/>
        <v>507824</v>
      </c>
      <c r="C24" s="21"/>
      <c r="D24" s="21">
        <v>128744</v>
      </c>
      <c r="E24" s="21">
        <v>74786</v>
      </c>
      <c r="F24" s="21">
        <v>259894</v>
      </c>
      <c r="G24" s="21">
        <v>26435</v>
      </c>
      <c r="H24" s="21">
        <v>1838</v>
      </c>
      <c r="I24" s="21">
        <v>16127</v>
      </c>
      <c r="J24" s="9"/>
      <c r="K24" s="20"/>
      <c r="L24" s="21"/>
      <c r="M24" s="1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5.75" customHeight="1">
      <c r="A25" s="9">
        <v>2010</v>
      </c>
      <c r="B25" s="18">
        <f t="shared" si="0"/>
        <v>542388</v>
      </c>
      <c r="C25" s="21"/>
      <c r="D25" s="21">
        <v>132892</v>
      </c>
      <c r="E25" s="21">
        <v>57508</v>
      </c>
      <c r="F25" s="21">
        <v>300288</v>
      </c>
      <c r="G25" s="21">
        <v>27847</v>
      </c>
      <c r="H25" s="21">
        <v>1979</v>
      </c>
      <c r="I25" s="21">
        <v>21874</v>
      </c>
      <c r="J25" s="9"/>
      <c r="K25" s="20"/>
      <c r="L25" s="21"/>
      <c r="M25" s="12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5.75" customHeight="1">
      <c r="A26" s="9">
        <v>2011</v>
      </c>
      <c r="B26" s="18">
        <f t="shared" si="0"/>
        <v>553669</v>
      </c>
      <c r="C26" s="12"/>
      <c r="D26" s="12">
        <v>142564</v>
      </c>
      <c r="E26" s="12">
        <v>62558</v>
      </c>
      <c r="F26" s="12">
        <v>297261</v>
      </c>
      <c r="G26" s="12">
        <v>27382</v>
      </c>
      <c r="H26" s="12">
        <v>1885</v>
      </c>
      <c r="I26" s="12">
        <v>22019</v>
      </c>
      <c r="J26" s="12"/>
      <c r="K26" s="12"/>
      <c r="L26" s="21"/>
      <c r="M26" s="12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5.75" customHeight="1">
      <c r="A27" s="9">
        <v>2012</v>
      </c>
      <c r="B27" s="18">
        <f t="shared" si="0"/>
        <v>615106</v>
      </c>
      <c r="C27" s="21"/>
      <c r="D27" s="21">
        <v>154367</v>
      </c>
      <c r="E27" s="21">
        <v>68395</v>
      </c>
      <c r="F27" s="21">
        <v>338076</v>
      </c>
      <c r="G27" s="21">
        <v>28752</v>
      </c>
      <c r="H27" s="21">
        <v>1772</v>
      </c>
      <c r="I27" s="21">
        <v>23744</v>
      </c>
      <c r="J27" s="12"/>
      <c r="K27" s="12"/>
      <c r="L27" s="21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5.75" customHeight="1">
      <c r="A28" s="9">
        <v>2013</v>
      </c>
      <c r="B28" s="18">
        <f t="shared" si="0"/>
        <v>605795</v>
      </c>
      <c r="C28" s="21"/>
      <c r="D28" s="21">
        <v>155225</v>
      </c>
      <c r="E28" s="21">
        <v>67888</v>
      </c>
      <c r="F28" s="21">
        <v>330629</v>
      </c>
      <c r="G28" s="21">
        <v>28955</v>
      </c>
      <c r="H28" s="21">
        <v>1668</v>
      </c>
      <c r="I28" s="21">
        <v>21430</v>
      </c>
      <c r="J28" s="12"/>
      <c r="K28" s="9"/>
      <c r="L28" s="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5.75" customHeight="1">
      <c r="A29" s="9">
        <v>2014</v>
      </c>
      <c r="B29" s="18">
        <f t="shared" si="0"/>
        <v>630364</v>
      </c>
      <c r="C29" s="21"/>
      <c r="D29" s="21">
        <v>157558</v>
      </c>
      <c r="E29" s="21">
        <v>67496</v>
      </c>
      <c r="F29" s="21">
        <v>353468</v>
      </c>
      <c r="G29" s="21">
        <v>30161</v>
      </c>
      <c r="H29" s="21">
        <v>1492</v>
      </c>
      <c r="I29" s="21">
        <v>20189</v>
      </c>
      <c r="J29" s="1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5.75" customHeight="1">
      <c r="A30" s="22">
        <v>2015</v>
      </c>
      <c r="B30" s="18">
        <f t="shared" si="0"/>
        <v>650639</v>
      </c>
      <c r="C30" s="23"/>
      <c r="D30" s="23">
        <v>170544</v>
      </c>
      <c r="E30" s="23">
        <v>68831</v>
      </c>
      <c r="F30" s="23">
        <v>357837</v>
      </c>
      <c r="G30" s="23">
        <v>30832</v>
      </c>
      <c r="H30" s="23">
        <v>1349</v>
      </c>
      <c r="I30" s="23">
        <v>21246</v>
      </c>
      <c r="J30" s="24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5.75" customHeight="1">
      <c r="A31" s="9">
        <v>2016</v>
      </c>
      <c r="B31" s="18">
        <f t="shared" si="0"/>
        <v>640257</v>
      </c>
      <c r="C31" s="21"/>
      <c r="D31" s="21">
        <v>167800</v>
      </c>
      <c r="E31" s="21">
        <v>65312</v>
      </c>
      <c r="F31" s="21">
        <v>355477</v>
      </c>
      <c r="G31" s="21">
        <v>30395</v>
      </c>
      <c r="H31" s="21">
        <v>1090</v>
      </c>
      <c r="I31" s="21">
        <v>20183</v>
      </c>
      <c r="J31" s="2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5.75" customHeight="1">
      <c r="A32" s="9">
        <v>2017</v>
      </c>
      <c r="B32" s="18">
        <f t="shared" si="0"/>
        <v>658424</v>
      </c>
      <c r="C32" s="21"/>
      <c r="D32" s="21">
        <v>166795</v>
      </c>
      <c r="E32" s="21">
        <v>70007</v>
      </c>
      <c r="F32" s="21">
        <v>368833</v>
      </c>
      <c r="G32" s="21">
        <v>30433</v>
      </c>
      <c r="H32" s="21">
        <v>724</v>
      </c>
      <c r="I32" s="21">
        <v>21632</v>
      </c>
      <c r="J32" s="20"/>
      <c r="K32" s="1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5.75" customHeight="1">
      <c r="A33" s="9">
        <v>2018</v>
      </c>
      <c r="B33" s="18">
        <f t="shared" si="0"/>
        <v>609907</v>
      </c>
      <c r="C33" s="21"/>
      <c r="D33" s="21">
        <v>169895</v>
      </c>
      <c r="E33" s="21">
        <v>72579</v>
      </c>
      <c r="F33" s="21">
        <v>314351</v>
      </c>
      <c r="G33" s="21">
        <v>32605</v>
      </c>
      <c r="H33" s="21">
        <v>653</v>
      </c>
      <c r="I33" s="21">
        <v>19824</v>
      </c>
      <c r="J33" s="20"/>
      <c r="K33" s="1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5.75" customHeight="1">
      <c r="A34" s="9">
        <v>2019</v>
      </c>
      <c r="B34" s="18">
        <f t="shared" si="0"/>
        <v>672793</v>
      </c>
      <c r="C34" s="21"/>
      <c r="D34" s="21">
        <v>171253</v>
      </c>
      <c r="E34" s="21">
        <v>72806</v>
      </c>
      <c r="F34" s="21">
        <v>376459</v>
      </c>
      <c r="G34" s="21">
        <v>33802</v>
      </c>
      <c r="H34" s="21">
        <v>703</v>
      </c>
      <c r="I34" s="21">
        <v>17770</v>
      </c>
      <c r="J34" s="20"/>
      <c r="K34" s="1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5.75" customHeight="1">
      <c r="A35" s="9">
        <v>2020</v>
      </c>
      <c r="B35" s="18">
        <f t="shared" si="0"/>
        <v>672872</v>
      </c>
      <c r="C35" s="21"/>
      <c r="D35" s="21">
        <v>178308</v>
      </c>
      <c r="E35" s="21">
        <v>63647</v>
      </c>
      <c r="F35" s="21">
        <v>381328</v>
      </c>
      <c r="G35" s="21">
        <v>30645</v>
      </c>
      <c r="H35" s="21">
        <v>617</v>
      </c>
      <c r="I35" s="21">
        <v>18327</v>
      </c>
      <c r="J35" s="20"/>
      <c r="K35" s="1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5.75" customHeight="1">
      <c r="A36" s="9">
        <v>2021</v>
      </c>
      <c r="B36" s="18">
        <f t="shared" si="0"/>
        <v>726069</v>
      </c>
      <c r="C36" s="21"/>
      <c r="D36" s="21">
        <v>223375</v>
      </c>
      <c r="E36" s="21">
        <v>69550</v>
      </c>
      <c r="F36" s="21">
        <v>380277</v>
      </c>
      <c r="G36" s="21">
        <v>33749</v>
      </c>
      <c r="H36" s="21">
        <v>704</v>
      </c>
      <c r="I36" s="21">
        <v>18414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2.75">
      <c r="A37" s="9">
        <v>2022</v>
      </c>
      <c r="B37" s="18">
        <v>766720</v>
      </c>
      <c r="C37" s="21"/>
      <c r="D37" s="21">
        <v>238149</v>
      </c>
      <c r="E37" s="21">
        <v>73813</v>
      </c>
      <c r="F37" s="21">
        <v>396577</v>
      </c>
      <c r="G37" s="21">
        <v>35986</v>
      </c>
      <c r="H37" s="21">
        <v>704</v>
      </c>
      <c r="I37" s="21">
        <v>21491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2.75">
      <c r="A38" s="25">
        <v>2023</v>
      </c>
      <c r="B38" s="18">
        <v>795437</v>
      </c>
      <c r="C38" s="21"/>
      <c r="D38" s="21">
        <v>235046</v>
      </c>
      <c r="E38" s="21">
        <v>80587</v>
      </c>
      <c r="F38" s="21">
        <v>418247</v>
      </c>
      <c r="G38" s="21">
        <v>38320</v>
      </c>
      <c r="H38" s="21">
        <v>590</v>
      </c>
      <c r="I38" s="21">
        <v>22647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2.75">
      <c r="A39" s="26">
        <v>2024</v>
      </c>
      <c r="B39" s="27">
        <v>772137</v>
      </c>
      <c r="C39" s="28"/>
      <c r="D39" s="28">
        <v>195302</v>
      </c>
      <c r="E39" s="28">
        <v>79501</v>
      </c>
      <c r="F39" s="28">
        <v>433586</v>
      </c>
      <c r="G39" s="28">
        <v>39007</v>
      </c>
      <c r="H39" s="28">
        <v>497</v>
      </c>
      <c r="I39" s="28">
        <v>24244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2.75">
      <c r="A40" s="9"/>
      <c r="B40" s="18"/>
      <c r="C40" s="21"/>
      <c r="D40" s="21"/>
      <c r="E40" s="21"/>
      <c r="F40" s="21"/>
      <c r="G40" s="21"/>
      <c r="H40" s="21"/>
      <c r="I40" s="2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1.25" customHeight="1">
      <c r="A41" s="3" t="s">
        <v>17</v>
      </c>
      <c r="B41" s="29"/>
      <c r="C41" s="30"/>
      <c r="D41" s="30"/>
      <c r="E41" s="30"/>
      <c r="F41" s="30"/>
      <c r="G41" s="30"/>
      <c r="H41" s="30"/>
      <c r="I41" s="30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5.75" customHeight="1">
      <c r="B42" s="9"/>
      <c r="C42" s="12"/>
      <c r="D42" s="12"/>
      <c r="E42" s="12"/>
      <c r="F42" s="12"/>
      <c r="G42" s="12"/>
      <c r="H42" s="12"/>
      <c r="I42" s="1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5.75" customHeight="1">
      <c r="A43" s="3" t="s">
        <v>4</v>
      </c>
      <c r="B43" s="9"/>
      <c r="C43" s="9"/>
      <c r="D43" s="12"/>
      <c r="E43" s="12"/>
      <c r="F43" s="12"/>
      <c r="G43" s="12"/>
      <c r="H43" s="12"/>
      <c r="I43" s="1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5.75" customHeight="1">
      <c r="A44" s="9"/>
      <c r="B44" s="9"/>
      <c r="C44" s="12"/>
      <c r="D44" s="12"/>
      <c r="E44" s="12"/>
      <c r="F44" s="12"/>
      <c r="G44" s="12"/>
      <c r="H44" s="12"/>
      <c r="I44" s="1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5.75" customHeight="1">
      <c r="A45" s="9"/>
      <c r="B45" s="9"/>
      <c r="C45" s="12"/>
      <c r="D45" s="12"/>
      <c r="E45" s="12"/>
      <c r="F45" s="12"/>
      <c r="G45" s="12"/>
      <c r="H45" s="12"/>
      <c r="I45" s="1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5.75" customHeight="1">
      <c r="A46" s="9"/>
      <c r="B46" s="9"/>
      <c r="C46" s="12"/>
      <c r="D46" s="12"/>
      <c r="E46" s="12"/>
      <c r="F46" s="12"/>
      <c r="G46" s="12"/>
      <c r="H46" s="12"/>
      <c r="I46" s="1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75" customHeight="1">
      <c r="A47" s="9"/>
      <c r="B47" s="9"/>
      <c r="C47" s="12"/>
      <c r="D47" s="12"/>
      <c r="E47" s="12"/>
      <c r="F47" s="12"/>
      <c r="G47" s="12"/>
      <c r="H47" s="12"/>
      <c r="I47" s="1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75" customHeight="1">
      <c r="A48" s="9"/>
      <c r="B48" s="9"/>
      <c r="C48" s="12"/>
      <c r="D48" s="12"/>
      <c r="E48" s="12"/>
      <c r="F48" s="12"/>
      <c r="G48" s="12"/>
      <c r="H48" s="12"/>
      <c r="I48" s="1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75" customHeight="1">
      <c r="A49" s="9"/>
      <c r="B49" s="9"/>
      <c r="C49" s="12"/>
      <c r="D49" s="12"/>
      <c r="E49" s="12"/>
      <c r="F49" s="12"/>
      <c r="G49" s="12"/>
      <c r="H49" s="12"/>
      <c r="I49" s="1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75" customHeight="1">
      <c r="A50" s="9"/>
      <c r="B50" s="9"/>
      <c r="C50" s="12"/>
      <c r="D50" s="12"/>
      <c r="E50" s="12"/>
      <c r="F50" s="12"/>
      <c r="G50" s="12"/>
      <c r="H50" s="12"/>
      <c r="I50" s="1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75" customHeight="1">
      <c r="A51" s="9"/>
      <c r="B51" s="9"/>
      <c r="C51" s="12"/>
      <c r="D51" s="12"/>
      <c r="E51" s="12"/>
      <c r="F51" s="12"/>
      <c r="G51" s="12"/>
      <c r="H51" s="12"/>
      <c r="I51" s="1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75" customHeight="1">
      <c r="A52" s="9"/>
      <c r="B52" s="9"/>
      <c r="C52" s="12"/>
      <c r="D52" s="12"/>
      <c r="E52" s="12"/>
      <c r="F52" s="12"/>
      <c r="G52" s="12"/>
      <c r="H52" s="12"/>
      <c r="I52" s="1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75" customHeight="1">
      <c r="A53" s="9"/>
      <c r="B53" s="9"/>
      <c r="C53" s="12"/>
      <c r="D53" s="12"/>
      <c r="E53" s="12"/>
      <c r="F53" s="12"/>
      <c r="G53" s="12"/>
      <c r="H53" s="12"/>
      <c r="I53" s="1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75" customHeight="1">
      <c r="A54" s="9"/>
      <c r="B54" s="9"/>
      <c r="C54" s="12"/>
      <c r="D54" s="12"/>
      <c r="E54" s="12"/>
      <c r="F54" s="12"/>
      <c r="G54" s="12"/>
      <c r="H54" s="12"/>
      <c r="I54" s="1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75" customHeight="1">
      <c r="A55" s="9"/>
      <c r="B55" s="9"/>
      <c r="C55" s="12"/>
      <c r="D55" s="12"/>
      <c r="E55" s="12"/>
      <c r="F55" s="12"/>
      <c r="G55" s="12"/>
      <c r="H55" s="12"/>
      <c r="I55" s="1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75" customHeight="1">
      <c r="A56" s="9"/>
      <c r="B56" s="9"/>
      <c r="C56" s="12"/>
      <c r="D56" s="12"/>
      <c r="E56" s="12"/>
      <c r="F56" s="12"/>
      <c r="G56" s="12"/>
      <c r="H56" s="12"/>
      <c r="I56" s="1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75" customHeight="1">
      <c r="A57" s="9"/>
      <c r="B57" s="9"/>
      <c r="C57" s="12"/>
      <c r="D57" s="12"/>
      <c r="E57" s="12"/>
      <c r="F57" s="12"/>
      <c r="G57" s="12"/>
      <c r="H57" s="12"/>
      <c r="I57" s="1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75" customHeight="1">
      <c r="A58" s="9"/>
      <c r="B58" s="9"/>
      <c r="C58" s="12"/>
      <c r="D58" s="12"/>
      <c r="E58" s="12"/>
      <c r="F58" s="12"/>
      <c r="G58" s="12"/>
      <c r="H58" s="12"/>
      <c r="I58" s="1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75" customHeight="1">
      <c r="A59" s="9"/>
      <c r="B59" s="9"/>
      <c r="C59" s="12"/>
      <c r="D59" s="12"/>
      <c r="E59" s="12"/>
      <c r="F59" s="12"/>
      <c r="G59" s="12"/>
      <c r="H59" s="12"/>
      <c r="I59" s="1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75" customHeight="1">
      <c r="A60" s="9"/>
      <c r="B60" s="9"/>
      <c r="C60" s="12"/>
      <c r="D60" s="12"/>
      <c r="E60" s="12"/>
      <c r="F60" s="12"/>
      <c r="G60" s="12"/>
      <c r="H60" s="12"/>
      <c r="I60" s="1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75" customHeight="1">
      <c r="A61" s="9"/>
      <c r="B61" s="9"/>
      <c r="C61" s="12"/>
      <c r="D61" s="12"/>
      <c r="E61" s="12"/>
      <c r="F61" s="12"/>
      <c r="G61" s="12"/>
      <c r="H61" s="12"/>
      <c r="I61" s="1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75" customHeight="1">
      <c r="A62" s="9"/>
      <c r="B62" s="9"/>
      <c r="C62" s="12"/>
      <c r="D62" s="12"/>
      <c r="E62" s="12"/>
      <c r="F62" s="12"/>
      <c r="G62" s="12"/>
      <c r="H62" s="12"/>
      <c r="I62" s="1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75" customHeight="1">
      <c r="A63" s="9"/>
      <c r="B63" s="9"/>
      <c r="C63" s="12"/>
      <c r="D63" s="12"/>
      <c r="E63" s="12"/>
      <c r="F63" s="12"/>
      <c r="G63" s="12"/>
      <c r="H63" s="12"/>
      <c r="I63" s="1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75" customHeight="1">
      <c r="A64" s="9"/>
      <c r="B64" s="9"/>
      <c r="C64" s="12"/>
      <c r="D64" s="12"/>
      <c r="E64" s="12"/>
      <c r="F64" s="12"/>
      <c r="G64" s="12"/>
      <c r="H64" s="12"/>
      <c r="I64" s="1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75" customHeight="1">
      <c r="A65" s="9"/>
      <c r="B65" s="9"/>
      <c r="C65" s="12"/>
      <c r="D65" s="12"/>
      <c r="E65" s="12"/>
      <c r="F65" s="12"/>
      <c r="G65" s="12"/>
      <c r="H65" s="12"/>
      <c r="I65" s="1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75" customHeight="1">
      <c r="A66" s="9"/>
      <c r="B66" s="9"/>
      <c r="C66" s="12"/>
      <c r="D66" s="12"/>
      <c r="E66" s="12"/>
      <c r="F66" s="12"/>
      <c r="G66" s="12"/>
      <c r="H66" s="12"/>
      <c r="I66" s="1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75" customHeight="1">
      <c r="A67" s="9"/>
      <c r="B67" s="9"/>
      <c r="C67" s="12"/>
      <c r="D67" s="12"/>
      <c r="E67" s="12"/>
      <c r="F67" s="12"/>
      <c r="G67" s="12"/>
      <c r="H67" s="12"/>
      <c r="I67" s="1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75" customHeight="1">
      <c r="A68" s="9"/>
      <c r="B68" s="9"/>
      <c r="C68" s="12"/>
      <c r="D68" s="12"/>
      <c r="E68" s="12"/>
      <c r="F68" s="12"/>
      <c r="G68" s="12"/>
      <c r="H68" s="12"/>
      <c r="I68" s="1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75" customHeight="1">
      <c r="A69" s="9"/>
      <c r="B69" s="9"/>
      <c r="C69" s="12"/>
      <c r="D69" s="12"/>
      <c r="E69" s="12"/>
      <c r="F69" s="12"/>
      <c r="G69" s="12"/>
      <c r="H69" s="12"/>
      <c r="I69" s="1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75" customHeight="1">
      <c r="A70" s="9"/>
      <c r="B70" s="9"/>
      <c r="C70" s="12"/>
      <c r="D70" s="12"/>
      <c r="E70" s="12"/>
      <c r="F70" s="12"/>
      <c r="G70" s="12"/>
      <c r="H70" s="12"/>
      <c r="I70" s="1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75" customHeight="1">
      <c r="A71" s="9"/>
      <c r="B71" s="9"/>
      <c r="C71" s="12"/>
      <c r="D71" s="12"/>
      <c r="E71" s="12"/>
      <c r="F71" s="12"/>
      <c r="G71" s="12"/>
      <c r="H71" s="12"/>
      <c r="I71" s="1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75" customHeight="1">
      <c r="A72" s="9"/>
      <c r="B72" s="9"/>
      <c r="C72" s="12"/>
      <c r="D72" s="12"/>
      <c r="E72" s="12"/>
      <c r="F72" s="12"/>
      <c r="G72" s="12"/>
      <c r="H72" s="12"/>
      <c r="I72" s="1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75" customHeight="1">
      <c r="A73" s="9"/>
      <c r="B73" s="9"/>
      <c r="C73" s="12"/>
      <c r="D73" s="12"/>
      <c r="E73" s="12"/>
      <c r="F73" s="12"/>
      <c r="G73" s="12"/>
      <c r="H73" s="12"/>
      <c r="I73" s="1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75" customHeight="1">
      <c r="A74" s="9"/>
      <c r="B74" s="9"/>
      <c r="C74" s="12"/>
      <c r="D74" s="12"/>
      <c r="E74" s="12"/>
      <c r="F74" s="12"/>
      <c r="G74" s="12"/>
      <c r="H74" s="12"/>
      <c r="I74" s="1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75" customHeight="1">
      <c r="A75" s="9"/>
      <c r="B75" s="9"/>
      <c r="C75" s="12"/>
      <c r="D75" s="12"/>
      <c r="E75" s="12"/>
      <c r="F75" s="12"/>
      <c r="G75" s="12"/>
      <c r="H75" s="12"/>
      <c r="I75" s="1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75" customHeight="1">
      <c r="A76" s="9"/>
      <c r="B76" s="9"/>
      <c r="C76" s="12"/>
      <c r="D76" s="12"/>
      <c r="E76" s="12"/>
      <c r="F76" s="12"/>
      <c r="G76" s="12"/>
      <c r="H76" s="12"/>
      <c r="I76" s="1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75" customHeight="1">
      <c r="A77" s="9"/>
      <c r="B77" s="9"/>
      <c r="C77" s="12"/>
      <c r="D77" s="12"/>
      <c r="E77" s="12"/>
      <c r="F77" s="12"/>
      <c r="G77" s="12"/>
      <c r="H77" s="12"/>
      <c r="I77" s="1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75" customHeight="1">
      <c r="A78" s="9"/>
      <c r="B78" s="9"/>
      <c r="C78" s="12"/>
      <c r="D78" s="12"/>
      <c r="E78" s="12"/>
      <c r="F78" s="12"/>
      <c r="G78" s="12"/>
      <c r="H78" s="12"/>
      <c r="I78" s="1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75" customHeight="1">
      <c r="A79" s="9"/>
      <c r="B79" s="9"/>
      <c r="C79" s="12"/>
      <c r="D79" s="12"/>
      <c r="E79" s="12"/>
      <c r="F79" s="12"/>
      <c r="G79" s="12"/>
      <c r="H79" s="12"/>
      <c r="I79" s="1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75" customHeight="1">
      <c r="A80" s="9"/>
      <c r="B80" s="9"/>
      <c r="C80" s="12"/>
      <c r="D80" s="12"/>
      <c r="E80" s="12"/>
      <c r="F80" s="12"/>
      <c r="G80" s="12"/>
      <c r="H80" s="12"/>
      <c r="I80" s="1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75" customHeight="1">
      <c r="A81" s="9"/>
      <c r="B81" s="9"/>
      <c r="C81" s="12"/>
      <c r="D81" s="12"/>
      <c r="E81" s="12"/>
      <c r="F81" s="12"/>
      <c r="G81" s="12"/>
      <c r="H81" s="12"/>
      <c r="I81" s="1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75" customHeight="1">
      <c r="A82" s="9"/>
      <c r="B82" s="9"/>
      <c r="C82" s="12"/>
      <c r="D82" s="12"/>
      <c r="E82" s="12"/>
      <c r="F82" s="12"/>
      <c r="G82" s="12"/>
      <c r="H82" s="12"/>
      <c r="I82" s="1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75" customHeight="1">
      <c r="A83" s="9"/>
      <c r="B83" s="9"/>
      <c r="C83" s="12"/>
      <c r="D83" s="12"/>
      <c r="E83" s="12"/>
      <c r="F83" s="12"/>
      <c r="G83" s="12"/>
      <c r="H83" s="12"/>
      <c r="I83" s="1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75" customHeight="1">
      <c r="A84" s="9"/>
      <c r="B84" s="9"/>
      <c r="C84" s="12"/>
      <c r="D84" s="12"/>
      <c r="E84" s="12"/>
      <c r="F84" s="12"/>
      <c r="G84" s="12"/>
      <c r="H84" s="12"/>
      <c r="I84" s="1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75" customHeight="1">
      <c r="A85" s="9"/>
      <c r="B85" s="9"/>
      <c r="C85" s="12"/>
      <c r="D85" s="12"/>
      <c r="E85" s="12"/>
      <c r="F85" s="12"/>
      <c r="G85" s="12"/>
      <c r="H85" s="12"/>
      <c r="I85" s="1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75" customHeight="1">
      <c r="A86" s="9"/>
      <c r="B86" s="9"/>
      <c r="C86" s="12"/>
      <c r="D86" s="12"/>
      <c r="E86" s="12"/>
      <c r="F86" s="12"/>
      <c r="G86" s="12"/>
      <c r="H86" s="12"/>
      <c r="I86" s="1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75" customHeight="1">
      <c r="A87" s="9"/>
      <c r="B87" s="9"/>
      <c r="C87" s="12"/>
      <c r="D87" s="12"/>
      <c r="E87" s="12"/>
      <c r="F87" s="12"/>
      <c r="G87" s="12"/>
      <c r="H87" s="12"/>
      <c r="I87" s="1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75" customHeight="1">
      <c r="A88" s="9"/>
      <c r="B88" s="9"/>
      <c r="C88" s="12"/>
      <c r="D88" s="12"/>
      <c r="E88" s="12"/>
      <c r="F88" s="12"/>
      <c r="G88" s="12"/>
      <c r="H88" s="12"/>
      <c r="I88" s="1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75" customHeight="1">
      <c r="A89" s="9"/>
      <c r="B89" s="9"/>
      <c r="C89" s="12"/>
      <c r="D89" s="12"/>
      <c r="E89" s="12"/>
      <c r="F89" s="12"/>
      <c r="G89" s="12"/>
      <c r="H89" s="12"/>
      <c r="I89" s="1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75" customHeight="1">
      <c r="A90" s="9"/>
      <c r="B90" s="9"/>
      <c r="C90" s="12"/>
      <c r="D90" s="12"/>
      <c r="E90" s="12"/>
      <c r="F90" s="12"/>
      <c r="G90" s="12"/>
      <c r="H90" s="12"/>
      <c r="I90" s="1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75" customHeight="1">
      <c r="A91" s="9"/>
      <c r="B91" s="9"/>
      <c r="C91" s="12"/>
      <c r="D91" s="12"/>
      <c r="E91" s="12"/>
      <c r="F91" s="12"/>
      <c r="G91" s="12"/>
      <c r="H91" s="12"/>
      <c r="I91" s="1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75" customHeight="1">
      <c r="A92" s="9"/>
      <c r="B92" s="9"/>
      <c r="C92" s="12"/>
      <c r="D92" s="12"/>
      <c r="E92" s="12"/>
      <c r="F92" s="12"/>
      <c r="G92" s="12"/>
      <c r="H92" s="12"/>
      <c r="I92" s="1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75" customHeight="1">
      <c r="A93" s="9"/>
      <c r="B93" s="9"/>
      <c r="C93" s="12"/>
      <c r="D93" s="12"/>
      <c r="E93" s="12"/>
      <c r="F93" s="12"/>
      <c r="G93" s="12"/>
      <c r="H93" s="12"/>
      <c r="I93" s="1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75" customHeight="1">
      <c r="A94" s="9"/>
      <c r="B94" s="9"/>
      <c r="C94" s="12"/>
      <c r="D94" s="12"/>
      <c r="E94" s="12"/>
      <c r="F94" s="12"/>
      <c r="G94" s="12"/>
      <c r="H94" s="12"/>
      <c r="I94" s="1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75" customHeight="1">
      <c r="A95" s="9"/>
      <c r="B95" s="9"/>
      <c r="C95" s="12"/>
      <c r="D95" s="12"/>
      <c r="E95" s="12"/>
      <c r="F95" s="12"/>
      <c r="G95" s="12"/>
      <c r="H95" s="12"/>
      <c r="I95" s="1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75" customHeight="1">
      <c r="A96" s="9"/>
      <c r="B96" s="9"/>
      <c r="C96" s="12"/>
      <c r="D96" s="12"/>
      <c r="E96" s="12"/>
      <c r="F96" s="12"/>
      <c r="G96" s="12"/>
      <c r="H96" s="12"/>
      <c r="I96" s="1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75" customHeight="1">
      <c r="A97" s="9"/>
      <c r="B97" s="9"/>
      <c r="C97" s="12"/>
      <c r="D97" s="12"/>
      <c r="E97" s="12"/>
      <c r="F97" s="12"/>
      <c r="G97" s="12"/>
      <c r="H97" s="12"/>
      <c r="I97" s="1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75" customHeight="1">
      <c r="A98" s="9"/>
      <c r="B98" s="9"/>
      <c r="C98" s="12"/>
      <c r="D98" s="12"/>
      <c r="E98" s="12"/>
      <c r="F98" s="12"/>
      <c r="G98" s="12"/>
      <c r="H98" s="12"/>
      <c r="I98" s="1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75" customHeight="1">
      <c r="A99" s="9"/>
      <c r="B99" s="9"/>
      <c r="C99" s="12"/>
      <c r="D99" s="12"/>
      <c r="E99" s="12"/>
      <c r="F99" s="12"/>
      <c r="G99" s="12"/>
      <c r="H99" s="12"/>
      <c r="I99" s="1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75" customHeight="1">
      <c r="A100" s="9"/>
      <c r="B100" s="9"/>
      <c r="C100" s="12"/>
      <c r="D100" s="12"/>
      <c r="E100" s="12"/>
      <c r="F100" s="12"/>
      <c r="G100" s="12"/>
      <c r="H100" s="12"/>
      <c r="I100" s="1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75" customHeight="1">
      <c r="A101" s="9"/>
      <c r="B101" s="9"/>
      <c r="C101" s="12"/>
      <c r="D101" s="12"/>
      <c r="E101" s="12"/>
      <c r="F101" s="12"/>
      <c r="G101" s="12"/>
      <c r="H101" s="12"/>
      <c r="I101" s="1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75" customHeight="1">
      <c r="A102" s="9"/>
      <c r="B102" s="9"/>
      <c r="C102" s="12"/>
      <c r="D102" s="12"/>
      <c r="E102" s="12"/>
      <c r="F102" s="12"/>
      <c r="G102" s="12"/>
      <c r="H102" s="12"/>
      <c r="I102" s="1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75" customHeight="1">
      <c r="A103" s="9"/>
      <c r="B103" s="9"/>
      <c r="C103" s="12"/>
      <c r="D103" s="12"/>
      <c r="E103" s="12"/>
      <c r="F103" s="12"/>
      <c r="G103" s="12"/>
      <c r="H103" s="12"/>
      <c r="I103" s="1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75" customHeight="1">
      <c r="A104" s="9"/>
      <c r="B104" s="9"/>
      <c r="C104" s="12"/>
      <c r="D104" s="12"/>
      <c r="E104" s="12"/>
      <c r="F104" s="12"/>
      <c r="G104" s="12"/>
      <c r="H104" s="12"/>
      <c r="I104" s="1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75" customHeight="1">
      <c r="A105" s="9"/>
      <c r="B105" s="9"/>
      <c r="C105" s="12"/>
      <c r="D105" s="12"/>
      <c r="E105" s="12"/>
      <c r="F105" s="12"/>
      <c r="G105" s="12"/>
      <c r="H105" s="12"/>
      <c r="I105" s="1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75" customHeight="1">
      <c r="A106" s="9"/>
      <c r="B106" s="9"/>
      <c r="C106" s="12"/>
      <c r="D106" s="12"/>
      <c r="E106" s="12"/>
      <c r="F106" s="12"/>
      <c r="G106" s="12"/>
      <c r="H106" s="12"/>
      <c r="I106" s="1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75" customHeight="1">
      <c r="A107" s="9"/>
      <c r="B107" s="9"/>
      <c r="C107" s="12"/>
      <c r="D107" s="12"/>
      <c r="E107" s="12"/>
      <c r="F107" s="12"/>
      <c r="G107" s="12"/>
      <c r="H107" s="12"/>
      <c r="I107" s="1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75" customHeight="1">
      <c r="A108" s="9"/>
      <c r="B108" s="9"/>
      <c r="C108" s="12"/>
      <c r="D108" s="12"/>
      <c r="E108" s="12"/>
      <c r="F108" s="12"/>
      <c r="G108" s="12"/>
      <c r="H108" s="12"/>
      <c r="I108" s="1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5.75" customHeight="1">
      <c r="A109" s="9"/>
      <c r="B109" s="9"/>
      <c r="C109" s="12"/>
      <c r="D109" s="12"/>
      <c r="E109" s="12"/>
      <c r="F109" s="12"/>
      <c r="G109" s="12"/>
      <c r="H109" s="12"/>
      <c r="I109" s="1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5.75" customHeight="1">
      <c r="A110" s="9"/>
      <c r="B110" s="9"/>
      <c r="C110" s="12"/>
      <c r="D110" s="12"/>
      <c r="E110" s="12"/>
      <c r="F110" s="12"/>
      <c r="G110" s="12"/>
      <c r="H110" s="12"/>
      <c r="I110" s="1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5.75" customHeight="1">
      <c r="A111" s="9"/>
      <c r="B111" s="9"/>
      <c r="C111" s="12"/>
      <c r="D111" s="12"/>
      <c r="E111" s="12"/>
      <c r="F111" s="12"/>
      <c r="G111" s="12"/>
      <c r="H111" s="12"/>
      <c r="I111" s="1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5.75" customHeight="1">
      <c r="A112" s="9"/>
      <c r="B112" s="9"/>
      <c r="C112" s="12"/>
      <c r="D112" s="12"/>
      <c r="E112" s="12"/>
      <c r="F112" s="12"/>
      <c r="G112" s="12"/>
      <c r="H112" s="12"/>
      <c r="I112" s="1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5.75" customHeight="1">
      <c r="A113" s="9"/>
      <c r="B113" s="9"/>
      <c r="C113" s="12"/>
      <c r="D113" s="12"/>
      <c r="E113" s="12"/>
      <c r="F113" s="12"/>
      <c r="G113" s="12"/>
      <c r="H113" s="12"/>
      <c r="I113" s="1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5.75" customHeight="1">
      <c r="A114" s="9"/>
      <c r="B114" s="9"/>
      <c r="C114" s="12"/>
      <c r="D114" s="12"/>
      <c r="E114" s="12"/>
      <c r="F114" s="12"/>
      <c r="G114" s="12"/>
      <c r="H114" s="12"/>
      <c r="I114" s="1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5.75" customHeight="1">
      <c r="A115" s="9"/>
      <c r="B115" s="9"/>
      <c r="C115" s="12"/>
      <c r="D115" s="12"/>
      <c r="E115" s="12"/>
      <c r="F115" s="12"/>
      <c r="G115" s="12"/>
      <c r="H115" s="12"/>
      <c r="I115" s="1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5.75" customHeight="1">
      <c r="A116" s="9"/>
      <c r="B116" s="9"/>
      <c r="C116" s="12"/>
      <c r="D116" s="12"/>
      <c r="E116" s="12"/>
      <c r="F116" s="12"/>
      <c r="G116" s="12"/>
      <c r="H116" s="12"/>
      <c r="I116" s="1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5.75" customHeight="1">
      <c r="A117" s="9"/>
      <c r="B117" s="9"/>
      <c r="C117" s="12"/>
      <c r="D117" s="12"/>
      <c r="E117" s="12"/>
      <c r="F117" s="12"/>
      <c r="G117" s="12"/>
      <c r="H117" s="12"/>
      <c r="I117" s="1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5.75" customHeight="1">
      <c r="A118" s="9"/>
      <c r="B118" s="9"/>
      <c r="C118" s="12"/>
      <c r="D118" s="12"/>
      <c r="E118" s="12"/>
      <c r="F118" s="12"/>
      <c r="G118" s="12"/>
      <c r="H118" s="12"/>
      <c r="I118" s="1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5.75" customHeight="1">
      <c r="A119" s="9"/>
      <c r="B119" s="9"/>
      <c r="C119" s="12"/>
      <c r="D119" s="12"/>
      <c r="E119" s="12"/>
      <c r="F119" s="12"/>
      <c r="G119" s="12"/>
      <c r="H119" s="12"/>
      <c r="I119" s="1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5.75" customHeight="1">
      <c r="A120" s="9"/>
      <c r="B120" s="9"/>
      <c r="C120" s="12"/>
      <c r="D120" s="12"/>
      <c r="E120" s="12"/>
      <c r="F120" s="12"/>
      <c r="G120" s="12"/>
      <c r="H120" s="12"/>
      <c r="I120" s="1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5.75" customHeight="1">
      <c r="A121" s="9"/>
      <c r="B121" s="9"/>
      <c r="C121" s="12"/>
      <c r="D121" s="12"/>
      <c r="E121" s="12"/>
      <c r="F121" s="12"/>
      <c r="G121" s="12"/>
      <c r="H121" s="12"/>
      <c r="I121" s="1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5.75" customHeight="1">
      <c r="A122" s="9"/>
      <c r="B122" s="9"/>
      <c r="C122" s="12"/>
      <c r="D122" s="12"/>
      <c r="E122" s="12"/>
      <c r="F122" s="12"/>
      <c r="G122" s="12"/>
      <c r="H122" s="12"/>
      <c r="I122" s="1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5.75" customHeight="1">
      <c r="A123" s="9"/>
      <c r="B123" s="9"/>
      <c r="C123" s="12"/>
      <c r="D123" s="12"/>
      <c r="E123" s="12"/>
      <c r="F123" s="12"/>
      <c r="G123" s="12"/>
      <c r="H123" s="12"/>
      <c r="I123" s="1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5.75" customHeight="1">
      <c r="A124" s="9"/>
      <c r="B124" s="9"/>
      <c r="C124" s="12"/>
      <c r="D124" s="12"/>
      <c r="E124" s="12"/>
      <c r="F124" s="12"/>
      <c r="G124" s="12"/>
      <c r="H124" s="12"/>
      <c r="I124" s="1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5.75" customHeight="1">
      <c r="A125" s="9"/>
      <c r="B125" s="9"/>
      <c r="C125" s="12"/>
      <c r="D125" s="12"/>
      <c r="E125" s="12"/>
      <c r="F125" s="12"/>
      <c r="G125" s="12"/>
      <c r="H125" s="12"/>
      <c r="I125" s="1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5.75" customHeight="1">
      <c r="A126" s="9"/>
      <c r="B126" s="9"/>
      <c r="C126" s="12"/>
      <c r="D126" s="12"/>
      <c r="E126" s="12"/>
      <c r="F126" s="12"/>
      <c r="G126" s="12"/>
      <c r="H126" s="12"/>
      <c r="I126" s="1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5.75" customHeight="1">
      <c r="A127" s="9"/>
      <c r="B127" s="9"/>
      <c r="C127" s="12"/>
      <c r="D127" s="12"/>
      <c r="E127" s="12"/>
      <c r="F127" s="12"/>
      <c r="G127" s="12"/>
      <c r="H127" s="12"/>
      <c r="I127" s="1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5.75" customHeight="1">
      <c r="A128" s="9"/>
      <c r="B128" s="9"/>
      <c r="C128" s="12"/>
      <c r="D128" s="12"/>
      <c r="E128" s="12"/>
      <c r="F128" s="12"/>
      <c r="G128" s="12"/>
      <c r="H128" s="12"/>
      <c r="I128" s="1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5.75" customHeight="1">
      <c r="A129" s="9"/>
      <c r="B129" s="9"/>
      <c r="C129" s="12"/>
      <c r="D129" s="12"/>
      <c r="E129" s="12"/>
      <c r="F129" s="12"/>
      <c r="G129" s="12"/>
      <c r="H129" s="12"/>
      <c r="I129" s="1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5.75" customHeight="1">
      <c r="A130" s="9"/>
      <c r="B130" s="9"/>
      <c r="C130" s="12"/>
      <c r="D130" s="12"/>
      <c r="E130" s="12"/>
      <c r="F130" s="12"/>
      <c r="G130" s="12"/>
      <c r="H130" s="12"/>
      <c r="I130" s="1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5.75" customHeight="1">
      <c r="A131" s="9"/>
      <c r="B131" s="9"/>
      <c r="C131" s="12"/>
      <c r="D131" s="12"/>
      <c r="E131" s="12"/>
      <c r="F131" s="12"/>
      <c r="G131" s="12"/>
      <c r="H131" s="12"/>
      <c r="I131" s="1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5.75" customHeight="1">
      <c r="A132" s="9"/>
      <c r="B132" s="9"/>
      <c r="C132" s="12"/>
      <c r="D132" s="12"/>
      <c r="E132" s="12"/>
      <c r="F132" s="12"/>
      <c r="G132" s="12"/>
      <c r="H132" s="12"/>
      <c r="I132" s="1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5.75" customHeight="1">
      <c r="A133" s="9"/>
      <c r="B133" s="9"/>
      <c r="C133" s="12"/>
      <c r="D133" s="12"/>
      <c r="E133" s="12"/>
      <c r="F133" s="12"/>
      <c r="G133" s="12"/>
      <c r="H133" s="12"/>
      <c r="I133" s="1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5.75" customHeight="1">
      <c r="A134" s="9"/>
      <c r="B134" s="9"/>
      <c r="C134" s="12"/>
      <c r="D134" s="12"/>
      <c r="E134" s="12"/>
      <c r="F134" s="12"/>
      <c r="G134" s="12"/>
      <c r="H134" s="12"/>
      <c r="I134" s="1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5.75" customHeight="1">
      <c r="A135" s="9"/>
      <c r="B135" s="9"/>
      <c r="C135" s="12"/>
      <c r="D135" s="12"/>
      <c r="E135" s="12"/>
      <c r="F135" s="12"/>
      <c r="G135" s="12"/>
      <c r="H135" s="12"/>
      <c r="I135" s="1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5.75" customHeight="1">
      <c r="A136" s="9"/>
      <c r="B136" s="9"/>
      <c r="C136" s="12"/>
      <c r="D136" s="12"/>
      <c r="E136" s="12"/>
      <c r="F136" s="12"/>
      <c r="G136" s="12"/>
      <c r="H136" s="12"/>
      <c r="I136" s="1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5.75" customHeight="1">
      <c r="A137" s="9"/>
      <c r="B137" s="9"/>
      <c r="C137" s="12"/>
      <c r="D137" s="12"/>
      <c r="E137" s="12"/>
      <c r="F137" s="12"/>
      <c r="G137" s="12"/>
      <c r="H137" s="12"/>
      <c r="I137" s="1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5.75" customHeight="1">
      <c r="A138" s="9"/>
      <c r="B138" s="9"/>
      <c r="C138" s="12"/>
      <c r="D138" s="12"/>
      <c r="E138" s="12"/>
      <c r="F138" s="12"/>
      <c r="G138" s="12"/>
      <c r="H138" s="12"/>
      <c r="I138" s="1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5.75" customHeight="1">
      <c r="A139" s="9"/>
      <c r="B139" s="9"/>
      <c r="C139" s="12"/>
      <c r="D139" s="12"/>
      <c r="E139" s="12"/>
      <c r="F139" s="12"/>
      <c r="G139" s="12"/>
      <c r="H139" s="12"/>
      <c r="I139" s="1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5.75" customHeight="1">
      <c r="A140" s="9"/>
      <c r="B140" s="9"/>
      <c r="C140" s="12"/>
      <c r="D140" s="12"/>
      <c r="E140" s="12"/>
      <c r="F140" s="12"/>
      <c r="G140" s="12"/>
      <c r="H140" s="12"/>
      <c r="I140" s="1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5.75" customHeight="1">
      <c r="A141" s="9"/>
      <c r="B141" s="9"/>
      <c r="C141" s="12"/>
      <c r="D141" s="12"/>
      <c r="E141" s="12"/>
      <c r="F141" s="12"/>
      <c r="G141" s="12"/>
      <c r="H141" s="12"/>
      <c r="I141" s="1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5.75" customHeight="1">
      <c r="A142" s="9"/>
      <c r="B142" s="9"/>
      <c r="C142" s="12"/>
      <c r="D142" s="12"/>
      <c r="E142" s="12"/>
      <c r="F142" s="12"/>
      <c r="G142" s="12"/>
      <c r="H142" s="12"/>
      <c r="I142" s="1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5.75" customHeight="1">
      <c r="A143" s="9"/>
      <c r="B143" s="9"/>
      <c r="C143" s="12"/>
      <c r="D143" s="12"/>
      <c r="E143" s="12"/>
      <c r="F143" s="12"/>
      <c r="G143" s="12"/>
      <c r="H143" s="12"/>
      <c r="I143" s="1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5.75" customHeight="1">
      <c r="A144" s="9"/>
      <c r="B144" s="9"/>
      <c r="C144" s="12"/>
      <c r="D144" s="12"/>
      <c r="E144" s="12"/>
      <c r="F144" s="12"/>
      <c r="G144" s="12"/>
      <c r="H144" s="12"/>
      <c r="I144" s="1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5.75" customHeight="1">
      <c r="A145" s="9"/>
      <c r="B145" s="9"/>
      <c r="C145" s="12"/>
      <c r="D145" s="12"/>
      <c r="E145" s="12"/>
      <c r="F145" s="12"/>
      <c r="G145" s="12"/>
      <c r="H145" s="12"/>
      <c r="I145" s="1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5.75" customHeight="1">
      <c r="A146" s="9"/>
      <c r="B146" s="9"/>
      <c r="C146" s="12"/>
      <c r="D146" s="12"/>
      <c r="E146" s="12"/>
      <c r="F146" s="12"/>
      <c r="G146" s="12"/>
      <c r="H146" s="12"/>
      <c r="I146" s="1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5.75" customHeight="1">
      <c r="A147" s="9"/>
      <c r="B147" s="9"/>
      <c r="C147" s="12"/>
      <c r="D147" s="12"/>
      <c r="E147" s="12"/>
      <c r="F147" s="12"/>
      <c r="G147" s="12"/>
      <c r="H147" s="12"/>
      <c r="I147" s="1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5.75" customHeight="1">
      <c r="A148" s="9"/>
      <c r="B148" s="9"/>
      <c r="C148" s="12"/>
      <c r="D148" s="12"/>
      <c r="E148" s="12"/>
      <c r="F148" s="12"/>
      <c r="G148" s="12"/>
      <c r="H148" s="12"/>
      <c r="I148" s="1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5.75" customHeight="1">
      <c r="A149" s="9"/>
      <c r="B149" s="9"/>
      <c r="C149" s="12"/>
      <c r="D149" s="12"/>
      <c r="E149" s="12"/>
      <c r="F149" s="12"/>
      <c r="G149" s="12"/>
      <c r="H149" s="12"/>
      <c r="I149" s="1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5.75" customHeight="1">
      <c r="A150" s="9"/>
      <c r="B150" s="9"/>
      <c r="C150" s="12"/>
      <c r="D150" s="12"/>
      <c r="E150" s="12"/>
      <c r="F150" s="12"/>
      <c r="G150" s="12"/>
      <c r="H150" s="12"/>
      <c r="I150" s="1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5.75" customHeight="1">
      <c r="A151" s="9"/>
      <c r="B151" s="9"/>
      <c r="C151" s="12"/>
      <c r="D151" s="12"/>
      <c r="E151" s="12"/>
      <c r="F151" s="12"/>
      <c r="G151" s="12"/>
      <c r="H151" s="12"/>
      <c r="I151" s="1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5.75" customHeight="1">
      <c r="A152" s="9"/>
      <c r="B152" s="9"/>
      <c r="C152" s="12"/>
      <c r="D152" s="12"/>
      <c r="E152" s="12"/>
      <c r="F152" s="12"/>
      <c r="G152" s="12"/>
      <c r="H152" s="12"/>
      <c r="I152" s="1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5.75" customHeight="1">
      <c r="A153" s="9"/>
      <c r="B153" s="9"/>
      <c r="C153" s="12"/>
      <c r="D153" s="12"/>
      <c r="E153" s="12"/>
      <c r="F153" s="12"/>
      <c r="G153" s="12"/>
      <c r="H153" s="12"/>
      <c r="I153" s="1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5.75" customHeight="1">
      <c r="A154" s="9"/>
      <c r="B154" s="9"/>
      <c r="C154" s="12"/>
      <c r="D154" s="12"/>
      <c r="E154" s="12"/>
      <c r="F154" s="12"/>
      <c r="G154" s="12"/>
      <c r="H154" s="12"/>
      <c r="I154" s="1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5.75" customHeight="1">
      <c r="A155" s="9"/>
      <c r="B155" s="9"/>
      <c r="C155" s="12"/>
      <c r="D155" s="12"/>
      <c r="E155" s="12"/>
      <c r="F155" s="12"/>
      <c r="G155" s="12"/>
      <c r="H155" s="12"/>
      <c r="I155" s="1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5.75" customHeight="1">
      <c r="A156" s="9"/>
      <c r="B156" s="9"/>
      <c r="C156" s="12"/>
      <c r="D156" s="12"/>
      <c r="E156" s="12"/>
      <c r="F156" s="12"/>
      <c r="G156" s="12"/>
      <c r="H156" s="12"/>
      <c r="I156" s="1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5.75" customHeight="1">
      <c r="A157" s="9"/>
      <c r="B157" s="9"/>
      <c r="C157" s="12"/>
      <c r="D157" s="12"/>
      <c r="E157" s="12"/>
      <c r="F157" s="12"/>
      <c r="G157" s="12"/>
      <c r="H157" s="12"/>
      <c r="I157" s="1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5.75" customHeight="1">
      <c r="A158" s="9"/>
      <c r="B158" s="9"/>
      <c r="C158" s="12"/>
      <c r="D158" s="12"/>
      <c r="E158" s="12"/>
      <c r="F158" s="12"/>
      <c r="G158" s="12"/>
      <c r="H158" s="12"/>
      <c r="I158" s="1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5.75" customHeight="1">
      <c r="A159" s="9"/>
      <c r="B159" s="9"/>
      <c r="C159" s="12"/>
      <c r="D159" s="12"/>
      <c r="E159" s="12"/>
      <c r="F159" s="12"/>
      <c r="G159" s="12"/>
      <c r="H159" s="12"/>
      <c r="I159" s="1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5.75" customHeight="1">
      <c r="A160" s="9"/>
      <c r="B160" s="9"/>
      <c r="C160" s="12"/>
      <c r="D160" s="12"/>
      <c r="E160" s="12"/>
      <c r="F160" s="12"/>
      <c r="G160" s="12"/>
      <c r="H160" s="12"/>
      <c r="I160" s="1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5.75" customHeight="1">
      <c r="A161" s="9"/>
      <c r="B161" s="9"/>
      <c r="C161" s="12"/>
      <c r="D161" s="12"/>
      <c r="E161" s="12"/>
      <c r="F161" s="12"/>
      <c r="G161" s="12"/>
      <c r="H161" s="12"/>
      <c r="I161" s="1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5.75" customHeight="1">
      <c r="A162" s="9"/>
      <c r="B162" s="9"/>
      <c r="C162" s="12"/>
      <c r="D162" s="12"/>
      <c r="E162" s="12"/>
      <c r="F162" s="12"/>
      <c r="G162" s="12"/>
      <c r="H162" s="12"/>
      <c r="I162" s="1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5.75" customHeight="1">
      <c r="A163" s="9"/>
      <c r="B163" s="9"/>
      <c r="C163" s="12"/>
      <c r="D163" s="12"/>
      <c r="E163" s="12"/>
      <c r="F163" s="12"/>
      <c r="G163" s="12"/>
      <c r="H163" s="12"/>
      <c r="I163" s="1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5.75" customHeight="1">
      <c r="A164" s="9"/>
      <c r="B164" s="9"/>
      <c r="C164" s="12"/>
      <c r="D164" s="12"/>
      <c r="E164" s="12"/>
      <c r="F164" s="12"/>
      <c r="G164" s="12"/>
      <c r="H164" s="12"/>
      <c r="I164" s="1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5.75" customHeight="1">
      <c r="A165" s="9"/>
      <c r="B165" s="9"/>
      <c r="C165" s="12"/>
      <c r="D165" s="12"/>
      <c r="E165" s="12"/>
      <c r="F165" s="12"/>
      <c r="G165" s="12"/>
      <c r="H165" s="12"/>
      <c r="I165" s="1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5.75" customHeight="1">
      <c r="A166" s="9"/>
      <c r="B166" s="9"/>
      <c r="C166" s="12"/>
      <c r="D166" s="12"/>
      <c r="E166" s="12"/>
      <c r="F166" s="12"/>
      <c r="G166" s="12"/>
      <c r="H166" s="12"/>
      <c r="I166" s="1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5.75" customHeight="1">
      <c r="A167" s="9"/>
      <c r="B167" s="9"/>
      <c r="C167" s="12"/>
      <c r="D167" s="12"/>
      <c r="E167" s="12"/>
      <c r="F167" s="12"/>
      <c r="G167" s="12"/>
      <c r="H167" s="12"/>
      <c r="I167" s="1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5.75" customHeight="1">
      <c r="A168" s="9"/>
      <c r="B168" s="9"/>
      <c r="C168" s="12"/>
      <c r="D168" s="12"/>
      <c r="E168" s="12"/>
      <c r="F168" s="12"/>
      <c r="G168" s="12"/>
      <c r="H168" s="12"/>
      <c r="I168" s="1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5.75" customHeight="1">
      <c r="A169" s="9"/>
      <c r="B169" s="9"/>
      <c r="C169" s="12"/>
      <c r="D169" s="12"/>
      <c r="E169" s="12"/>
      <c r="F169" s="12"/>
      <c r="G169" s="12"/>
      <c r="H169" s="12"/>
      <c r="I169" s="1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5.75" customHeight="1">
      <c r="A170" s="9"/>
      <c r="B170" s="9"/>
      <c r="C170" s="12"/>
      <c r="D170" s="12"/>
      <c r="E170" s="12"/>
      <c r="F170" s="12"/>
      <c r="G170" s="12"/>
      <c r="H170" s="12"/>
      <c r="I170" s="1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5.75" customHeight="1">
      <c r="A171" s="9"/>
      <c r="B171" s="9"/>
      <c r="C171" s="12"/>
      <c r="D171" s="12"/>
      <c r="E171" s="12"/>
      <c r="F171" s="12"/>
      <c r="G171" s="12"/>
      <c r="H171" s="12"/>
      <c r="I171" s="1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5.75" customHeight="1">
      <c r="A172" s="9"/>
      <c r="B172" s="9"/>
      <c r="C172" s="12"/>
      <c r="D172" s="12"/>
      <c r="E172" s="12"/>
      <c r="F172" s="12"/>
      <c r="G172" s="12"/>
      <c r="H172" s="12"/>
      <c r="I172" s="1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5.75" customHeight="1">
      <c r="A173" s="9"/>
      <c r="B173" s="9"/>
      <c r="C173" s="12"/>
      <c r="D173" s="12"/>
      <c r="E173" s="12"/>
      <c r="F173" s="12"/>
      <c r="G173" s="12"/>
      <c r="H173" s="12"/>
      <c r="I173" s="1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5.75" customHeight="1">
      <c r="A174" s="9"/>
      <c r="B174" s="9"/>
      <c r="C174" s="12"/>
      <c r="D174" s="12"/>
      <c r="E174" s="12"/>
      <c r="F174" s="12"/>
      <c r="G174" s="12"/>
      <c r="H174" s="12"/>
      <c r="I174" s="1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5.75" customHeight="1">
      <c r="A175" s="9"/>
      <c r="B175" s="9"/>
      <c r="C175" s="12"/>
      <c r="D175" s="12"/>
      <c r="E175" s="12"/>
      <c r="F175" s="12"/>
      <c r="G175" s="12"/>
      <c r="H175" s="12"/>
      <c r="I175" s="1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5.75" customHeight="1">
      <c r="A176" s="9"/>
      <c r="B176" s="9"/>
      <c r="C176" s="12"/>
      <c r="D176" s="12"/>
      <c r="E176" s="12"/>
      <c r="F176" s="12"/>
      <c r="G176" s="12"/>
      <c r="H176" s="12"/>
      <c r="I176" s="1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5.75" customHeight="1">
      <c r="A177" s="9"/>
      <c r="B177" s="9"/>
      <c r="C177" s="12"/>
      <c r="D177" s="12"/>
      <c r="E177" s="12"/>
      <c r="F177" s="12"/>
      <c r="G177" s="12"/>
      <c r="H177" s="12"/>
      <c r="I177" s="1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5.75" customHeight="1">
      <c r="A178" s="9"/>
      <c r="B178" s="9"/>
      <c r="C178" s="12"/>
      <c r="D178" s="12"/>
      <c r="E178" s="12"/>
      <c r="F178" s="12"/>
      <c r="G178" s="12"/>
      <c r="H178" s="12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5.75" customHeight="1">
      <c r="A179" s="9"/>
      <c r="B179" s="9"/>
      <c r="C179" s="12"/>
      <c r="D179" s="12"/>
      <c r="E179" s="12"/>
      <c r="F179" s="12"/>
      <c r="G179" s="12"/>
      <c r="H179" s="12"/>
      <c r="I179" s="1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5.75" customHeight="1">
      <c r="A180" s="9"/>
      <c r="B180" s="9"/>
      <c r="C180" s="12"/>
      <c r="D180" s="12"/>
      <c r="E180" s="12"/>
      <c r="F180" s="12"/>
      <c r="G180" s="12"/>
      <c r="H180" s="12"/>
      <c r="I180" s="1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5.75" customHeight="1">
      <c r="A181" s="9"/>
      <c r="B181" s="9"/>
      <c r="C181" s="12"/>
      <c r="D181" s="12"/>
      <c r="E181" s="12"/>
      <c r="F181" s="12"/>
      <c r="G181" s="12"/>
      <c r="H181" s="12"/>
      <c r="I181" s="1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5.75" customHeight="1">
      <c r="A182" s="9"/>
      <c r="B182" s="9"/>
      <c r="C182" s="12"/>
      <c r="D182" s="12"/>
      <c r="E182" s="12"/>
      <c r="F182" s="12"/>
      <c r="G182" s="12"/>
      <c r="H182" s="12"/>
      <c r="I182" s="1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5.75" customHeight="1">
      <c r="A183" s="9"/>
      <c r="B183" s="9"/>
      <c r="C183" s="12"/>
      <c r="D183" s="12"/>
      <c r="E183" s="12"/>
      <c r="F183" s="12"/>
      <c r="G183" s="12"/>
      <c r="H183" s="12"/>
      <c r="I183" s="1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5.75" customHeight="1">
      <c r="A184" s="9"/>
      <c r="B184" s="9"/>
      <c r="C184" s="12"/>
      <c r="D184" s="12"/>
      <c r="E184" s="12"/>
      <c r="F184" s="12"/>
      <c r="G184" s="12"/>
      <c r="H184" s="12"/>
      <c r="I184" s="1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5.75" customHeight="1">
      <c r="A185" s="9"/>
      <c r="B185" s="9"/>
      <c r="C185" s="12"/>
      <c r="D185" s="12"/>
      <c r="E185" s="12"/>
      <c r="F185" s="12"/>
      <c r="G185" s="12"/>
      <c r="H185" s="12"/>
      <c r="I185" s="1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5.75" customHeight="1">
      <c r="A186" s="9"/>
      <c r="B186" s="9"/>
      <c r="C186" s="12"/>
      <c r="D186" s="12"/>
      <c r="E186" s="12"/>
      <c r="F186" s="12"/>
      <c r="G186" s="12"/>
      <c r="H186" s="12"/>
      <c r="I186" s="1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5.75" customHeight="1">
      <c r="A187" s="9"/>
      <c r="B187" s="9"/>
      <c r="C187" s="12"/>
      <c r="D187" s="12"/>
      <c r="E187" s="12"/>
      <c r="F187" s="12"/>
      <c r="G187" s="12"/>
      <c r="H187" s="12"/>
      <c r="I187" s="1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5.75" customHeight="1">
      <c r="A188" s="9"/>
      <c r="B188" s="9"/>
      <c r="C188" s="12"/>
      <c r="D188" s="12"/>
      <c r="E188" s="12"/>
      <c r="F188" s="12"/>
      <c r="G188" s="12"/>
      <c r="H188" s="12"/>
      <c r="I188" s="1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5.75" customHeight="1">
      <c r="A189" s="9"/>
      <c r="B189" s="9"/>
      <c r="C189" s="12"/>
      <c r="D189" s="12"/>
      <c r="E189" s="12"/>
      <c r="F189" s="12"/>
      <c r="G189" s="12"/>
      <c r="H189" s="12"/>
      <c r="I189" s="1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5.75" customHeight="1">
      <c r="A190" s="9"/>
      <c r="B190" s="9"/>
      <c r="C190" s="12"/>
      <c r="D190" s="12"/>
      <c r="E190" s="12"/>
      <c r="F190" s="12"/>
      <c r="G190" s="12"/>
      <c r="H190" s="12"/>
      <c r="I190" s="1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5.75" customHeight="1">
      <c r="A191" s="9"/>
      <c r="B191" s="9"/>
      <c r="C191" s="12"/>
      <c r="D191" s="12"/>
      <c r="E191" s="12"/>
      <c r="F191" s="12"/>
      <c r="G191" s="12"/>
      <c r="H191" s="12"/>
      <c r="I191" s="1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5.75" customHeight="1">
      <c r="A192" s="9"/>
      <c r="B192" s="9"/>
      <c r="C192" s="12"/>
      <c r="D192" s="12"/>
      <c r="E192" s="12"/>
      <c r="F192" s="12"/>
      <c r="G192" s="12"/>
      <c r="H192" s="12"/>
      <c r="I192" s="1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5.75" customHeight="1">
      <c r="A193" s="9"/>
      <c r="B193" s="9"/>
      <c r="C193" s="12"/>
      <c r="D193" s="12"/>
      <c r="E193" s="12"/>
      <c r="F193" s="12"/>
      <c r="G193" s="12"/>
      <c r="H193" s="12"/>
      <c r="I193" s="1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5.75" customHeight="1">
      <c r="A194" s="9"/>
      <c r="B194" s="9"/>
      <c r="C194" s="12"/>
      <c r="D194" s="12"/>
      <c r="E194" s="12"/>
      <c r="F194" s="12"/>
      <c r="G194" s="12"/>
      <c r="H194" s="12"/>
      <c r="I194" s="1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5.75" customHeight="1">
      <c r="A195" s="9"/>
      <c r="B195" s="9"/>
      <c r="C195" s="12"/>
      <c r="D195" s="12"/>
      <c r="E195" s="12"/>
      <c r="F195" s="12"/>
      <c r="G195" s="12"/>
      <c r="H195" s="12"/>
      <c r="I195" s="1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5.75" customHeight="1">
      <c r="A196" s="9"/>
      <c r="B196" s="9"/>
      <c r="C196" s="12"/>
      <c r="D196" s="12"/>
      <c r="E196" s="12"/>
      <c r="F196" s="12"/>
      <c r="G196" s="12"/>
      <c r="H196" s="12"/>
      <c r="I196" s="1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5.75" customHeight="1">
      <c r="A197" s="9"/>
      <c r="B197" s="9"/>
      <c r="C197" s="12"/>
      <c r="D197" s="12"/>
      <c r="E197" s="12"/>
      <c r="F197" s="12"/>
      <c r="G197" s="12"/>
      <c r="H197" s="12"/>
      <c r="I197" s="1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5.75" customHeight="1">
      <c r="A198" s="9"/>
      <c r="B198" s="9"/>
      <c r="C198" s="12"/>
      <c r="D198" s="12"/>
      <c r="E198" s="12"/>
      <c r="F198" s="12"/>
      <c r="G198" s="12"/>
      <c r="H198" s="12"/>
      <c r="I198" s="1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5.75" customHeight="1">
      <c r="A199" s="9"/>
      <c r="B199" s="9"/>
      <c r="C199" s="12"/>
      <c r="D199" s="12"/>
      <c r="E199" s="12"/>
      <c r="F199" s="12"/>
      <c r="G199" s="12"/>
      <c r="H199" s="12"/>
      <c r="I199" s="1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5.75" customHeight="1">
      <c r="A200" s="9"/>
      <c r="B200" s="9"/>
      <c r="C200" s="12"/>
      <c r="D200" s="12"/>
      <c r="E200" s="12"/>
      <c r="F200" s="12"/>
      <c r="G200" s="12"/>
      <c r="H200" s="12"/>
      <c r="I200" s="1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5.75" customHeight="1">
      <c r="A201" s="9"/>
      <c r="B201" s="9"/>
      <c r="C201" s="12"/>
      <c r="D201" s="12"/>
      <c r="E201" s="12"/>
      <c r="F201" s="12"/>
      <c r="G201" s="12"/>
      <c r="H201" s="12"/>
      <c r="I201" s="1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5.75" customHeight="1">
      <c r="A202" s="9"/>
      <c r="B202" s="9"/>
      <c r="C202" s="12"/>
      <c r="D202" s="12"/>
      <c r="E202" s="12"/>
      <c r="F202" s="12"/>
      <c r="G202" s="12"/>
      <c r="H202" s="12"/>
      <c r="I202" s="1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5.75" customHeight="1">
      <c r="A203" s="9"/>
      <c r="B203" s="9"/>
      <c r="C203" s="12"/>
      <c r="D203" s="12"/>
      <c r="E203" s="12"/>
      <c r="F203" s="12"/>
      <c r="G203" s="12"/>
      <c r="H203" s="12"/>
      <c r="I203" s="1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5.75" customHeight="1">
      <c r="A204" s="9"/>
      <c r="B204" s="9"/>
      <c r="C204" s="12"/>
      <c r="D204" s="12"/>
      <c r="E204" s="12"/>
      <c r="F204" s="12"/>
      <c r="G204" s="12"/>
      <c r="H204" s="12"/>
      <c r="I204" s="1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5.75" customHeight="1">
      <c r="A205" s="9"/>
      <c r="B205" s="9"/>
      <c r="C205" s="12"/>
      <c r="D205" s="12"/>
      <c r="E205" s="12"/>
      <c r="F205" s="12"/>
      <c r="G205" s="12"/>
      <c r="H205" s="12"/>
      <c r="I205" s="1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5.75" customHeight="1">
      <c r="A206" s="9"/>
      <c r="B206" s="9"/>
      <c r="C206" s="12"/>
      <c r="D206" s="12"/>
      <c r="E206" s="12"/>
      <c r="F206" s="12"/>
      <c r="G206" s="12"/>
      <c r="H206" s="12"/>
      <c r="I206" s="1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5.75" customHeight="1">
      <c r="A207" s="9"/>
      <c r="B207" s="9"/>
      <c r="C207" s="12"/>
      <c r="D207" s="12"/>
      <c r="E207" s="12"/>
      <c r="F207" s="12"/>
      <c r="G207" s="12"/>
      <c r="H207" s="12"/>
      <c r="I207" s="1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5.75" customHeight="1">
      <c r="A208" s="9"/>
      <c r="B208" s="9"/>
      <c r="C208" s="12"/>
      <c r="D208" s="12"/>
      <c r="E208" s="12"/>
      <c r="F208" s="12"/>
      <c r="G208" s="12"/>
      <c r="H208" s="12"/>
      <c r="I208" s="1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5.75" customHeight="1">
      <c r="A209" s="9"/>
      <c r="B209" s="9"/>
      <c r="C209" s="12"/>
      <c r="D209" s="12"/>
      <c r="E209" s="12"/>
      <c r="F209" s="12"/>
      <c r="G209" s="12"/>
      <c r="H209" s="12"/>
      <c r="I209" s="1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5.75" customHeight="1">
      <c r="A210" s="9"/>
      <c r="B210" s="9"/>
      <c r="C210" s="12"/>
      <c r="D210" s="12"/>
      <c r="E210" s="12"/>
      <c r="F210" s="12"/>
      <c r="G210" s="12"/>
      <c r="H210" s="12"/>
      <c r="I210" s="1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5.75" customHeight="1">
      <c r="A211" s="9"/>
      <c r="B211" s="9"/>
      <c r="C211" s="12"/>
      <c r="D211" s="12"/>
      <c r="E211" s="12"/>
      <c r="F211" s="12"/>
      <c r="G211" s="12"/>
      <c r="H211" s="12"/>
      <c r="I211" s="1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5.75" customHeight="1">
      <c r="A212" s="9"/>
      <c r="B212" s="9"/>
      <c r="C212" s="12"/>
      <c r="D212" s="12"/>
      <c r="E212" s="12"/>
      <c r="F212" s="12"/>
      <c r="G212" s="12"/>
      <c r="H212" s="12"/>
      <c r="I212" s="12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5.75" customHeight="1">
      <c r="A213" s="9"/>
      <c r="B213" s="9"/>
      <c r="C213" s="12"/>
      <c r="D213" s="12"/>
      <c r="E213" s="12"/>
      <c r="F213" s="12"/>
      <c r="G213" s="12"/>
      <c r="H213" s="12"/>
      <c r="I213" s="12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5.75" customHeight="1">
      <c r="A214" s="9"/>
      <c r="B214" s="9"/>
      <c r="C214" s="12"/>
      <c r="D214" s="12"/>
      <c r="E214" s="12"/>
      <c r="F214" s="12"/>
      <c r="G214" s="12"/>
      <c r="H214" s="12"/>
      <c r="I214" s="12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5.75" customHeight="1">
      <c r="A215" s="9"/>
      <c r="B215" s="9"/>
      <c r="C215" s="12"/>
      <c r="D215" s="12"/>
      <c r="E215" s="12"/>
      <c r="F215" s="12"/>
      <c r="G215" s="12"/>
      <c r="H215" s="12"/>
      <c r="I215" s="12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5.75" customHeight="1">
      <c r="A216" s="9"/>
      <c r="B216" s="9"/>
      <c r="C216" s="12"/>
      <c r="D216" s="12"/>
      <c r="E216" s="12"/>
      <c r="F216" s="12"/>
      <c r="G216" s="12"/>
      <c r="H216" s="12"/>
      <c r="I216" s="12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5.75" customHeight="1">
      <c r="A217" s="9"/>
      <c r="B217" s="9"/>
      <c r="C217" s="12"/>
      <c r="D217" s="12"/>
      <c r="E217" s="12"/>
      <c r="F217" s="12"/>
      <c r="G217" s="12"/>
      <c r="H217" s="12"/>
      <c r="I217" s="12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5.75" customHeight="1">
      <c r="A218" s="9"/>
      <c r="B218" s="9"/>
      <c r="C218" s="12"/>
      <c r="D218" s="12"/>
      <c r="E218" s="12"/>
      <c r="F218" s="12"/>
      <c r="G218" s="12"/>
      <c r="H218" s="12"/>
      <c r="I218" s="12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5.75" customHeight="1">
      <c r="A219" s="9"/>
      <c r="B219" s="9"/>
      <c r="C219" s="12"/>
      <c r="D219" s="12"/>
      <c r="E219" s="12"/>
      <c r="F219" s="12"/>
      <c r="G219" s="12"/>
      <c r="H219" s="12"/>
      <c r="I219" s="12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5.75" customHeight="1">
      <c r="A220" s="9"/>
      <c r="B220" s="9"/>
      <c r="C220" s="12"/>
      <c r="D220" s="12"/>
      <c r="E220" s="12"/>
      <c r="F220" s="12"/>
      <c r="G220" s="12"/>
      <c r="H220" s="12"/>
      <c r="I220" s="12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5.75" customHeight="1">
      <c r="A221" s="9"/>
      <c r="B221" s="9"/>
      <c r="C221" s="12"/>
      <c r="D221" s="12"/>
      <c r="E221" s="12"/>
      <c r="F221" s="12"/>
      <c r="G221" s="12"/>
      <c r="H221" s="12"/>
      <c r="I221" s="12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5.75" customHeight="1">
      <c r="A222" s="9"/>
      <c r="B222" s="9"/>
      <c r="C222" s="12"/>
      <c r="D222" s="12"/>
      <c r="E222" s="12"/>
      <c r="F222" s="12"/>
      <c r="G222" s="12"/>
      <c r="H222" s="12"/>
      <c r="I222" s="12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5.75" customHeight="1">
      <c r="A223" s="9"/>
      <c r="B223" s="9"/>
      <c r="C223" s="12"/>
      <c r="D223" s="12"/>
      <c r="E223" s="12"/>
      <c r="F223" s="12"/>
      <c r="G223" s="12"/>
      <c r="H223" s="12"/>
      <c r="I223" s="12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5.75" customHeight="1">
      <c r="A224" s="9"/>
      <c r="B224" s="9"/>
      <c r="C224" s="12"/>
      <c r="D224" s="12"/>
      <c r="E224" s="12"/>
      <c r="F224" s="12"/>
      <c r="G224" s="12"/>
      <c r="H224" s="12"/>
      <c r="I224" s="12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5.75" customHeight="1">
      <c r="A225" s="9"/>
      <c r="B225" s="9"/>
      <c r="C225" s="12"/>
      <c r="D225" s="12"/>
      <c r="E225" s="12"/>
      <c r="F225" s="12"/>
      <c r="G225" s="12"/>
      <c r="H225" s="12"/>
      <c r="I225" s="12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5.75" customHeight="1">
      <c r="A226" s="9"/>
      <c r="B226" s="9"/>
      <c r="C226" s="12"/>
      <c r="D226" s="12"/>
      <c r="E226" s="12"/>
      <c r="F226" s="12"/>
      <c r="G226" s="12"/>
      <c r="H226" s="12"/>
      <c r="I226" s="12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5.75" customHeight="1">
      <c r="A227" s="9"/>
      <c r="B227" s="9"/>
      <c r="C227" s="12"/>
      <c r="D227" s="12"/>
      <c r="E227" s="12"/>
      <c r="F227" s="12"/>
      <c r="G227" s="12"/>
      <c r="H227" s="12"/>
      <c r="I227" s="12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5.75" customHeight="1">
      <c r="A228" s="9"/>
      <c r="B228" s="9"/>
      <c r="C228" s="12"/>
      <c r="D228" s="12"/>
      <c r="E228" s="12"/>
      <c r="F228" s="12"/>
      <c r="G228" s="12"/>
      <c r="H228" s="12"/>
      <c r="I228" s="12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5.75" customHeight="1">
      <c r="A229" s="9"/>
      <c r="B229" s="9"/>
      <c r="C229" s="12"/>
      <c r="D229" s="12"/>
      <c r="E229" s="12"/>
      <c r="F229" s="12"/>
      <c r="G229" s="12"/>
      <c r="H229" s="12"/>
      <c r="I229" s="12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5.75" customHeight="1">
      <c r="A230" s="9"/>
      <c r="B230" s="9"/>
      <c r="C230" s="12"/>
      <c r="D230" s="12"/>
      <c r="E230" s="12"/>
      <c r="F230" s="12"/>
      <c r="G230" s="12"/>
      <c r="H230" s="12"/>
      <c r="I230" s="12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5.75" customHeight="1">
      <c r="A231" s="9"/>
      <c r="B231" s="9"/>
      <c r="C231" s="12"/>
      <c r="D231" s="12"/>
      <c r="E231" s="12"/>
      <c r="F231" s="12"/>
      <c r="G231" s="12"/>
      <c r="H231" s="12"/>
      <c r="I231" s="12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5.75" customHeight="1">
      <c r="A232" s="9"/>
      <c r="B232" s="9"/>
      <c r="C232" s="12"/>
      <c r="D232" s="12"/>
      <c r="E232" s="12"/>
      <c r="F232" s="12"/>
      <c r="G232" s="12"/>
      <c r="H232" s="12"/>
      <c r="I232" s="12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5.75" customHeight="1">
      <c r="A233" s="9"/>
      <c r="B233" s="9"/>
      <c r="C233" s="12"/>
      <c r="D233" s="12"/>
      <c r="E233" s="12"/>
      <c r="F233" s="12"/>
      <c r="G233" s="12"/>
      <c r="H233" s="12"/>
      <c r="I233" s="12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5.75" customHeight="1">
      <c r="A234" s="9"/>
      <c r="B234" s="9"/>
      <c r="C234" s="12"/>
      <c r="D234" s="12"/>
      <c r="E234" s="12"/>
      <c r="F234" s="12"/>
      <c r="G234" s="12"/>
      <c r="H234" s="12"/>
      <c r="I234" s="12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5.75" customHeight="1">
      <c r="A235" s="9"/>
      <c r="B235" s="9"/>
      <c r="C235" s="12"/>
      <c r="D235" s="12"/>
      <c r="E235" s="12"/>
      <c r="F235" s="12"/>
      <c r="G235" s="12"/>
      <c r="H235" s="12"/>
      <c r="I235" s="12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5.75" customHeight="1">
      <c r="A236" s="9"/>
      <c r="B236" s="9"/>
      <c r="C236" s="12"/>
      <c r="D236" s="12"/>
      <c r="E236" s="12"/>
      <c r="F236" s="12"/>
      <c r="G236" s="12"/>
      <c r="H236" s="12"/>
      <c r="I236" s="12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5.75" customHeight="1">
      <c r="A237" s="9"/>
      <c r="B237" s="9"/>
      <c r="C237" s="12"/>
      <c r="D237" s="12"/>
      <c r="E237" s="12"/>
      <c r="F237" s="12"/>
      <c r="G237" s="12"/>
      <c r="H237" s="12"/>
      <c r="I237" s="12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5.75" customHeight="1">
      <c r="A238" s="9"/>
      <c r="B238" s="9"/>
      <c r="C238" s="12"/>
      <c r="D238" s="12"/>
      <c r="E238" s="12"/>
      <c r="F238" s="12"/>
      <c r="G238" s="12"/>
      <c r="H238" s="12"/>
      <c r="I238" s="12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5.75" customHeight="1">
      <c r="A239" s="9"/>
      <c r="B239" s="9"/>
      <c r="C239" s="12"/>
      <c r="D239" s="12"/>
      <c r="E239" s="12"/>
      <c r="F239" s="12"/>
      <c r="G239" s="12"/>
      <c r="H239" s="12"/>
      <c r="I239" s="12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5.75" customHeight="1">
      <c r="A240" s="9"/>
      <c r="B240" s="9"/>
      <c r="C240" s="12"/>
      <c r="D240" s="12"/>
      <c r="E240" s="12"/>
      <c r="F240" s="12"/>
      <c r="G240" s="12"/>
      <c r="H240" s="12"/>
      <c r="I240" s="12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5.75" customHeight="1">
      <c r="A241" s="9"/>
      <c r="B241" s="9"/>
      <c r="C241" s="12"/>
      <c r="D241" s="12"/>
      <c r="E241" s="12"/>
      <c r="F241" s="12"/>
      <c r="G241" s="12"/>
      <c r="H241" s="12"/>
      <c r="I241" s="12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5.75" customHeight="1">
      <c r="A242" s="9"/>
      <c r="B242" s="9"/>
      <c r="C242" s="12"/>
      <c r="D242" s="12"/>
      <c r="E242" s="12"/>
      <c r="F242" s="12"/>
      <c r="G242" s="12"/>
      <c r="H242" s="12"/>
      <c r="I242" s="12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spans="1:28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spans="1:2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spans="1:28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spans="1:28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spans="1:28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spans="1:28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spans="1:28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spans="1:28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spans="1:28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spans="1:28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spans="1:28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spans="1:2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spans="1:28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spans="1:28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spans="1:28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spans="1:28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spans="1:28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spans="1:28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spans="1:28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spans="1:28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spans="1:28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spans="1:2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spans="1:28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spans="1:28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spans="1:28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spans="1:28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spans="1:28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spans="1:28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spans="1:28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 spans="1:28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 spans="1:28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 spans="1:2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 spans="1:28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 spans="1:28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 spans="1:28" ht="15.75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  <row r="1002" spans="1:28" ht="15.75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</row>
    <row r="1003" spans="1:28" ht="15.75" customHeight="1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</row>
  </sheetData>
  <mergeCells count="6">
    <mergeCell ref="D6:I6"/>
    <mergeCell ref="A3:A5"/>
    <mergeCell ref="B3:I3"/>
    <mergeCell ref="B4:B5"/>
    <mergeCell ref="C4:C5"/>
    <mergeCell ref="D4:I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C999"/>
  <sheetViews>
    <sheetView showGridLines="0" tabSelected="1" topLeftCell="B1" workbookViewId="0">
      <pane ySplit="6" topLeftCell="B32" activePane="bottomLeft" state="frozen"/>
      <selection pane="bottomLeft" activeCell="L34" sqref="L34"/>
    </sheetView>
  </sheetViews>
  <sheetFormatPr defaultColWidth="12.5703125" defaultRowHeight="15" customHeight="1"/>
  <cols>
    <col min="1" max="1" width="7.5703125" customWidth="1"/>
    <col min="2" max="3" width="10.5703125" customWidth="1"/>
    <col min="4" max="4" width="2" customWidth="1"/>
    <col min="5" max="5" width="11.42578125" customWidth="1"/>
    <col min="6" max="6" width="12.42578125" customWidth="1"/>
    <col min="7" max="7" width="14.140625" customWidth="1"/>
    <col min="8" max="10" width="11.42578125" customWidth="1"/>
  </cols>
  <sheetData>
    <row r="1" spans="1:29" ht="15.75" customHeight="1">
      <c r="A1" s="4" t="s">
        <v>18</v>
      </c>
      <c r="B1" s="5"/>
      <c r="C1" s="5"/>
      <c r="D1" s="6"/>
      <c r="E1" s="7"/>
      <c r="F1" s="7"/>
      <c r="G1" s="7"/>
      <c r="H1" s="8"/>
      <c r="I1" s="8"/>
      <c r="J1" s="8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5.75" customHeight="1">
      <c r="A2" s="11"/>
      <c r="B2" s="9"/>
      <c r="C2" s="9"/>
      <c r="D2" s="12"/>
      <c r="E2" s="12"/>
      <c r="F2" s="12"/>
      <c r="G2" s="13"/>
      <c r="H2" s="12"/>
      <c r="I2" s="12"/>
      <c r="J2" s="1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5.75" customHeight="1">
      <c r="A3" s="61" t="s">
        <v>6</v>
      </c>
      <c r="B3" s="61" t="s">
        <v>19</v>
      </c>
      <c r="C3" s="62" t="s">
        <v>7</v>
      </c>
      <c r="D3" s="69"/>
      <c r="E3" s="69"/>
      <c r="F3" s="69"/>
      <c r="G3" s="69"/>
      <c r="H3" s="69"/>
      <c r="I3" s="69"/>
      <c r="J3" s="69"/>
      <c r="K3" s="9"/>
      <c r="L3" s="14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5.75" customHeight="1">
      <c r="A4" s="70"/>
      <c r="B4" s="70"/>
      <c r="C4" s="63" t="s">
        <v>8</v>
      </c>
      <c r="D4" s="60"/>
      <c r="E4" s="62" t="s">
        <v>9</v>
      </c>
      <c r="F4" s="69"/>
      <c r="G4" s="69"/>
      <c r="H4" s="69"/>
      <c r="I4" s="69"/>
      <c r="J4" s="69"/>
      <c r="K4" s="13"/>
      <c r="L4" s="14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20.25" customHeight="1">
      <c r="A5" s="71"/>
      <c r="B5" s="71"/>
      <c r="C5" s="71"/>
      <c r="D5" s="71"/>
      <c r="E5" s="15" t="s">
        <v>10</v>
      </c>
      <c r="F5" s="16" t="s">
        <v>11</v>
      </c>
      <c r="G5" s="16" t="s">
        <v>12</v>
      </c>
      <c r="H5" s="15" t="s">
        <v>13</v>
      </c>
      <c r="I5" s="16" t="s">
        <v>14</v>
      </c>
      <c r="J5" s="16" t="s">
        <v>15</v>
      </c>
      <c r="K5" s="9"/>
      <c r="L5" s="14"/>
      <c r="M5" s="17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customHeight="1">
      <c r="A6" s="9"/>
      <c r="B6" s="18"/>
      <c r="C6" s="18"/>
      <c r="D6" s="13"/>
      <c r="E6" s="60" t="s">
        <v>16</v>
      </c>
      <c r="F6" s="70"/>
      <c r="G6" s="70"/>
      <c r="H6" s="70"/>
      <c r="I6" s="70"/>
      <c r="J6" s="70"/>
      <c r="K6" s="9"/>
      <c r="L6" s="17"/>
      <c r="M6" s="17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5.75" customHeight="1">
      <c r="A7" s="9"/>
      <c r="B7" s="18"/>
      <c r="C7" s="18"/>
      <c r="D7" s="13"/>
      <c r="E7" s="13"/>
      <c r="F7" s="19"/>
      <c r="G7" s="19"/>
      <c r="H7" s="19"/>
      <c r="I7" s="19"/>
      <c r="J7" s="19"/>
      <c r="K7" s="9"/>
      <c r="L7" s="17"/>
      <c r="M7" s="17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29" ht="15.75" customHeight="1">
      <c r="A8" s="9">
        <v>2023</v>
      </c>
      <c r="B8" s="30" t="s">
        <v>20</v>
      </c>
      <c r="C8" s="18">
        <v>44806</v>
      </c>
      <c r="D8" s="12"/>
      <c r="E8" s="12">
        <v>16658</v>
      </c>
      <c r="F8" s="12">
        <v>3852</v>
      </c>
      <c r="G8" s="12">
        <v>21453</v>
      </c>
      <c r="H8" s="12">
        <v>1876</v>
      </c>
      <c r="I8" s="12">
        <v>1</v>
      </c>
      <c r="J8" s="12">
        <v>966</v>
      </c>
      <c r="K8" s="9"/>
      <c r="L8" s="17"/>
      <c r="M8" s="17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5.75" customHeight="1">
      <c r="A9" s="9"/>
      <c r="B9" s="30" t="s">
        <v>21</v>
      </c>
      <c r="C9" s="18">
        <v>46684</v>
      </c>
      <c r="D9" s="12"/>
      <c r="E9" s="12">
        <v>17048</v>
      </c>
      <c r="F9" s="12">
        <v>3910</v>
      </c>
      <c r="G9" s="12">
        <v>22628</v>
      </c>
      <c r="H9" s="12">
        <v>1862</v>
      </c>
      <c r="I9" s="12">
        <v>1</v>
      </c>
      <c r="J9" s="12">
        <v>1235</v>
      </c>
      <c r="K9" s="9"/>
      <c r="L9" s="17"/>
      <c r="M9" s="17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.75" customHeight="1">
      <c r="A10" s="9"/>
      <c r="B10" s="30" t="s">
        <v>22</v>
      </c>
      <c r="C10" s="18">
        <v>63910</v>
      </c>
      <c r="D10" s="12"/>
      <c r="E10" s="12">
        <v>19334</v>
      </c>
      <c r="F10" s="12">
        <v>6164</v>
      </c>
      <c r="G10" s="12">
        <v>33470</v>
      </c>
      <c r="H10" s="12">
        <v>3059</v>
      </c>
      <c r="I10" s="12">
        <v>1</v>
      </c>
      <c r="J10" s="12">
        <v>1882</v>
      </c>
      <c r="K10" s="9"/>
      <c r="L10" s="17"/>
      <c r="M10" s="17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5.75" customHeight="1">
      <c r="A11" s="9"/>
      <c r="B11" s="30" t="s">
        <v>23</v>
      </c>
      <c r="C11" s="18">
        <v>65888</v>
      </c>
      <c r="D11" s="12"/>
      <c r="E11" s="12">
        <v>18922</v>
      </c>
      <c r="F11" s="12">
        <v>6349</v>
      </c>
      <c r="G11" s="12">
        <v>35669</v>
      </c>
      <c r="H11" s="12">
        <v>3114</v>
      </c>
      <c r="I11" s="12">
        <v>1</v>
      </c>
      <c r="J11" s="12">
        <v>1833</v>
      </c>
      <c r="K11" s="12"/>
      <c r="L11" s="12"/>
      <c r="M11" s="17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ht="15.75" customHeight="1">
      <c r="A12" s="9"/>
      <c r="B12" s="30" t="s">
        <v>24</v>
      </c>
      <c r="C12" s="18">
        <v>72609</v>
      </c>
      <c r="D12" s="12"/>
      <c r="E12" s="12">
        <v>20015</v>
      </c>
      <c r="F12" s="12">
        <v>7620</v>
      </c>
      <c r="G12" s="12">
        <v>39104</v>
      </c>
      <c r="H12" s="12">
        <v>3641</v>
      </c>
      <c r="I12" s="12">
        <v>1</v>
      </c>
      <c r="J12" s="12">
        <v>2228</v>
      </c>
      <c r="K12" s="12"/>
      <c r="L12" s="12"/>
      <c r="M12" s="12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5.75" customHeight="1">
      <c r="A13" s="9"/>
      <c r="B13" s="30" t="s">
        <v>25</v>
      </c>
      <c r="C13" s="18">
        <v>77521</v>
      </c>
      <c r="D13" s="12"/>
      <c r="E13" s="12">
        <v>20210</v>
      </c>
      <c r="F13" s="12">
        <v>8392</v>
      </c>
      <c r="G13" s="12">
        <v>42717</v>
      </c>
      <c r="H13" s="12">
        <v>3839</v>
      </c>
      <c r="I13" s="12">
        <v>1</v>
      </c>
      <c r="J13" s="12">
        <v>2362</v>
      </c>
      <c r="K13" s="9"/>
      <c r="L13" s="12"/>
      <c r="M13" s="12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t="15.75" customHeight="1">
      <c r="A14" s="9"/>
      <c r="B14" s="30" t="s">
        <v>26</v>
      </c>
      <c r="C14" s="18">
        <v>82846</v>
      </c>
      <c r="D14" s="12"/>
      <c r="E14" s="12">
        <v>21282</v>
      </c>
      <c r="F14" s="12">
        <v>9200</v>
      </c>
      <c r="G14" s="12">
        <v>45776</v>
      </c>
      <c r="H14" s="12">
        <v>4013</v>
      </c>
      <c r="I14" s="12">
        <v>1</v>
      </c>
      <c r="J14" s="12">
        <v>2574</v>
      </c>
      <c r="K14" s="12"/>
      <c r="L14" s="17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15.75" customHeight="1">
      <c r="A15" s="9"/>
      <c r="B15" s="30" t="s">
        <v>27</v>
      </c>
      <c r="C15" s="18">
        <v>81850</v>
      </c>
      <c r="D15" s="12"/>
      <c r="E15" s="12">
        <v>21556</v>
      </c>
      <c r="F15" s="12">
        <v>9153</v>
      </c>
      <c r="G15" s="12">
        <v>44332</v>
      </c>
      <c r="H15" s="12">
        <v>4194</v>
      </c>
      <c r="I15" s="12">
        <v>1</v>
      </c>
      <c r="J15" s="12">
        <v>2614</v>
      </c>
      <c r="K15" s="12"/>
      <c r="L15" s="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15.75" customHeight="1">
      <c r="A16" s="9"/>
      <c r="B16" s="30" t="s">
        <v>28</v>
      </c>
      <c r="C16" s="18">
        <v>73471</v>
      </c>
      <c r="D16" s="12"/>
      <c r="E16" s="12">
        <v>20218</v>
      </c>
      <c r="F16" s="12">
        <v>8112</v>
      </c>
      <c r="G16" s="12">
        <v>39127</v>
      </c>
      <c r="H16" s="12">
        <v>3846</v>
      </c>
      <c r="I16" s="12">
        <v>1</v>
      </c>
      <c r="J16" s="12">
        <v>2167</v>
      </c>
      <c r="K16" s="20"/>
      <c r="L16" s="12"/>
      <c r="M16" s="12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5.75" customHeight="1">
      <c r="A17" s="9"/>
      <c r="B17" s="30" t="s">
        <v>29</v>
      </c>
      <c r="C17" s="18">
        <v>67689</v>
      </c>
      <c r="D17" s="12"/>
      <c r="E17" s="31">
        <v>20339</v>
      </c>
      <c r="F17" s="31">
        <v>6869</v>
      </c>
      <c r="G17" s="31">
        <v>35254</v>
      </c>
      <c r="H17" s="31">
        <v>3320</v>
      </c>
      <c r="I17" s="31">
        <v>1</v>
      </c>
      <c r="J17" s="31">
        <v>1906</v>
      </c>
      <c r="K17" s="20"/>
      <c r="L17" s="12"/>
      <c r="M17" s="12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5.75" customHeight="1">
      <c r="A18" s="9"/>
      <c r="B18" s="30" t="s">
        <v>30</v>
      </c>
      <c r="C18" s="18">
        <v>62135</v>
      </c>
      <c r="D18" s="12"/>
      <c r="E18" s="12">
        <v>19565</v>
      </c>
      <c r="F18" s="12">
        <v>6228</v>
      </c>
      <c r="G18" s="12">
        <v>31560</v>
      </c>
      <c r="H18" s="12">
        <v>3128</v>
      </c>
      <c r="I18" s="12">
        <v>1</v>
      </c>
      <c r="J18" s="12">
        <v>1653</v>
      </c>
      <c r="K18" s="20"/>
      <c r="L18" s="21"/>
      <c r="M18" s="21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t="15.75" customHeight="1">
      <c r="A19" s="9"/>
      <c r="B19" s="30" t="s">
        <v>31</v>
      </c>
      <c r="C19" s="18">
        <v>55449</v>
      </c>
      <c r="D19" s="12"/>
      <c r="E19" s="12">
        <v>19899</v>
      </c>
      <c r="F19" s="12">
        <v>4736</v>
      </c>
      <c r="G19" s="12">
        <v>27156</v>
      </c>
      <c r="H19" s="12">
        <v>2428</v>
      </c>
      <c r="I19" s="12">
        <v>1</v>
      </c>
      <c r="J19" s="12">
        <v>1229</v>
      </c>
      <c r="K19" s="20"/>
      <c r="L19" s="21"/>
      <c r="M19" s="2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t="15.75" customHeight="1">
      <c r="A20" s="9">
        <v>2024</v>
      </c>
      <c r="B20" s="30" t="s">
        <v>20</v>
      </c>
      <c r="C20" s="18">
        <v>50278</v>
      </c>
      <c r="D20" s="12"/>
      <c r="E20" s="12">
        <v>18777</v>
      </c>
      <c r="F20" s="12">
        <v>4415</v>
      </c>
      <c r="G20" s="12">
        <v>23789</v>
      </c>
      <c r="H20" s="12">
        <v>2123</v>
      </c>
      <c r="I20" s="12">
        <v>35</v>
      </c>
      <c r="J20" s="12">
        <v>1139</v>
      </c>
      <c r="K20" s="20"/>
      <c r="L20" s="21"/>
      <c r="M20" s="21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t="15.75" customHeight="1">
      <c r="A21" s="9"/>
      <c r="B21" s="30" t="s">
        <v>21</v>
      </c>
      <c r="C21" s="18">
        <v>48172</v>
      </c>
      <c r="D21" s="21"/>
      <c r="E21" s="21">
        <v>17961</v>
      </c>
      <c r="F21" s="21">
        <v>3988</v>
      </c>
      <c r="G21" s="21">
        <v>22762</v>
      </c>
      <c r="H21" s="21">
        <v>2070</v>
      </c>
      <c r="I21" s="21">
        <v>34</v>
      </c>
      <c r="J21" s="21">
        <v>1357</v>
      </c>
      <c r="K21" s="20"/>
      <c r="L21" s="21"/>
      <c r="M21" s="2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t="15.75" customHeight="1">
      <c r="A22" s="9"/>
      <c r="B22" s="30" t="s">
        <v>22</v>
      </c>
      <c r="C22" s="18">
        <v>60973</v>
      </c>
      <c r="D22" s="21"/>
      <c r="E22" s="21">
        <v>19985</v>
      </c>
      <c r="F22" s="21">
        <v>5489</v>
      </c>
      <c r="G22" s="21">
        <v>30870</v>
      </c>
      <c r="H22" s="21">
        <v>2866</v>
      </c>
      <c r="I22" s="21">
        <v>41</v>
      </c>
      <c r="J22" s="21">
        <v>1722</v>
      </c>
      <c r="K22" s="9"/>
      <c r="L22" s="21"/>
      <c r="M22" s="21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15.75" customHeight="1">
      <c r="A23" s="9"/>
      <c r="B23" s="30" t="s">
        <v>23</v>
      </c>
      <c r="C23" s="18">
        <v>66847</v>
      </c>
      <c r="D23" s="21"/>
      <c r="E23" s="21">
        <v>19290</v>
      </c>
      <c r="F23" s="21">
        <v>6586</v>
      </c>
      <c r="G23" s="21">
        <v>35679</v>
      </c>
      <c r="H23" s="21">
        <v>3308</v>
      </c>
      <c r="I23" s="21">
        <v>40</v>
      </c>
      <c r="J23" s="21">
        <v>1944</v>
      </c>
      <c r="K23" s="9"/>
      <c r="L23" s="21"/>
      <c r="M23" s="21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>
      <c r="A24" s="9"/>
      <c r="B24" s="30" t="s">
        <v>24</v>
      </c>
      <c r="C24" s="18">
        <v>77732</v>
      </c>
      <c r="D24" s="21"/>
      <c r="E24" s="21">
        <v>19177</v>
      </c>
      <c r="F24" s="21">
        <v>8071</v>
      </c>
      <c r="G24" s="32">
        <v>44346</v>
      </c>
      <c r="H24" s="21">
        <v>3934</v>
      </c>
      <c r="I24" s="21">
        <v>44</v>
      </c>
      <c r="J24" s="21">
        <v>2160</v>
      </c>
      <c r="K24" s="9"/>
      <c r="L24" s="21"/>
      <c r="M24" s="21"/>
      <c r="N24" s="12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t="15.75" customHeight="1">
      <c r="A25" s="9"/>
      <c r="B25" s="30" t="s">
        <v>25</v>
      </c>
      <c r="C25" s="18">
        <v>77635</v>
      </c>
      <c r="D25" s="21"/>
      <c r="E25" s="21">
        <v>12205</v>
      </c>
      <c r="F25" s="21">
        <v>8985</v>
      </c>
      <c r="G25" s="32">
        <v>49616</v>
      </c>
      <c r="H25" s="21">
        <v>4229</v>
      </c>
      <c r="I25" s="21">
        <v>42</v>
      </c>
      <c r="J25" s="21">
        <v>2558</v>
      </c>
      <c r="K25" s="9"/>
      <c r="L25" s="21"/>
      <c r="M25" s="21"/>
      <c r="N25" s="12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t="15.75" customHeight="1">
      <c r="A26" s="9"/>
      <c r="B26" s="9" t="s">
        <v>26</v>
      </c>
      <c r="C26" s="33">
        <v>78959</v>
      </c>
      <c r="D26" s="9"/>
      <c r="E26" s="12">
        <v>14532</v>
      </c>
      <c r="F26" s="12">
        <v>9420</v>
      </c>
      <c r="G26" s="12">
        <v>47976</v>
      </c>
      <c r="H26" s="12">
        <v>4157</v>
      </c>
      <c r="I26" s="9">
        <v>42</v>
      </c>
      <c r="J26" s="12">
        <v>2832</v>
      </c>
      <c r="K26" s="9"/>
      <c r="L26" s="34"/>
      <c r="M26" s="21"/>
      <c r="N26" s="12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t="15.75" customHeight="1">
      <c r="A27" s="9"/>
      <c r="B27" s="9" t="s">
        <v>27</v>
      </c>
      <c r="C27" s="33">
        <v>76987</v>
      </c>
      <c r="D27" s="9"/>
      <c r="E27" s="12">
        <v>16180</v>
      </c>
      <c r="F27" s="12">
        <v>8440</v>
      </c>
      <c r="G27" s="12">
        <v>45649</v>
      </c>
      <c r="H27" s="12">
        <v>4058</v>
      </c>
      <c r="I27" s="9">
        <v>45</v>
      </c>
      <c r="J27" s="12">
        <v>2615</v>
      </c>
      <c r="K27" s="9"/>
      <c r="L27" s="34"/>
      <c r="M27" s="21"/>
      <c r="N27" s="12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5.75" customHeight="1">
      <c r="A28" s="9"/>
      <c r="B28" s="9" t="s">
        <v>28</v>
      </c>
      <c r="C28" s="33">
        <v>71415</v>
      </c>
      <c r="D28" s="9"/>
      <c r="E28" s="12">
        <v>15474</v>
      </c>
      <c r="F28" s="12">
        <v>7912</v>
      </c>
      <c r="G28" s="12">
        <v>41789</v>
      </c>
      <c r="H28" s="12">
        <v>3773</v>
      </c>
      <c r="I28" s="9">
        <v>44</v>
      </c>
      <c r="J28" s="12">
        <v>2423</v>
      </c>
      <c r="K28" s="9"/>
      <c r="L28" s="34"/>
      <c r="M28" s="21"/>
      <c r="N28" s="12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5.75" customHeight="1">
      <c r="A29" s="9"/>
      <c r="B29" s="9" t="s">
        <v>29</v>
      </c>
      <c r="C29" s="33">
        <v>61620</v>
      </c>
      <c r="D29" s="9"/>
      <c r="E29" s="12">
        <v>14006</v>
      </c>
      <c r="F29" s="12">
        <v>6624</v>
      </c>
      <c r="G29" s="12">
        <v>35587</v>
      </c>
      <c r="H29" s="12">
        <v>3354</v>
      </c>
      <c r="I29" s="9">
        <v>47</v>
      </c>
      <c r="J29" s="12">
        <v>2002</v>
      </c>
      <c r="K29" s="9"/>
      <c r="L29" s="34"/>
      <c r="M29" s="21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5.75" customHeight="1">
      <c r="A30" s="54"/>
      <c r="B30" s="9" t="s">
        <v>30</v>
      </c>
      <c r="C30" s="55">
        <v>51352</v>
      </c>
      <c r="D30" s="56"/>
      <c r="E30" s="56">
        <v>12943</v>
      </c>
      <c r="F30" s="56">
        <v>5002</v>
      </c>
      <c r="G30" s="56">
        <v>28905</v>
      </c>
      <c r="H30" s="56">
        <v>2677</v>
      </c>
      <c r="I30" s="56">
        <v>42</v>
      </c>
      <c r="J30" s="56">
        <v>1783</v>
      </c>
      <c r="K30" s="9"/>
      <c r="L30" s="21"/>
      <c r="M30" s="21"/>
      <c r="N30" s="12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15.75" customHeight="1">
      <c r="A31" s="54"/>
      <c r="B31" s="9" t="s">
        <v>31</v>
      </c>
      <c r="C31" s="55">
        <v>50167</v>
      </c>
      <c r="D31" s="56"/>
      <c r="E31" s="56">
        <v>14772</v>
      </c>
      <c r="F31" s="56">
        <v>4569</v>
      </c>
      <c r="G31" s="56">
        <v>26618</v>
      </c>
      <c r="H31" s="56">
        <v>2458</v>
      </c>
      <c r="I31" s="56">
        <v>41</v>
      </c>
      <c r="J31" s="56">
        <v>1709</v>
      </c>
      <c r="K31" s="54"/>
      <c r="L31" s="21"/>
      <c r="M31" s="21"/>
      <c r="N31" s="12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5.75" customHeight="1">
      <c r="A32" s="54">
        <v>2025</v>
      </c>
      <c r="B32" s="54" t="s">
        <v>20</v>
      </c>
      <c r="C32" s="55">
        <v>43085</v>
      </c>
      <c r="D32" s="56"/>
      <c r="E32" s="56">
        <v>13765</v>
      </c>
      <c r="F32" s="56">
        <v>3747</v>
      </c>
      <c r="G32" s="56">
        <v>21937</v>
      </c>
      <c r="H32" s="56">
        <v>2020</v>
      </c>
      <c r="I32" s="56">
        <v>33</v>
      </c>
      <c r="J32" s="56">
        <v>1583</v>
      </c>
      <c r="K32" s="9"/>
      <c r="L32" s="21"/>
      <c r="M32" s="21"/>
      <c r="N32" s="12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15.75" customHeight="1">
      <c r="A33" s="54"/>
      <c r="B33" s="65" t="s">
        <v>21</v>
      </c>
      <c r="C33" s="55">
        <v>46155</v>
      </c>
      <c r="D33" s="56"/>
      <c r="E33" s="56">
        <v>12840</v>
      </c>
      <c r="F33" s="56">
        <v>4209</v>
      </c>
      <c r="G33" s="56">
        <v>25210</v>
      </c>
      <c r="H33" s="56">
        <v>2191</v>
      </c>
      <c r="I33" s="56">
        <v>29</v>
      </c>
      <c r="J33" s="56">
        <v>1677</v>
      </c>
      <c r="K33" s="54"/>
      <c r="L33" s="21"/>
      <c r="M33" s="21"/>
      <c r="N33" s="12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5.75" customHeight="1">
      <c r="A34" s="66"/>
      <c r="B34" s="67" t="s">
        <v>22</v>
      </c>
      <c r="C34" s="27">
        <v>58105</v>
      </c>
      <c r="D34" s="28"/>
      <c r="E34" s="68">
        <v>17228</v>
      </c>
      <c r="F34" s="68">
        <v>5219</v>
      </c>
      <c r="G34" s="28">
        <v>30963</v>
      </c>
      <c r="H34" s="28">
        <v>2850</v>
      </c>
      <c r="I34" s="28">
        <v>35</v>
      </c>
      <c r="J34" s="28">
        <v>1810</v>
      </c>
      <c r="K34" s="9"/>
      <c r="L34" s="20"/>
      <c r="M34" s="21"/>
      <c r="N34" s="12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5.75" customHeight="1">
      <c r="A35" s="54"/>
      <c r="B35" s="57"/>
      <c r="C35" s="55"/>
      <c r="D35" s="56"/>
      <c r="E35" s="58"/>
      <c r="F35" s="58"/>
      <c r="G35" s="56"/>
      <c r="H35" s="56"/>
      <c r="I35" s="56"/>
      <c r="J35" s="56"/>
      <c r="K35" s="9"/>
      <c r="L35" s="20"/>
      <c r="M35" s="21"/>
      <c r="N35" s="12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5.75" customHeight="1">
      <c r="A36" s="9"/>
      <c r="B36" s="18"/>
      <c r="C36" s="18"/>
      <c r="D36" s="56"/>
      <c r="E36" s="56"/>
      <c r="F36" s="56"/>
      <c r="G36" s="56"/>
      <c r="H36" s="21"/>
      <c r="I36" s="21"/>
      <c r="J36" s="21"/>
      <c r="K36" s="9"/>
      <c r="L36" s="20"/>
      <c r="M36" s="21"/>
      <c r="N36" s="12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ht="15.75" customHeight="1">
      <c r="A37" s="3" t="s">
        <v>17</v>
      </c>
      <c r="B37" s="9"/>
      <c r="C37" s="9"/>
      <c r="D37" s="12"/>
      <c r="E37" s="59"/>
      <c r="F37" s="59"/>
      <c r="G37" s="12"/>
      <c r="H37" s="12"/>
      <c r="I37" s="12"/>
      <c r="J37" s="12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ht="15.75" customHeight="1">
      <c r="B38" s="9"/>
      <c r="C38" s="9"/>
      <c r="D38" s="12"/>
      <c r="E38" s="12"/>
      <c r="F38" s="12"/>
      <c r="G38" s="12"/>
      <c r="H38" s="12"/>
      <c r="I38" s="12"/>
      <c r="J38" s="12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ht="15.75" customHeight="1">
      <c r="A39" s="3" t="s">
        <v>4</v>
      </c>
      <c r="B39" s="9"/>
      <c r="C39" s="9"/>
      <c r="D39" s="9"/>
      <c r="E39" s="12"/>
      <c r="F39" s="12"/>
      <c r="G39" s="12"/>
      <c r="H39" s="12"/>
      <c r="I39" s="12"/>
      <c r="J39" s="12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ht="15.75" customHeight="1">
      <c r="A40" s="9"/>
      <c r="B40" s="9"/>
      <c r="C40" s="9"/>
      <c r="D40" s="12"/>
      <c r="E40" s="12"/>
      <c r="F40" s="12"/>
      <c r="G40" s="12"/>
      <c r="H40" s="12"/>
      <c r="I40" s="12"/>
      <c r="J40" s="12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15.75" customHeight="1">
      <c r="A41" s="9"/>
      <c r="B41" s="9"/>
      <c r="C41" s="9"/>
      <c r="D41" s="12"/>
      <c r="E41" s="12"/>
      <c r="F41" s="12"/>
      <c r="G41" s="12"/>
      <c r="H41" s="12"/>
      <c r="I41" s="12"/>
      <c r="J41" s="1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5.75" customHeight="1">
      <c r="A42" s="9"/>
      <c r="B42" s="9"/>
      <c r="C42" s="9"/>
      <c r="D42" s="12"/>
      <c r="E42" s="12"/>
      <c r="F42" s="12"/>
      <c r="G42" s="12"/>
      <c r="H42" s="12"/>
      <c r="I42" s="12"/>
      <c r="J42" s="1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5.75" customHeight="1">
      <c r="A43" s="9"/>
      <c r="B43" s="9"/>
      <c r="C43" s="9"/>
      <c r="D43" s="12"/>
      <c r="E43" s="12"/>
      <c r="F43" s="12"/>
      <c r="G43" s="12"/>
      <c r="H43" s="12"/>
      <c r="I43" s="12"/>
      <c r="J43" s="1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5.75" customHeight="1">
      <c r="A44" s="9"/>
      <c r="B44" s="9"/>
      <c r="C44" s="9"/>
      <c r="D44" s="12"/>
      <c r="E44" s="12"/>
      <c r="F44" s="12"/>
      <c r="G44" s="12"/>
      <c r="H44" s="12"/>
      <c r="I44" s="12"/>
      <c r="J44" s="12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5.75" customHeight="1">
      <c r="A45" s="9"/>
      <c r="B45" s="9"/>
      <c r="C45" s="9"/>
      <c r="D45" s="12"/>
      <c r="E45" s="12"/>
      <c r="F45" s="12"/>
      <c r="G45" s="12"/>
      <c r="H45" s="12"/>
      <c r="I45" s="12"/>
      <c r="J45" s="1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5.75" customHeight="1">
      <c r="A46" s="9"/>
      <c r="B46" s="9"/>
      <c r="C46" s="9"/>
      <c r="D46" s="12"/>
      <c r="E46" s="12"/>
      <c r="F46" s="12"/>
      <c r="G46" s="12"/>
      <c r="H46" s="12"/>
      <c r="I46" s="12"/>
      <c r="J46" s="1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5.75" customHeight="1">
      <c r="A47" s="9"/>
      <c r="B47" s="9"/>
      <c r="C47" s="9"/>
      <c r="D47" s="12"/>
      <c r="E47" s="12"/>
      <c r="F47" s="12"/>
      <c r="G47" s="12"/>
      <c r="H47" s="12"/>
      <c r="I47" s="12"/>
      <c r="J47" s="1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5.75" customHeight="1">
      <c r="A48" s="9"/>
      <c r="B48" s="9"/>
      <c r="C48" s="9"/>
      <c r="D48" s="12"/>
      <c r="E48" s="12"/>
      <c r="F48" s="12"/>
      <c r="G48" s="12"/>
      <c r="H48" s="12"/>
      <c r="I48" s="12"/>
      <c r="J48" s="12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5.75" customHeight="1">
      <c r="A49" s="9"/>
      <c r="B49" s="9"/>
      <c r="C49" s="9"/>
      <c r="D49" s="12"/>
      <c r="E49" s="12"/>
      <c r="F49" s="12"/>
      <c r="G49" s="12"/>
      <c r="H49" s="12"/>
      <c r="I49" s="12"/>
      <c r="J49" s="12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5.75" customHeight="1">
      <c r="A50" s="9"/>
      <c r="B50" s="9"/>
      <c r="C50" s="9"/>
      <c r="D50" s="12"/>
      <c r="E50" s="12"/>
      <c r="F50" s="12"/>
      <c r="G50" s="12"/>
      <c r="H50" s="12"/>
      <c r="I50" s="12"/>
      <c r="J50" s="12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5.75" customHeight="1">
      <c r="A51" s="9"/>
      <c r="B51" s="9"/>
      <c r="C51" s="9"/>
      <c r="D51" s="12"/>
      <c r="E51" s="12"/>
      <c r="F51" s="12"/>
      <c r="G51" s="12"/>
      <c r="H51" s="12"/>
      <c r="I51" s="12"/>
      <c r="J51" s="12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5.75" customHeight="1">
      <c r="A52" s="9"/>
      <c r="B52" s="9"/>
      <c r="C52" s="9"/>
      <c r="D52" s="12"/>
      <c r="E52" s="12"/>
      <c r="F52" s="12"/>
      <c r="G52" s="12"/>
      <c r="H52" s="12"/>
      <c r="I52" s="12"/>
      <c r="J52" s="12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5.75" customHeight="1">
      <c r="A53" s="9"/>
      <c r="B53" s="9"/>
      <c r="C53" s="9"/>
      <c r="D53" s="12"/>
      <c r="E53" s="12"/>
      <c r="F53" s="12"/>
      <c r="G53" s="12"/>
      <c r="H53" s="12"/>
      <c r="I53" s="12"/>
      <c r="J53" s="1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5.75" customHeight="1">
      <c r="A54" s="9"/>
      <c r="B54" s="9"/>
      <c r="C54" s="9"/>
      <c r="D54" s="12"/>
      <c r="E54" s="12"/>
      <c r="F54" s="12"/>
      <c r="G54" s="12"/>
      <c r="H54" s="12"/>
      <c r="I54" s="12"/>
      <c r="J54" s="1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5.75" customHeight="1">
      <c r="A55" s="9"/>
      <c r="B55" s="9"/>
      <c r="C55" s="9"/>
      <c r="D55" s="12"/>
      <c r="E55" s="12"/>
      <c r="F55" s="12"/>
      <c r="G55" s="12"/>
      <c r="H55" s="12"/>
      <c r="I55" s="12"/>
      <c r="J55" s="1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5.75" customHeight="1">
      <c r="A56" s="9"/>
      <c r="B56" s="9"/>
      <c r="C56" s="9"/>
      <c r="D56" s="12"/>
      <c r="E56" s="12"/>
      <c r="F56" s="12"/>
      <c r="G56" s="12"/>
      <c r="H56" s="12"/>
      <c r="I56" s="12"/>
      <c r="J56" s="1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5.75" customHeight="1">
      <c r="A57" s="9"/>
      <c r="B57" s="9"/>
      <c r="C57" s="9"/>
      <c r="D57" s="12"/>
      <c r="E57" s="12"/>
      <c r="F57" s="12"/>
      <c r="G57" s="12"/>
      <c r="H57" s="12"/>
      <c r="I57" s="12"/>
      <c r="J57" s="1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5.75" customHeight="1">
      <c r="A58" s="9"/>
      <c r="B58" s="9"/>
      <c r="C58" s="9"/>
      <c r="D58" s="12"/>
      <c r="E58" s="12"/>
      <c r="F58" s="12"/>
      <c r="G58" s="12"/>
      <c r="H58" s="12"/>
      <c r="I58" s="12"/>
      <c r="J58" s="12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5.75" customHeight="1">
      <c r="A59" s="9"/>
      <c r="B59" s="9"/>
      <c r="C59" s="9"/>
      <c r="D59" s="12"/>
      <c r="E59" s="12"/>
      <c r="F59" s="12"/>
      <c r="G59" s="12"/>
      <c r="H59" s="12"/>
      <c r="I59" s="12"/>
      <c r="J59" s="12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5.75" customHeight="1">
      <c r="A60" s="9"/>
      <c r="B60" s="9"/>
      <c r="C60" s="9"/>
      <c r="D60" s="12"/>
      <c r="E60" s="12"/>
      <c r="F60" s="12"/>
      <c r="G60" s="12"/>
      <c r="H60" s="12"/>
      <c r="I60" s="12"/>
      <c r="J60" s="12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5.75" customHeight="1">
      <c r="A61" s="9"/>
      <c r="B61" s="9"/>
      <c r="C61" s="9"/>
      <c r="D61" s="12"/>
      <c r="E61" s="12"/>
      <c r="F61" s="12"/>
      <c r="G61" s="12"/>
      <c r="H61" s="12"/>
      <c r="I61" s="12"/>
      <c r="J61" s="12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5.75" customHeight="1">
      <c r="A62" s="9"/>
      <c r="B62" s="9"/>
      <c r="C62" s="9"/>
      <c r="D62" s="12"/>
      <c r="E62" s="12"/>
      <c r="F62" s="12"/>
      <c r="G62" s="12"/>
      <c r="H62" s="12"/>
      <c r="I62" s="12"/>
      <c r="J62" s="12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5.75" customHeight="1">
      <c r="A63" s="9"/>
      <c r="B63" s="9"/>
      <c r="C63" s="9"/>
      <c r="D63" s="12"/>
      <c r="E63" s="12"/>
      <c r="F63" s="12"/>
      <c r="G63" s="12"/>
      <c r="H63" s="12"/>
      <c r="I63" s="12"/>
      <c r="J63" s="1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5.75" customHeight="1">
      <c r="A64" s="9"/>
      <c r="B64" s="9"/>
      <c r="C64" s="9"/>
      <c r="D64" s="12"/>
      <c r="E64" s="12"/>
      <c r="F64" s="12"/>
      <c r="G64" s="12"/>
      <c r="H64" s="12"/>
      <c r="I64" s="12"/>
      <c r="J64" s="1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5.75" customHeight="1">
      <c r="A65" s="9"/>
      <c r="B65" s="9"/>
      <c r="C65" s="9"/>
      <c r="D65" s="12"/>
      <c r="E65" s="12"/>
      <c r="F65" s="12"/>
      <c r="G65" s="12"/>
      <c r="H65" s="12"/>
      <c r="I65" s="12"/>
      <c r="J65" s="12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5.75" customHeight="1">
      <c r="A66" s="9"/>
      <c r="B66" s="9"/>
      <c r="C66" s="9"/>
      <c r="D66" s="12"/>
      <c r="E66" s="12"/>
      <c r="F66" s="12"/>
      <c r="G66" s="12"/>
      <c r="H66" s="12"/>
      <c r="I66" s="12"/>
      <c r="J66" s="12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5.75" customHeight="1">
      <c r="A67" s="9"/>
      <c r="B67" s="9"/>
      <c r="C67" s="9"/>
      <c r="D67" s="12"/>
      <c r="E67" s="12"/>
      <c r="F67" s="12"/>
      <c r="G67" s="12"/>
      <c r="H67" s="12"/>
      <c r="I67" s="12"/>
      <c r="J67" s="12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5.75" customHeight="1">
      <c r="A68" s="9"/>
      <c r="B68" s="9"/>
      <c r="C68" s="9"/>
      <c r="D68" s="12"/>
      <c r="E68" s="12"/>
      <c r="F68" s="12"/>
      <c r="G68" s="12"/>
      <c r="H68" s="12"/>
      <c r="I68" s="12"/>
      <c r="J68" s="12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5.75" customHeight="1">
      <c r="A69" s="9"/>
      <c r="B69" s="9"/>
      <c r="C69" s="9"/>
      <c r="D69" s="12"/>
      <c r="E69" s="12"/>
      <c r="F69" s="12"/>
      <c r="G69" s="12"/>
      <c r="H69" s="12"/>
      <c r="I69" s="12"/>
      <c r="J69" s="1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5.75" customHeight="1">
      <c r="A70" s="9"/>
      <c r="B70" s="9"/>
      <c r="C70" s="9"/>
      <c r="D70" s="12"/>
      <c r="E70" s="12"/>
      <c r="F70" s="12"/>
      <c r="G70" s="12"/>
      <c r="H70" s="12"/>
      <c r="I70" s="12"/>
      <c r="J70" s="1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5.75" customHeight="1">
      <c r="A71" s="9"/>
      <c r="B71" s="9"/>
      <c r="C71" s="9"/>
      <c r="D71" s="12"/>
      <c r="E71" s="12"/>
      <c r="F71" s="12"/>
      <c r="G71" s="12"/>
      <c r="H71" s="12"/>
      <c r="I71" s="12"/>
      <c r="J71" s="1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5.75" customHeight="1">
      <c r="A72" s="9"/>
      <c r="B72" s="9"/>
      <c r="C72" s="9"/>
      <c r="D72" s="12"/>
      <c r="E72" s="12"/>
      <c r="F72" s="12"/>
      <c r="G72" s="12"/>
      <c r="H72" s="12"/>
      <c r="I72" s="12"/>
      <c r="J72" s="1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5.75" customHeight="1">
      <c r="A73" s="9"/>
      <c r="B73" s="9"/>
      <c r="C73" s="9"/>
      <c r="D73" s="12"/>
      <c r="E73" s="12"/>
      <c r="F73" s="12"/>
      <c r="G73" s="12"/>
      <c r="H73" s="12"/>
      <c r="I73" s="12"/>
      <c r="J73" s="1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5.75" customHeight="1">
      <c r="A74" s="9"/>
      <c r="B74" s="9"/>
      <c r="C74" s="9"/>
      <c r="D74" s="12"/>
      <c r="E74" s="12"/>
      <c r="F74" s="12"/>
      <c r="G74" s="12"/>
      <c r="H74" s="12"/>
      <c r="I74" s="12"/>
      <c r="J74" s="1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5.75" customHeight="1">
      <c r="A75" s="9"/>
      <c r="B75" s="9"/>
      <c r="C75" s="9"/>
      <c r="D75" s="12"/>
      <c r="E75" s="12"/>
      <c r="F75" s="12"/>
      <c r="G75" s="12"/>
      <c r="H75" s="12"/>
      <c r="I75" s="12"/>
      <c r="J75" s="1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5.75" customHeight="1">
      <c r="A76" s="9"/>
      <c r="B76" s="9"/>
      <c r="C76" s="9"/>
      <c r="D76" s="12"/>
      <c r="E76" s="12"/>
      <c r="F76" s="12"/>
      <c r="G76" s="12"/>
      <c r="H76" s="12"/>
      <c r="I76" s="12"/>
      <c r="J76" s="1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5.75" customHeight="1">
      <c r="A77" s="9"/>
      <c r="B77" s="9"/>
      <c r="C77" s="9"/>
      <c r="D77" s="12"/>
      <c r="E77" s="12"/>
      <c r="F77" s="12"/>
      <c r="G77" s="12"/>
      <c r="H77" s="12"/>
      <c r="I77" s="12"/>
      <c r="J77" s="1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5.75" customHeight="1">
      <c r="A78" s="9"/>
      <c r="B78" s="9"/>
      <c r="C78" s="9"/>
      <c r="D78" s="12"/>
      <c r="E78" s="12"/>
      <c r="F78" s="12"/>
      <c r="G78" s="12"/>
      <c r="H78" s="12"/>
      <c r="I78" s="12"/>
      <c r="J78" s="1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5.75" customHeight="1">
      <c r="A79" s="9"/>
      <c r="B79" s="9"/>
      <c r="C79" s="9"/>
      <c r="D79" s="12"/>
      <c r="E79" s="12"/>
      <c r="F79" s="12"/>
      <c r="G79" s="12"/>
      <c r="H79" s="12"/>
      <c r="I79" s="12"/>
      <c r="J79" s="1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5.75" customHeight="1">
      <c r="A80" s="9"/>
      <c r="B80" s="9"/>
      <c r="C80" s="9"/>
      <c r="D80" s="12"/>
      <c r="E80" s="12"/>
      <c r="F80" s="12"/>
      <c r="G80" s="12"/>
      <c r="H80" s="12"/>
      <c r="I80" s="12"/>
      <c r="J80" s="1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5.75" customHeight="1">
      <c r="A81" s="9"/>
      <c r="B81" s="9"/>
      <c r="C81" s="9"/>
      <c r="D81" s="12"/>
      <c r="E81" s="12"/>
      <c r="F81" s="12"/>
      <c r="G81" s="12"/>
      <c r="H81" s="12"/>
      <c r="I81" s="12"/>
      <c r="J81" s="1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5.75" customHeight="1">
      <c r="A82" s="9"/>
      <c r="B82" s="9"/>
      <c r="C82" s="9"/>
      <c r="D82" s="12"/>
      <c r="E82" s="12"/>
      <c r="F82" s="12"/>
      <c r="G82" s="12"/>
      <c r="H82" s="12"/>
      <c r="I82" s="12"/>
      <c r="J82" s="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5.75" customHeight="1">
      <c r="A83" s="9"/>
      <c r="B83" s="9"/>
      <c r="C83" s="9"/>
      <c r="D83" s="12"/>
      <c r="E83" s="12"/>
      <c r="F83" s="12"/>
      <c r="G83" s="12"/>
      <c r="H83" s="12"/>
      <c r="I83" s="12"/>
      <c r="J83" s="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ht="15.75" customHeight="1">
      <c r="A84" s="9"/>
      <c r="B84" s="9"/>
      <c r="C84" s="9"/>
      <c r="D84" s="12"/>
      <c r="E84" s="12"/>
      <c r="F84" s="12"/>
      <c r="G84" s="12"/>
      <c r="H84" s="12"/>
      <c r="I84" s="12"/>
      <c r="J84" s="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ht="15.75" customHeight="1">
      <c r="A85" s="9"/>
      <c r="B85" s="9"/>
      <c r="C85" s="9"/>
      <c r="D85" s="12"/>
      <c r="E85" s="12"/>
      <c r="F85" s="12"/>
      <c r="G85" s="12"/>
      <c r="H85" s="12"/>
      <c r="I85" s="12"/>
      <c r="J85" s="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ht="15.75" customHeight="1">
      <c r="A86" s="9"/>
      <c r="B86" s="9"/>
      <c r="C86" s="9"/>
      <c r="D86" s="12"/>
      <c r="E86" s="12"/>
      <c r="F86" s="12"/>
      <c r="G86" s="12"/>
      <c r="H86" s="12"/>
      <c r="I86" s="12"/>
      <c r="J86" s="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ht="15.75" customHeight="1">
      <c r="A87" s="9"/>
      <c r="B87" s="9"/>
      <c r="C87" s="9"/>
      <c r="D87" s="12"/>
      <c r="E87" s="12"/>
      <c r="F87" s="12"/>
      <c r="G87" s="12"/>
      <c r="H87" s="12"/>
      <c r="I87" s="12"/>
      <c r="J87" s="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ht="15.75" customHeight="1">
      <c r="A88" s="9"/>
      <c r="B88" s="9"/>
      <c r="C88" s="9"/>
      <c r="D88" s="12"/>
      <c r="E88" s="12"/>
      <c r="F88" s="12"/>
      <c r="G88" s="12"/>
      <c r="H88" s="12"/>
      <c r="I88" s="12"/>
      <c r="J88" s="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ht="15.75" customHeight="1">
      <c r="A89" s="9"/>
      <c r="B89" s="9"/>
      <c r="C89" s="9"/>
      <c r="D89" s="12"/>
      <c r="E89" s="12"/>
      <c r="F89" s="12"/>
      <c r="G89" s="12"/>
      <c r="H89" s="12"/>
      <c r="I89" s="12"/>
      <c r="J89" s="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ht="15.75" customHeight="1">
      <c r="A90" s="9"/>
      <c r="B90" s="9"/>
      <c r="C90" s="9"/>
      <c r="D90" s="12"/>
      <c r="E90" s="12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ht="15.75" customHeight="1">
      <c r="A91" s="9"/>
      <c r="B91" s="9"/>
      <c r="C91" s="9"/>
      <c r="D91" s="12"/>
      <c r="E91" s="12"/>
      <c r="F91" s="12"/>
      <c r="G91" s="12"/>
      <c r="H91" s="12"/>
      <c r="I91" s="12"/>
      <c r="J91" s="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ht="15.75" customHeight="1">
      <c r="A92" s="9"/>
      <c r="B92" s="9"/>
      <c r="C92" s="9"/>
      <c r="D92" s="12"/>
      <c r="E92" s="12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ht="15.75" customHeight="1">
      <c r="A93" s="9"/>
      <c r="B93" s="9"/>
      <c r="C93" s="9"/>
      <c r="D93" s="12"/>
      <c r="E93" s="12"/>
      <c r="F93" s="12"/>
      <c r="G93" s="12"/>
      <c r="H93" s="12"/>
      <c r="I93" s="12"/>
      <c r="J93" s="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ht="15.75" customHeight="1">
      <c r="A94" s="9"/>
      <c r="B94" s="9"/>
      <c r="C94" s="9"/>
      <c r="D94" s="12"/>
      <c r="E94" s="12"/>
      <c r="F94" s="12"/>
      <c r="G94" s="12"/>
      <c r="H94" s="12"/>
      <c r="I94" s="12"/>
      <c r="J94" s="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ht="15.75" customHeight="1">
      <c r="A95" s="9"/>
      <c r="B95" s="9"/>
      <c r="C95" s="9"/>
      <c r="D95" s="12"/>
      <c r="E95" s="12"/>
      <c r="F95" s="12"/>
      <c r="G95" s="12"/>
      <c r="H95" s="12"/>
      <c r="I95" s="12"/>
      <c r="J95" s="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ht="15.75" customHeight="1">
      <c r="A96" s="9"/>
      <c r="B96" s="9"/>
      <c r="C96" s="9"/>
      <c r="D96" s="12"/>
      <c r="E96" s="12"/>
      <c r="F96" s="12"/>
      <c r="G96" s="12"/>
      <c r="H96" s="12"/>
      <c r="I96" s="12"/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ht="15.75" customHeight="1">
      <c r="A97" s="9"/>
      <c r="B97" s="9"/>
      <c r="C97" s="9"/>
      <c r="D97" s="12"/>
      <c r="E97" s="12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ht="15.75" customHeight="1">
      <c r="A98" s="9"/>
      <c r="B98" s="9"/>
      <c r="C98" s="9"/>
      <c r="D98" s="12"/>
      <c r="E98" s="12"/>
      <c r="F98" s="12"/>
      <c r="G98" s="12"/>
      <c r="H98" s="12"/>
      <c r="I98" s="12"/>
      <c r="J98" s="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ht="15.75" customHeight="1">
      <c r="A99" s="9"/>
      <c r="B99" s="9"/>
      <c r="C99" s="9"/>
      <c r="D99" s="12"/>
      <c r="E99" s="12"/>
      <c r="F99" s="12"/>
      <c r="G99" s="12"/>
      <c r="H99" s="12"/>
      <c r="I99" s="12"/>
      <c r="J99" s="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ht="15.75" customHeight="1">
      <c r="A100" s="9"/>
      <c r="B100" s="9"/>
      <c r="C100" s="9"/>
      <c r="D100" s="12"/>
      <c r="E100" s="12"/>
      <c r="F100" s="12"/>
      <c r="G100" s="12"/>
      <c r="H100" s="12"/>
      <c r="I100" s="12"/>
      <c r="J100" s="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ht="15.75" customHeight="1">
      <c r="A101" s="9"/>
      <c r="B101" s="9"/>
      <c r="C101" s="9"/>
      <c r="D101" s="12"/>
      <c r="E101" s="12"/>
      <c r="F101" s="12"/>
      <c r="G101" s="12"/>
      <c r="H101" s="12"/>
      <c r="I101" s="12"/>
      <c r="J101" s="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ht="15.75" customHeight="1">
      <c r="A102" s="9"/>
      <c r="B102" s="9"/>
      <c r="C102" s="9"/>
      <c r="D102" s="12"/>
      <c r="E102" s="12"/>
      <c r="F102" s="12"/>
      <c r="G102" s="12"/>
      <c r="H102" s="12"/>
      <c r="I102" s="12"/>
      <c r="J102" s="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ht="15.75" customHeight="1">
      <c r="A103" s="9"/>
      <c r="B103" s="9"/>
      <c r="C103" s="9"/>
      <c r="D103" s="12"/>
      <c r="E103" s="12"/>
      <c r="F103" s="12"/>
      <c r="G103" s="12"/>
      <c r="H103" s="12"/>
      <c r="I103" s="12"/>
      <c r="J103" s="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1:29" ht="15.75" customHeight="1">
      <c r="A104" s="9"/>
      <c r="B104" s="9"/>
      <c r="C104" s="9"/>
      <c r="D104" s="12"/>
      <c r="E104" s="12"/>
      <c r="F104" s="12"/>
      <c r="G104" s="12"/>
      <c r="H104" s="12"/>
      <c r="I104" s="12"/>
      <c r="J104" s="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1:29" ht="15.75" customHeight="1">
      <c r="A105" s="9"/>
      <c r="B105" s="9"/>
      <c r="C105" s="9"/>
      <c r="D105" s="12"/>
      <c r="E105" s="12"/>
      <c r="F105" s="12"/>
      <c r="G105" s="12"/>
      <c r="H105" s="12"/>
      <c r="I105" s="12"/>
      <c r="J105" s="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ht="15.75" customHeight="1">
      <c r="A106" s="9"/>
      <c r="B106" s="9"/>
      <c r="C106" s="9"/>
      <c r="D106" s="12"/>
      <c r="E106" s="12"/>
      <c r="F106" s="12"/>
      <c r="G106" s="12"/>
      <c r="H106" s="12"/>
      <c r="I106" s="12"/>
      <c r="J106" s="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ht="15.75" customHeight="1">
      <c r="A107" s="9"/>
      <c r="B107" s="9"/>
      <c r="C107" s="9"/>
      <c r="D107" s="12"/>
      <c r="E107" s="12"/>
      <c r="F107" s="12"/>
      <c r="G107" s="12"/>
      <c r="H107" s="12"/>
      <c r="I107" s="12"/>
      <c r="J107" s="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1:29" ht="15.75" customHeight="1">
      <c r="A108" s="9"/>
      <c r="B108" s="9"/>
      <c r="C108" s="9"/>
      <c r="D108" s="12"/>
      <c r="E108" s="12"/>
      <c r="F108" s="12"/>
      <c r="G108" s="12"/>
      <c r="H108" s="12"/>
      <c r="I108" s="12"/>
      <c r="J108" s="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1:29" ht="15.75" customHeight="1">
      <c r="A109" s="9"/>
      <c r="B109" s="9"/>
      <c r="C109" s="9"/>
      <c r="D109" s="12"/>
      <c r="E109" s="12"/>
      <c r="F109" s="12"/>
      <c r="G109" s="12"/>
      <c r="H109" s="12"/>
      <c r="I109" s="12"/>
      <c r="J109" s="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1:29" ht="15.75" customHeight="1">
      <c r="A110" s="9"/>
      <c r="B110" s="9"/>
      <c r="C110" s="9"/>
      <c r="D110" s="12"/>
      <c r="E110" s="12"/>
      <c r="F110" s="12"/>
      <c r="G110" s="12"/>
      <c r="H110" s="12"/>
      <c r="I110" s="12"/>
      <c r="J110" s="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1:29" ht="15.75" customHeight="1">
      <c r="A111" s="9"/>
      <c r="B111" s="9"/>
      <c r="C111" s="9"/>
      <c r="D111" s="12"/>
      <c r="E111" s="12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1:29" ht="15.75" customHeight="1">
      <c r="A112" s="9"/>
      <c r="B112" s="9"/>
      <c r="C112" s="9"/>
      <c r="D112" s="12"/>
      <c r="E112" s="12"/>
      <c r="F112" s="12"/>
      <c r="G112" s="12"/>
      <c r="H112" s="12"/>
      <c r="I112" s="12"/>
      <c r="J112" s="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1:29" ht="15.75" customHeight="1">
      <c r="A113" s="9"/>
      <c r="B113" s="9"/>
      <c r="C113" s="9"/>
      <c r="D113" s="12"/>
      <c r="E113" s="12"/>
      <c r="F113" s="12"/>
      <c r="G113" s="12"/>
      <c r="H113" s="12"/>
      <c r="I113" s="12"/>
      <c r="J113" s="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1:29" ht="15.75" customHeight="1">
      <c r="A114" s="9"/>
      <c r="B114" s="9"/>
      <c r="C114" s="9"/>
      <c r="D114" s="12"/>
      <c r="E114" s="12"/>
      <c r="F114" s="12"/>
      <c r="G114" s="12"/>
      <c r="H114" s="12"/>
      <c r="I114" s="12"/>
      <c r="J114" s="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1:29" ht="15.75" customHeight="1">
      <c r="A115" s="9"/>
      <c r="B115" s="9"/>
      <c r="C115" s="9"/>
      <c r="D115" s="12"/>
      <c r="E115" s="12"/>
      <c r="F115" s="12"/>
      <c r="G115" s="12"/>
      <c r="H115" s="12"/>
      <c r="I115" s="12"/>
      <c r="J115" s="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1:29" ht="15.75" customHeight="1">
      <c r="A116" s="9"/>
      <c r="B116" s="9"/>
      <c r="C116" s="9"/>
      <c r="D116" s="12"/>
      <c r="E116" s="12"/>
      <c r="F116" s="12"/>
      <c r="G116" s="12"/>
      <c r="H116" s="12"/>
      <c r="I116" s="12"/>
      <c r="J116" s="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1:29" ht="15.75" customHeight="1">
      <c r="A117" s="9"/>
      <c r="B117" s="9"/>
      <c r="C117" s="9"/>
      <c r="D117" s="12"/>
      <c r="E117" s="12"/>
      <c r="F117" s="12"/>
      <c r="G117" s="12"/>
      <c r="H117" s="12"/>
      <c r="I117" s="12"/>
      <c r="J117" s="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1:29" ht="15.75" customHeight="1">
      <c r="A118" s="9"/>
      <c r="B118" s="9"/>
      <c r="C118" s="9"/>
      <c r="D118" s="12"/>
      <c r="E118" s="12"/>
      <c r="F118" s="12"/>
      <c r="G118" s="12"/>
      <c r="H118" s="12"/>
      <c r="I118" s="12"/>
      <c r="J118" s="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1:29" ht="15.75" customHeight="1">
      <c r="A119" s="9"/>
      <c r="B119" s="9"/>
      <c r="C119" s="9"/>
      <c r="D119" s="12"/>
      <c r="E119" s="12"/>
      <c r="F119" s="12"/>
      <c r="G119" s="12"/>
      <c r="H119" s="12"/>
      <c r="I119" s="12"/>
      <c r="J119" s="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1:29" ht="15.75" customHeight="1">
      <c r="A120" s="9"/>
      <c r="B120" s="9"/>
      <c r="C120" s="9"/>
      <c r="D120" s="12"/>
      <c r="E120" s="12"/>
      <c r="F120" s="12"/>
      <c r="G120" s="12"/>
      <c r="H120" s="12"/>
      <c r="I120" s="12"/>
      <c r="J120" s="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1:29" ht="15.75" customHeight="1">
      <c r="A121" s="9"/>
      <c r="B121" s="9"/>
      <c r="C121" s="9"/>
      <c r="D121" s="12"/>
      <c r="E121" s="12"/>
      <c r="F121" s="12"/>
      <c r="G121" s="12"/>
      <c r="H121" s="12"/>
      <c r="I121" s="12"/>
      <c r="J121" s="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1:29" ht="15.75" customHeight="1">
      <c r="A122" s="9"/>
      <c r="B122" s="9"/>
      <c r="C122" s="9"/>
      <c r="D122" s="12"/>
      <c r="E122" s="12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1:29" ht="15.75" customHeight="1">
      <c r="A123" s="9"/>
      <c r="B123" s="9"/>
      <c r="C123" s="9"/>
      <c r="D123" s="12"/>
      <c r="E123" s="12"/>
      <c r="F123" s="12"/>
      <c r="G123" s="12"/>
      <c r="H123" s="12"/>
      <c r="I123" s="12"/>
      <c r="J123" s="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1:29" ht="15.75" customHeight="1">
      <c r="A124" s="9"/>
      <c r="B124" s="9"/>
      <c r="C124" s="9"/>
      <c r="D124" s="12"/>
      <c r="E124" s="12"/>
      <c r="F124" s="12"/>
      <c r="G124" s="12"/>
      <c r="H124" s="12"/>
      <c r="I124" s="12"/>
      <c r="J124" s="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1:29" ht="15.75" customHeight="1">
      <c r="A125" s="9"/>
      <c r="B125" s="9"/>
      <c r="C125" s="9"/>
      <c r="D125" s="12"/>
      <c r="E125" s="12"/>
      <c r="F125" s="12"/>
      <c r="G125" s="12"/>
      <c r="H125" s="12"/>
      <c r="I125" s="12"/>
      <c r="J125" s="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1:29" ht="15.75" customHeight="1">
      <c r="A126" s="9"/>
      <c r="B126" s="9"/>
      <c r="C126" s="9"/>
      <c r="D126" s="12"/>
      <c r="E126" s="12"/>
      <c r="F126" s="12"/>
      <c r="G126" s="12"/>
      <c r="H126" s="12"/>
      <c r="I126" s="12"/>
      <c r="J126" s="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1:29" ht="15.75" customHeight="1">
      <c r="A127" s="9"/>
      <c r="B127" s="9"/>
      <c r="C127" s="9"/>
      <c r="D127" s="12"/>
      <c r="E127" s="12"/>
      <c r="F127" s="12"/>
      <c r="G127" s="12"/>
      <c r="H127" s="12"/>
      <c r="I127" s="12"/>
      <c r="J127" s="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1:29" ht="15.75" customHeight="1">
      <c r="A128" s="9"/>
      <c r="B128" s="9"/>
      <c r="C128" s="9"/>
      <c r="D128" s="12"/>
      <c r="E128" s="12"/>
      <c r="F128" s="12"/>
      <c r="G128" s="12"/>
      <c r="H128" s="12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>
      <c r="A129" s="9"/>
      <c r="B129" s="9"/>
      <c r="C129" s="9"/>
      <c r="D129" s="12"/>
      <c r="E129" s="12"/>
      <c r="F129" s="12"/>
      <c r="G129" s="12"/>
      <c r="H129" s="12"/>
      <c r="I129" s="12"/>
      <c r="J129" s="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>
      <c r="A130" s="9"/>
      <c r="B130" s="9"/>
      <c r="C130" s="9"/>
      <c r="D130" s="12"/>
      <c r="E130" s="12"/>
      <c r="F130" s="12"/>
      <c r="G130" s="12"/>
      <c r="H130" s="12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>
      <c r="A131" s="9"/>
      <c r="B131" s="9"/>
      <c r="C131" s="9"/>
      <c r="D131" s="12"/>
      <c r="E131" s="12"/>
      <c r="F131" s="12"/>
      <c r="G131" s="12"/>
      <c r="H131" s="12"/>
      <c r="I131" s="12"/>
      <c r="J131" s="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>
      <c r="A132" s="9"/>
      <c r="B132" s="9"/>
      <c r="C132" s="9"/>
      <c r="D132" s="12"/>
      <c r="E132" s="12"/>
      <c r="F132" s="12"/>
      <c r="G132" s="12"/>
      <c r="H132" s="12"/>
      <c r="I132" s="12"/>
      <c r="J132" s="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>
      <c r="A133" s="9"/>
      <c r="B133" s="9"/>
      <c r="C133" s="9"/>
      <c r="D133" s="12"/>
      <c r="E133" s="12"/>
      <c r="F133" s="12"/>
      <c r="G133" s="12"/>
      <c r="H133" s="12"/>
      <c r="I133" s="12"/>
      <c r="J133" s="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>
      <c r="A134" s="9"/>
      <c r="B134" s="9"/>
      <c r="C134" s="9"/>
      <c r="D134" s="12"/>
      <c r="E134" s="12"/>
      <c r="F134" s="12"/>
      <c r="G134" s="12"/>
      <c r="H134" s="12"/>
      <c r="I134" s="12"/>
      <c r="J134" s="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>
      <c r="A135" s="9"/>
      <c r="B135" s="9"/>
      <c r="C135" s="9"/>
      <c r="D135" s="12"/>
      <c r="E135" s="12"/>
      <c r="F135" s="12"/>
      <c r="G135" s="12"/>
      <c r="H135" s="12"/>
      <c r="I135" s="12"/>
      <c r="J135" s="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>
      <c r="A136" s="9"/>
      <c r="B136" s="9"/>
      <c r="C136" s="9"/>
      <c r="D136" s="12"/>
      <c r="E136" s="12"/>
      <c r="F136" s="12"/>
      <c r="G136" s="12"/>
      <c r="H136" s="12"/>
      <c r="I136" s="12"/>
      <c r="J136" s="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>
      <c r="A137" s="9"/>
      <c r="B137" s="9"/>
      <c r="C137" s="9"/>
      <c r="D137" s="12"/>
      <c r="E137" s="12"/>
      <c r="F137" s="12"/>
      <c r="G137" s="12"/>
      <c r="H137" s="12"/>
      <c r="I137" s="12"/>
      <c r="J137" s="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>
      <c r="A138" s="9"/>
      <c r="B138" s="9"/>
      <c r="C138" s="9"/>
      <c r="D138" s="12"/>
      <c r="E138" s="12"/>
      <c r="F138" s="12"/>
      <c r="G138" s="12"/>
      <c r="H138" s="12"/>
      <c r="I138" s="12"/>
      <c r="J138" s="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>
      <c r="A139" s="9"/>
      <c r="B139" s="9"/>
      <c r="C139" s="9"/>
      <c r="D139" s="12"/>
      <c r="E139" s="12"/>
      <c r="F139" s="12"/>
      <c r="G139" s="12"/>
      <c r="H139" s="12"/>
      <c r="I139" s="12"/>
      <c r="J139" s="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>
      <c r="A140" s="9"/>
      <c r="B140" s="9"/>
      <c r="C140" s="9"/>
      <c r="D140" s="12"/>
      <c r="E140" s="12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>
      <c r="A141" s="9"/>
      <c r="B141" s="9"/>
      <c r="C141" s="9"/>
      <c r="D141" s="12"/>
      <c r="E141" s="12"/>
      <c r="F141" s="12"/>
      <c r="G141" s="12"/>
      <c r="H141" s="12"/>
      <c r="I141" s="12"/>
      <c r="J141" s="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>
      <c r="A142" s="9"/>
      <c r="B142" s="9"/>
      <c r="C142" s="9"/>
      <c r="D142" s="12"/>
      <c r="E142" s="12"/>
      <c r="F142" s="12"/>
      <c r="G142" s="12"/>
      <c r="H142" s="12"/>
      <c r="I142" s="12"/>
      <c r="J142" s="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>
      <c r="A143" s="9"/>
      <c r="B143" s="9"/>
      <c r="C143" s="9"/>
      <c r="D143" s="12"/>
      <c r="E143" s="12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>
      <c r="A144" s="9"/>
      <c r="B144" s="9"/>
      <c r="C144" s="9"/>
      <c r="D144" s="12"/>
      <c r="E144" s="12"/>
      <c r="F144" s="12"/>
      <c r="G144" s="12"/>
      <c r="H144" s="12"/>
      <c r="I144" s="12"/>
      <c r="J144" s="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>
      <c r="A145" s="9"/>
      <c r="B145" s="9"/>
      <c r="C145" s="9"/>
      <c r="D145" s="12"/>
      <c r="E145" s="12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>
      <c r="A146" s="9"/>
      <c r="B146" s="9"/>
      <c r="C146" s="9"/>
      <c r="D146" s="12"/>
      <c r="E146" s="12"/>
      <c r="F146" s="12"/>
      <c r="G146" s="12"/>
      <c r="H146" s="12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>
      <c r="A147" s="9"/>
      <c r="B147" s="9"/>
      <c r="C147" s="9"/>
      <c r="D147" s="12"/>
      <c r="E147" s="12"/>
      <c r="F147" s="12"/>
      <c r="G147" s="12"/>
      <c r="H147" s="12"/>
      <c r="I147" s="12"/>
      <c r="J147" s="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>
      <c r="A148" s="9"/>
      <c r="B148" s="9"/>
      <c r="C148" s="9"/>
      <c r="D148" s="12"/>
      <c r="E148" s="12"/>
      <c r="F148" s="12"/>
      <c r="G148" s="12"/>
      <c r="H148" s="12"/>
      <c r="I148" s="12"/>
      <c r="J148" s="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>
      <c r="A149" s="9"/>
      <c r="B149" s="9"/>
      <c r="C149" s="9"/>
      <c r="D149" s="12"/>
      <c r="E149" s="12"/>
      <c r="F149" s="12"/>
      <c r="G149" s="12"/>
      <c r="H149" s="12"/>
      <c r="I149" s="12"/>
      <c r="J149" s="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>
      <c r="A150" s="9"/>
      <c r="B150" s="9"/>
      <c r="C150" s="9"/>
      <c r="D150" s="12"/>
      <c r="E150" s="12"/>
      <c r="F150" s="12"/>
      <c r="G150" s="12"/>
      <c r="H150" s="12"/>
      <c r="I150" s="12"/>
      <c r="J150" s="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>
      <c r="A151" s="9"/>
      <c r="B151" s="9"/>
      <c r="C151" s="9"/>
      <c r="D151" s="12"/>
      <c r="E151" s="12"/>
      <c r="F151" s="12"/>
      <c r="G151" s="12"/>
      <c r="H151" s="12"/>
      <c r="I151" s="12"/>
      <c r="J151" s="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>
      <c r="A152" s="9"/>
      <c r="B152" s="9"/>
      <c r="C152" s="9"/>
      <c r="D152" s="12"/>
      <c r="E152" s="12"/>
      <c r="F152" s="12"/>
      <c r="G152" s="12"/>
      <c r="H152" s="12"/>
      <c r="I152" s="12"/>
      <c r="J152" s="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>
      <c r="A153" s="9"/>
      <c r="B153" s="9"/>
      <c r="C153" s="9"/>
      <c r="D153" s="12"/>
      <c r="E153" s="12"/>
      <c r="F153" s="12"/>
      <c r="G153" s="12"/>
      <c r="H153" s="12"/>
      <c r="I153" s="12"/>
      <c r="J153" s="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>
      <c r="A154" s="9"/>
      <c r="B154" s="9"/>
      <c r="C154" s="9"/>
      <c r="D154" s="12"/>
      <c r="E154" s="12"/>
      <c r="F154" s="12"/>
      <c r="G154" s="12"/>
      <c r="H154" s="12"/>
      <c r="I154" s="12"/>
      <c r="J154" s="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>
      <c r="A155" s="9"/>
      <c r="B155" s="9"/>
      <c r="C155" s="9"/>
      <c r="D155" s="12"/>
      <c r="E155" s="12"/>
      <c r="F155" s="12"/>
      <c r="G155" s="12"/>
      <c r="H155" s="12"/>
      <c r="I155" s="12"/>
      <c r="J155" s="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>
      <c r="A156" s="9"/>
      <c r="B156" s="9"/>
      <c r="C156" s="9"/>
      <c r="D156" s="12"/>
      <c r="E156" s="12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>
      <c r="A157" s="9"/>
      <c r="B157" s="9"/>
      <c r="C157" s="9"/>
      <c r="D157" s="12"/>
      <c r="E157" s="12"/>
      <c r="F157" s="12"/>
      <c r="G157" s="12"/>
      <c r="H157" s="12"/>
      <c r="I157" s="12"/>
      <c r="J157" s="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>
      <c r="A158" s="9"/>
      <c r="B158" s="9"/>
      <c r="C158" s="9"/>
      <c r="D158" s="12"/>
      <c r="E158" s="12"/>
      <c r="F158" s="12"/>
      <c r="G158" s="12"/>
      <c r="H158" s="12"/>
      <c r="I158" s="12"/>
      <c r="J158" s="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>
      <c r="A159" s="9"/>
      <c r="B159" s="9"/>
      <c r="C159" s="9"/>
      <c r="D159" s="12"/>
      <c r="E159" s="12"/>
      <c r="F159" s="12"/>
      <c r="G159" s="12"/>
      <c r="H159" s="12"/>
      <c r="I159" s="12"/>
      <c r="J159" s="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>
      <c r="A160" s="9"/>
      <c r="B160" s="9"/>
      <c r="C160" s="9"/>
      <c r="D160" s="12"/>
      <c r="E160" s="12"/>
      <c r="F160" s="12"/>
      <c r="G160" s="12"/>
      <c r="H160" s="12"/>
      <c r="I160" s="12"/>
      <c r="J160" s="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>
      <c r="A161" s="9"/>
      <c r="B161" s="9"/>
      <c r="C161" s="9"/>
      <c r="D161" s="12"/>
      <c r="E161" s="12"/>
      <c r="F161" s="12"/>
      <c r="G161" s="12"/>
      <c r="H161" s="12"/>
      <c r="I161" s="12"/>
      <c r="J161" s="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>
      <c r="A162" s="9"/>
      <c r="B162" s="9"/>
      <c r="C162" s="9"/>
      <c r="D162" s="12"/>
      <c r="E162" s="12"/>
      <c r="F162" s="12"/>
      <c r="G162" s="12"/>
      <c r="H162" s="12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>
      <c r="A163" s="9"/>
      <c r="B163" s="9"/>
      <c r="C163" s="9"/>
      <c r="D163" s="12"/>
      <c r="E163" s="12"/>
      <c r="F163" s="12"/>
      <c r="G163" s="12"/>
      <c r="H163" s="12"/>
      <c r="I163" s="12"/>
      <c r="J163" s="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>
      <c r="A164" s="9"/>
      <c r="B164" s="9"/>
      <c r="C164" s="9"/>
      <c r="D164" s="12"/>
      <c r="E164" s="12"/>
      <c r="F164" s="12"/>
      <c r="G164" s="12"/>
      <c r="H164" s="12"/>
      <c r="I164" s="12"/>
      <c r="J164" s="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>
      <c r="A165" s="9"/>
      <c r="B165" s="9"/>
      <c r="C165" s="9"/>
      <c r="D165" s="12"/>
      <c r="E165" s="12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>
      <c r="A166" s="9"/>
      <c r="B166" s="9"/>
      <c r="C166" s="9"/>
      <c r="D166" s="12"/>
      <c r="E166" s="12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>
      <c r="A167" s="9"/>
      <c r="B167" s="9"/>
      <c r="C167" s="9"/>
      <c r="D167" s="12"/>
      <c r="E167" s="12"/>
      <c r="F167" s="12"/>
      <c r="G167" s="12"/>
      <c r="H167" s="12"/>
      <c r="I167" s="12"/>
      <c r="J167" s="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>
      <c r="A168" s="9"/>
      <c r="B168" s="9"/>
      <c r="C168" s="9"/>
      <c r="D168" s="12"/>
      <c r="E168" s="12"/>
      <c r="F168" s="12"/>
      <c r="G168" s="12"/>
      <c r="H168" s="12"/>
      <c r="I168" s="12"/>
      <c r="J168" s="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>
      <c r="A169" s="9"/>
      <c r="B169" s="9"/>
      <c r="C169" s="9"/>
      <c r="D169" s="12"/>
      <c r="E169" s="12"/>
      <c r="F169" s="12"/>
      <c r="G169" s="12"/>
      <c r="H169" s="12"/>
      <c r="I169" s="12"/>
      <c r="J169" s="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>
      <c r="A170" s="9"/>
      <c r="B170" s="9"/>
      <c r="C170" s="9"/>
      <c r="D170" s="12"/>
      <c r="E170" s="12"/>
      <c r="F170" s="12"/>
      <c r="G170" s="12"/>
      <c r="H170" s="12"/>
      <c r="I170" s="12"/>
      <c r="J170" s="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>
      <c r="A171" s="9"/>
      <c r="B171" s="9"/>
      <c r="C171" s="9"/>
      <c r="D171" s="12"/>
      <c r="E171" s="12"/>
      <c r="F171" s="12"/>
      <c r="G171" s="12"/>
      <c r="H171" s="12"/>
      <c r="I171" s="12"/>
      <c r="J171" s="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>
      <c r="A172" s="9"/>
      <c r="B172" s="9"/>
      <c r="C172" s="9"/>
      <c r="D172" s="12"/>
      <c r="E172" s="12"/>
      <c r="F172" s="12"/>
      <c r="G172" s="12"/>
      <c r="H172" s="12"/>
      <c r="I172" s="12"/>
      <c r="J172" s="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>
      <c r="A173" s="9"/>
      <c r="B173" s="9"/>
      <c r="C173" s="9"/>
      <c r="D173" s="12"/>
      <c r="E173" s="12"/>
      <c r="F173" s="12"/>
      <c r="G173" s="12"/>
      <c r="H173" s="12"/>
      <c r="I173" s="12"/>
      <c r="J173" s="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customHeight="1">
      <c r="A174" s="9"/>
      <c r="B174" s="9"/>
      <c r="C174" s="9"/>
      <c r="D174" s="12"/>
      <c r="E174" s="12"/>
      <c r="F174" s="12"/>
      <c r="G174" s="12"/>
      <c r="H174" s="12"/>
      <c r="I174" s="12"/>
      <c r="J174" s="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>
      <c r="A175" s="9"/>
      <c r="B175" s="9"/>
      <c r="C175" s="9"/>
      <c r="D175" s="12"/>
      <c r="E175" s="12"/>
      <c r="F175" s="12"/>
      <c r="G175" s="12"/>
      <c r="H175" s="12"/>
      <c r="I175" s="12"/>
      <c r="J175" s="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>
      <c r="A176" s="9"/>
      <c r="B176" s="9"/>
      <c r="C176" s="9"/>
      <c r="D176" s="12"/>
      <c r="E176" s="12"/>
      <c r="F176" s="12"/>
      <c r="G176" s="12"/>
      <c r="H176" s="12"/>
      <c r="I176" s="12"/>
      <c r="J176" s="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>
      <c r="A177" s="9"/>
      <c r="B177" s="9"/>
      <c r="C177" s="9"/>
      <c r="D177" s="12"/>
      <c r="E177" s="12"/>
      <c r="F177" s="12"/>
      <c r="G177" s="12"/>
      <c r="H177" s="12"/>
      <c r="I177" s="12"/>
      <c r="J177" s="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>
      <c r="A178" s="9"/>
      <c r="B178" s="9"/>
      <c r="C178" s="9"/>
      <c r="D178" s="12"/>
      <c r="E178" s="12"/>
      <c r="F178" s="12"/>
      <c r="G178" s="12"/>
      <c r="H178" s="12"/>
      <c r="I178" s="12"/>
      <c r="J178" s="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>
      <c r="A179" s="9"/>
      <c r="B179" s="9"/>
      <c r="C179" s="9"/>
      <c r="D179" s="12"/>
      <c r="E179" s="12"/>
      <c r="F179" s="12"/>
      <c r="G179" s="12"/>
      <c r="H179" s="12"/>
      <c r="I179" s="12"/>
      <c r="J179" s="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>
      <c r="A180" s="9"/>
      <c r="B180" s="9"/>
      <c r="C180" s="9"/>
      <c r="D180" s="12"/>
      <c r="E180" s="12"/>
      <c r="F180" s="12"/>
      <c r="G180" s="12"/>
      <c r="H180" s="12"/>
      <c r="I180" s="12"/>
      <c r="J180" s="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>
      <c r="A181" s="9"/>
      <c r="B181" s="9"/>
      <c r="C181" s="9"/>
      <c r="D181" s="12"/>
      <c r="E181" s="12"/>
      <c r="F181" s="12"/>
      <c r="G181" s="12"/>
      <c r="H181" s="12"/>
      <c r="I181" s="12"/>
      <c r="J181" s="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>
      <c r="A182" s="9"/>
      <c r="B182" s="9"/>
      <c r="C182" s="9"/>
      <c r="D182" s="12"/>
      <c r="E182" s="12"/>
      <c r="F182" s="12"/>
      <c r="G182" s="12"/>
      <c r="H182" s="12"/>
      <c r="I182" s="12"/>
      <c r="J182" s="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>
      <c r="A183" s="9"/>
      <c r="B183" s="9"/>
      <c r="C183" s="9"/>
      <c r="D183" s="12"/>
      <c r="E183" s="12"/>
      <c r="F183" s="12"/>
      <c r="G183" s="12"/>
      <c r="H183" s="12"/>
      <c r="I183" s="12"/>
      <c r="J183" s="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>
      <c r="A184" s="9"/>
      <c r="B184" s="9"/>
      <c r="C184" s="9"/>
      <c r="D184" s="12"/>
      <c r="E184" s="12"/>
      <c r="F184" s="12"/>
      <c r="G184" s="12"/>
      <c r="H184" s="12"/>
      <c r="I184" s="12"/>
      <c r="J184" s="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>
      <c r="A185" s="9"/>
      <c r="B185" s="9"/>
      <c r="C185" s="9"/>
      <c r="D185" s="12"/>
      <c r="E185" s="12"/>
      <c r="F185" s="12"/>
      <c r="G185" s="12"/>
      <c r="H185" s="12"/>
      <c r="I185" s="12"/>
      <c r="J185" s="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>
      <c r="A186" s="9"/>
      <c r="B186" s="9"/>
      <c r="C186" s="9"/>
      <c r="D186" s="12"/>
      <c r="E186" s="12"/>
      <c r="F186" s="12"/>
      <c r="G186" s="12"/>
      <c r="H186" s="12"/>
      <c r="I186" s="12"/>
      <c r="J186" s="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>
      <c r="A187" s="9"/>
      <c r="B187" s="9"/>
      <c r="C187" s="9"/>
      <c r="D187" s="12"/>
      <c r="E187" s="12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>
      <c r="A188" s="9"/>
      <c r="B188" s="9"/>
      <c r="C188" s="9"/>
      <c r="D188" s="12"/>
      <c r="E188" s="12"/>
      <c r="F188" s="12"/>
      <c r="G188" s="12"/>
      <c r="H188" s="12"/>
      <c r="I188" s="12"/>
      <c r="J188" s="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>
      <c r="A189" s="9"/>
      <c r="B189" s="9"/>
      <c r="C189" s="9"/>
      <c r="D189" s="12"/>
      <c r="E189" s="12"/>
      <c r="F189" s="12"/>
      <c r="G189" s="12"/>
      <c r="H189" s="12"/>
      <c r="I189" s="12"/>
      <c r="J189" s="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>
      <c r="A190" s="9"/>
      <c r="B190" s="9"/>
      <c r="C190" s="9"/>
      <c r="D190" s="12"/>
      <c r="E190" s="12"/>
      <c r="F190" s="12"/>
      <c r="G190" s="12"/>
      <c r="H190" s="12"/>
      <c r="I190" s="12"/>
      <c r="J190" s="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>
      <c r="A191" s="9"/>
      <c r="B191" s="9"/>
      <c r="C191" s="9"/>
      <c r="D191" s="12"/>
      <c r="E191" s="12"/>
      <c r="F191" s="12"/>
      <c r="G191" s="12"/>
      <c r="H191" s="12"/>
      <c r="I191" s="12"/>
      <c r="J191" s="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>
      <c r="A192" s="9"/>
      <c r="B192" s="9"/>
      <c r="C192" s="9"/>
      <c r="D192" s="12"/>
      <c r="E192" s="12"/>
      <c r="F192" s="12"/>
      <c r="G192" s="12"/>
      <c r="H192" s="12"/>
      <c r="I192" s="12"/>
      <c r="J192" s="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>
      <c r="A193" s="9"/>
      <c r="B193" s="9"/>
      <c r="C193" s="9"/>
      <c r="D193" s="12"/>
      <c r="E193" s="12"/>
      <c r="F193" s="12"/>
      <c r="G193" s="12"/>
      <c r="H193" s="12"/>
      <c r="I193" s="12"/>
      <c r="J193" s="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>
      <c r="A194" s="9"/>
      <c r="B194" s="9"/>
      <c r="C194" s="9"/>
      <c r="D194" s="12"/>
      <c r="E194" s="12"/>
      <c r="F194" s="12"/>
      <c r="G194" s="12"/>
      <c r="H194" s="12"/>
      <c r="I194" s="12"/>
      <c r="J194" s="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>
      <c r="A195" s="9"/>
      <c r="B195" s="9"/>
      <c r="C195" s="9"/>
      <c r="D195" s="12"/>
      <c r="E195" s="12"/>
      <c r="F195" s="12"/>
      <c r="G195" s="12"/>
      <c r="H195" s="12"/>
      <c r="I195" s="12"/>
      <c r="J195" s="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>
      <c r="A196" s="9"/>
      <c r="B196" s="9"/>
      <c r="C196" s="9"/>
      <c r="D196" s="12"/>
      <c r="E196" s="12"/>
      <c r="F196" s="12"/>
      <c r="G196" s="12"/>
      <c r="H196" s="12"/>
      <c r="I196" s="12"/>
      <c r="J196" s="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>
      <c r="A197" s="9"/>
      <c r="B197" s="9"/>
      <c r="C197" s="9"/>
      <c r="D197" s="12"/>
      <c r="E197" s="12"/>
      <c r="F197" s="12"/>
      <c r="G197" s="12"/>
      <c r="H197" s="12"/>
      <c r="I197" s="12"/>
      <c r="J197" s="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>
      <c r="A198" s="9"/>
      <c r="B198" s="9"/>
      <c r="C198" s="9"/>
      <c r="D198" s="12"/>
      <c r="E198" s="12"/>
      <c r="F198" s="12"/>
      <c r="G198" s="12"/>
      <c r="H198" s="12"/>
      <c r="I198" s="12"/>
      <c r="J198" s="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>
      <c r="A199" s="9"/>
      <c r="B199" s="9"/>
      <c r="C199" s="9"/>
      <c r="D199" s="12"/>
      <c r="E199" s="12"/>
      <c r="F199" s="12"/>
      <c r="G199" s="12"/>
      <c r="H199" s="12"/>
      <c r="I199" s="12"/>
      <c r="J199" s="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>
      <c r="A200" s="9"/>
      <c r="B200" s="9"/>
      <c r="C200" s="9"/>
      <c r="D200" s="12"/>
      <c r="E200" s="12"/>
      <c r="F200" s="12"/>
      <c r="G200" s="12"/>
      <c r="H200" s="12"/>
      <c r="I200" s="12"/>
      <c r="J200" s="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>
      <c r="A201" s="9"/>
      <c r="B201" s="9"/>
      <c r="C201" s="9"/>
      <c r="D201" s="12"/>
      <c r="E201" s="12"/>
      <c r="F201" s="12"/>
      <c r="G201" s="12"/>
      <c r="H201" s="12"/>
      <c r="I201" s="12"/>
      <c r="J201" s="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>
      <c r="A202" s="9"/>
      <c r="B202" s="9"/>
      <c r="C202" s="9"/>
      <c r="D202" s="12"/>
      <c r="E202" s="12"/>
      <c r="F202" s="12"/>
      <c r="G202" s="12"/>
      <c r="H202" s="12"/>
      <c r="I202" s="12"/>
      <c r="J202" s="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>
      <c r="A203" s="9"/>
      <c r="B203" s="9"/>
      <c r="C203" s="9"/>
      <c r="D203" s="12"/>
      <c r="E203" s="12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>
      <c r="A204" s="9"/>
      <c r="B204" s="9"/>
      <c r="C204" s="9"/>
      <c r="D204" s="12"/>
      <c r="E204" s="12"/>
      <c r="F204" s="12"/>
      <c r="G204" s="12"/>
      <c r="H204" s="12"/>
      <c r="I204" s="12"/>
      <c r="J204" s="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>
      <c r="A205" s="9"/>
      <c r="B205" s="9"/>
      <c r="C205" s="9"/>
      <c r="D205" s="12"/>
      <c r="E205" s="12"/>
      <c r="F205" s="12"/>
      <c r="G205" s="12"/>
      <c r="H205" s="12"/>
      <c r="I205" s="12"/>
      <c r="J205" s="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>
      <c r="A206" s="9"/>
      <c r="B206" s="9"/>
      <c r="C206" s="9"/>
      <c r="D206" s="12"/>
      <c r="E206" s="12"/>
      <c r="F206" s="12"/>
      <c r="G206" s="12"/>
      <c r="H206" s="12"/>
      <c r="I206" s="12"/>
      <c r="J206" s="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5.75" customHeight="1">
      <c r="A207" s="9"/>
      <c r="B207" s="9"/>
      <c r="C207" s="9"/>
      <c r="D207" s="12"/>
      <c r="E207" s="12"/>
      <c r="F207" s="12"/>
      <c r="G207" s="12"/>
      <c r="H207" s="12"/>
      <c r="I207" s="12"/>
      <c r="J207" s="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>
      <c r="A208" s="9"/>
      <c r="B208" s="9"/>
      <c r="C208" s="9"/>
      <c r="D208" s="12"/>
      <c r="E208" s="12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>
      <c r="A209" s="9"/>
      <c r="B209" s="9"/>
      <c r="C209" s="9"/>
      <c r="D209" s="12"/>
      <c r="E209" s="12"/>
      <c r="F209" s="12"/>
      <c r="G209" s="12"/>
      <c r="H209" s="12"/>
      <c r="I209" s="12"/>
      <c r="J209" s="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>
      <c r="A210" s="9"/>
      <c r="B210" s="9"/>
      <c r="C210" s="9"/>
      <c r="D210" s="12"/>
      <c r="E210" s="12"/>
      <c r="F210" s="12"/>
      <c r="G210" s="12"/>
      <c r="H210" s="12"/>
      <c r="I210" s="12"/>
      <c r="J210" s="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>
      <c r="A211" s="9"/>
      <c r="B211" s="9"/>
      <c r="C211" s="9"/>
      <c r="D211" s="12"/>
      <c r="E211" s="12"/>
      <c r="F211" s="12"/>
      <c r="G211" s="12"/>
      <c r="H211" s="12"/>
      <c r="I211" s="12"/>
      <c r="J211" s="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>
      <c r="A212" s="9"/>
      <c r="B212" s="9"/>
      <c r="C212" s="9"/>
      <c r="D212" s="12"/>
      <c r="E212" s="12"/>
      <c r="F212" s="12"/>
      <c r="G212" s="12"/>
      <c r="H212" s="12"/>
      <c r="I212" s="12"/>
      <c r="J212" s="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>
      <c r="A213" s="9"/>
      <c r="B213" s="9"/>
      <c r="C213" s="9"/>
      <c r="D213" s="12"/>
      <c r="E213" s="12"/>
      <c r="F213" s="12"/>
      <c r="G213" s="12"/>
      <c r="H213" s="12"/>
      <c r="I213" s="12"/>
      <c r="J213" s="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>
      <c r="A214" s="9"/>
      <c r="B214" s="9"/>
      <c r="C214" s="9"/>
      <c r="D214" s="12"/>
      <c r="E214" s="12"/>
      <c r="F214" s="12"/>
      <c r="G214" s="12"/>
      <c r="H214" s="12"/>
      <c r="I214" s="12"/>
      <c r="J214" s="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>
      <c r="A215" s="9"/>
      <c r="B215" s="9"/>
      <c r="C215" s="9"/>
      <c r="D215" s="12"/>
      <c r="E215" s="12"/>
      <c r="F215" s="12"/>
      <c r="G215" s="12"/>
      <c r="H215" s="12"/>
      <c r="I215" s="12"/>
      <c r="J215" s="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>
      <c r="A216" s="9"/>
      <c r="B216" s="9"/>
      <c r="C216" s="9"/>
      <c r="D216" s="12"/>
      <c r="E216" s="12"/>
      <c r="F216" s="12"/>
      <c r="G216" s="12"/>
      <c r="H216" s="12"/>
      <c r="I216" s="12"/>
      <c r="J216" s="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>
      <c r="A217" s="9"/>
      <c r="B217" s="9"/>
      <c r="C217" s="9"/>
      <c r="D217" s="12"/>
      <c r="E217" s="12"/>
      <c r="F217" s="12"/>
      <c r="G217" s="12"/>
      <c r="H217" s="12"/>
      <c r="I217" s="12"/>
      <c r="J217" s="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>
      <c r="A218" s="9"/>
      <c r="B218" s="9"/>
      <c r="C218" s="9"/>
      <c r="D218" s="12"/>
      <c r="E218" s="12"/>
      <c r="F218" s="12"/>
      <c r="G218" s="12"/>
      <c r="H218" s="12"/>
      <c r="I218" s="12"/>
      <c r="J218" s="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>
      <c r="A219" s="9"/>
      <c r="B219" s="9"/>
      <c r="C219" s="9"/>
      <c r="D219" s="12"/>
      <c r="E219" s="12"/>
      <c r="F219" s="12"/>
      <c r="G219" s="12"/>
      <c r="H219" s="12"/>
      <c r="I219" s="12"/>
      <c r="J219" s="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>
      <c r="A220" s="9"/>
      <c r="B220" s="9"/>
      <c r="C220" s="9"/>
      <c r="D220" s="12"/>
      <c r="E220" s="12"/>
      <c r="F220" s="12"/>
      <c r="G220" s="12"/>
      <c r="H220" s="12"/>
      <c r="I220" s="12"/>
      <c r="J220" s="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>
      <c r="A221" s="9"/>
      <c r="B221" s="9"/>
      <c r="C221" s="9"/>
      <c r="D221" s="12"/>
      <c r="E221" s="12"/>
      <c r="F221" s="12"/>
      <c r="G221" s="12"/>
      <c r="H221" s="12"/>
      <c r="I221" s="12"/>
      <c r="J221" s="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>
      <c r="A222" s="9"/>
      <c r="B222" s="9"/>
      <c r="C222" s="9"/>
      <c r="D222" s="12"/>
      <c r="E222" s="12"/>
      <c r="F222" s="12"/>
      <c r="G222" s="12"/>
      <c r="H222" s="12"/>
      <c r="I222" s="12"/>
      <c r="J222" s="12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>
      <c r="A223" s="9"/>
      <c r="B223" s="9"/>
      <c r="C223" s="9"/>
      <c r="D223" s="12"/>
      <c r="E223" s="12"/>
      <c r="F223" s="12"/>
      <c r="G223" s="12"/>
      <c r="H223" s="12"/>
      <c r="I223" s="12"/>
      <c r="J223" s="12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5.75" customHeight="1">
      <c r="A224" s="9"/>
      <c r="B224" s="9"/>
      <c r="C224" s="9"/>
      <c r="D224" s="12"/>
      <c r="E224" s="12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5.75" customHeight="1">
      <c r="A225" s="9"/>
      <c r="B225" s="9"/>
      <c r="C225" s="9"/>
      <c r="D225" s="12"/>
      <c r="E225" s="12"/>
      <c r="F225" s="12"/>
      <c r="G225" s="12"/>
      <c r="H225" s="12"/>
      <c r="I225" s="12"/>
      <c r="J225" s="12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customHeight="1">
      <c r="A226" s="9"/>
      <c r="B226" s="9"/>
      <c r="C226" s="9"/>
      <c r="D226" s="12"/>
      <c r="E226" s="12"/>
      <c r="F226" s="12"/>
      <c r="G226" s="12"/>
      <c r="H226" s="12"/>
      <c r="I226" s="12"/>
      <c r="J226" s="12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customHeight="1">
      <c r="A227" s="9"/>
      <c r="B227" s="9"/>
      <c r="C227" s="9"/>
      <c r="D227" s="12"/>
      <c r="E227" s="12"/>
      <c r="F227" s="12"/>
      <c r="G227" s="12"/>
      <c r="H227" s="12"/>
      <c r="I227" s="12"/>
      <c r="J227" s="12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customHeight="1">
      <c r="A228" s="9"/>
      <c r="B228" s="9"/>
      <c r="C228" s="9"/>
      <c r="D228" s="12"/>
      <c r="E228" s="12"/>
      <c r="F228" s="12"/>
      <c r="G228" s="12"/>
      <c r="H228" s="12"/>
      <c r="I228" s="12"/>
      <c r="J228" s="1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customHeight="1">
      <c r="A229" s="9"/>
      <c r="B229" s="9"/>
      <c r="C229" s="9"/>
      <c r="D229" s="12"/>
      <c r="E229" s="12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customHeight="1">
      <c r="A230" s="9"/>
      <c r="B230" s="9"/>
      <c r="C230" s="9"/>
      <c r="D230" s="12"/>
      <c r="E230" s="12"/>
      <c r="F230" s="12"/>
      <c r="G230" s="12"/>
      <c r="H230" s="12"/>
      <c r="I230" s="12"/>
      <c r="J230" s="1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customHeight="1">
      <c r="A231" s="9"/>
      <c r="B231" s="9"/>
      <c r="C231" s="9"/>
      <c r="D231" s="12"/>
      <c r="E231" s="12"/>
      <c r="F231" s="12"/>
      <c r="G231" s="12"/>
      <c r="H231" s="12"/>
      <c r="I231" s="12"/>
      <c r="J231" s="1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customHeight="1">
      <c r="A232" s="9"/>
      <c r="B232" s="9"/>
      <c r="C232" s="9"/>
      <c r="D232" s="12"/>
      <c r="E232" s="12"/>
      <c r="F232" s="12"/>
      <c r="G232" s="12"/>
      <c r="H232" s="12"/>
      <c r="I232" s="12"/>
      <c r="J232" s="1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customHeight="1">
      <c r="A233" s="9"/>
      <c r="B233" s="9"/>
      <c r="C233" s="9"/>
      <c r="D233" s="12"/>
      <c r="E233" s="12"/>
      <c r="F233" s="12"/>
      <c r="G233" s="12"/>
      <c r="H233" s="12"/>
      <c r="I233" s="12"/>
      <c r="J233" s="1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customHeight="1">
      <c r="A234" s="9"/>
      <c r="B234" s="9"/>
      <c r="C234" s="9"/>
      <c r="D234" s="12"/>
      <c r="E234" s="12"/>
      <c r="F234" s="12"/>
      <c r="G234" s="12"/>
      <c r="H234" s="12"/>
      <c r="I234" s="12"/>
      <c r="J234" s="1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5.75" customHeight="1">
      <c r="A235" s="9"/>
      <c r="B235" s="9"/>
      <c r="C235" s="9"/>
      <c r="D235" s="12"/>
      <c r="E235" s="12"/>
      <c r="F235" s="12"/>
      <c r="G235" s="12"/>
      <c r="H235" s="12"/>
      <c r="I235" s="12"/>
      <c r="J235" s="1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customHeight="1">
      <c r="A236" s="9"/>
      <c r="B236" s="9"/>
      <c r="C236" s="9"/>
      <c r="D236" s="12"/>
      <c r="E236" s="12"/>
      <c r="F236" s="12"/>
      <c r="G236" s="12"/>
      <c r="H236" s="12"/>
      <c r="I236" s="12"/>
      <c r="J236" s="1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customHeight="1">
      <c r="A237" s="9"/>
      <c r="B237" s="9"/>
      <c r="C237" s="9"/>
      <c r="D237" s="12"/>
      <c r="E237" s="12"/>
      <c r="F237" s="12"/>
      <c r="G237" s="12"/>
      <c r="H237" s="12"/>
      <c r="I237" s="12"/>
      <c r="J237" s="1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customHeight="1">
      <c r="A238" s="9"/>
      <c r="B238" s="9"/>
      <c r="C238" s="9"/>
      <c r="D238" s="12"/>
      <c r="E238" s="12"/>
      <c r="F238" s="12"/>
      <c r="G238" s="12"/>
      <c r="H238" s="12"/>
      <c r="I238" s="12"/>
      <c r="J238" s="1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spans="1:29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spans="1:29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spans="1:29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spans="1:29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spans="1:29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spans="1:29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spans="1:29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spans="1:29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spans="1:29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spans="1:2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spans="1:29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spans="1:29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spans="1:29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spans="1:29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spans="1:29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spans="1:29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spans="1:29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spans="1:29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spans="1:29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spans="1:2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spans="1:29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spans="1:29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spans="1:29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spans="1:29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spans="1:29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spans="1:29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spans="1:29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spans="1:29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spans="1:29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spans="1:2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spans="1:29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spans="1:29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spans="1:29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spans="1:29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spans="1:29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 spans="1:29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 spans="1:29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 spans="1:29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 spans="1:29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 spans="1:2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 spans="1:29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 spans="1:29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 spans="1:29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 spans="1:29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 spans="1:29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 spans="1:29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 spans="1:29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 spans="1:29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 spans="1:29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 spans="1:2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 spans="1:29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 spans="1:29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 spans="1:29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 spans="1:29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 spans="1:29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 spans="1:29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 spans="1:29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 spans="1:29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 spans="1:29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 spans="1:2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 spans="1:29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 spans="1:29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 spans="1:29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 spans="1:29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 spans="1:29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 spans="1:29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 spans="1:29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 spans="1:29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 spans="1:29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 spans="1:2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 spans="1:29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 spans="1:29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 spans="1:29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 spans="1:29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 spans="1:29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 spans="1:29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 spans="1:29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spans="1:29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 spans="1:29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 spans="1:2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 spans="1:29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 spans="1:29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 spans="1:29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 spans="1:29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 spans="1:29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 spans="1:29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 spans="1:29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 spans="1:29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 spans="1:29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 spans="1: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 spans="1:29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 spans="1:29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 spans="1:29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 spans="1:29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 spans="1:29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 spans="1:29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 spans="1:29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 spans="1:29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 spans="1:29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 spans="1:2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 spans="1:29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 spans="1:29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spans="1:29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 spans="1:29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 spans="1:29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 spans="1:29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 spans="1:29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 spans="1:29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 spans="1:29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 spans="1:2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 spans="1:29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 spans="1:29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 spans="1:29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spans="1:29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 spans="1:29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 spans="1:29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 spans="1:29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 spans="1:29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 spans="1:29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 spans="1:2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 spans="1:29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 spans="1:29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 spans="1:29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 spans="1:29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 spans="1:29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 spans="1:29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 spans="1:29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 spans="1:29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 spans="1:29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 spans="1:2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spans="1:29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 spans="1:29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 spans="1:29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 spans="1:29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 spans="1:29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 spans="1:29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spans="1:29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 spans="1:29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 spans="1:29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 spans="1:2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 spans="1:29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 spans="1:29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 spans="1:29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 spans="1:29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 spans="1:29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 spans="1:29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 spans="1:29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 spans="1:29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 spans="1:29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 spans="1:2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 spans="1:29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 spans="1:29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 spans="1:29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 spans="1:29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 spans="1:29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 spans="1:29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 spans="1:29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spans="1:29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 spans="1:29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 spans="1:2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 spans="1:29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 spans="1:29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 spans="1:29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 spans="1:29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 spans="1:29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 spans="1:29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 spans="1:29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 spans="1:29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 spans="1:29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 spans="1:2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 spans="1:29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 spans="1:29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 spans="1:29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 spans="1:29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 spans="1:29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spans="1:29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 spans="1:29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 spans="1:29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 spans="1:29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 spans="1:2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 spans="1:29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 spans="1:29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spans="1:29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 spans="1:29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 spans="1:29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 spans="1:29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 spans="1:29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 spans="1:29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 spans="1:29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 spans="1: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 spans="1:29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 spans="1:29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 spans="1:29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 spans="1:29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 spans="1:29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 spans="1:29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 spans="1:29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 spans="1:29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 spans="1:29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spans="1:2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 spans="1:29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 spans="1:29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 spans="1:29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 spans="1:29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 spans="1:29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 spans="1:29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 spans="1:29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 spans="1:29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 spans="1:29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 spans="1:2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 spans="1:29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 spans="1:29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 spans="1:29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spans="1:29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 spans="1:29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 spans="1:29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 spans="1:29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 spans="1:29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 spans="1:29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 spans="1:2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 spans="1:29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spans="1:29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 spans="1:29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 spans="1:29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 spans="1:29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 spans="1:29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 spans="1:29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 spans="1:29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 spans="1:29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 spans="1:2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spans="1:29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 spans="1:29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 spans="1:29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 spans="1:29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 spans="1:29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 spans="1:29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 spans="1:29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spans="1:29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 spans="1:29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 spans="1:2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 spans="1:29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 spans="1:29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 spans="1:29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 spans="1:29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 spans="1:29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 spans="1:29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spans="1:29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 spans="1:29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 spans="1:29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 spans="1:2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 spans="1:29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 spans="1:29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spans="1:29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 spans="1:29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 spans="1:29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 spans="1:29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 spans="1:29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 spans="1:29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 spans="1:29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 spans="1:2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 spans="1:29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 spans="1:29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 spans="1:29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 spans="1:29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 spans="1:29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 spans="1:29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 spans="1:29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 spans="1:29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 spans="1:29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 spans="1:2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 spans="1:29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spans="1:29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 spans="1:29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 spans="1:29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 spans="1:29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 spans="1:29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 spans="1:29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 spans="1:29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 spans="1:29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 spans="1:2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 spans="1:29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 spans="1:29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 spans="1:29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 spans="1:29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 spans="1:29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 spans="1:29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 spans="1:29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 spans="1:29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 spans="1:29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 spans="1: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 spans="1:29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 spans="1:29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 spans="1:29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 spans="1:29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 spans="1:29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 spans="1:29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 spans="1:29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 spans="1:29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 spans="1:29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 spans="1:2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 spans="1:29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spans="1:29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 spans="1:29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 spans="1:29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 spans="1:29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 spans="1:29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 spans="1:29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spans="1:29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 spans="1:29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 spans="1:2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 spans="1:29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 spans="1:29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 spans="1:29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 spans="1:29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 spans="1:29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 spans="1:29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 spans="1:29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 spans="1:29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 spans="1:29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 spans="1:2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 spans="1:29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 spans="1:29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 spans="1:29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 spans="1:29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 spans="1:29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 spans="1:29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 spans="1:29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 spans="1:29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 spans="1:29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 spans="1:2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 spans="1:29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 spans="1:29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 spans="1:29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 spans="1:29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 spans="1:29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 spans="1:29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 spans="1:29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 spans="1:29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 spans="1:29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 spans="1:2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 spans="1:29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 spans="1:29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 spans="1:29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 spans="1:29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 spans="1:29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 spans="1:29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 spans="1:29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 spans="1:29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 spans="1:29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 spans="1:2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 spans="1:29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 spans="1:29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 spans="1:29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 spans="1:29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 spans="1:29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 spans="1:29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 spans="1:29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 spans="1:29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 spans="1:29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 spans="1:2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 spans="1:29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 spans="1:29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 spans="1:29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 spans="1:29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 spans="1:29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 spans="1:29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 spans="1:29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spans="1:29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 spans="1:29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 spans="1:2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 spans="1:29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 spans="1:29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 spans="1:29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spans="1:29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 spans="1:29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 spans="1:29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 spans="1:29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 spans="1:29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 spans="1:29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spans="1:2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 spans="1:29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 spans="1:29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 spans="1:29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 spans="1:29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 spans="1:29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 spans="1:29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 spans="1:29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 spans="1:29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 spans="1:29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 spans="1: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 spans="1:29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 spans="1:29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 spans="1:29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 spans="1:29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 spans="1:29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 spans="1:29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 spans="1:29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 spans="1:29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 spans="1:29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 spans="1:2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 spans="1:29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 spans="1:29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 spans="1:29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 spans="1:29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 spans="1:29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 spans="1:29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 spans="1:29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 spans="1:29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 spans="1:29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 spans="1:2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 spans="1:29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 spans="1:29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 spans="1:29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 spans="1:29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spans="1:29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 spans="1:29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 spans="1:29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 spans="1:29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 spans="1:29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 spans="1:2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spans="1:29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 spans="1:29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 spans="1:29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 spans="1:29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 spans="1:29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 spans="1:29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spans="1:29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 spans="1:29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 spans="1:29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 spans="1:2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 spans="1:29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 spans="1:29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spans="1:29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spans="1:29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 spans="1:29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 spans="1:29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 spans="1:29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 spans="1:29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spans="1:29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 spans="1:2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 spans="1:29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 spans="1:29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 spans="1:29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 spans="1:29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 spans="1:29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 spans="1:29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 spans="1:29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 spans="1:29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 spans="1:29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 spans="1:2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 spans="1:29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 spans="1:29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 spans="1:29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 spans="1:29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 spans="1:29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 spans="1:29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 spans="1:29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 spans="1:29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 spans="1:29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 spans="1:2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 spans="1:29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 spans="1:29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 spans="1:29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 spans="1:29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 spans="1:29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 spans="1:29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spans="1:29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 spans="1:29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 spans="1:29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 spans="1:2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spans="1:29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 spans="1:29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 spans="1:29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spans="1:29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spans="1:29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 spans="1:29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 spans="1:29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 spans="1:29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spans="1:29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 spans="1:2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 spans="1:29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 spans="1:29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 spans="1:29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 spans="1:29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 spans="1:29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 spans="1:29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 spans="1:29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 spans="1:29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 spans="1:29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 spans="1: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 spans="1:29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 spans="1:29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 spans="1:29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 spans="1:29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 spans="1:29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 spans="1:29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 spans="1:29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 spans="1:29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 spans="1:29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 spans="1:2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 spans="1:29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 spans="1:29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 spans="1:29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 spans="1:29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 spans="1:29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spans="1:29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 spans="1:29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 spans="1:29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spans="1:29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spans="1:2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 spans="1:29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spans="1:29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 spans="1:29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 spans="1:29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 spans="1:29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 spans="1:29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 spans="1:29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 spans="1:29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spans="1:29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spans="1:2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spans="1:29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 spans="1:29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 spans="1:29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 spans="1:29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 spans="1:29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spans="1:29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 spans="1:29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 spans="1:29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spans="1:29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spans="1:2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 spans="1:29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 spans="1:29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 spans="1:29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spans="1:29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 spans="1:29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 spans="1:29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 spans="1:29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 spans="1:29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 spans="1:29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 spans="1:2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 spans="1:29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 spans="1:29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 spans="1:29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 spans="1:29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 spans="1:29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 spans="1:29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 spans="1:29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 spans="1:29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 spans="1:29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 spans="1:2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 spans="1:29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 spans="1:29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spans="1:29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spans="1:29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spans="1:29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 spans="1:29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spans="1:29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spans="1:29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spans="1:29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 spans="1:2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 spans="1:29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 spans="1:29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 spans="1:29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spans="1:29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 spans="1:29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 spans="1:29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spans="1:29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 spans="1:29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 spans="1:29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spans="1:2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spans="1:29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 spans="1:29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 spans="1:29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spans="1:29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 spans="1:29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spans="1:29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 spans="1:29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 spans="1:29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 spans="1:29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 spans="1:2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spans="1:29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 spans="1:29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 spans="1:29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 spans="1:29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 spans="1:29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 spans="1:29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 spans="1:29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spans="1:29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spans="1:29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spans="1: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spans="1:29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spans="1:29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spans="1:29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spans="1:29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spans="1:29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spans="1:29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spans="1:29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 spans="1:29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 spans="1:29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 spans="1:2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 spans="1:29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 spans="1:29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spans="1:29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 spans="1:29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 spans="1:29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spans="1:29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 spans="1:29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 spans="1:29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 spans="1:29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 spans="1:2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spans="1:29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spans="1:29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spans="1:29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spans="1:29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spans="1:29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spans="1:29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spans="1:29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spans="1:29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 spans="1:29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 spans="1:2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spans="1:29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spans="1:29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spans="1:29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spans="1:29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 spans="1:29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spans="1:29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spans="1:29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 spans="1:29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 spans="1:29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 spans="1:2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 spans="1:29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 spans="1:29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 spans="1:29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 spans="1:29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 spans="1:29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 spans="1:29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 spans="1:29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 spans="1:29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 spans="1:29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 spans="1:2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 spans="1:29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 spans="1:29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 spans="1:29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 spans="1:29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 spans="1:29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 spans="1:29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 spans="1:29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 spans="1:29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 spans="1:29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 spans="1:2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 spans="1:29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 spans="1:29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 spans="1:29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 spans="1:29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 spans="1:29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 spans="1:29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 spans="1:29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 spans="1:29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 spans="1:29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 spans="1:2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 spans="1:29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 spans="1:29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 spans="1:29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 spans="1:29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 spans="1:29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 spans="1:29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 spans="1:29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 spans="1:29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 spans="1:29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 spans="1:2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 spans="1:29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 spans="1:29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 spans="1:29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 spans="1:29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 spans="1:29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 spans="1:29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 spans="1:29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 spans="1:29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 spans="1:29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 spans="1:2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 spans="1:29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 spans="1:29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 spans="1:29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 spans="1:29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 spans="1:29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 spans="1:29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 spans="1:29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 spans="1:29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 spans="1:29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 spans="1: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 spans="1:29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 spans="1:29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 spans="1:29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 spans="1:29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 spans="1:29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 spans="1:29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 spans="1:29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 spans="1:29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 spans="1:29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 spans="1:2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 spans="1:29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 spans="1:29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 spans="1:29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 spans="1:29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 spans="1:29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 spans="1:29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 spans="1:29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 spans="1:29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 spans="1:29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 spans="1:2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 spans="1:29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 spans="1:29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 spans="1:29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 spans="1:29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 spans="1:29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 spans="1:29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 spans="1:29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 spans="1:29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 spans="1:29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 spans="1:2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 spans="1:29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 spans="1:29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 spans="1:29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 spans="1:29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 spans="1:29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 spans="1:29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 spans="1:29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 spans="1:29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 spans="1:29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 spans="1:2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 spans="1:29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 spans="1:29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 spans="1:29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 spans="1:29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 spans="1:29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 spans="1:29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 spans="1:29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 spans="1:29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 spans="1:29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 spans="1:2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 spans="1:29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 spans="1:29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 spans="1:29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 spans="1:29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 spans="1:29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 spans="1:29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 spans="1:29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 spans="1:29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 spans="1:29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 spans="1:2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 spans="1:29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 spans="1:29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 spans="1:29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 spans="1:29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 spans="1:29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 spans="1:29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 spans="1:29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 spans="1:29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 spans="1:29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 spans="1:2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</sheetData>
  <mergeCells count="7">
    <mergeCell ref="E6:J6"/>
    <mergeCell ref="A3:A5"/>
    <mergeCell ref="B3:B5"/>
    <mergeCell ref="C3:J3"/>
    <mergeCell ref="C4:C5"/>
    <mergeCell ref="D4:D5"/>
    <mergeCell ref="E4:J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V1001"/>
  <sheetViews>
    <sheetView showGridLines="0" workbookViewId="0"/>
  </sheetViews>
  <sheetFormatPr defaultColWidth="12.5703125" defaultRowHeight="15" customHeight="1"/>
  <cols>
    <col min="1" max="1" width="25.42578125" customWidth="1"/>
    <col min="2" max="2" width="81" customWidth="1"/>
    <col min="3" max="6" width="12.5703125" customWidth="1"/>
  </cols>
  <sheetData>
    <row r="1" spans="1:22" ht="27" customHeight="1">
      <c r="A1" s="64" t="s">
        <v>32</v>
      </c>
      <c r="B1" s="72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ht="15.75" customHeight="1">
      <c r="A2" s="36" t="s">
        <v>33</v>
      </c>
      <c r="B2" s="37" t="s">
        <v>34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ht="15.75" customHeight="1">
      <c r="A3" s="38" t="s">
        <v>35</v>
      </c>
      <c r="B3" s="39" t="s">
        <v>36</v>
      </c>
      <c r="C3" s="40"/>
      <c r="D3" s="40"/>
      <c r="E3" s="40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2" ht="15.75" customHeight="1">
      <c r="A4" s="38" t="s">
        <v>37</v>
      </c>
      <c r="B4" s="39" t="s">
        <v>38</v>
      </c>
      <c r="C4" s="40"/>
      <c r="D4" s="40"/>
      <c r="E4" s="40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 ht="15.75" customHeight="1">
      <c r="A5" s="41" t="s">
        <v>39</v>
      </c>
      <c r="B5" s="42" t="s">
        <v>40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 ht="15.75" customHeight="1">
      <c r="A6" s="43" t="s">
        <v>41</v>
      </c>
      <c r="B6" s="44" t="s">
        <v>42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5.75" customHeight="1">
      <c r="A7" s="43" t="s">
        <v>43</v>
      </c>
      <c r="B7" s="45" t="s">
        <v>44</v>
      </c>
      <c r="C7" s="40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 ht="15.75" customHeight="1">
      <c r="A8" s="46" t="s">
        <v>45</v>
      </c>
      <c r="B8" s="47" t="s">
        <v>46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2" ht="15.75" customHeight="1">
      <c r="A9" s="48" t="s">
        <v>47</v>
      </c>
      <c r="B9" s="49" t="s">
        <v>48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 spans="1:22" ht="15.75" customHeight="1">
      <c r="A10" s="50" t="s">
        <v>49</v>
      </c>
      <c r="B10" s="51" t="s">
        <v>50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22" ht="15.75" customHeight="1">
      <c r="A11" s="50" t="s">
        <v>51</v>
      </c>
      <c r="B11" s="51" t="s">
        <v>52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spans="1:22" ht="15.75" customHeight="1">
      <c r="A12" s="50" t="s">
        <v>53</v>
      </c>
      <c r="B12" s="51" t="s">
        <v>52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spans="1:22" ht="15.75" customHeight="1">
      <c r="A13" s="48" t="s">
        <v>54</v>
      </c>
      <c r="B13" s="49" t="s">
        <v>9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spans="1:22" ht="260.25" customHeight="1">
      <c r="A14" s="52" t="s">
        <v>49</v>
      </c>
      <c r="B14" s="51" t="s">
        <v>55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1:22" ht="15.75" customHeight="1">
      <c r="A15" s="50" t="s">
        <v>51</v>
      </c>
      <c r="B15" s="51" t="s">
        <v>52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 ht="15.75" customHeight="1">
      <c r="A16" s="50" t="s">
        <v>53</v>
      </c>
      <c r="B16" s="51" t="s">
        <v>52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 ht="15.75" customHeight="1">
      <c r="A17" s="48" t="s">
        <v>56</v>
      </c>
      <c r="B17" s="49" t="s">
        <v>57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ht="15.75" customHeight="1">
      <c r="A18" s="50" t="s">
        <v>49</v>
      </c>
      <c r="B18" s="51" t="s">
        <v>58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ht="15.75" customHeight="1">
      <c r="A19" s="50" t="s">
        <v>51</v>
      </c>
      <c r="B19" s="51" t="s">
        <v>59</v>
      </c>
      <c r="C19" s="40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ht="15.75" customHeight="1">
      <c r="A20" s="50" t="s">
        <v>53</v>
      </c>
      <c r="B20" s="51" t="s">
        <v>52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:22" ht="15.75" customHeight="1">
      <c r="A21" s="48" t="s">
        <v>60</v>
      </c>
      <c r="B21" s="49" t="s">
        <v>2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spans="1:22" ht="15.75" customHeight="1">
      <c r="A22" s="48" t="s">
        <v>61</v>
      </c>
      <c r="B22" s="49" t="s">
        <v>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 spans="1:22" ht="15.75" customHeight="1">
      <c r="A23" s="53" t="s">
        <v>62</v>
      </c>
      <c r="B23" s="53" t="s">
        <v>63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spans="1:22" ht="15.75" customHeight="1">
      <c r="A24" s="53" t="s">
        <v>64</v>
      </c>
      <c r="B24" s="53" t="s">
        <v>65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2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2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spans="1:22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spans="1:22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spans="1:22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spans="1:22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spans="1:2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spans="1:22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 spans="1:22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 spans="1:22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 spans="1:22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spans="1:22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spans="1:22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1:22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spans="1:22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22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 spans="1:2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spans="1:22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spans="1:22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</row>
    <row r="45" spans="1:22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 spans="1:22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</row>
    <row r="47" spans="1:22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</row>
    <row r="48" spans="1:22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 spans="1:22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 spans="1:22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</row>
    <row r="51" spans="1:22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spans="1:2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spans="1:22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spans="1:22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spans="1:22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spans="1:22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spans="1:22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spans="1:22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:22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 spans="1:22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 spans="1:22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1:2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1:22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spans="1:22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 spans="1:22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spans="1:22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:22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1:22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1:22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1:22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spans="1:2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3" spans="1:22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spans="1:22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spans="1:22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</row>
    <row r="76" spans="1:22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</row>
    <row r="77" spans="1:22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</row>
    <row r="78" spans="1:22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</row>
    <row r="79" spans="1:22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</row>
    <row r="80" spans="1:22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</row>
    <row r="81" spans="1:22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</row>
    <row r="82" spans="1:2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 spans="1:22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spans="1:22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spans="1:22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spans="1:22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spans="1:22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spans="1:22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spans="1:22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 spans="1:22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  <row r="91" spans="1:22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</row>
    <row r="92" spans="1:2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</row>
    <row r="93" spans="1:22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</row>
    <row r="94" spans="1:22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</row>
    <row r="95" spans="1:22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</row>
    <row r="96" spans="1:22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</row>
    <row r="97" spans="1:22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</row>
    <row r="98" spans="1:22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</row>
    <row r="99" spans="1:22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</row>
    <row r="100" spans="1:22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 spans="1:22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</row>
    <row r="102" spans="1:2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spans="1:22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spans="1:22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</row>
    <row r="105" spans="1:22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</row>
    <row r="106" spans="1:22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</row>
    <row r="107" spans="1:22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 spans="1:22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</row>
    <row r="109" spans="1:22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0" spans="1:22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 spans="1:22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</row>
    <row r="112" spans="1:2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</row>
    <row r="113" spans="1:22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</row>
    <row r="114" spans="1:22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</row>
    <row r="115" spans="1:22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</row>
    <row r="116" spans="1:22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</row>
    <row r="117" spans="1:22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</row>
    <row r="118" spans="1:22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</row>
    <row r="119" spans="1:22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</row>
    <row r="120" spans="1:22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</row>
    <row r="121" spans="1:22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</row>
    <row r="122" spans="1: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</row>
    <row r="123" spans="1:22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</row>
    <row r="124" spans="1:22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</row>
    <row r="125" spans="1:22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</row>
    <row r="126" spans="1:22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7" spans="1:22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</row>
    <row r="128" spans="1:22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</row>
    <row r="129" spans="1:22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</row>
    <row r="130" spans="1:22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</row>
    <row r="131" spans="1:22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</row>
    <row r="132" spans="1:2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</row>
    <row r="133" spans="1:22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</row>
    <row r="134" spans="1:22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</row>
    <row r="135" spans="1:22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</row>
    <row r="136" spans="1:22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</row>
    <row r="137" spans="1:22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</row>
    <row r="138" spans="1:22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</row>
    <row r="139" spans="1:22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</row>
    <row r="140" spans="1:22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</row>
    <row r="141" spans="1:22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</row>
    <row r="142" spans="1:2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</row>
    <row r="143" spans="1:22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</row>
    <row r="144" spans="1:22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</row>
    <row r="145" spans="1:22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6" spans="1:22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</row>
    <row r="147" spans="1:22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</row>
    <row r="148" spans="1:22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</row>
    <row r="149" spans="1:22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</row>
    <row r="150" spans="1:22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</row>
    <row r="151" spans="1:22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</row>
    <row r="152" spans="1:2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</row>
    <row r="153" spans="1:22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</row>
    <row r="154" spans="1:22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</row>
    <row r="155" spans="1:22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</row>
    <row r="156" spans="1:22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</row>
    <row r="157" spans="1:22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</row>
    <row r="158" spans="1:22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</row>
    <row r="159" spans="1:22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</row>
    <row r="160" spans="1:22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</row>
    <row r="161" spans="1:22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</row>
    <row r="162" spans="1:2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</row>
    <row r="163" spans="1:22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</row>
    <row r="164" spans="1:22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</row>
    <row r="165" spans="1:22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</row>
    <row r="166" spans="1:22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</row>
    <row r="167" spans="1:22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</row>
    <row r="168" spans="1:22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</row>
    <row r="169" spans="1:22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</row>
    <row r="170" spans="1:22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</row>
    <row r="171" spans="1:22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</row>
    <row r="172" spans="1:2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</row>
    <row r="173" spans="1:22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</row>
    <row r="174" spans="1:22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</row>
    <row r="175" spans="1:22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</row>
    <row r="176" spans="1:22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</row>
    <row r="177" spans="1:22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</row>
    <row r="178" spans="1:22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</row>
    <row r="179" spans="1:22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</row>
    <row r="180" spans="1:22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</row>
    <row r="181" spans="1:22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</row>
    <row r="182" spans="1:2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</row>
    <row r="183" spans="1:22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</row>
    <row r="184" spans="1:22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</row>
    <row r="185" spans="1:22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</row>
    <row r="186" spans="1:22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</row>
    <row r="187" spans="1:22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</row>
    <row r="188" spans="1:22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</row>
    <row r="189" spans="1:22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</row>
    <row r="190" spans="1:22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</row>
    <row r="191" spans="1:22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2" spans="1:2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</row>
    <row r="193" spans="1:22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</row>
    <row r="194" spans="1:22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</row>
    <row r="195" spans="1:22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</row>
    <row r="196" spans="1:22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</row>
    <row r="197" spans="1:22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</row>
    <row r="198" spans="1:22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</row>
    <row r="199" spans="1:22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</row>
    <row r="200" spans="1:22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</row>
    <row r="201" spans="1:22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</row>
    <row r="202" spans="1:2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</row>
    <row r="203" spans="1:22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</row>
    <row r="204" spans="1:22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</row>
    <row r="205" spans="1:22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</row>
    <row r="206" spans="1:22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</row>
    <row r="207" spans="1:22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</row>
    <row r="208" spans="1:22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</row>
    <row r="209" spans="1:22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</row>
    <row r="210" spans="1:22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</row>
    <row r="211" spans="1:22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</row>
    <row r="212" spans="1:2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</row>
    <row r="213" spans="1:22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</row>
    <row r="214" spans="1:22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</row>
    <row r="215" spans="1:22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</row>
    <row r="216" spans="1:22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</row>
    <row r="217" spans="1:22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</row>
    <row r="218" spans="1:22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</row>
    <row r="219" spans="1:22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</row>
    <row r="220" spans="1:22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</row>
    <row r="221" spans="1:22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</row>
    <row r="222" spans="1: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</row>
    <row r="223" spans="1:22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</row>
    <row r="224" spans="1:22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B1"/>
  </mergeCells>
  <printOptions horizontalCentered="1" gridLines="1"/>
  <pageMargins left="0.25" right="0.25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2025-03-27T18:50:32Z</dcterms:created>
  <dcterms:modified xsi:type="dcterms:W3CDTF">2025-05-22T18:53:50Z</dcterms:modified>
  <cp:category/>
  <cp:contentStatus/>
</cp:coreProperties>
</file>