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2" sheetId="1" state="visible" r:id="rId2"/>
    <sheet name="2012.12" sheetId="2" state="visible" r:id="rId3"/>
    <sheet name="2012.11" sheetId="3" state="visible" r:id="rId4"/>
    <sheet name="2012.10" sheetId="4" state="visible" r:id="rId5"/>
    <sheet name="2012.09" sheetId="5" state="visible" r:id="rId6"/>
    <sheet name="2012.08" sheetId="6" state="visible" r:id="rId7"/>
    <sheet name="2012.07" sheetId="7" state="visible" r:id="rId8"/>
    <sheet name="2012.06" sheetId="8" state="visible" r:id="rId9"/>
    <sheet name="2012.05" sheetId="9" state="visible" r:id="rId10"/>
    <sheet name="2012.04" sheetId="10" state="visible" r:id="rId11"/>
    <sheet name="2012.03" sheetId="11" state="visible" r:id="rId12"/>
    <sheet name="2012.02" sheetId="12" state="visible" r:id="rId13"/>
    <sheet name="2012.01" sheetId="13" state="visible" r:id="rId14"/>
    <sheet name="Bevételek" sheetId="14" state="visible" r:id="rId15"/>
    <sheet name="Átlagok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<sst xmlns="http://schemas.openxmlformats.org/spreadsheetml/2006/main" count="526" uniqueCount="39">
  <si>
    <t xml:space="preserve">Idő</t>
  </si>
  <si>
    <t xml:space="preserve">Mi</t>
  </si>
  <si>
    <t xml:space="preserve">Kategória</t>
  </si>
  <si>
    <t xml:space="preserve">Munkabér</t>
  </si>
  <si>
    <t xml:space="preserve">ewr</t>
  </si>
  <si>
    <t xml:space="preserve">asdfasdf</t>
  </si>
  <si>
    <t xml:space="preserve">wer</t>
  </si>
  <si>
    <t xml:space="preserve">er43</t>
  </si>
  <si>
    <t xml:space="preserve">dfger</t>
  </si>
  <si>
    <t xml:space="preserve">sdf</t>
  </si>
  <si>
    <t xml:space="preserve">sdff</t>
  </si>
  <si>
    <t xml:space="preserve">dfss</t>
  </si>
  <si>
    <t xml:space="preserve">fgdf</t>
  </si>
  <si>
    <t xml:space="preserve">dfg</t>
  </si>
  <si>
    <t xml:space="preserve">fsd</t>
  </si>
  <si>
    <t xml:space="preserve">gdf</t>
  </si>
  <si>
    <t xml:space="preserve">fdwe</t>
  </si>
  <si>
    <t xml:space="preserve">error no target for money</t>
  </si>
  <si>
    <t xml:space="preserve">2012 egy költsége</t>
  </si>
  <si>
    <t xml:space="preserve">sdfg</t>
  </si>
  <si>
    <t xml:space="preserve">fdsa</t>
  </si>
  <si>
    <t xml:space="preserve">gsdf</t>
  </si>
  <si>
    <t xml:space="preserve">asdf</t>
  </si>
  <si>
    <t xml:space="preserve">fasd</t>
  </si>
  <si>
    <t xml:space="preserve">asdfas</t>
  </si>
  <si>
    <t xml:space="preserve">2012 kommentje</t>
  </si>
  <si>
    <t xml:space="preserve">Mikor</t>
  </si>
  <si>
    <t xml:space="preserve">Honnét</t>
  </si>
  <si>
    <t xml:space="preserve">KP</t>
  </si>
  <si>
    <t xml:space="preserve">Bank</t>
  </si>
  <si>
    <t xml:space="preserve">Eg.k.</t>
  </si>
  <si>
    <t xml:space="preserve">SZÉP</t>
  </si>
  <si>
    <t xml:space="preserve">ghj</t>
  </si>
  <si>
    <t xml:space="preserve">fghj</t>
  </si>
  <si>
    <t xml:space="preserve">fgj</t>
  </si>
  <si>
    <t xml:space="preserve">dfgh</t>
  </si>
  <si>
    <t xml:space="preserve">Teljes költség</t>
  </si>
  <si>
    <t xml:space="preserve">Kp</t>
  </si>
  <si>
    <t xml:space="preserve">Bank+egyéb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</si>
</sst>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#,##0"/>
    <numFmt numFmtId="167" formatCode="YYYY\.MM\.DD\."/>
    <numFmt numFmtId="168" formatCode="DD/MM/YYYY"/>
    <numFmt numFmtId="169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1" activeCellId="1" sqref="D3 B11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SUM(D3:D124)</f>
        <v>666824</v>
      </c>
      <c r="E1" s="3" t="n">
        <f aca="false">SUM(E3:E124)</f>
        <v>510168</v>
      </c>
      <c r="F1" s="3" t="n">
        <f aca="false">SUM(F3:F124)</f>
        <v>729226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40909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40910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40910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40910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40911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40912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40912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40913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40915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40915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40915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4.2" hidden="false" customHeight="false" outlineLevel="0" collapsed="false">
      <c r="A14" s="4" t="n">
        <v>40916</v>
      </c>
      <c r="B14" s="2" t="s">
        <v>4</v>
      </c>
      <c r="C14" s="2" t="s">
        <v>5</v>
      </c>
      <c r="D14" s="3" t="n">
        <v>40000</v>
      </c>
      <c r="F14" s="3" t="n">
        <v>40000</v>
      </c>
    </row>
    <row r="15" customFormat="false" ht="14.2" hidden="false" customHeight="false" outlineLevel="0" collapsed="false">
      <c r="A15" s="4" t="n">
        <v>40916</v>
      </c>
      <c r="B15" s="2" t="s">
        <v>6</v>
      </c>
      <c r="C15" s="2" t="s">
        <v>5</v>
      </c>
      <c r="D15" s="2" t="n">
        <v>299</v>
      </c>
      <c r="E15" s="2" t="n">
        <v>299</v>
      </c>
    </row>
    <row r="16" customFormat="false" ht="14.2" hidden="false" customHeight="false" outlineLevel="0" collapsed="false">
      <c r="A16" s="4" t="n">
        <v>40917</v>
      </c>
      <c r="B16" s="2" t="s">
        <v>7</v>
      </c>
      <c r="C16" s="2" t="s">
        <v>5</v>
      </c>
      <c r="D16" s="2" t="n">
        <v>3540</v>
      </c>
      <c r="F16" s="2" t="n">
        <v>3540</v>
      </c>
    </row>
    <row r="17" customFormat="false" ht="14.2" hidden="false" customHeight="false" outlineLevel="0" collapsed="false">
      <c r="A17" s="4" t="n">
        <v>40918</v>
      </c>
      <c r="B17" s="2" t="s">
        <v>8</v>
      </c>
      <c r="C17" s="2" t="s">
        <v>9</v>
      </c>
      <c r="D17" s="2" t="n">
        <v>10000</v>
      </c>
      <c r="E17" s="2" t="n">
        <v>10000</v>
      </c>
    </row>
    <row r="18" customFormat="false" ht="14.2" hidden="false" customHeight="false" outlineLevel="0" collapsed="false">
      <c r="A18" s="4" t="n">
        <v>40918</v>
      </c>
      <c r="B18" s="2" t="s">
        <v>10</v>
      </c>
      <c r="C18" s="2" t="s">
        <v>11</v>
      </c>
      <c r="D18" s="2" t="n">
        <v>1390</v>
      </c>
      <c r="E18" s="2" t="n">
        <v>1390</v>
      </c>
    </row>
    <row r="19" customFormat="false" ht="14.2" hidden="false" customHeight="false" outlineLevel="0" collapsed="false">
      <c r="A19" s="4" t="n">
        <v>40918</v>
      </c>
      <c r="B19" s="2" t="s">
        <v>12</v>
      </c>
      <c r="C19" s="2" t="s">
        <v>13</v>
      </c>
      <c r="D19" s="2" t="n">
        <v>129</v>
      </c>
      <c r="E19" s="2" t="n">
        <v>129</v>
      </c>
    </row>
    <row r="20" customFormat="false" ht="14.2" hidden="false" customHeight="false" outlineLevel="0" collapsed="false">
      <c r="A20" s="4" t="n">
        <v>40919</v>
      </c>
      <c r="B20" s="2" t="s">
        <v>9</v>
      </c>
      <c r="C20" s="2" t="s">
        <v>13</v>
      </c>
      <c r="D20" s="2" t="n">
        <v>219</v>
      </c>
      <c r="E20" s="2" t="n">
        <v>219</v>
      </c>
    </row>
    <row r="21" customFormat="false" ht="14.2" hidden="false" customHeight="false" outlineLevel="0" collapsed="false">
      <c r="A21" s="4" t="n">
        <v>40921</v>
      </c>
      <c r="B21" s="2" t="s">
        <v>14</v>
      </c>
      <c r="C21" s="2" t="s">
        <v>12</v>
      </c>
      <c r="D21" s="2" t="n">
        <v>279</v>
      </c>
      <c r="E21" s="2" t="n">
        <v>279</v>
      </c>
    </row>
    <row r="22" customFormat="false" ht="14.2" hidden="false" customHeight="false" outlineLevel="0" collapsed="false">
      <c r="A22" s="4" t="n">
        <v>40922</v>
      </c>
      <c r="B22" s="2" t="s">
        <v>9</v>
      </c>
      <c r="C22" s="2" t="s">
        <v>15</v>
      </c>
      <c r="D22" s="2" t="n">
        <v>279</v>
      </c>
      <c r="E22" s="2" t="n">
        <v>279</v>
      </c>
    </row>
    <row r="23" customFormat="false" ht="14.2" hidden="false" customHeight="false" outlineLevel="0" collapsed="false">
      <c r="A23" s="4" t="n">
        <v>40924</v>
      </c>
      <c r="B23" s="2" t="s">
        <v>9</v>
      </c>
      <c r="C23" s="2" t="s">
        <v>16</v>
      </c>
      <c r="D23" s="2" t="n">
        <v>131</v>
      </c>
      <c r="E23" s="2" t="n">
        <v>131</v>
      </c>
    </row>
    <row r="24" customFormat="false" ht="14.2" hidden="false" customHeight="false" outlineLevel="0" collapsed="false">
      <c r="A24" s="4" t="n">
        <v>40924</v>
      </c>
      <c r="B24" s="2" t="s">
        <v>14</v>
      </c>
      <c r="C24" s="2" t="s">
        <v>6</v>
      </c>
      <c r="D24" s="2" t="n">
        <v>718</v>
      </c>
      <c r="F24" s="2" t="n">
        <v>718</v>
      </c>
    </row>
    <row r="25" customFormat="false" ht="14.2" hidden="false" customHeight="false" outlineLevel="0" collapsed="false">
      <c r="A25" s="4" t="n">
        <v>40924</v>
      </c>
      <c r="B25" s="2" t="s">
        <v>4</v>
      </c>
      <c r="C25" s="2" t="s">
        <v>5</v>
      </c>
      <c r="D25" s="3" t="n">
        <v>40000</v>
      </c>
      <c r="F25" s="3" t="n">
        <v>40000</v>
      </c>
    </row>
    <row r="26" customFormat="false" ht="14.2" hidden="false" customHeight="false" outlineLevel="0" collapsed="false">
      <c r="A26" s="4" t="n">
        <v>40925</v>
      </c>
      <c r="B26" s="2" t="s">
        <v>6</v>
      </c>
      <c r="C26" s="2" t="s">
        <v>5</v>
      </c>
      <c r="D26" s="2" t="n">
        <v>299</v>
      </c>
      <c r="E26" s="2" t="n">
        <v>299</v>
      </c>
    </row>
    <row r="27" customFormat="false" ht="14.2" hidden="false" customHeight="false" outlineLevel="0" collapsed="false">
      <c r="A27" s="4" t="n">
        <v>40927</v>
      </c>
      <c r="B27" s="2" t="s">
        <v>7</v>
      </c>
      <c r="C27" s="2" t="s">
        <v>5</v>
      </c>
      <c r="D27" s="2" t="n">
        <v>3540</v>
      </c>
      <c r="F27" s="2" t="n">
        <v>3540</v>
      </c>
    </row>
    <row r="28" customFormat="false" ht="14.2" hidden="false" customHeight="false" outlineLevel="0" collapsed="false">
      <c r="A28" s="4" t="n">
        <v>40927</v>
      </c>
      <c r="B28" s="2" t="s">
        <v>8</v>
      </c>
      <c r="C28" s="2" t="s">
        <v>9</v>
      </c>
      <c r="D28" s="2" t="n">
        <v>10000</v>
      </c>
      <c r="E28" s="2" t="n">
        <v>10000</v>
      </c>
    </row>
    <row r="29" customFormat="false" ht="14.2" hidden="false" customHeight="false" outlineLevel="0" collapsed="false">
      <c r="A29" s="4" t="n">
        <v>40927</v>
      </c>
      <c r="B29" s="2" t="s">
        <v>10</v>
      </c>
      <c r="C29" s="2" t="s">
        <v>11</v>
      </c>
      <c r="D29" s="2" t="n">
        <v>1390</v>
      </c>
      <c r="E29" s="2" t="n">
        <v>1390</v>
      </c>
    </row>
    <row r="30" customFormat="false" ht="14.2" hidden="false" customHeight="false" outlineLevel="0" collapsed="false">
      <c r="A30" s="4" t="n">
        <v>40927</v>
      </c>
      <c r="B30" s="2" t="s">
        <v>12</v>
      </c>
      <c r="C30" s="2" t="s">
        <v>13</v>
      </c>
      <c r="D30" s="2" t="n">
        <v>129</v>
      </c>
      <c r="E30" s="2" t="n">
        <v>129</v>
      </c>
    </row>
    <row r="31" customFormat="false" ht="14.2" hidden="false" customHeight="false" outlineLevel="0" collapsed="false">
      <c r="A31" s="4" t="n">
        <v>40930</v>
      </c>
      <c r="B31" s="2" t="s">
        <v>9</v>
      </c>
      <c r="C31" s="2" t="s">
        <v>13</v>
      </c>
      <c r="D31" s="2" t="n">
        <v>219</v>
      </c>
      <c r="E31" s="2" t="n">
        <v>219</v>
      </c>
    </row>
    <row r="32" customFormat="false" ht="14.2" hidden="false" customHeight="false" outlineLevel="0" collapsed="false">
      <c r="A32" s="4" t="n">
        <v>40930</v>
      </c>
      <c r="B32" s="2" t="s">
        <v>14</v>
      </c>
      <c r="C32" s="2" t="s">
        <v>12</v>
      </c>
      <c r="D32" s="2" t="n">
        <v>279</v>
      </c>
      <c r="E32" s="2" t="n">
        <v>279</v>
      </c>
    </row>
    <row r="33" customFormat="false" ht="14.2" hidden="false" customHeight="false" outlineLevel="0" collapsed="false">
      <c r="A33" s="4" t="n">
        <v>40930</v>
      </c>
      <c r="B33" s="2" t="s">
        <v>9</v>
      </c>
      <c r="C33" s="2" t="s">
        <v>15</v>
      </c>
      <c r="D33" s="2" t="n">
        <v>279</v>
      </c>
      <c r="E33" s="2" t="n">
        <v>279</v>
      </c>
    </row>
    <row r="34" customFormat="false" ht="14.2" hidden="false" customHeight="false" outlineLevel="0" collapsed="false">
      <c r="A34" s="4" t="n">
        <v>40930</v>
      </c>
      <c r="B34" s="2" t="s">
        <v>9</v>
      </c>
      <c r="C34" s="2" t="s">
        <v>16</v>
      </c>
      <c r="D34" s="2" t="n">
        <v>131</v>
      </c>
      <c r="E34" s="2" t="n">
        <v>131</v>
      </c>
    </row>
    <row r="35" customFormat="false" ht="14.2" hidden="false" customHeight="false" outlineLevel="0" collapsed="false">
      <c r="A35" s="4" t="n">
        <v>40930</v>
      </c>
      <c r="B35" s="2" t="s">
        <v>14</v>
      </c>
      <c r="C35" s="2" t="s">
        <v>6</v>
      </c>
      <c r="D35" s="2" t="n">
        <v>718</v>
      </c>
      <c r="F35" s="2" t="n">
        <v>718</v>
      </c>
    </row>
    <row r="36" customFormat="false" ht="14.2" hidden="false" customHeight="false" outlineLevel="0" collapsed="false">
      <c r="A36" s="4" t="n">
        <v>40930</v>
      </c>
      <c r="B36" s="2" t="s">
        <v>4</v>
      </c>
      <c r="C36" s="2" t="s">
        <v>5</v>
      </c>
      <c r="D36" s="3" t="n">
        <v>40000</v>
      </c>
      <c r="F36" s="3" t="n">
        <v>40000</v>
      </c>
    </row>
    <row r="37" customFormat="false" ht="14.2" hidden="false" customHeight="false" outlineLevel="0" collapsed="false">
      <c r="A37" s="4" t="n">
        <v>40930</v>
      </c>
      <c r="B37" s="2" t="s">
        <v>6</v>
      </c>
      <c r="C37" s="2" t="s">
        <v>5</v>
      </c>
      <c r="D37" s="2" t="n">
        <v>299</v>
      </c>
      <c r="E37" s="2" t="n">
        <v>299</v>
      </c>
    </row>
    <row r="38" customFormat="false" ht="14.2" hidden="false" customHeight="false" outlineLevel="0" collapsed="false">
      <c r="A38" s="4" t="n">
        <v>40930</v>
      </c>
      <c r="B38" s="2" t="s">
        <v>7</v>
      </c>
      <c r="C38" s="2" t="s">
        <v>5</v>
      </c>
      <c r="D38" s="2" t="n">
        <v>3540</v>
      </c>
      <c r="F38" s="2" t="n">
        <v>3540</v>
      </c>
    </row>
    <row r="39" customFormat="false" ht="14.2" hidden="false" customHeight="false" outlineLevel="0" collapsed="false">
      <c r="A39" s="4" t="n">
        <v>40930</v>
      </c>
      <c r="B39" s="2" t="s">
        <v>8</v>
      </c>
      <c r="C39" s="2" t="s">
        <v>9</v>
      </c>
      <c r="D39" s="2" t="n">
        <v>10000</v>
      </c>
      <c r="E39" s="2" t="n">
        <v>10000</v>
      </c>
    </row>
    <row r="40" customFormat="false" ht="14.2" hidden="false" customHeight="false" outlineLevel="0" collapsed="false">
      <c r="A40" s="4" t="n">
        <v>40930</v>
      </c>
      <c r="B40" s="2" t="s">
        <v>10</v>
      </c>
      <c r="C40" s="2" t="s">
        <v>11</v>
      </c>
      <c r="D40" s="2" t="n">
        <v>1390</v>
      </c>
      <c r="E40" s="2" t="n">
        <v>1390</v>
      </c>
    </row>
    <row r="41" customFormat="false" ht="14.2" hidden="false" customHeight="false" outlineLevel="0" collapsed="false">
      <c r="A41" s="4" t="n">
        <v>40931</v>
      </c>
      <c r="B41" s="2" t="s">
        <v>12</v>
      </c>
      <c r="C41" s="2" t="s">
        <v>13</v>
      </c>
      <c r="D41" s="2" t="n">
        <v>129</v>
      </c>
      <c r="E41" s="2" t="n">
        <v>129</v>
      </c>
    </row>
    <row r="42" customFormat="false" ht="14.2" hidden="false" customHeight="false" outlineLevel="0" collapsed="false">
      <c r="A42" s="4" t="n">
        <v>40933</v>
      </c>
      <c r="B42" s="2" t="s">
        <v>9</v>
      </c>
      <c r="C42" s="2" t="s">
        <v>13</v>
      </c>
      <c r="D42" s="2" t="n">
        <v>219</v>
      </c>
      <c r="E42" s="2" t="n">
        <v>219</v>
      </c>
    </row>
    <row r="43" customFormat="false" ht="14.2" hidden="false" customHeight="false" outlineLevel="0" collapsed="false">
      <c r="A43" s="4" t="n">
        <v>40933</v>
      </c>
      <c r="B43" s="2" t="s">
        <v>14</v>
      </c>
      <c r="C43" s="2" t="s">
        <v>12</v>
      </c>
      <c r="D43" s="2" t="n">
        <v>279</v>
      </c>
      <c r="E43" s="2" t="n">
        <v>279</v>
      </c>
    </row>
    <row r="44" customFormat="false" ht="14.2" hidden="false" customHeight="false" outlineLevel="0" collapsed="false">
      <c r="A44" s="4" t="n">
        <v>40933</v>
      </c>
      <c r="B44" s="2" t="s">
        <v>9</v>
      </c>
      <c r="C44" s="2" t="s">
        <v>15</v>
      </c>
      <c r="D44" s="2" t="n">
        <v>279</v>
      </c>
      <c r="E44" s="2" t="n">
        <v>279</v>
      </c>
    </row>
    <row r="45" customFormat="false" ht="14.2" hidden="false" customHeight="false" outlineLevel="0" collapsed="false">
      <c r="A45" s="4" t="n">
        <v>40933</v>
      </c>
      <c r="B45" s="2" t="s">
        <v>9</v>
      </c>
      <c r="C45" s="2" t="s">
        <v>16</v>
      </c>
      <c r="D45" s="2" t="n">
        <v>131</v>
      </c>
      <c r="E45" s="2" t="n">
        <v>131</v>
      </c>
    </row>
    <row r="46" customFormat="false" ht="14.2" hidden="false" customHeight="false" outlineLevel="0" collapsed="false">
      <c r="A46" s="4" t="n">
        <v>40933</v>
      </c>
      <c r="B46" s="2" t="s">
        <v>14</v>
      </c>
      <c r="C46" s="2" t="s">
        <v>6</v>
      </c>
      <c r="D46" s="2" t="n">
        <v>718</v>
      </c>
      <c r="F46" s="2" t="n">
        <v>718</v>
      </c>
    </row>
    <row r="47" customFormat="false" ht="14.2" hidden="false" customHeight="false" outlineLevel="0" collapsed="false">
      <c r="A47" s="4" t="n">
        <v>40933</v>
      </c>
      <c r="B47" s="2" t="s">
        <v>4</v>
      </c>
      <c r="C47" s="2" t="s">
        <v>5</v>
      </c>
      <c r="D47" s="3" t="n">
        <v>40000</v>
      </c>
      <c r="F47" s="3" t="n">
        <v>40000</v>
      </c>
    </row>
    <row r="48" customFormat="false" ht="14.2" hidden="false" customHeight="false" outlineLevel="0" collapsed="false">
      <c r="A48" s="4" t="n">
        <v>40933</v>
      </c>
      <c r="B48" s="2" t="s">
        <v>6</v>
      </c>
      <c r="C48" s="2" t="s">
        <v>5</v>
      </c>
      <c r="D48" s="2" t="n">
        <v>299</v>
      </c>
      <c r="E48" s="2" t="n">
        <v>299</v>
      </c>
    </row>
    <row r="49" customFormat="false" ht="14.2" hidden="false" customHeight="false" outlineLevel="0" collapsed="false">
      <c r="A49" s="4" t="n">
        <v>40933</v>
      </c>
      <c r="B49" s="2" t="s">
        <v>7</v>
      </c>
      <c r="C49" s="2" t="s">
        <v>5</v>
      </c>
      <c r="D49" s="2" t="n">
        <v>3540</v>
      </c>
      <c r="F49" s="2" t="n">
        <v>3540</v>
      </c>
    </row>
    <row r="50" customFormat="false" ht="14.2" hidden="false" customHeight="false" outlineLevel="0" collapsed="false">
      <c r="A50" s="4" t="n">
        <v>40936</v>
      </c>
      <c r="B50" s="2" t="s">
        <v>8</v>
      </c>
      <c r="C50" s="2" t="s">
        <v>9</v>
      </c>
      <c r="D50" s="2" t="n">
        <v>10000</v>
      </c>
      <c r="E50" s="2" t="n">
        <v>10000</v>
      </c>
    </row>
    <row r="51" customFormat="false" ht="14.2" hidden="false" customHeight="false" outlineLevel="0" collapsed="false">
      <c r="A51" s="4" t="n">
        <v>40936</v>
      </c>
      <c r="B51" s="2" t="s">
        <v>10</v>
      </c>
      <c r="C51" s="2" t="s">
        <v>11</v>
      </c>
      <c r="D51" s="2" t="n">
        <v>1390</v>
      </c>
      <c r="E51" s="2" t="n">
        <v>1390</v>
      </c>
    </row>
    <row r="52" customFormat="false" ht="14.2" hidden="false" customHeight="false" outlineLevel="0" collapsed="false">
      <c r="A52" s="4" t="n">
        <v>40938</v>
      </c>
      <c r="B52" s="2" t="s">
        <v>12</v>
      </c>
      <c r="C52" s="2" t="s">
        <v>13</v>
      </c>
      <c r="D52" s="2" t="n">
        <v>129</v>
      </c>
      <c r="E52" s="2" t="n">
        <v>129</v>
      </c>
    </row>
    <row r="53" customFormat="false" ht="14.2" hidden="false" customHeight="false" outlineLevel="0" collapsed="false">
      <c r="A53" s="4" t="n">
        <v>40939</v>
      </c>
      <c r="B53" s="2" t="s">
        <v>9</v>
      </c>
      <c r="C53" s="2" t="s">
        <v>13</v>
      </c>
      <c r="D53" s="2" t="n">
        <v>219</v>
      </c>
      <c r="E53" s="2" t="n">
        <v>219</v>
      </c>
    </row>
    <row r="54" customFormat="false" ht="14.2" hidden="false" customHeight="false" outlineLevel="0" collapsed="false">
      <c r="A54" s="4" t="n">
        <v>40939</v>
      </c>
      <c r="B54" s="2" t="s">
        <v>14</v>
      </c>
      <c r="C54" s="2" t="s">
        <v>12</v>
      </c>
      <c r="D54" s="2" t="n">
        <v>279</v>
      </c>
      <c r="E54" s="2" t="n">
        <v>279</v>
      </c>
    </row>
    <row r="55" customFormat="false" ht="14.2" hidden="false" customHeight="false" outlineLevel="0" collapsed="false">
      <c r="A55" s="4" t="n">
        <v>40939</v>
      </c>
      <c r="B55" s="2" t="s">
        <v>9</v>
      </c>
      <c r="C55" s="2" t="s">
        <v>15</v>
      </c>
      <c r="D55" s="2" t="n">
        <v>279</v>
      </c>
      <c r="E55" s="2" t="n">
        <v>279</v>
      </c>
    </row>
    <row r="56" customFormat="false" ht="14.2" hidden="false" customHeight="false" outlineLevel="0" collapsed="false">
      <c r="A56" s="4" t="n">
        <v>40939</v>
      </c>
      <c r="B56" s="2" t="s">
        <v>9</v>
      </c>
      <c r="C56" s="2" t="s">
        <v>16</v>
      </c>
      <c r="D56" s="2" t="n">
        <v>131</v>
      </c>
      <c r="E56" s="2" t="n">
        <v>131</v>
      </c>
    </row>
    <row r="57" customFormat="false" ht="14.2" hidden="false" customHeight="false" outlineLevel="0" collapsed="false">
      <c r="A57" s="4" t="n">
        <v>40939</v>
      </c>
      <c r="B57" s="2" t="s">
        <v>14</v>
      </c>
      <c r="C57" s="2" t="s">
        <v>6</v>
      </c>
      <c r="D57" s="2" t="n">
        <v>718</v>
      </c>
      <c r="F57" s="2" t="n">
        <v>718</v>
      </c>
    </row>
    <row r="58" customFormat="false" ht="14.2" hidden="false" customHeight="false" outlineLevel="0" collapsed="false">
      <c r="A58" s="4" t="n">
        <v>40939</v>
      </c>
      <c r="B58" s="2" t="s">
        <v>4</v>
      </c>
      <c r="C58" s="2" t="s">
        <v>5</v>
      </c>
      <c r="D58" s="3" t="n">
        <v>40000</v>
      </c>
      <c r="F58" s="3" t="n">
        <v>40000</v>
      </c>
    </row>
    <row r="59" customFormat="false" ht="14.2" hidden="false" customHeight="false" outlineLevel="0" collapsed="false">
      <c r="A59" s="4" t="n">
        <v>40939</v>
      </c>
      <c r="B59" s="2" t="s">
        <v>6</v>
      </c>
      <c r="C59" s="2" t="s">
        <v>5</v>
      </c>
      <c r="D59" s="2" t="n">
        <v>299</v>
      </c>
      <c r="E59" s="2" t="n">
        <v>299</v>
      </c>
    </row>
    <row r="60" customFormat="false" ht="14.2" hidden="false" customHeight="false" outlineLevel="0" collapsed="false">
      <c r="A60" s="4" t="n">
        <v>40939</v>
      </c>
      <c r="B60" s="2" t="s">
        <v>7</v>
      </c>
      <c r="C60" s="2" t="s">
        <v>5</v>
      </c>
      <c r="D60" s="2" t="n">
        <v>3540</v>
      </c>
      <c r="F60" s="2" t="n">
        <v>3540</v>
      </c>
    </row>
    <row r="61" customFormat="false" ht="14.2" hidden="false" customHeight="false" outlineLevel="0" collapsed="false">
      <c r="A61" s="4" t="n">
        <v>40939</v>
      </c>
      <c r="B61" s="2" t="s">
        <v>8</v>
      </c>
      <c r="C61" s="2" t="s">
        <v>9</v>
      </c>
      <c r="D61" s="2" t="n">
        <v>10000</v>
      </c>
      <c r="E61" s="2" t="n">
        <v>10000</v>
      </c>
    </row>
    <row r="62" customFormat="false" ht="14.2" hidden="false" customHeight="false" outlineLevel="0" collapsed="false">
      <c r="A62" s="4" t="n">
        <v>40940</v>
      </c>
      <c r="B62" s="2" t="s">
        <v>10</v>
      </c>
      <c r="C62" s="2" t="s">
        <v>11</v>
      </c>
      <c r="D62" s="2" t="n">
        <v>1390</v>
      </c>
      <c r="E62" s="2" t="n">
        <v>1390</v>
      </c>
    </row>
    <row r="63" customFormat="false" ht="14.2" hidden="false" customHeight="false" outlineLevel="0" collapsed="false">
      <c r="A63" s="4" t="n">
        <v>40940</v>
      </c>
      <c r="B63" s="2" t="s">
        <v>12</v>
      </c>
      <c r="C63" s="2" t="s">
        <v>13</v>
      </c>
      <c r="D63" s="2" t="n">
        <v>129</v>
      </c>
      <c r="E63" s="2" t="n">
        <v>129</v>
      </c>
    </row>
    <row r="64" customFormat="false" ht="14.2" hidden="false" customHeight="false" outlineLevel="0" collapsed="false">
      <c r="A64" s="4" t="n">
        <v>40940</v>
      </c>
      <c r="B64" s="2" t="s">
        <v>9</v>
      </c>
      <c r="C64" s="2" t="s">
        <v>13</v>
      </c>
      <c r="D64" s="2" t="n">
        <v>219</v>
      </c>
      <c r="E64" s="2" t="n">
        <v>219</v>
      </c>
    </row>
    <row r="65" customFormat="false" ht="14.2" hidden="false" customHeight="false" outlineLevel="0" collapsed="false">
      <c r="A65" s="4" t="n">
        <v>40940</v>
      </c>
      <c r="B65" s="2" t="s">
        <v>14</v>
      </c>
      <c r="C65" s="2" t="s">
        <v>12</v>
      </c>
      <c r="D65" s="2" t="n">
        <v>279</v>
      </c>
      <c r="E65" s="2" t="n">
        <v>279</v>
      </c>
    </row>
    <row r="66" customFormat="false" ht="14.2" hidden="false" customHeight="false" outlineLevel="0" collapsed="false">
      <c r="A66" s="4" t="n">
        <v>40940</v>
      </c>
      <c r="B66" s="2" t="s">
        <v>9</v>
      </c>
      <c r="C66" s="2" t="s">
        <v>15</v>
      </c>
      <c r="D66" s="2" t="n">
        <v>279</v>
      </c>
      <c r="E66" s="2" t="n">
        <v>279</v>
      </c>
    </row>
    <row r="67" customFormat="false" ht="14.2" hidden="false" customHeight="false" outlineLevel="0" collapsed="false">
      <c r="A67" s="4" t="n">
        <v>40941</v>
      </c>
      <c r="B67" s="2" t="s">
        <v>9</v>
      </c>
      <c r="C67" s="2" t="s">
        <v>16</v>
      </c>
      <c r="D67" s="2" t="n">
        <v>131</v>
      </c>
      <c r="E67" s="2" t="n">
        <v>131</v>
      </c>
    </row>
    <row r="68" customFormat="false" ht="14.2" hidden="false" customHeight="false" outlineLevel="0" collapsed="false">
      <c r="A68" s="4" t="n">
        <v>40943</v>
      </c>
      <c r="B68" s="2" t="s">
        <v>14</v>
      </c>
      <c r="C68" s="2" t="s">
        <v>6</v>
      </c>
      <c r="D68" s="2" t="n">
        <v>718</v>
      </c>
      <c r="F68" s="2" t="n">
        <v>718</v>
      </c>
    </row>
    <row r="69" customFormat="false" ht="14.2" hidden="false" customHeight="false" outlineLevel="0" collapsed="false">
      <c r="A69" s="4" t="n">
        <v>40943</v>
      </c>
      <c r="B69" s="2" t="s">
        <v>4</v>
      </c>
      <c r="C69" s="2" t="s">
        <v>5</v>
      </c>
      <c r="D69" s="3" t="n">
        <v>40000</v>
      </c>
      <c r="F69" s="3" t="n">
        <v>40000</v>
      </c>
    </row>
    <row r="70" customFormat="false" ht="14.2" hidden="false" customHeight="false" outlineLevel="0" collapsed="false">
      <c r="A70" s="4" t="n">
        <v>40943</v>
      </c>
      <c r="B70" s="2" t="s">
        <v>6</v>
      </c>
      <c r="C70" s="2" t="s">
        <v>5</v>
      </c>
      <c r="D70" s="2" t="n">
        <v>299</v>
      </c>
      <c r="E70" s="2" t="n">
        <v>299</v>
      </c>
    </row>
    <row r="71" customFormat="false" ht="14.2" hidden="false" customHeight="false" outlineLevel="0" collapsed="false">
      <c r="A71" s="4" t="n">
        <v>40943</v>
      </c>
      <c r="B71" s="2" t="s">
        <v>7</v>
      </c>
      <c r="C71" s="2" t="s">
        <v>5</v>
      </c>
      <c r="D71" s="2" t="n">
        <v>3540</v>
      </c>
      <c r="F71" s="2" t="n">
        <v>3540</v>
      </c>
    </row>
    <row r="72" customFormat="false" ht="14.2" hidden="false" customHeight="false" outlineLevel="0" collapsed="false">
      <c r="A72" s="4" t="n">
        <v>40943</v>
      </c>
      <c r="B72" s="2" t="s">
        <v>8</v>
      </c>
      <c r="C72" s="2" t="s">
        <v>9</v>
      </c>
      <c r="D72" s="2" t="n">
        <v>10000</v>
      </c>
      <c r="E72" s="2" t="n">
        <v>10000</v>
      </c>
    </row>
    <row r="73" customFormat="false" ht="14.2" hidden="false" customHeight="false" outlineLevel="0" collapsed="false">
      <c r="A73" s="4" t="n">
        <v>40943</v>
      </c>
      <c r="B73" s="2" t="s">
        <v>10</v>
      </c>
      <c r="C73" s="2" t="s">
        <v>11</v>
      </c>
      <c r="D73" s="2" t="n">
        <v>1390</v>
      </c>
      <c r="E73" s="2" t="n">
        <v>1390</v>
      </c>
    </row>
    <row r="74" customFormat="false" ht="14.2" hidden="false" customHeight="false" outlineLevel="0" collapsed="false">
      <c r="A74" s="4" t="n">
        <v>40943</v>
      </c>
      <c r="B74" s="2" t="s">
        <v>12</v>
      </c>
      <c r="C74" s="2" t="s">
        <v>13</v>
      </c>
      <c r="D74" s="2" t="n">
        <v>129</v>
      </c>
      <c r="E74" s="2" t="n">
        <v>129</v>
      </c>
    </row>
    <row r="75" customFormat="false" ht="14.2" hidden="false" customHeight="false" outlineLevel="0" collapsed="false">
      <c r="A75" s="4" t="n">
        <v>40943</v>
      </c>
      <c r="B75" s="2" t="s">
        <v>9</v>
      </c>
      <c r="C75" s="2" t="s">
        <v>13</v>
      </c>
      <c r="D75" s="2" t="n">
        <v>219</v>
      </c>
      <c r="E75" s="2" t="n">
        <v>219</v>
      </c>
    </row>
    <row r="76" customFormat="false" ht="14.2" hidden="false" customHeight="false" outlineLevel="0" collapsed="false">
      <c r="A76" s="4" t="n">
        <v>40943</v>
      </c>
      <c r="B76" s="2" t="s">
        <v>14</v>
      </c>
      <c r="C76" s="2" t="s">
        <v>12</v>
      </c>
      <c r="D76" s="2" t="n">
        <v>279</v>
      </c>
      <c r="E76" s="2" t="n">
        <v>279</v>
      </c>
    </row>
    <row r="77" customFormat="false" ht="14.2" hidden="false" customHeight="false" outlineLevel="0" collapsed="false">
      <c r="A77" s="4" t="n">
        <v>40943</v>
      </c>
      <c r="B77" s="2" t="s">
        <v>9</v>
      </c>
      <c r="C77" s="2" t="s">
        <v>15</v>
      </c>
      <c r="D77" s="2" t="n">
        <v>279</v>
      </c>
      <c r="E77" s="2" t="n">
        <v>279</v>
      </c>
    </row>
    <row r="78" customFormat="false" ht="14.2" hidden="false" customHeight="false" outlineLevel="0" collapsed="false">
      <c r="A78" s="4" t="n">
        <v>40943</v>
      </c>
      <c r="B78" s="2" t="s">
        <v>9</v>
      </c>
      <c r="C78" s="2" t="s">
        <v>16</v>
      </c>
      <c r="D78" s="2" t="n">
        <v>131</v>
      </c>
      <c r="E78" s="2" t="n">
        <v>131</v>
      </c>
    </row>
    <row r="79" customFormat="false" ht="14.2" hidden="false" customHeight="false" outlineLevel="0" collapsed="false">
      <c r="A79" s="4" t="n">
        <v>40943</v>
      </c>
      <c r="B79" s="2" t="s">
        <v>14</v>
      </c>
      <c r="C79" s="2" t="s">
        <v>6</v>
      </c>
      <c r="D79" s="2" t="n">
        <v>718</v>
      </c>
      <c r="F79" s="2" t="n">
        <v>718</v>
      </c>
    </row>
    <row r="80" customFormat="false" ht="14.2" hidden="false" customHeight="false" outlineLevel="0" collapsed="false">
      <c r="A80" s="4" t="n">
        <v>40943</v>
      </c>
      <c r="B80" s="2" t="s">
        <v>4</v>
      </c>
      <c r="C80" s="2" t="s">
        <v>5</v>
      </c>
      <c r="D80" s="3" t="n">
        <v>40000</v>
      </c>
      <c r="F80" s="3" t="n">
        <v>40000</v>
      </c>
    </row>
    <row r="81" customFormat="false" ht="14.2" hidden="false" customHeight="false" outlineLevel="0" collapsed="false">
      <c r="A81" s="4" t="n">
        <v>40969</v>
      </c>
      <c r="B81" s="2" t="s">
        <v>4</v>
      </c>
      <c r="C81" s="2" t="s">
        <v>5</v>
      </c>
      <c r="D81" s="3" t="n">
        <v>40000</v>
      </c>
      <c r="F81" s="3" t="n">
        <v>40000</v>
      </c>
    </row>
    <row r="82" customFormat="false" ht="14.2" hidden="false" customHeight="false" outlineLevel="0" collapsed="false">
      <c r="A82" s="4" t="n">
        <v>40971</v>
      </c>
      <c r="B82" s="2" t="s">
        <v>6</v>
      </c>
      <c r="C82" s="2" t="s">
        <v>5</v>
      </c>
      <c r="D82" s="2" t="n">
        <v>299</v>
      </c>
      <c r="E82" s="2" t="n">
        <v>299</v>
      </c>
    </row>
    <row r="83" customFormat="false" ht="14.2" hidden="false" customHeight="false" outlineLevel="0" collapsed="false">
      <c r="A83" s="4" t="n">
        <v>40971</v>
      </c>
      <c r="B83" s="2" t="s">
        <v>7</v>
      </c>
      <c r="C83" s="2" t="s">
        <v>5</v>
      </c>
      <c r="D83" s="2" t="n">
        <v>3540</v>
      </c>
      <c r="F83" s="2" t="n">
        <v>3540</v>
      </c>
    </row>
    <row r="84" customFormat="false" ht="14.2" hidden="false" customHeight="false" outlineLevel="0" collapsed="false">
      <c r="A84" s="4" t="n">
        <v>40971</v>
      </c>
      <c r="B84" s="2" t="s">
        <v>8</v>
      </c>
      <c r="C84" s="2" t="s">
        <v>9</v>
      </c>
      <c r="D84" s="2" t="n">
        <v>10000</v>
      </c>
      <c r="E84" s="2" t="n">
        <v>10000</v>
      </c>
    </row>
    <row r="85" customFormat="false" ht="14.2" hidden="false" customHeight="false" outlineLevel="0" collapsed="false">
      <c r="A85" s="4" t="n">
        <v>40973</v>
      </c>
      <c r="B85" s="2" t="s">
        <v>10</v>
      </c>
      <c r="C85" s="2" t="s">
        <v>11</v>
      </c>
      <c r="D85" s="2" t="n">
        <v>1390</v>
      </c>
      <c r="E85" s="2" t="n">
        <v>1390</v>
      </c>
    </row>
    <row r="86" customFormat="false" ht="14.2" hidden="false" customHeight="false" outlineLevel="0" collapsed="false">
      <c r="A86" s="4" t="n">
        <v>40973</v>
      </c>
      <c r="B86" s="2" t="s">
        <v>12</v>
      </c>
      <c r="C86" s="2" t="s">
        <v>13</v>
      </c>
      <c r="D86" s="2" t="n">
        <v>129</v>
      </c>
      <c r="E86" s="2" t="n">
        <v>129</v>
      </c>
    </row>
    <row r="87" customFormat="false" ht="14.2" hidden="false" customHeight="false" outlineLevel="0" collapsed="false">
      <c r="A87" s="4" t="n">
        <v>40973</v>
      </c>
      <c r="B87" s="2" t="s">
        <v>9</v>
      </c>
      <c r="C87" s="2" t="s">
        <v>13</v>
      </c>
      <c r="D87" s="2" t="n">
        <v>219</v>
      </c>
      <c r="E87" s="2" t="n">
        <v>219</v>
      </c>
    </row>
    <row r="88" customFormat="false" ht="14.2" hidden="false" customHeight="false" outlineLevel="0" collapsed="false">
      <c r="A88" s="4" t="n">
        <v>40973</v>
      </c>
      <c r="B88" s="2" t="s">
        <v>14</v>
      </c>
      <c r="C88" s="2" t="s">
        <v>12</v>
      </c>
      <c r="D88" s="2" t="n">
        <v>279</v>
      </c>
      <c r="E88" s="2" t="n">
        <v>279</v>
      </c>
    </row>
    <row r="89" customFormat="false" ht="14.2" hidden="false" customHeight="false" outlineLevel="0" collapsed="false">
      <c r="A89" s="4" t="n">
        <v>40973</v>
      </c>
      <c r="B89" s="2" t="s">
        <v>9</v>
      </c>
      <c r="C89" s="2" t="s">
        <v>15</v>
      </c>
      <c r="D89" s="2" t="n">
        <v>279</v>
      </c>
      <c r="E89" s="2" t="n">
        <v>279</v>
      </c>
    </row>
    <row r="90" customFormat="false" ht="14.2" hidden="false" customHeight="false" outlineLevel="0" collapsed="false">
      <c r="A90" s="4" t="n">
        <v>40975</v>
      </c>
      <c r="B90" s="2" t="s">
        <v>9</v>
      </c>
      <c r="C90" s="2" t="s">
        <v>16</v>
      </c>
      <c r="D90" s="2" t="n">
        <v>131</v>
      </c>
      <c r="E90" s="2" t="n">
        <v>131</v>
      </c>
    </row>
    <row r="91" customFormat="false" ht="14.2" hidden="false" customHeight="false" outlineLevel="0" collapsed="false">
      <c r="A91" s="4" t="n">
        <v>40975</v>
      </c>
      <c r="B91" s="2" t="s">
        <v>14</v>
      </c>
      <c r="C91" s="2" t="s">
        <v>6</v>
      </c>
      <c r="D91" s="2" t="n">
        <v>718</v>
      </c>
      <c r="F91" s="2" t="n">
        <v>718</v>
      </c>
    </row>
    <row r="92" customFormat="false" ht="14.2" hidden="false" customHeight="false" outlineLevel="0" collapsed="false">
      <c r="A92" s="4" t="n">
        <v>41000</v>
      </c>
      <c r="B92" s="2" t="s">
        <v>4</v>
      </c>
      <c r="C92" s="2" t="s">
        <v>5</v>
      </c>
      <c r="D92" s="3" t="n">
        <v>40000</v>
      </c>
      <c r="F92" s="3" t="n">
        <v>40000</v>
      </c>
    </row>
    <row r="93" customFormat="false" ht="14.2" hidden="false" customHeight="false" outlineLevel="0" collapsed="false">
      <c r="A93" s="4" t="n">
        <v>41002</v>
      </c>
      <c r="B93" s="2" t="s">
        <v>6</v>
      </c>
      <c r="C93" s="2" t="s">
        <v>5</v>
      </c>
      <c r="D93" s="2" t="n">
        <v>299</v>
      </c>
      <c r="E93" s="2" t="n">
        <v>299</v>
      </c>
    </row>
    <row r="94" customFormat="false" ht="14.2" hidden="false" customHeight="false" outlineLevel="0" collapsed="false">
      <c r="A94" s="4" t="n">
        <v>41002</v>
      </c>
      <c r="B94" s="2" t="s">
        <v>7</v>
      </c>
      <c r="C94" s="2" t="s">
        <v>5</v>
      </c>
      <c r="D94" s="2" t="n">
        <v>3540</v>
      </c>
      <c r="F94" s="2" t="n">
        <v>3540</v>
      </c>
    </row>
    <row r="95" customFormat="false" ht="14.2" hidden="false" customHeight="false" outlineLevel="0" collapsed="false">
      <c r="A95" s="4" t="n">
        <v>41002</v>
      </c>
      <c r="B95" s="2" t="s">
        <v>8</v>
      </c>
      <c r="C95" s="2" t="s">
        <v>9</v>
      </c>
      <c r="D95" s="2" t="n">
        <v>10000</v>
      </c>
      <c r="E95" s="2" t="n">
        <v>10000</v>
      </c>
    </row>
    <row r="96" customFormat="false" ht="14.2" hidden="false" customHeight="false" outlineLevel="0" collapsed="false">
      <c r="A96" s="4" t="n">
        <v>41002</v>
      </c>
      <c r="B96" s="2" t="s">
        <v>10</v>
      </c>
      <c r="C96" s="2" t="s">
        <v>11</v>
      </c>
      <c r="D96" s="2" t="n">
        <v>1390</v>
      </c>
      <c r="E96" s="2" t="n">
        <v>1390</v>
      </c>
    </row>
    <row r="97" customFormat="false" ht="14.2" hidden="false" customHeight="false" outlineLevel="0" collapsed="false">
      <c r="A97" s="4" t="n">
        <v>41002</v>
      </c>
      <c r="B97" s="2" t="s">
        <v>12</v>
      </c>
      <c r="C97" s="2" t="s">
        <v>13</v>
      </c>
      <c r="D97" s="2" t="n">
        <v>129</v>
      </c>
      <c r="E97" s="2" t="n">
        <v>129</v>
      </c>
    </row>
    <row r="98" customFormat="false" ht="14.2" hidden="false" customHeight="false" outlineLevel="0" collapsed="false">
      <c r="A98" s="4" t="n">
        <v>41002</v>
      </c>
      <c r="B98" s="2" t="s">
        <v>9</v>
      </c>
      <c r="C98" s="2" t="s">
        <v>13</v>
      </c>
      <c r="D98" s="2" t="n">
        <v>219</v>
      </c>
      <c r="E98" s="2" t="n">
        <v>219</v>
      </c>
    </row>
    <row r="99" customFormat="false" ht="14.2" hidden="false" customHeight="false" outlineLevel="0" collapsed="false">
      <c r="A99" s="4" t="n">
        <v>41005</v>
      </c>
      <c r="B99" s="2" t="s">
        <v>14</v>
      </c>
      <c r="C99" s="2" t="s">
        <v>12</v>
      </c>
      <c r="D99" s="2" t="n">
        <v>279</v>
      </c>
      <c r="E99" s="2" t="n">
        <v>279</v>
      </c>
    </row>
    <row r="100" customFormat="false" ht="14.2" hidden="false" customHeight="false" outlineLevel="0" collapsed="false">
      <c r="A100" s="4" t="n">
        <v>41005</v>
      </c>
      <c r="B100" s="2" t="s">
        <v>9</v>
      </c>
      <c r="C100" s="2" t="s">
        <v>15</v>
      </c>
      <c r="D100" s="2" t="n">
        <v>279</v>
      </c>
      <c r="E100" s="2" t="n">
        <v>279</v>
      </c>
    </row>
    <row r="101" customFormat="false" ht="14.2" hidden="false" customHeight="false" outlineLevel="0" collapsed="false">
      <c r="A101" s="4" t="n">
        <v>41006</v>
      </c>
      <c r="B101" s="2" t="s">
        <v>9</v>
      </c>
      <c r="C101" s="2" t="s">
        <v>16</v>
      </c>
      <c r="D101" s="2" t="n">
        <v>131</v>
      </c>
      <c r="E101" s="2" t="n">
        <v>131</v>
      </c>
    </row>
    <row r="102" customFormat="false" ht="14.2" hidden="false" customHeight="false" outlineLevel="0" collapsed="false">
      <c r="A102" s="4" t="n">
        <v>41006</v>
      </c>
      <c r="B102" s="2" t="s">
        <v>14</v>
      </c>
      <c r="C102" s="2" t="s">
        <v>6</v>
      </c>
      <c r="D102" s="2" t="n">
        <v>718</v>
      </c>
      <c r="F102" s="2" t="n">
        <v>718</v>
      </c>
    </row>
    <row r="103" customFormat="false" ht="14.2" hidden="false" customHeight="false" outlineLevel="0" collapsed="false">
      <c r="A103" s="4" t="n">
        <v>41030</v>
      </c>
      <c r="B103" s="2" t="s">
        <v>4</v>
      </c>
      <c r="C103" s="2" t="s">
        <v>5</v>
      </c>
      <c r="D103" s="3" t="n">
        <v>40000</v>
      </c>
      <c r="F103" s="3" t="n">
        <v>40000</v>
      </c>
    </row>
    <row r="104" customFormat="false" ht="14.2" hidden="false" customHeight="false" outlineLevel="0" collapsed="false">
      <c r="A104" s="4" t="n">
        <v>41030</v>
      </c>
      <c r="B104" s="2" t="s">
        <v>6</v>
      </c>
      <c r="C104" s="2" t="s">
        <v>5</v>
      </c>
      <c r="D104" s="2" t="n">
        <v>299</v>
      </c>
      <c r="E104" s="2" t="n">
        <v>299</v>
      </c>
    </row>
    <row r="105" customFormat="false" ht="14.2" hidden="false" customHeight="false" outlineLevel="0" collapsed="false">
      <c r="A105" s="4" t="n">
        <v>41030</v>
      </c>
      <c r="B105" s="2" t="s">
        <v>7</v>
      </c>
      <c r="C105" s="2" t="s">
        <v>5</v>
      </c>
      <c r="D105" s="2" t="n">
        <v>3540</v>
      </c>
      <c r="F105" s="2" t="n">
        <v>3540</v>
      </c>
    </row>
    <row r="106" customFormat="false" ht="14.2" hidden="false" customHeight="false" outlineLevel="0" collapsed="false">
      <c r="A106" s="4" t="n">
        <v>41030</v>
      </c>
      <c r="B106" s="2" t="s">
        <v>8</v>
      </c>
      <c r="C106" s="2" t="s">
        <v>9</v>
      </c>
      <c r="D106" s="2" t="n">
        <v>10000</v>
      </c>
      <c r="E106" s="2" t="n">
        <v>10000</v>
      </c>
    </row>
    <row r="107" customFormat="false" ht="14.2" hidden="false" customHeight="false" outlineLevel="0" collapsed="false">
      <c r="A107" s="4" t="n">
        <v>41031</v>
      </c>
      <c r="B107" s="2" t="s">
        <v>10</v>
      </c>
      <c r="C107" s="2" t="s">
        <v>11</v>
      </c>
      <c r="D107" s="2" t="n">
        <v>1390</v>
      </c>
      <c r="E107" s="2" t="n">
        <v>1390</v>
      </c>
    </row>
    <row r="108" customFormat="false" ht="14.2" hidden="false" customHeight="false" outlineLevel="0" collapsed="false">
      <c r="A108" s="4" t="n">
        <v>41031</v>
      </c>
      <c r="B108" s="2" t="s">
        <v>12</v>
      </c>
      <c r="C108" s="2" t="s">
        <v>13</v>
      </c>
      <c r="D108" s="2" t="n">
        <v>129</v>
      </c>
      <c r="E108" s="2" t="n">
        <v>129</v>
      </c>
    </row>
    <row r="109" customFormat="false" ht="14.2" hidden="false" customHeight="false" outlineLevel="0" collapsed="false">
      <c r="A109" s="4" t="n">
        <v>41031</v>
      </c>
      <c r="B109" s="2" t="s">
        <v>9</v>
      </c>
      <c r="C109" s="2" t="s">
        <v>13</v>
      </c>
      <c r="D109" s="2" t="n">
        <v>219</v>
      </c>
      <c r="E109" s="2" t="n">
        <v>219</v>
      </c>
    </row>
    <row r="110" customFormat="false" ht="14.2" hidden="false" customHeight="false" outlineLevel="0" collapsed="false">
      <c r="A110" s="4" t="n">
        <v>41033</v>
      </c>
      <c r="B110" s="2" t="s">
        <v>14</v>
      </c>
      <c r="C110" s="2" t="s">
        <v>12</v>
      </c>
      <c r="D110" s="2" t="n">
        <v>279</v>
      </c>
      <c r="E110" s="2" t="n">
        <v>279</v>
      </c>
    </row>
    <row r="111" customFormat="false" ht="14.2" hidden="false" customHeight="false" outlineLevel="0" collapsed="false">
      <c r="A111" s="4" t="n">
        <v>41034</v>
      </c>
      <c r="B111" s="2" t="s">
        <v>9</v>
      </c>
      <c r="C111" s="2" t="s">
        <v>15</v>
      </c>
      <c r="D111" s="2" t="n">
        <v>279</v>
      </c>
      <c r="E111" s="2" t="n">
        <v>279</v>
      </c>
    </row>
    <row r="112" customFormat="false" ht="14.2" hidden="false" customHeight="false" outlineLevel="0" collapsed="false">
      <c r="A112" s="4" t="n">
        <v>41034</v>
      </c>
      <c r="B112" s="2" t="s">
        <v>9</v>
      </c>
      <c r="C112" s="2" t="s">
        <v>16</v>
      </c>
      <c r="D112" s="2" t="n">
        <v>131</v>
      </c>
      <c r="E112" s="2" t="n">
        <v>131</v>
      </c>
    </row>
    <row r="113" customFormat="false" ht="14.2" hidden="false" customHeight="false" outlineLevel="0" collapsed="false">
      <c r="A113" s="4" t="n">
        <v>41034</v>
      </c>
      <c r="B113" s="2" t="s">
        <v>14</v>
      </c>
      <c r="C113" s="2" t="s">
        <v>6</v>
      </c>
      <c r="D113" s="2" t="n">
        <v>718</v>
      </c>
      <c r="F113" s="2" t="n">
        <v>718</v>
      </c>
    </row>
    <row r="114" customFormat="false" ht="14.2" hidden="false" customHeight="false" outlineLevel="0" collapsed="false">
      <c r="A114" s="4" t="n">
        <v>41061</v>
      </c>
      <c r="B114" s="2" t="s">
        <v>4</v>
      </c>
      <c r="C114" s="2" t="s">
        <v>5</v>
      </c>
      <c r="D114" s="3" t="n">
        <v>40000</v>
      </c>
      <c r="F114" s="3" t="n">
        <v>40000</v>
      </c>
    </row>
    <row r="115" customFormat="false" ht="14.2" hidden="false" customHeight="false" outlineLevel="0" collapsed="false">
      <c r="A115" s="4" t="n">
        <v>41061</v>
      </c>
      <c r="B115" s="2" t="s">
        <v>6</v>
      </c>
      <c r="C115" s="2" t="s">
        <v>5</v>
      </c>
      <c r="D115" s="2" t="n">
        <v>299</v>
      </c>
      <c r="E115" s="2" t="n">
        <v>299</v>
      </c>
    </row>
    <row r="116" customFormat="false" ht="14.2" hidden="false" customHeight="false" outlineLevel="0" collapsed="false">
      <c r="A116" s="4" t="n">
        <v>41062</v>
      </c>
      <c r="B116" s="2" t="s">
        <v>7</v>
      </c>
      <c r="C116" s="2" t="s">
        <v>5</v>
      </c>
      <c r="D116" s="2" t="n">
        <v>3540</v>
      </c>
      <c r="F116" s="2" t="n">
        <v>3540</v>
      </c>
    </row>
    <row r="117" customFormat="false" ht="14.2" hidden="false" customHeight="false" outlineLevel="0" collapsed="false">
      <c r="A117" s="4" t="n">
        <v>41062</v>
      </c>
      <c r="B117" s="2" t="s">
        <v>8</v>
      </c>
      <c r="C117" s="2" t="s">
        <v>9</v>
      </c>
      <c r="D117" s="2" t="n">
        <v>10000</v>
      </c>
      <c r="E117" s="2" t="n">
        <v>10000</v>
      </c>
    </row>
    <row r="118" customFormat="false" ht="14.2" hidden="false" customHeight="false" outlineLevel="0" collapsed="false">
      <c r="A118" s="4" t="n">
        <v>41062</v>
      </c>
      <c r="B118" s="2" t="s">
        <v>10</v>
      </c>
      <c r="C118" s="2" t="s">
        <v>11</v>
      </c>
      <c r="D118" s="2" t="n">
        <v>1390</v>
      </c>
      <c r="E118" s="2" t="n">
        <v>1390</v>
      </c>
    </row>
    <row r="119" customFormat="false" ht="14.2" hidden="false" customHeight="false" outlineLevel="0" collapsed="false">
      <c r="A119" s="4" t="n">
        <v>41062</v>
      </c>
      <c r="B119" s="2" t="s">
        <v>12</v>
      </c>
      <c r="C119" s="2" t="s">
        <v>13</v>
      </c>
      <c r="D119" s="2" t="n">
        <v>129</v>
      </c>
      <c r="E119" s="2" t="n">
        <v>129</v>
      </c>
    </row>
    <row r="120" customFormat="false" ht="14.2" hidden="false" customHeight="false" outlineLevel="0" collapsed="false">
      <c r="A120" s="4" t="n">
        <v>41062</v>
      </c>
      <c r="B120" s="2" t="s">
        <v>9</v>
      </c>
      <c r="C120" s="2" t="s">
        <v>13</v>
      </c>
      <c r="D120" s="2" t="n">
        <v>219</v>
      </c>
      <c r="E120" s="2" t="n">
        <v>219</v>
      </c>
    </row>
    <row r="121" customFormat="false" ht="14.2" hidden="false" customHeight="false" outlineLevel="0" collapsed="false">
      <c r="A121" s="4" t="n">
        <v>41062</v>
      </c>
      <c r="B121" s="2" t="s">
        <v>14</v>
      </c>
      <c r="C121" s="2" t="s">
        <v>12</v>
      </c>
      <c r="D121" s="2" t="n">
        <v>279</v>
      </c>
      <c r="E121" s="2" t="n">
        <v>279</v>
      </c>
    </row>
    <row r="122" customFormat="false" ht="14.2" hidden="false" customHeight="false" outlineLevel="0" collapsed="false">
      <c r="A122" s="4" t="n">
        <v>41062</v>
      </c>
      <c r="B122" s="2" t="s">
        <v>9</v>
      </c>
      <c r="C122" s="2" t="s">
        <v>15</v>
      </c>
      <c r="D122" s="2" t="n">
        <v>279</v>
      </c>
      <c r="E122" s="2" t="n">
        <v>279</v>
      </c>
    </row>
    <row r="123" customFormat="false" ht="14.2" hidden="false" customHeight="false" outlineLevel="0" collapsed="false">
      <c r="A123" s="4" t="n">
        <v>41062</v>
      </c>
      <c r="B123" s="2" t="s">
        <v>9</v>
      </c>
      <c r="C123" s="2" t="s">
        <v>16</v>
      </c>
      <c r="D123" s="2" t="n">
        <v>131</v>
      </c>
      <c r="E123" s="2" t="n">
        <v>131</v>
      </c>
    </row>
    <row r="124" customFormat="false" ht="14.2" hidden="false" customHeight="false" outlineLevel="0" collapsed="false">
      <c r="A124" s="4" t="n">
        <v>41063</v>
      </c>
      <c r="B124" s="2" t="s">
        <v>14</v>
      </c>
      <c r="C124" s="2" t="s">
        <v>6</v>
      </c>
      <c r="D124" s="2" t="n">
        <v>718</v>
      </c>
      <c r="F124" s="2" t="n">
        <v>718</v>
      </c>
    </row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59" activeCellId="1" sqref="D3 A59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SUM(D3:D59)</f>
        <v>56984</v>
      </c>
      <c r="E1" s="3" t="n">
        <f aca="false">SUM(E3:E59)</f>
        <v>12726</v>
      </c>
      <c r="F1" s="3" t="n">
        <f aca="false">SUM(F3:F59)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41000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41002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41002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41002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41002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41002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41002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41005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41005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41006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41006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" activeCellId="1" sqref="D3 D2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SUM(D3:D13)</f>
        <v>56984</v>
      </c>
      <c r="E1" s="3" t="n">
        <f aca="false">SUM(E3:E25)</f>
        <v>12726</v>
      </c>
      <c r="F1" s="3" t="n">
        <f aca="false">SUM(F3:F18)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15" hidden="false" customHeight="false" outlineLevel="0" collapsed="false">
      <c r="A3" s="4" t="n">
        <v>40969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15" hidden="false" customHeight="false" outlineLevel="0" collapsed="false">
      <c r="A4" s="4" t="n">
        <v>40996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15" hidden="false" customHeight="false" outlineLevel="0" collapsed="false">
      <c r="A5" s="4" t="n">
        <v>40997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15" hidden="false" customHeight="false" outlineLevel="0" collapsed="false">
      <c r="A6" s="4" t="n">
        <v>40998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15" hidden="false" customHeight="false" outlineLevel="0" collapsed="false">
      <c r="A7" s="4" t="n">
        <v>40999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15" hidden="false" customHeight="false" outlineLevel="0" collapsed="false">
      <c r="A8" s="4" t="n">
        <v>40999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15" hidden="false" customHeight="false" outlineLevel="0" collapsed="false">
      <c r="A9" s="4" t="n">
        <v>40999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15" hidden="false" customHeight="false" outlineLevel="0" collapsed="false">
      <c r="A10" s="4" t="n">
        <v>40999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15" hidden="false" customHeight="false" outlineLevel="0" collapsed="false">
      <c r="A11" s="4" t="n">
        <v>40999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15" hidden="false" customHeight="false" outlineLevel="0" collapsed="false">
      <c r="A12" s="4" t="n">
        <v>40999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15" hidden="false" customHeight="false" outlineLevel="0" collapsed="false">
      <c r="A13" s="4" t="n">
        <v>40999</v>
      </c>
      <c r="B13" s="2" t="s">
        <v>14</v>
      </c>
      <c r="C13" s="2" t="s">
        <v>6</v>
      </c>
      <c r="D13" s="2" t="n">
        <v>718</v>
      </c>
      <c r="F13" s="2" t="n">
        <v>718</v>
      </c>
    </row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SUM(D3:D7)</f>
        <v>12306</v>
      </c>
      <c r="E1" s="3" t="n">
        <f aca="false">SUM(E3:E15)</f>
        <v>11590</v>
      </c>
      <c r="F1" s="3" t="n">
        <f aca="false">SUM(F3:F22)</f>
        <v>716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15" hidden="false" customHeight="false" outlineLevel="0" collapsed="false">
      <c r="A3" s="4" t="n">
        <v>40968</v>
      </c>
      <c r="B3" s="2" t="s">
        <v>18</v>
      </c>
      <c r="C3" s="2" t="s">
        <v>19</v>
      </c>
      <c r="D3" s="2" t="n">
        <v>1390</v>
      </c>
      <c r="E3" s="2" t="n">
        <v>1390</v>
      </c>
    </row>
    <row r="4" customFormat="false" ht="14.15" hidden="false" customHeight="false" outlineLevel="0" collapsed="false">
      <c r="A4" s="4" t="n">
        <v>40968</v>
      </c>
      <c r="B4" s="2" t="s">
        <v>20</v>
      </c>
      <c r="C4" s="2" t="s">
        <v>21</v>
      </c>
      <c r="D4" s="2" t="n">
        <v>200</v>
      </c>
      <c r="E4" s="2" t="n">
        <v>200</v>
      </c>
    </row>
    <row r="5" customFormat="false" ht="14.15" hidden="false" customHeight="false" outlineLevel="0" collapsed="false">
      <c r="A5" s="4" t="n">
        <v>40968</v>
      </c>
      <c r="B5" s="2" t="s">
        <v>22</v>
      </c>
      <c r="C5" s="2" t="s">
        <v>20</v>
      </c>
      <c r="D5" s="2" t="n">
        <v>10000</v>
      </c>
      <c r="E5" s="2" t="n">
        <v>10000</v>
      </c>
    </row>
    <row r="6" customFormat="false" ht="14.15" hidden="false" customHeight="false" outlineLevel="0" collapsed="false">
      <c r="A6" s="4" t="n">
        <v>40968</v>
      </c>
      <c r="B6" s="2" t="s">
        <v>23</v>
      </c>
      <c r="C6" s="2" t="s">
        <v>22</v>
      </c>
      <c r="D6" s="2" t="n">
        <v>716</v>
      </c>
      <c r="F6" s="2" t="n">
        <v>716</v>
      </c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2" activeCellId="1" sqref="D3 F2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SUM(D3:D29)</f>
        <v>42865</v>
      </c>
      <c r="E1" s="3" t="n">
        <f aca="false">SUM(E3:E22)</f>
        <v>900</v>
      </c>
      <c r="F1" s="3" t="n">
        <f aca="false">SUM(F3:F21)</f>
        <v>41965</v>
      </c>
    </row>
    <row r="2" customFormat="false" ht="14.15" hidden="false" customHeight="false" outlineLevel="0" collapsed="false">
      <c r="A2" s="4" t="s">
        <v>3</v>
      </c>
      <c r="B2" s="2"/>
      <c r="C2" s="2"/>
      <c r="D2" s="3" t="n">
        <f aca="false">E2+F2</f>
        <v>196000</v>
      </c>
      <c r="E2" s="0" t="n">
        <v>110000</v>
      </c>
      <c r="F2" s="3" t="n">
        <v>86000</v>
      </c>
    </row>
    <row r="3" customFormat="false" ht="14.15" hidden="false" customHeight="false" outlineLevel="0" collapsed="false">
      <c r="A3" s="4" t="n">
        <v>40909</v>
      </c>
      <c r="B3" s="2" t="s">
        <v>24</v>
      </c>
      <c r="C3" s="2" t="s">
        <v>22</v>
      </c>
      <c r="D3" s="3" t="n">
        <v>40000</v>
      </c>
      <c r="F3" s="3" t="n">
        <v>40000</v>
      </c>
      <c r="G3" s="0" t="s">
        <v>25</v>
      </c>
    </row>
    <row r="4" customFormat="false" ht="14.15" hidden="false" customHeight="false" outlineLevel="0" collapsed="false">
      <c r="A4" s="4" t="n">
        <v>40910</v>
      </c>
      <c r="B4" s="2" t="s">
        <v>24</v>
      </c>
      <c r="C4" s="2" t="s">
        <v>22</v>
      </c>
      <c r="D4" s="3" t="n">
        <v>900</v>
      </c>
      <c r="E4" s="3" t="n">
        <v>900</v>
      </c>
      <c r="G4" s="0" t="s">
        <v>22</v>
      </c>
    </row>
    <row r="5" customFormat="false" ht="14.15" hidden="false" customHeight="false" outlineLevel="0" collapsed="false">
      <c r="A5" s="4" t="n">
        <v>40939</v>
      </c>
      <c r="B5" s="2" t="s">
        <v>20</v>
      </c>
      <c r="C5" s="2" t="s">
        <v>23</v>
      </c>
      <c r="D5" s="2" t="n">
        <v>1965</v>
      </c>
      <c r="F5" s="2" t="n">
        <v>1965</v>
      </c>
    </row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D3 F2"/>
    </sheetView>
  </sheetViews>
  <sheetFormatPr defaultRowHeight="12.75"/>
  <cols>
    <col collapsed="false" hidden="false" max="1" min="1" style="0" width="15.3877551020408"/>
    <col collapsed="false" hidden="false" max="2" min="2" style="0" width="42.7908163265306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2" t="s">
        <v>26</v>
      </c>
      <c r="B1" s="2" t="s">
        <v>27</v>
      </c>
      <c r="C1" s="9" t="s">
        <v>28</v>
      </c>
      <c r="D1" s="2" t="s">
        <v>29</v>
      </c>
      <c r="E1" s="2" t="s">
        <v>30</v>
      </c>
      <c r="F1" s="2" t="s">
        <v>31</v>
      </c>
    </row>
    <row r="2" customFormat="false" ht="14.15" hidden="false" customHeight="false" outlineLevel="0" collapsed="false">
      <c r="A2" s="5" t="s">
        <v>32</v>
      </c>
      <c r="B2" s="2" t="s">
        <v>33</v>
      </c>
      <c r="C2" s="10" t="s">
        <v>34</v>
      </c>
      <c r="D2" s="0" t="s">
        <v>35</v>
      </c>
      <c r="E2" s="2" t="s">
        <v>35</v>
      </c>
      <c r="F2" s="2" t="s">
        <v>35</v>
      </c>
      <c r="G2" s="2"/>
    </row>
    <row r="3" customFormat="false" ht="13.8" hidden="false" customHeight="false" outlineLevel="0" collapsed="false">
      <c r="A3" s="5"/>
      <c r="B3" s="2"/>
      <c r="C3" s="10"/>
      <c r="E3" s="2"/>
      <c r="F3" s="2"/>
      <c r="G3" s="2"/>
    </row>
    <row r="4" customFormat="false" ht="13.8" hidden="false" customHeight="false" outlineLevel="0" collapsed="false">
      <c r="A4" s="11"/>
      <c r="B4" s="2"/>
      <c r="C4" s="12"/>
      <c r="E4" s="2"/>
      <c r="F4" s="2"/>
      <c r="G4" s="2"/>
    </row>
    <row r="5" customFormat="false" ht="3.75" hidden="false" customHeight="true" outlineLevel="0" collapsed="false">
      <c r="A5" s="11"/>
      <c r="B5" s="2"/>
      <c r="C5" s="13"/>
      <c r="E5" s="2"/>
      <c r="F5" s="2"/>
      <c r="G5" s="2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2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1" sqref="D3 D2"/>
    </sheetView>
  </sheetViews>
  <sheetFormatPr defaultRowHeight="12.75"/>
  <cols>
    <col collapsed="false" hidden="false" max="20" min="1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B1" s="2" t="s">
        <v>36</v>
      </c>
      <c r="C1" s="2" t="s">
        <v>37</v>
      </c>
      <c r="D1" s="2" t="s">
        <v>38</v>
      </c>
    </row>
    <row r="2" customFormat="false" ht="12.75" hidden="false" customHeight="false" outlineLevel="0" collapsed="false">
      <c r="B2" s="2" t="e">
        <f aca="false">AVERAGE('2011.11'!d1,'2011.12'!d1,'2012.01'!D1,'2012.02'!D1,'2012.03'!D1,'2012.04'!D1,'2012.05'!D1,'2012.06'!D1,'2012.07'!D1,'2012.08'!D1,'2012.09'!D1,'2012.10'!D1,'2012.11'!D1,'2012.12'!D1)</f>
        <v>#NAME?</v>
      </c>
      <c r="C2" s="2" t="e">
        <f aca="false">AVERAGE('2011.11'!e1,'2011.12'!e1,'2012.01'!E1,'2012.02'!E1,'2012.03'!E1,'2012.04'!E1,'2012.05'!E1,'2012.06'!E1,'2012.07'!E1,'2012.08'!E1,'2012.09'!E1,'2012.10'!E1,'2012.11'!E1,'2012.12'!E1)</f>
        <v>#NAME?</v>
      </c>
      <c r="D2" s="2" t="e">
        <f aca="false">AVERAGE('2011.11'!f1,'2011.12'!f1,'2012.01'!F1,'2012.02'!F1,'2012.03'!F1,'2012.04'!F1,'2012.05'!F1,'2012.06'!F1,'2012.07'!F1,'2012.08'!F1,'2012.09'!F1,'2012.10'!F1,'2012.11'!F1,'2012.12'!F1)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7" min="3" style="0" width="15.3877551020408"/>
    <col collapsed="false" hidden="false" max="1025" min="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SUM(D3:D86)</f>
        <v>40000</v>
      </c>
      <c r="E1" s="3" t="n">
        <f aca="false">SUM(E3:E86)</f>
        <v>0</v>
      </c>
      <c r="F1" s="3" t="n">
        <f aca="false">SUM(F3:F86)</f>
        <v>0</v>
      </c>
    </row>
    <row r="2" customFormat="false" ht="14.15" hidden="false" customHeight="false" outlineLevel="0" collapsed="false">
      <c r="A2" s="5" t="s">
        <v>3</v>
      </c>
      <c r="B2" s="6"/>
      <c r="C2" s="6"/>
      <c r="D2" s="7" t="n">
        <f aca="false">E2+F2</f>
        <v>100000</v>
      </c>
      <c r="E2" s="6" t="n">
        <v>0</v>
      </c>
      <c r="F2" s="7" t="n">
        <v>100000</v>
      </c>
    </row>
    <row r="3" customFormat="false" ht="14.2" hidden="false" customHeight="false" outlineLevel="0" collapsed="false">
      <c r="A3" s="5" t="n">
        <v>41244</v>
      </c>
      <c r="B3" s="2" t="s">
        <v>17</v>
      </c>
      <c r="C3" s="2" t="s">
        <v>5</v>
      </c>
      <c r="D3" s="3" t="n">
        <v>40000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9" activeCellId="1" sqref="D3 A79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7" min="3" style="0" width="15.3877551020408"/>
    <col collapsed="false" hidden="false" max="1025" min="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SUM(D3:D79)</f>
        <v>56984</v>
      </c>
      <c r="E1" s="3" t="n">
        <f aca="false">SUM(E3:E79)</f>
        <v>12726</v>
      </c>
      <c r="F1" s="3" t="n">
        <f aca="false">SUM(F3:F79)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</row>
    <row r="3" customFormat="false" ht="14.2" hidden="false" customHeight="false" outlineLevel="0" collapsed="false">
      <c r="A3" s="5" t="n">
        <v>41214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41215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41215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41215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41215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41215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41215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41218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41218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41219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41219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08" activeCellId="1" sqref="D3 A108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7" min="3" style="0" width="15.3877551020408"/>
    <col collapsed="false" hidden="false" max="1025" min="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SUM(D3:D108)</f>
        <v>56984</v>
      </c>
      <c r="E1" s="3" t="n">
        <f aca="false">SUM(E3:E108)</f>
        <v>12726</v>
      </c>
      <c r="F1" s="3" t="n">
        <f aca="false">SUM(F3:F108)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</row>
    <row r="3" customFormat="false" ht="14.2" hidden="false" customHeight="false" outlineLevel="0" collapsed="false">
      <c r="A3" s="5" t="n">
        <v>41183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41183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41183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41183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41183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41183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41183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41184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41184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41184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41185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8" activeCellId="1" sqref="D3 E8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7" min="3" style="0" width="15.3877551020408"/>
    <col collapsed="false" hidden="false" max="1025" min="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SUM(D3:D96)</f>
        <v>56984</v>
      </c>
      <c r="E1" s="3" t="n">
        <f aca="false">SUM(E3:E96)</f>
        <v>12726</v>
      </c>
      <c r="F1" s="3" t="n">
        <f aca="false">SUM(F3:F96)</f>
        <v>44258</v>
      </c>
    </row>
    <row r="2" customFormat="false" ht="12.75" hidden="false" customHeight="false" outlineLevel="0" collapsed="false">
      <c r="A2" s="4"/>
      <c r="B2" s="6"/>
      <c r="C2" s="6"/>
      <c r="D2" s="7"/>
      <c r="E2" s="6"/>
      <c r="F2" s="7"/>
      <c r="G2" s="6"/>
    </row>
    <row r="3" customFormat="false" ht="14.2" hidden="false" customHeight="false" outlineLevel="0" collapsed="false">
      <c r="A3" s="4" t="n">
        <v>41153</v>
      </c>
      <c r="B3" s="2" t="s">
        <v>4</v>
      </c>
      <c r="C3" s="2" t="s">
        <v>5</v>
      </c>
      <c r="D3" s="3" t="n">
        <v>40000</v>
      </c>
      <c r="F3" s="3" t="n">
        <v>40000</v>
      </c>
      <c r="G3" s="6"/>
    </row>
    <row r="4" customFormat="false" ht="14.2" hidden="false" customHeight="false" outlineLevel="0" collapsed="false">
      <c r="A4" s="4" t="n">
        <v>41153</v>
      </c>
      <c r="B4" s="2" t="s">
        <v>6</v>
      </c>
      <c r="C4" s="2" t="s">
        <v>5</v>
      </c>
      <c r="D4" s="2" t="n">
        <v>299</v>
      </c>
      <c r="E4" s="2" t="n">
        <v>299</v>
      </c>
      <c r="G4" s="6"/>
    </row>
    <row r="5" customFormat="false" ht="14.2" hidden="false" customHeight="false" outlineLevel="0" collapsed="false">
      <c r="A5" s="4" t="n">
        <v>41153</v>
      </c>
      <c r="B5" s="2" t="s">
        <v>7</v>
      </c>
      <c r="C5" s="2" t="s">
        <v>5</v>
      </c>
      <c r="D5" s="2" t="n">
        <v>3540</v>
      </c>
      <c r="F5" s="2" t="n">
        <v>3540</v>
      </c>
      <c r="G5" s="6"/>
    </row>
    <row r="6" customFormat="false" ht="14.2" hidden="false" customHeight="false" outlineLevel="0" collapsed="false">
      <c r="A6" s="4" t="n">
        <v>41153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</row>
    <row r="7" customFormat="false" ht="14.2" hidden="false" customHeight="false" outlineLevel="0" collapsed="false">
      <c r="A7" s="4" t="n">
        <v>41154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</row>
    <row r="8" customFormat="false" ht="14.2" hidden="false" customHeight="false" outlineLevel="0" collapsed="false">
      <c r="A8" s="4" t="n">
        <v>41155</v>
      </c>
      <c r="B8" s="2" t="s">
        <v>12</v>
      </c>
      <c r="C8" s="2" t="s">
        <v>13</v>
      </c>
      <c r="D8" s="2" t="n">
        <v>129</v>
      </c>
      <c r="E8" s="2" t="n">
        <v>129</v>
      </c>
      <c r="G8" s="6"/>
    </row>
    <row r="9" customFormat="false" ht="14.2" hidden="false" customHeight="false" outlineLevel="0" collapsed="false">
      <c r="A9" s="4" t="n">
        <v>41155</v>
      </c>
      <c r="B9" s="2" t="s">
        <v>9</v>
      </c>
      <c r="C9" s="2" t="s">
        <v>13</v>
      </c>
      <c r="D9" s="2" t="n">
        <v>219</v>
      </c>
      <c r="E9" s="2" t="n">
        <v>219</v>
      </c>
      <c r="G9" s="6"/>
    </row>
    <row r="10" customFormat="false" ht="14.2" hidden="false" customHeight="false" outlineLevel="0" collapsed="false">
      <c r="A10" s="4" t="n">
        <v>41156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</row>
    <row r="11" customFormat="false" ht="14.2" hidden="false" customHeight="false" outlineLevel="0" collapsed="false">
      <c r="A11" s="4" t="n">
        <v>41156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</row>
    <row r="12" customFormat="false" ht="14.2" hidden="false" customHeight="false" outlineLevel="0" collapsed="false">
      <c r="A12" s="4" t="n">
        <v>41157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</row>
    <row r="13" customFormat="false" ht="14.2" hidden="false" customHeight="false" outlineLevel="0" collapsed="false">
      <c r="A13" s="4" t="n">
        <v>41158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</row>
    <row r="14" customFormat="false" ht="13.8" hidden="false" customHeight="false" outlineLevel="0" collapsed="false">
      <c r="A14" s="4"/>
      <c r="B14" s="6"/>
      <c r="C14" s="6"/>
      <c r="D14" s="6"/>
      <c r="E14" s="6"/>
      <c r="F14" s="6"/>
      <c r="G14" s="6"/>
    </row>
    <row r="15" customFormat="false" ht="13.8" hidden="false" customHeight="false" outlineLevel="0" collapsed="false">
      <c r="A15" s="4"/>
      <c r="B15" s="6"/>
      <c r="C15" s="2"/>
      <c r="D15" s="6"/>
      <c r="E15" s="6"/>
      <c r="F15" s="6"/>
      <c r="G15" s="6"/>
    </row>
    <row r="16" customFormat="false" ht="13.8" hidden="false" customHeight="false" outlineLevel="0" collapsed="false">
      <c r="A16" s="4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4"/>
      <c r="B17" s="2"/>
      <c r="C17" s="2"/>
      <c r="D17" s="2"/>
      <c r="E17" s="2"/>
    </row>
    <row r="18" customFormat="false" ht="13.8" hidden="false" customHeight="false" outlineLevel="0" collapsed="false">
      <c r="A18" s="4"/>
      <c r="B18" s="2"/>
      <c r="C18" s="2"/>
      <c r="D18" s="2"/>
      <c r="E18" s="2"/>
    </row>
    <row r="19" customFormat="false" ht="13.8" hidden="false" customHeight="false" outlineLevel="0" collapsed="false">
      <c r="A19" s="4"/>
      <c r="B19" s="6"/>
      <c r="C19" s="2"/>
      <c r="D19" s="7"/>
      <c r="E19" s="7"/>
    </row>
    <row r="20" customFormat="false" ht="13.8" hidden="false" customHeight="false" outlineLevel="0" collapsed="false">
      <c r="A20" s="4"/>
      <c r="B20" s="2"/>
      <c r="C20" s="2"/>
      <c r="D20" s="2"/>
      <c r="E20" s="2"/>
    </row>
    <row r="21" customFormat="false" ht="13.8" hidden="false" customHeight="false" outlineLevel="0" collapsed="false">
      <c r="A21" s="4"/>
      <c r="B21" s="2"/>
      <c r="C21" s="2"/>
      <c r="D21" s="2"/>
      <c r="E21" s="2"/>
    </row>
    <row r="22" customFormat="false" ht="13.8" hidden="false" customHeight="false" outlineLevel="0" collapsed="false">
      <c r="A22" s="4"/>
      <c r="B22" s="2"/>
      <c r="C22" s="2"/>
      <c r="D22" s="2"/>
      <c r="E22" s="2"/>
    </row>
    <row r="23" customFormat="false" ht="13.8" hidden="false" customHeight="false" outlineLevel="0" collapsed="false">
      <c r="A23" s="4"/>
      <c r="B23" s="2"/>
      <c r="C23" s="2"/>
      <c r="D23" s="2"/>
      <c r="E23" s="2"/>
    </row>
    <row r="24" customFormat="false" ht="13.8" hidden="false" customHeight="false" outlineLevel="0" collapsed="false">
      <c r="A24" s="4"/>
      <c r="B24" s="2"/>
      <c r="C24" s="2"/>
      <c r="D24" s="2"/>
      <c r="E24" s="2"/>
    </row>
    <row r="25" customFormat="false" ht="13.8" hidden="false" customHeight="false" outlineLevel="0" collapsed="false">
      <c r="A25" s="4"/>
      <c r="B25" s="2"/>
      <c r="C25" s="2"/>
      <c r="D25" s="2"/>
      <c r="E25" s="2"/>
    </row>
    <row r="26" customFormat="false" ht="13.8" hidden="false" customHeight="false" outlineLevel="0" collapsed="false">
      <c r="A26" s="4"/>
      <c r="B26" s="2"/>
      <c r="C26" s="2"/>
      <c r="D26" s="2"/>
      <c r="E26" s="2"/>
    </row>
    <row r="27" customFormat="false" ht="13.8" hidden="false" customHeight="false" outlineLevel="0" collapsed="false">
      <c r="A27" s="4"/>
      <c r="B27" s="2"/>
      <c r="C27" s="2"/>
      <c r="D27" s="2"/>
      <c r="E27" s="2"/>
    </row>
    <row r="28" customFormat="false" ht="13.8" hidden="false" customHeight="false" outlineLevel="0" collapsed="false">
      <c r="A28" s="4"/>
      <c r="B28" s="2"/>
      <c r="C28" s="2"/>
      <c r="D28" s="2"/>
      <c r="E28" s="2"/>
    </row>
    <row r="29" customFormat="false" ht="13.8" hidden="false" customHeight="false" outlineLevel="0" collapsed="false">
      <c r="A29" s="4"/>
      <c r="B29" s="2"/>
      <c r="C29" s="2"/>
      <c r="D29" s="2"/>
      <c r="E29" s="2"/>
    </row>
    <row r="30" customFormat="false" ht="13.8" hidden="false" customHeight="false" outlineLevel="0" collapsed="false">
      <c r="A30" s="4"/>
      <c r="B30" s="2"/>
      <c r="C30" s="2"/>
      <c r="D30" s="2"/>
      <c r="E30" s="2"/>
    </row>
    <row r="31" customFormat="false" ht="13.8" hidden="false" customHeight="false" outlineLevel="0" collapsed="false">
      <c r="A31" s="4"/>
      <c r="B31" s="2"/>
      <c r="C31" s="2"/>
      <c r="D31" s="2"/>
      <c r="E31" s="2"/>
    </row>
    <row r="32" customFormat="false" ht="13.8" hidden="false" customHeight="false" outlineLevel="0" collapsed="false">
      <c r="A32" s="4"/>
      <c r="B32" s="2"/>
      <c r="C32" s="2"/>
      <c r="D32" s="2"/>
      <c r="E32" s="2"/>
    </row>
    <row r="33" customFormat="false" ht="13.8" hidden="false" customHeight="false" outlineLevel="0" collapsed="false">
      <c r="A33" s="4"/>
      <c r="B33" s="2"/>
      <c r="C33" s="2"/>
      <c r="D33" s="2"/>
      <c r="E33" s="2"/>
    </row>
    <row r="34" customFormat="false" ht="13.8" hidden="false" customHeight="false" outlineLevel="0" collapsed="false">
      <c r="A34" s="4"/>
      <c r="B34" s="2"/>
      <c r="C34" s="2"/>
      <c r="D34" s="2"/>
      <c r="F34" s="2"/>
    </row>
    <row r="35" customFormat="false" ht="13.8" hidden="false" customHeight="false" outlineLevel="0" collapsed="false">
      <c r="A35" s="4"/>
      <c r="B35" s="6"/>
      <c r="C35" s="2"/>
      <c r="D35" s="7"/>
      <c r="E35" s="7"/>
    </row>
    <row r="36" customFormat="false" ht="13.8" hidden="false" customHeight="false" outlineLevel="0" collapsed="false">
      <c r="A36" s="4"/>
      <c r="B36" s="6"/>
      <c r="C36" s="2"/>
      <c r="D36" s="7"/>
      <c r="E36" s="7"/>
    </row>
    <row r="37" customFormat="false" ht="13.8" hidden="false" customHeight="false" outlineLevel="0" collapsed="false">
      <c r="A37" s="4"/>
      <c r="B37" s="6"/>
      <c r="C37" s="2"/>
      <c r="D37" s="7"/>
      <c r="E37" s="7"/>
    </row>
    <row r="38" customFormat="false" ht="13.8" hidden="false" customHeight="false" outlineLevel="0" collapsed="false">
      <c r="A38" s="4"/>
      <c r="B38" s="2"/>
      <c r="C38" s="2"/>
      <c r="D38" s="2"/>
      <c r="E38" s="2"/>
    </row>
    <row r="39" customFormat="false" ht="13.8" hidden="false" customHeight="false" outlineLevel="0" collapsed="false">
      <c r="A39" s="4"/>
      <c r="B39" s="2"/>
      <c r="C39" s="2"/>
      <c r="D39" s="2"/>
      <c r="E39" s="2"/>
    </row>
    <row r="40" customFormat="false" ht="13.8" hidden="false" customHeight="false" outlineLevel="0" collapsed="false">
      <c r="A40" s="4"/>
      <c r="B40" s="6"/>
      <c r="C40" s="2"/>
      <c r="D40" s="7"/>
      <c r="E40" s="7"/>
    </row>
    <row r="41" customFormat="false" ht="13.8" hidden="false" customHeight="false" outlineLevel="0" collapsed="false">
      <c r="A41" s="4"/>
      <c r="B41" s="2"/>
      <c r="C41" s="2"/>
      <c r="D41" s="2"/>
      <c r="E41" s="2"/>
    </row>
    <row r="42" customFormat="false" ht="13.8" hidden="false" customHeight="false" outlineLevel="0" collapsed="false">
      <c r="A42" s="4"/>
      <c r="B42" s="2"/>
      <c r="C42" s="2"/>
      <c r="D42" s="2"/>
      <c r="E42" s="2"/>
    </row>
    <row r="43" customFormat="false" ht="13.8" hidden="false" customHeight="false" outlineLevel="0" collapsed="false">
      <c r="A43" s="4"/>
      <c r="B43" s="6"/>
      <c r="C43" s="2"/>
      <c r="D43" s="7"/>
      <c r="E4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SUM(D3:D86)</f>
        <v>140440</v>
      </c>
      <c r="E1" s="3" t="n">
        <f aca="false">SUM(E3:E86)</f>
        <v>12726</v>
      </c>
      <c r="F1" s="3" t="n">
        <f aca="false">SUM(F3:F86)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15" hidden="false" customHeight="false" outlineLevel="0" collapsed="false">
      <c r="A3" s="5" t="n">
        <v>41122</v>
      </c>
      <c r="B3" s="2" t="s">
        <v>4</v>
      </c>
      <c r="C3" s="2" t="s">
        <v>5</v>
      </c>
      <c r="D3" s="3" t="n">
        <v>123456</v>
      </c>
      <c r="F3" s="3" t="n">
        <v>40000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2" hidden="false" customHeight="false" outlineLevel="0" collapsed="false">
      <c r="A4" s="5" t="n">
        <v>41122</v>
      </c>
      <c r="B4" s="2" t="s">
        <v>6</v>
      </c>
      <c r="C4" s="2" t="s">
        <v>5</v>
      </c>
      <c r="D4" s="2" t="n">
        <v>299</v>
      </c>
      <c r="E4" s="2" t="n">
        <v>299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2" hidden="false" customHeight="false" outlineLevel="0" collapsed="false">
      <c r="A5" s="5" t="n">
        <v>41122</v>
      </c>
      <c r="B5" s="2" t="s">
        <v>7</v>
      </c>
      <c r="C5" s="2" t="s">
        <v>5</v>
      </c>
      <c r="D5" s="2" t="n">
        <v>3540</v>
      </c>
      <c r="F5" s="2" t="n">
        <v>3540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" hidden="false" customHeight="false" outlineLevel="0" collapsed="false">
      <c r="A6" s="5" t="n">
        <v>41122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2" hidden="false" customHeight="false" outlineLevel="0" collapsed="false">
      <c r="A7" s="4" t="n">
        <v>41122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2" hidden="false" customHeight="false" outlineLevel="0" collapsed="false">
      <c r="A8" s="4" t="n">
        <v>41125</v>
      </c>
      <c r="B8" s="2" t="s">
        <v>12</v>
      </c>
      <c r="C8" s="2" t="s">
        <v>13</v>
      </c>
      <c r="D8" s="2" t="n">
        <v>129</v>
      </c>
      <c r="E8" s="2" t="n">
        <v>129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2" hidden="false" customHeight="false" outlineLevel="0" collapsed="false">
      <c r="A9" s="5" t="n">
        <v>41125</v>
      </c>
      <c r="B9" s="2" t="s">
        <v>9</v>
      </c>
      <c r="C9" s="2" t="s">
        <v>13</v>
      </c>
      <c r="D9" s="2" t="n">
        <v>219</v>
      </c>
      <c r="E9" s="2" t="n">
        <v>219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4.2" hidden="false" customHeight="false" outlineLevel="0" collapsed="false">
      <c r="A10" s="5" t="n">
        <v>41125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2" hidden="false" customHeight="false" outlineLevel="0" collapsed="false">
      <c r="A11" s="5" t="n">
        <v>41125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2" hidden="false" customHeight="false" outlineLevel="0" collapsed="false">
      <c r="A12" s="5" t="n">
        <v>41125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4.2" hidden="false" customHeight="false" outlineLevel="0" collapsed="false">
      <c r="A13" s="5" t="n">
        <v>41125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5"/>
      <c r="B15" s="6"/>
      <c r="C15" s="2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87" activeCellId="1" sqref="D3 A87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SUM(D3:D87)</f>
        <v>56984</v>
      </c>
      <c r="E1" s="3" t="n">
        <f aca="false">SUM(E3:E87)</f>
        <v>12726</v>
      </c>
      <c r="F1" s="3" t="n">
        <f aca="false">SUM(F3:F87)</f>
        <v>44258</v>
      </c>
    </row>
    <row r="2" customFormat="false" ht="12.75" hidden="false" customHeight="false" outlineLevel="0" collapsed="false">
      <c r="A2" s="4" t="s">
        <v>3</v>
      </c>
      <c r="B2" s="6"/>
      <c r="C2" s="6"/>
      <c r="D2" s="7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2" hidden="false" customHeight="false" outlineLevel="0" collapsed="false">
      <c r="A3" s="8" t="n">
        <v>41091</v>
      </c>
      <c r="B3" s="2" t="s">
        <v>4</v>
      </c>
      <c r="C3" s="2" t="s">
        <v>5</v>
      </c>
      <c r="D3" s="3" t="n">
        <v>40000</v>
      </c>
      <c r="F3" s="3" t="n">
        <v>40000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2" hidden="false" customHeight="false" outlineLevel="0" collapsed="false">
      <c r="A4" s="8" t="n">
        <v>41091</v>
      </c>
      <c r="B4" s="2" t="s">
        <v>6</v>
      </c>
      <c r="C4" s="2" t="s">
        <v>5</v>
      </c>
      <c r="D4" s="2" t="n">
        <v>299</v>
      </c>
      <c r="E4" s="2" t="n">
        <v>299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2" hidden="false" customHeight="false" outlineLevel="0" collapsed="false">
      <c r="A5" s="8" t="n">
        <v>41091</v>
      </c>
      <c r="B5" s="2" t="s">
        <v>7</v>
      </c>
      <c r="C5" s="2" t="s">
        <v>5</v>
      </c>
      <c r="D5" s="2" t="n">
        <v>3540</v>
      </c>
      <c r="F5" s="2" t="n">
        <v>3540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" hidden="false" customHeight="false" outlineLevel="0" collapsed="false">
      <c r="A6" s="4" t="n">
        <v>41092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2" hidden="false" customHeight="false" outlineLevel="0" collapsed="false">
      <c r="A7" s="8" t="n">
        <v>41092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2" hidden="false" customHeight="false" outlineLevel="0" collapsed="false">
      <c r="A8" s="8" t="n">
        <v>41092</v>
      </c>
      <c r="B8" s="2" t="s">
        <v>12</v>
      </c>
      <c r="C8" s="2" t="s">
        <v>13</v>
      </c>
      <c r="D8" s="2" t="n">
        <v>129</v>
      </c>
      <c r="E8" s="2" t="n">
        <v>129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2" hidden="false" customHeight="false" outlineLevel="0" collapsed="false">
      <c r="A9" s="8" t="n">
        <v>41092</v>
      </c>
      <c r="B9" s="2" t="s">
        <v>9</v>
      </c>
      <c r="C9" s="2" t="s">
        <v>13</v>
      </c>
      <c r="D9" s="2" t="n">
        <v>219</v>
      </c>
      <c r="E9" s="2" t="n">
        <v>219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4.2" hidden="false" customHeight="false" outlineLevel="0" collapsed="false">
      <c r="A10" s="8" t="n">
        <v>41095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2" hidden="false" customHeight="false" outlineLevel="0" collapsed="false">
      <c r="A11" s="8" t="n">
        <v>41096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2" hidden="false" customHeight="false" outlineLevel="0" collapsed="false">
      <c r="A12" s="8" t="n">
        <v>41096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4.2" hidden="false" customHeight="false" outlineLevel="0" collapsed="false">
      <c r="A13" s="8" t="n">
        <v>41096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0" activeCellId="1" sqref="D3 C10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SUM(D3:D71)</f>
        <v>56984</v>
      </c>
      <c r="E1" s="3" t="n">
        <f aca="false">SUM(E3:E71)</f>
        <v>12726</v>
      </c>
      <c r="F1" s="3" t="n">
        <f aca="false">SUM(F3:F71)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41061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41061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41062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41062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41062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41062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41062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41062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41062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41062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41063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8" activeCellId="1" sqref="D3 B18"/>
    </sheetView>
  </sheetViews>
  <sheetFormatPr defaultRowHeight="12.75"/>
  <cols>
    <col collapsed="false" hidden="false" max="1" min="1" style="0" width="15.3877551020408"/>
    <col collapsed="false" hidden="false" max="2" min="2" style="0" width="80.8622448979592"/>
    <col collapsed="false" hidden="false" max="20" min="3" style="0" width="15.3877551020408"/>
    <col collapsed="false" hidden="false" max="1025" min="21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SUM(D3:D82)</f>
        <v>56984</v>
      </c>
      <c r="E1" s="3" t="n">
        <f aca="false">SUM(E3:E82)</f>
        <v>12726</v>
      </c>
      <c r="F1" s="3" t="n">
        <f aca="false">SUM(F3:F82)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41030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41030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41030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41030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41031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41031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41031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41033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41034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41034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41034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2017-10-16T17:11:54Z</dcterms:modified>
  <cp:revision>9</cp:revision>
  <dc:subject/>
  <dc:title/>
</cp:coreProperties>
</file>