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D:\Fadel\Github Repository\uipath-automation\ExcelAutomation\Sequences\Practice2\"/>
    </mc:Choice>
  </mc:AlternateContent>
  <xr:revisionPtr revIDLastSave="0" documentId="13_ncr:1_{80AC5593-ADA2-48F1-9626-967524CF3C4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racker" sheetId="2" r:id="rId1"/>
    <sheet name="PivotTable" sheetId="6" r:id="rId2"/>
    <sheet name="EstimatedTracker" sheetId="5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<sst xmlns="http://schemas.openxmlformats.org/spreadsheetml/2006/main" count="330" uniqueCount="44">
  <si>
    <t>Vegetables</t>
  </si>
  <si>
    <t>Production Month</t>
  </si>
  <si>
    <t>Quantity</t>
  </si>
  <si>
    <t>Storage Zone</t>
  </si>
  <si>
    <t>Vendor Name</t>
  </si>
  <si>
    <t>Price per Kg</t>
  </si>
  <si>
    <t>Pumpkins</t>
  </si>
  <si>
    <t>September</t>
  </si>
  <si>
    <t>A3</t>
  </si>
  <si>
    <t>VCrunch</t>
  </si>
  <si>
    <t>Onions</t>
  </si>
  <si>
    <t>July</t>
  </si>
  <si>
    <t>A2</t>
  </si>
  <si>
    <t>Cucumbers</t>
  </si>
  <si>
    <t>May</t>
  </si>
  <si>
    <t>A1</t>
  </si>
  <si>
    <t>BFresh</t>
  </si>
  <si>
    <t>Potatoes</t>
  </si>
  <si>
    <t>October</t>
  </si>
  <si>
    <t>EcoNGreen</t>
  </si>
  <si>
    <t>Squash</t>
  </si>
  <si>
    <t>August</t>
  </si>
  <si>
    <t>B2</t>
  </si>
  <si>
    <t>Carrots</t>
  </si>
  <si>
    <t>January</t>
  </si>
  <si>
    <t>Lettuce</t>
  </si>
  <si>
    <t>April</t>
  </si>
  <si>
    <t>B1</t>
  </si>
  <si>
    <t>Tomatoes</t>
  </si>
  <si>
    <t>March</t>
  </si>
  <si>
    <t>Radishes</t>
  </si>
  <si>
    <t>November</t>
  </si>
  <si>
    <t>C1</t>
  </si>
  <si>
    <t>Broccoli</t>
  </si>
  <si>
    <t>February</t>
  </si>
  <si>
    <t>Beets</t>
  </si>
  <si>
    <t>December</t>
  </si>
  <si>
    <t>Peppers</t>
  </si>
  <si>
    <t>June</t>
  </si>
  <si>
    <t>Estimated Value</t>
  </si>
  <si>
    <t>Row Labels</t>
  </si>
  <si>
    <t>Grand Total</t>
  </si>
  <si>
    <t>Column Labels</t>
  </si>
  <si>
    <t>Sum of Estimated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</si>
</sst>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]#.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[VegetablesProduction.xlsx]PivotTable!ValueTracker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Estimated Sales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PivotTable!$B$1:$B$2</c:f>
              <c:strCache>
                <c:ptCount val="1"/>
                <c:pt idx="0">
                  <c:v>A1</c:v>
                </c:pt>
              </c:strCache>
            </c:strRef>
          </c:tx>
          <c:invertIfNegative val="0"/>
          <c:cat>
            <c:multiLvlStrRef>
              <c:f>PivotTable!$A$3:$A$21</c:f>
              <c:multiLvlStrCache>
                <c:ptCount val="1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August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June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June</c:v>
                  </c:pt>
                  <c:pt idx="11">
                    <c:v>July</c:v>
                  </c:pt>
                  <c:pt idx="12">
                    <c:v>September</c:v>
                  </c:pt>
                  <c:pt idx="13">
                    <c:v>November</c:v>
                  </c:pt>
                  <c:pt idx="14">
                    <c:v>December</c:v>
                  </c:pt>
                </c:lvl>
                <c:lvl>
                  <c:pt idx="0">
                    <c:v>BFresh</c:v>
                  </c:pt>
                  <c:pt idx="4">
                    <c:v>EcoNGreen</c:v>
                  </c:pt>
                  <c:pt idx="10">
                    <c:v>VCrunch</c:v>
                  </c:pt>
                </c:lvl>
              </c:multiLvlStrCache>
            </c:multiLvlStrRef>
          </c:cat>
          <c:val>
            <c:numRef>
              <c:f>PivotTable!$B$3:$B$21</c:f>
              <c:numCache>
                <c:formatCode>General</c:formatCode>
                <c:ptCount val="15"/>
                <c:pt idx="2">
                  <c:v>3220.7999999999997</c:v>
                </c:pt>
                <c:pt idx="4">
                  <c:v>7335.9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0-4F28-9508-F312C4E80347}"/>
            </c:ext>
          </c:extLst>
        </c:ser>
        <c:ser>
          <c:idx val="1"/>
          <c:order val="1"/>
          <c:tx>
            <c:strRef>
              <c:f>PivotTable!$C$1:$C$2</c:f>
              <c:strCache>
                <c:ptCount val="1"/>
                <c:pt idx="0">
                  <c:v>A2</c:v>
                </c:pt>
              </c:strCache>
            </c:strRef>
          </c:tx>
          <c:invertIfNegative val="0"/>
          <c:cat>
            <c:multiLvlStrRef>
              <c:f>PivotTable!$A$3:$A$21</c:f>
              <c:multiLvlStrCache>
                <c:ptCount val="1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August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June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June</c:v>
                  </c:pt>
                  <c:pt idx="11">
                    <c:v>July</c:v>
                  </c:pt>
                  <c:pt idx="12">
                    <c:v>September</c:v>
                  </c:pt>
                  <c:pt idx="13">
                    <c:v>November</c:v>
                  </c:pt>
                  <c:pt idx="14">
                    <c:v>December</c:v>
                  </c:pt>
                </c:lvl>
                <c:lvl>
                  <c:pt idx="0">
                    <c:v>BFresh</c:v>
                  </c:pt>
                  <c:pt idx="4">
                    <c:v>EcoNGreen</c:v>
                  </c:pt>
                  <c:pt idx="10">
                    <c:v>VCrunch</c:v>
                  </c:pt>
                </c:lvl>
              </c:multiLvlStrCache>
            </c:multiLvlStrRef>
          </c:cat>
          <c:val>
            <c:numRef>
              <c:f>PivotTable!$C$3:$C$21</c:f>
              <c:numCache>
                <c:formatCode>General</c:formatCode>
                <c:ptCount val="15"/>
                <c:pt idx="7">
                  <c:v>1355.1999999999998</c:v>
                </c:pt>
                <c:pt idx="11">
                  <c:v>3971.2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70-4F28-9508-F312C4E80347}"/>
            </c:ext>
          </c:extLst>
        </c:ser>
        <c:ser>
          <c:idx val="2"/>
          <c:order val="2"/>
          <c:tx>
            <c:strRef>
              <c:f>PivotTable!$D$1:$D$2</c:f>
              <c:strCache>
                <c:ptCount val="1"/>
                <c:pt idx="0">
                  <c:v>A3</c:v>
                </c:pt>
              </c:strCache>
            </c:strRef>
          </c:tx>
          <c:invertIfNegative val="0"/>
          <c:cat>
            <c:multiLvlStrRef>
              <c:f>PivotTable!$A$3:$A$21</c:f>
              <c:multiLvlStrCache>
                <c:ptCount val="1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August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June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June</c:v>
                  </c:pt>
                  <c:pt idx="11">
                    <c:v>July</c:v>
                  </c:pt>
                  <c:pt idx="12">
                    <c:v>September</c:v>
                  </c:pt>
                  <c:pt idx="13">
                    <c:v>November</c:v>
                  </c:pt>
                  <c:pt idx="14">
                    <c:v>December</c:v>
                  </c:pt>
                </c:lvl>
                <c:lvl>
                  <c:pt idx="0">
                    <c:v>BFresh</c:v>
                  </c:pt>
                  <c:pt idx="4">
                    <c:v>EcoNGreen</c:v>
                  </c:pt>
                  <c:pt idx="10">
                    <c:v>VCrunch</c:v>
                  </c:pt>
                </c:lvl>
              </c:multiLvlStrCache>
            </c:multiLvlStrRef>
          </c:cat>
          <c:val>
            <c:numRef>
              <c:f>PivotTable!$D$3:$D$21</c:f>
              <c:numCache>
                <c:formatCode>General</c:formatCode>
                <c:ptCount val="15"/>
                <c:pt idx="12">
                  <c:v>3187.6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70-4F28-9508-F312C4E80347}"/>
            </c:ext>
          </c:extLst>
        </c:ser>
        <c:ser>
          <c:idx val="3"/>
          <c:order val="3"/>
          <c:tx>
            <c:strRef>
              <c:f>PivotTable!$E$1:$E$2</c:f>
              <c:strCache>
                <c:ptCount val="1"/>
                <c:pt idx="0">
                  <c:v>B1</c:v>
                </c:pt>
              </c:strCache>
            </c:strRef>
          </c:tx>
          <c:invertIfNegative val="0"/>
          <c:cat>
            <c:multiLvlStrRef>
              <c:f>PivotTable!$A$3:$A$21</c:f>
              <c:multiLvlStrCache>
                <c:ptCount val="1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August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June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June</c:v>
                  </c:pt>
                  <c:pt idx="11">
                    <c:v>July</c:v>
                  </c:pt>
                  <c:pt idx="12">
                    <c:v>September</c:v>
                  </c:pt>
                  <c:pt idx="13">
                    <c:v>November</c:v>
                  </c:pt>
                  <c:pt idx="14">
                    <c:v>December</c:v>
                  </c:pt>
                </c:lvl>
                <c:lvl>
                  <c:pt idx="0">
                    <c:v>BFresh</c:v>
                  </c:pt>
                  <c:pt idx="4">
                    <c:v>EcoNGreen</c:v>
                  </c:pt>
                  <c:pt idx="10">
                    <c:v>VCrunch</c:v>
                  </c:pt>
                </c:lvl>
              </c:multiLvlStrCache>
            </c:multiLvlStrRef>
          </c:cat>
          <c:val>
            <c:numRef>
              <c:f>PivotTable!$E$3:$E$21</c:f>
              <c:numCache>
                <c:formatCode>General</c:formatCode>
                <c:ptCount val="15"/>
                <c:pt idx="0">
                  <c:v>6151.2000000000007</c:v>
                </c:pt>
                <c:pt idx="1">
                  <c:v>3845.6000000000004</c:v>
                </c:pt>
                <c:pt idx="5">
                  <c:v>9377.5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70-4F28-9508-F312C4E80347}"/>
            </c:ext>
          </c:extLst>
        </c:ser>
        <c:ser>
          <c:idx val="4"/>
          <c:order val="4"/>
          <c:tx>
            <c:strRef>
              <c:f>PivotTable!$F$1:$F$2</c:f>
              <c:strCache>
                <c:ptCount val="1"/>
                <c:pt idx="0">
                  <c:v>B2</c:v>
                </c:pt>
              </c:strCache>
            </c:strRef>
          </c:tx>
          <c:invertIfNegative val="0"/>
          <c:cat>
            <c:multiLvlStrRef>
              <c:f>PivotTable!$A$3:$A$21</c:f>
              <c:multiLvlStrCache>
                <c:ptCount val="1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August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June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June</c:v>
                  </c:pt>
                  <c:pt idx="11">
                    <c:v>July</c:v>
                  </c:pt>
                  <c:pt idx="12">
                    <c:v>September</c:v>
                  </c:pt>
                  <c:pt idx="13">
                    <c:v>November</c:v>
                  </c:pt>
                  <c:pt idx="14">
                    <c:v>December</c:v>
                  </c:pt>
                </c:lvl>
                <c:lvl>
                  <c:pt idx="0">
                    <c:v>BFresh</c:v>
                  </c:pt>
                  <c:pt idx="4">
                    <c:v>EcoNGreen</c:v>
                  </c:pt>
                  <c:pt idx="10">
                    <c:v>VCrunch</c:v>
                  </c:pt>
                </c:lvl>
              </c:multiLvlStrCache>
            </c:multiLvlStrRef>
          </c:cat>
          <c:val>
            <c:numRef>
              <c:f>PivotTable!$F$3:$F$21</c:f>
              <c:numCache>
                <c:formatCode>General</c:formatCode>
                <c:ptCount val="15"/>
                <c:pt idx="3">
                  <c:v>3869.1000000000004</c:v>
                </c:pt>
                <c:pt idx="6">
                  <c:v>3696</c:v>
                </c:pt>
                <c:pt idx="10">
                  <c:v>4125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70-4F28-9508-F312C4E80347}"/>
            </c:ext>
          </c:extLst>
        </c:ser>
        <c:ser>
          <c:idx val="5"/>
          <c:order val="5"/>
          <c:tx>
            <c:strRef>
              <c:f>PivotTable!$G$1:$G$2</c:f>
              <c:strCache>
                <c:ptCount val="1"/>
                <c:pt idx="0">
                  <c:v>C1</c:v>
                </c:pt>
              </c:strCache>
            </c:strRef>
          </c:tx>
          <c:invertIfNegative val="0"/>
          <c:cat>
            <c:multiLvlStrRef>
              <c:f>PivotTable!$A$3:$A$21</c:f>
              <c:multiLvlStrCache>
                <c:ptCount val="1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August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June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June</c:v>
                  </c:pt>
                  <c:pt idx="11">
                    <c:v>July</c:v>
                  </c:pt>
                  <c:pt idx="12">
                    <c:v>September</c:v>
                  </c:pt>
                  <c:pt idx="13">
                    <c:v>November</c:v>
                  </c:pt>
                  <c:pt idx="14">
                    <c:v>December</c:v>
                  </c:pt>
                </c:lvl>
                <c:lvl>
                  <c:pt idx="0">
                    <c:v>BFresh</c:v>
                  </c:pt>
                  <c:pt idx="4">
                    <c:v>EcoNGreen</c:v>
                  </c:pt>
                  <c:pt idx="10">
                    <c:v>VCrunch</c:v>
                  </c:pt>
                </c:lvl>
              </c:multiLvlStrCache>
            </c:multiLvlStrRef>
          </c:cat>
          <c:val>
            <c:numRef>
              <c:f>PivotTable!$G$3:$G$21</c:f>
              <c:numCache>
                <c:formatCode>General</c:formatCode>
                <c:ptCount val="15"/>
                <c:pt idx="8">
                  <c:v>4292.3999999999996</c:v>
                </c:pt>
                <c:pt idx="9">
                  <c:v>5126</c:v>
                </c:pt>
                <c:pt idx="13">
                  <c:v>4316.8999999999996</c:v>
                </c:pt>
                <c:pt idx="14">
                  <c:v>5478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70-4F28-9508-F312C4E80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0863391"/>
        <c:axId val="1420861471"/>
      </c:barChart>
      <c:catAx>
        <c:axId val="1420863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0861471"/>
        <c:crosses val="autoZero"/>
        <c:auto val="1"/>
        <c:lblAlgn val="ctr"/>
        <c:lblOffset val="100"/>
        <c:noMultiLvlLbl val="0"/>
      </c:catAx>
      <c:valAx>
        <c:axId val="142086147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8633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350520</xdr:colOff>
      <xdr:row>0</xdr:row>
      <xdr:rowOff>109220</xdr:rowOff>
    </xdr:from>
    <xdr:to>
      <xdr:col>15</xdr:col>
      <xdr:colOff>591820</xdr:colOff>
      <xdr:row>15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23B123-E764-FDA0-4069-AE6D3DAF5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EN" refreshedDate="45652.745393055557" createdVersion="1" refreshedVersion="8" recordCount="36" xr:uid="{6A7BD818-26CA-4597-84C2-7EC7717DABA5}">
  <cacheSource type="worksheet">
    <worksheetSource ref="A1:G37" sheet="EstimatedTracker"/>
  </cacheSource>
  <cacheFields count="7">
    <cacheField name="Vegetables" numFmtId="0">
      <sharedItems/>
    </cacheField>
    <cacheField name="Production Month" numFmtId="0">
      <sharedItems count="12">
        <s v="September"/>
        <s v="July"/>
        <s v="May"/>
        <s v="October"/>
        <s v="August"/>
        <s v="January"/>
        <s v="April"/>
        <s v="March"/>
        <s v="November"/>
        <s v="February"/>
        <s v="December"/>
        <s v="June"/>
      </sharedItems>
    </cacheField>
    <cacheField name="Quantity" numFmtId="0">
      <sharedItems containsSemiMixedTypes="0" containsString="0" containsNumber="1" containsInteger="1" minValue="105" maxValue="996"/>
    </cacheField>
    <cacheField name="Storage Zone" numFmtId="0">
      <sharedItems count="6">
        <s v="A3"/>
        <s v="A2"/>
        <s v="A1"/>
        <s v="B2"/>
        <s v="B1"/>
        <s v="C1"/>
      </sharedItems>
    </cacheField>
    <cacheField name="Vendor Name" numFmtId="0">
      <sharedItems count="3">
        <s v="VCrunch"/>
        <s v="BFresh"/>
        <s v="EcoNGreen"/>
      </sharedItems>
    </cacheField>
    <cacheField name="Price per Kg" numFmtId="0">
      <sharedItems containsSemiMixedTypes="0" containsString="0" containsNumber="1" minValue="1.3" maxValue="6.6"/>
    </cacheField>
    <cacheField name="Estimated Value" numFmtId="164">
      <sharedItems containsSemiMixedTypes="0" containsString="0" containsNumber="1" minValue="231" maxValue="54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s v="Pumpkins"/>
    <x v="0"/>
    <n v="782"/>
    <x v="0"/>
    <x v="0"/>
    <n v="1.3"/>
    <n v="1016.6"/>
  </r>
  <r>
    <s v="Pumpkins"/>
    <x v="0"/>
    <n v="903"/>
    <x v="0"/>
    <x v="0"/>
    <n v="1.3"/>
    <n v="1173.9000000000001"/>
  </r>
  <r>
    <s v="Pumpkins"/>
    <x v="0"/>
    <n v="767"/>
    <x v="0"/>
    <x v="0"/>
    <n v="1.3"/>
    <n v="997.1"/>
  </r>
  <r>
    <s v="Onions"/>
    <x v="1"/>
    <n v="921"/>
    <x v="1"/>
    <x v="0"/>
    <n v="1.6"/>
    <n v="1473.6"/>
  </r>
  <r>
    <s v="Onions"/>
    <x v="1"/>
    <n v="613"/>
    <x v="1"/>
    <x v="0"/>
    <n v="1.6"/>
    <n v="980.8"/>
  </r>
  <r>
    <s v="Onions"/>
    <x v="1"/>
    <n v="948"/>
    <x v="1"/>
    <x v="0"/>
    <n v="1.6"/>
    <n v="1516.8"/>
  </r>
  <r>
    <s v="Cucumbers"/>
    <x v="2"/>
    <n v="713"/>
    <x v="2"/>
    <x v="1"/>
    <n v="2.2000000000000002"/>
    <n v="1568.6"/>
  </r>
  <r>
    <s v="Cucumbers"/>
    <x v="2"/>
    <n v="223"/>
    <x v="2"/>
    <x v="1"/>
    <n v="2.2000000000000002"/>
    <n v="490.6"/>
  </r>
  <r>
    <s v="Cucumbers"/>
    <x v="2"/>
    <n v="528"/>
    <x v="2"/>
    <x v="1"/>
    <n v="2.2000000000000002"/>
    <n v="1161.5999999999999"/>
  </r>
  <r>
    <s v="Potatoes"/>
    <x v="3"/>
    <n v="324"/>
    <x v="1"/>
    <x v="2"/>
    <n v="2.2000000000000002"/>
    <n v="712.8"/>
  </r>
  <r>
    <s v="Potatoes"/>
    <x v="3"/>
    <n v="187"/>
    <x v="1"/>
    <x v="2"/>
    <n v="2.2000000000000002"/>
    <n v="411.4"/>
  </r>
  <r>
    <s v="Potatoes"/>
    <x v="3"/>
    <n v="105"/>
    <x v="1"/>
    <x v="2"/>
    <n v="2.2000000000000002"/>
    <n v="231"/>
  </r>
  <r>
    <s v="Squash"/>
    <x v="4"/>
    <n v="648"/>
    <x v="3"/>
    <x v="1"/>
    <n v="2.7"/>
    <n v="1749.6"/>
  </r>
  <r>
    <s v="Squash"/>
    <x v="4"/>
    <n v="246"/>
    <x v="3"/>
    <x v="1"/>
    <n v="2.7"/>
    <n v="664.2"/>
  </r>
  <r>
    <s v="Squash"/>
    <x v="4"/>
    <n v="539"/>
    <x v="3"/>
    <x v="1"/>
    <n v="2.7"/>
    <n v="1455.3"/>
  </r>
  <r>
    <s v="Carrots"/>
    <x v="5"/>
    <n v="573"/>
    <x v="2"/>
    <x v="2"/>
    <n v="3.3"/>
    <n v="1890.9"/>
  </r>
  <r>
    <s v="Carrots"/>
    <x v="5"/>
    <n v="782"/>
    <x v="2"/>
    <x v="2"/>
    <n v="3.3"/>
    <n v="2580.6"/>
  </r>
  <r>
    <s v="Carrots"/>
    <x v="5"/>
    <n v="868"/>
    <x v="2"/>
    <x v="2"/>
    <n v="3.3"/>
    <n v="2864.4"/>
  </r>
  <r>
    <s v="Lettuce"/>
    <x v="6"/>
    <n v="278"/>
    <x v="4"/>
    <x v="1"/>
    <n v="3.8"/>
    <n v="1056.4000000000001"/>
  </r>
  <r>
    <s v="Lettuce"/>
    <x v="6"/>
    <n v="455"/>
    <x v="4"/>
    <x v="1"/>
    <n v="3.8"/>
    <n v="1729"/>
  </r>
  <r>
    <s v="Lettuce"/>
    <x v="6"/>
    <n v="279"/>
    <x v="4"/>
    <x v="1"/>
    <n v="3.8"/>
    <n v="1060.2"/>
  </r>
  <r>
    <s v="Tomatoes"/>
    <x v="7"/>
    <n v="456"/>
    <x v="4"/>
    <x v="1"/>
    <n v="4.4000000000000004"/>
    <n v="2006.4"/>
  </r>
  <r>
    <s v="Tomatoes"/>
    <x v="7"/>
    <n v="798"/>
    <x v="4"/>
    <x v="1"/>
    <n v="4.4000000000000004"/>
    <n v="3511.2"/>
  </r>
  <r>
    <s v="Tomatoes"/>
    <x v="7"/>
    <n v="144"/>
    <x v="4"/>
    <x v="1"/>
    <n v="4.4000000000000004"/>
    <n v="633.6"/>
  </r>
  <r>
    <s v="Radishes"/>
    <x v="8"/>
    <n v="556"/>
    <x v="5"/>
    <x v="0"/>
    <n v="4.9000000000000004"/>
    <n v="2724.4"/>
  </r>
  <r>
    <s v="Radishes"/>
    <x v="8"/>
    <n v="325"/>
    <x v="5"/>
    <x v="0"/>
    <n v="4.9000000000000004"/>
    <n v="1592.5"/>
  </r>
  <r>
    <s v="Radishes"/>
    <x v="8"/>
    <n v="876"/>
    <x v="5"/>
    <x v="2"/>
    <n v="4.9000000000000004"/>
    <n v="4292.3999999999996"/>
  </r>
  <r>
    <s v="Broccoli"/>
    <x v="9"/>
    <n v="889"/>
    <x v="4"/>
    <x v="2"/>
    <n v="5.5"/>
    <n v="4889.5"/>
  </r>
  <r>
    <s v="Broccoli"/>
    <x v="9"/>
    <n v="129"/>
    <x v="4"/>
    <x v="2"/>
    <n v="5.5"/>
    <n v="709.5"/>
  </r>
  <r>
    <s v="Broccoli"/>
    <x v="9"/>
    <n v="687"/>
    <x v="4"/>
    <x v="2"/>
    <n v="5.5"/>
    <n v="3778.5"/>
  </r>
  <r>
    <s v="Beets"/>
    <x v="10"/>
    <n v="996"/>
    <x v="5"/>
    <x v="0"/>
    <n v="5.5"/>
    <n v="5478"/>
  </r>
  <r>
    <s v="Beets"/>
    <x v="10"/>
    <n v="679"/>
    <x v="5"/>
    <x v="2"/>
    <n v="5.5"/>
    <n v="3734.5"/>
  </r>
  <r>
    <s v="Beets"/>
    <x v="10"/>
    <n v="253"/>
    <x v="5"/>
    <x v="2"/>
    <n v="5.5"/>
    <n v="1391.5"/>
  </r>
  <r>
    <s v="Peppers"/>
    <x v="11"/>
    <n v="135"/>
    <x v="3"/>
    <x v="2"/>
    <n v="6.6"/>
    <n v="891"/>
  </r>
  <r>
    <s v="Peppers"/>
    <x v="11"/>
    <n v="425"/>
    <x v="3"/>
    <x v="2"/>
    <n v="6.6"/>
    <n v="2805"/>
  </r>
  <r>
    <s v="Peppers"/>
    <x v="11"/>
    <n v="625"/>
    <x v="3"/>
    <x v="0"/>
    <n v="6.6"/>
    <n v="41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80BD65-FB5C-4CEB-9F18-6544AC0AEF79}" name="ValueTracker" cacheId="0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H21" firstHeaderRow="1" firstDataRow="2" firstDataCol="1"/>
  <pivotFields count="7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13">
        <item x="5"/>
        <item x="9"/>
        <item x="7"/>
        <item x="6"/>
        <item x="2"/>
        <item x="11"/>
        <item x="1"/>
        <item x="4"/>
        <item x="0"/>
        <item x="3"/>
        <item x="8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includeNewItemsInFilter="1">
      <items count="7">
        <item x="2"/>
        <item x="1"/>
        <item x="0"/>
        <item x="4"/>
        <item x="3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4">
        <item x="1"/>
        <item x="2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1"/>
  </rowFields>
  <rowItems count="19">
    <i>
      <x/>
    </i>
    <i r="1">
      <x v="2"/>
    </i>
    <i r="1">
      <x v="3"/>
    </i>
    <i r="1">
      <x v="4"/>
    </i>
    <i r="1">
      <x v="7"/>
    </i>
    <i>
      <x v="1"/>
    </i>
    <i r="1">
      <x/>
    </i>
    <i r="1">
      <x v="1"/>
    </i>
    <i r="1">
      <x v="5"/>
    </i>
    <i r="1">
      <x v="9"/>
    </i>
    <i r="1">
      <x v="10"/>
    </i>
    <i r="1">
      <x v="11"/>
    </i>
    <i>
      <x v="2"/>
    </i>
    <i r="1">
      <x v="5"/>
    </i>
    <i r="1">
      <x v="6"/>
    </i>
    <i r="1">
      <x v="8"/>
    </i>
    <i r="1">
      <x v="10"/>
    </i>
    <i r="1">
      <x v="11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Estimated Value" fld="6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699EE-F9FA-448C-9BE4-8BAAD65083F8}">
  <dimension ref="A1:F37"/>
  <sheetViews>
    <sheetView workbookViewId="0">
      <selection activeCell="P21" sqref="P21"/>
    </sheetView>
  </sheetViews>
  <sheetFormatPr defaultRowHeight="14.4" x14ac:dyDescent="0.3"/>
  <cols>
    <col min="1" max="1" width="11" bestFit="1" customWidth="1"/>
    <col min="2" max="2" width="17.33203125" bestFit="1" customWidth="1"/>
    <col min="3" max="3" width="12" bestFit="1" customWidth="1"/>
    <col min="4" max="4" width="12.5546875" bestFit="1" customWidth="1"/>
    <col min="5" max="5" width="13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>
        <v>782</v>
      </c>
      <c r="D2" t="s">
        <v>8</v>
      </c>
      <c r="E2" t="s">
        <v>9</v>
      </c>
      <c r="F2">
        <v>1.3</v>
      </c>
    </row>
    <row r="3" spans="1:6" x14ac:dyDescent="0.3">
      <c r="A3" t="s">
        <v>6</v>
      </c>
      <c r="B3" t="s">
        <v>7</v>
      </c>
      <c r="C3">
        <v>903</v>
      </c>
      <c r="D3" t="s">
        <v>8</v>
      </c>
      <c r="E3" t="s">
        <v>9</v>
      </c>
      <c r="F3">
        <v>1.3</v>
      </c>
    </row>
    <row r="4" spans="1:6" x14ac:dyDescent="0.3">
      <c r="A4" t="s">
        <v>6</v>
      </c>
      <c r="B4" t="s">
        <v>7</v>
      </c>
      <c r="C4">
        <v>767</v>
      </c>
      <c r="D4" t="s">
        <v>8</v>
      </c>
      <c r="E4" t="s">
        <v>9</v>
      </c>
      <c r="F4">
        <v>1.3</v>
      </c>
    </row>
    <row r="5" spans="1:6" x14ac:dyDescent="0.3">
      <c r="A5" t="s">
        <v>10</v>
      </c>
      <c r="B5" t="s">
        <v>11</v>
      </c>
      <c r="C5">
        <v>921</v>
      </c>
      <c r="D5" t="s">
        <v>12</v>
      </c>
      <c r="E5" t="s">
        <v>9</v>
      </c>
      <c r="F5">
        <v>1.6</v>
      </c>
    </row>
    <row r="6" spans="1:6" x14ac:dyDescent="0.3">
      <c r="A6" t="s">
        <v>10</v>
      </c>
      <c r="B6" t="s">
        <v>11</v>
      </c>
      <c r="C6">
        <v>613</v>
      </c>
      <c r="D6" t="s">
        <v>12</v>
      </c>
      <c r="E6" t="s">
        <v>9</v>
      </c>
      <c r="F6">
        <v>1.6</v>
      </c>
    </row>
    <row r="7" spans="1:6" x14ac:dyDescent="0.3">
      <c r="A7" t="s">
        <v>10</v>
      </c>
      <c r="B7" t="s">
        <v>11</v>
      </c>
      <c r="C7">
        <v>948</v>
      </c>
      <c r="D7" t="s">
        <v>12</v>
      </c>
      <c r="E7" t="s">
        <v>9</v>
      </c>
      <c r="F7">
        <v>1.6</v>
      </c>
    </row>
    <row r="8" spans="1:6" x14ac:dyDescent="0.3">
      <c r="A8" t="s">
        <v>13</v>
      </c>
      <c r="B8" t="s">
        <v>14</v>
      </c>
      <c r="C8">
        <v>713</v>
      </c>
      <c r="D8" t="s">
        <v>15</v>
      </c>
      <c r="E8" t="s">
        <v>16</v>
      </c>
      <c r="F8">
        <v>2.2000000000000002</v>
      </c>
    </row>
    <row r="9" spans="1:6" x14ac:dyDescent="0.3">
      <c r="A9" t="s">
        <v>13</v>
      </c>
      <c r="B9" t="s">
        <v>14</v>
      </c>
      <c r="C9">
        <v>223</v>
      </c>
      <c r="D9" t="s">
        <v>15</v>
      </c>
      <c r="E9" t="s">
        <v>16</v>
      </c>
      <c r="F9">
        <v>2.2000000000000002</v>
      </c>
    </row>
    <row r="10" spans="1:6" x14ac:dyDescent="0.3">
      <c r="A10" t="s">
        <v>13</v>
      </c>
      <c r="B10" t="s">
        <v>14</v>
      </c>
      <c r="C10">
        <v>528</v>
      </c>
      <c r="D10" t="s">
        <v>15</v>
      </c>
      <c r="E10" t="s">
        <v>16</v>
      </c>
      <c r="F10">
        <v>2.2000000000000002</v>
      </c>
    </row>
    <row r="11" spans="1:6" x14ac:dyDescent="0.3">
      <c r="A11" t="s">
        <v>17</v>
      </c>
      <c r="B11" t="s">
        <v>18</v>
      </c>
      <c r="C11">
        <v>324</v>
      </c>
      <c r="D11" t="s">
        <v>12</v>
      </c>
      <c r="E11" t="s">
        <v>19</v>
      </c>
      <c r="F11">
        <v>2.2000000000000002</v>
      </c>
    </row>
    <row r="12" spans="1:6" x14ac:dyDescent="0.3">
      <c r="A12" t="s">
        <v>17</v>
      </c>
      <c r="B12" t="s">
        <v>18</v>
      </c>
      <c r="C12">
        <v>187</v>
      </c>
      <c r="D12" t="s">
        <v>12</v>
      </c>
      <c r="E12" t="s">
        <v>19</v>
      </c>
      <c r="F12">
        <v>2.2000000000000002</v>
      </c>
    </row>
    <row r="13" spans="1:6" x14ac:dyDescent="0.3">
      <c r="A13" t="s">
        <v>17</v>
      </c>
      <c r="B13" t="s">
        <v>18</v>
      </c>
      <c r="C13">
        <v>105</v>
      </c>
      <c r="D13" t="s">
        <v>12</v>
      </c>
      <c r="E13" t="s">
        <v>19</v>
      </c>
      <c r="F13">
        <v>2.2000000000000002</v>
      </c>
    </row>
    <row r="14" spans="1:6" x14ac:dyDescent="0.3">
      <c r="A14" t="s">
        <v>20</v>
      </c>
      <c r="B14" t="s">
        <v>21</v>
      </c>
      <c r="C14">
        <v>648</v>
      </c>
      <c r="D14" t="s">
        <v>22</v>
      </c>
      <c r="E14" t="s">
        <v>16</v>
      </c>
      <c r="F14">
        <v>2.7</v>
      </c>
    </row>
    <row r="15" spans="1:6" x14ac:dyDescent="0.3">
      <c r="A15" t="s">
        <v>20</v>
      </c>
      <c r="B15" t="s">
        <v>21</v>
      </c>
      <c r="C15">
        <v>246</v>
      </c>
      <c r="D15" t="s">
        <v>22</v>
      </c>
      <c r="E15" t="s">
        <v>16</v>
      </c>
      <c r="F15">
        <v>2.7</v>
      </c>
    </row>
    <row r="16" spans="1:6" x14ac:dyDescent="0.3">
      <c r="A16" t="s">
        <v>20</v>
      </c>
      <c r="B16" t="s">
        <v>21</v>
      </c>
      <c r="C16">
        <v>539</v>
      </c>
      <c r="D16" t="s">
        <v>22</v>
      </c>
      <c r="E16" t="s">
        <v>16</v>
      </c>
      <c r="F16">
        <v>2.7</v>
      </c>
    </row>
    <row r="17" spans="1:6" x14ac:dyDescent="0.3">
      <c r="A17" t="s">
        <v>23</v>
      </c>
      <c r="B17" t="s">
        <v>24</v>
      </c>
      <c r="C17">
        <v>573</v>
      </c>
      <c r="D17" t="s">
        <v>15</v>
      </c>
      <c r="E17" t="s">
        <v>19</v>
      </c>
      <c r="F17">
        <v>3.3</v>
      </c>
    </row>
    <row r="18" spans="1:6" x14ac:dyDescent="0.3">
      <c r="A18" t="s">
        <v>23</v>
      </c>
      <c r="B18" t="s">
        <v>24</v>
      </c>
      <c r="C18">
        <v>782</v>
      </c>
      <c r="D18" t="s">
        <v>15</v>
      </c>
      <c r="E18" t="s">
        <v>19</v>
      </c>
      <c r="F18">
        <v>3.3</v>
      </c>
    </row>
    <row r="19" spans="1:6" x14ac:dyDescent="0.3">
      <c r="A19" t="s">
        <v>23</v>
      </c>
      <c r="B19" t="s">
        <v>24</v>
      </c>
      <c r="C19">
        <v>868</v>
      </c>
      <c r="D19" t="s">
        <v>15</v>
      </c>
      <c r="E19" t="s">
        <v>19</v>
      </c>
      <c r="F19">
        <v>3.3</v>
      </c>
    </row>
    <row r="20" spans="1:6" x14ac:dyDescent="0.3">
      <c r="A20" t="s">
        <v>25</v>
      </c>
      <c r="B20" t="s">
        <v>26</v>
      </c>
      <c r="C20">
        <v>278</v>
      </c>
      <c r="D20" t="s">
        <v>27</v>
      </c>
      <c r="E20" t="s">
        <v>16</v>
      </c>
      <c r="F20">
        <v>3.8</v>
      </c>
    </row>
    <row r="21" spans="1:6" x14ac:dyDescent="0.3">
      <c r="A21" t="s">
        <v>25</v>
      </c>
      <c r="B21" t="s">
        <v>26</v>
      </c>
      <c r="C21">
        <v>455</v>
      </c>
      <c r="D21" t="s">
        <v>27</v>
      </c>
      <c r="E21" t="s">
        <v>16</v>
      </c>
      <c r="F21">
        <v>3.8</v>
      </c>
    </row>
    <row r="22" spans="1:6" x14ac:dyDescent="0.3">
      <c r="A22" t="s">
        <v>25</v>
      </c>
      <c r="B22" t="s">
        <v>26</v>
      </c>
      <c r="C22">
        <v>279</v>
      </c>
      <c r="D22" t="s">
        <v>27</v>
      </c>
      <c r="E22" t="s">
        <v>16</v>
      </c>
      <c r="F22">
        <v>3.8</v>
      </c>
    </row>
    <row r="23" spans="1:6" x14ac:dyDescent="0.3">
      <c r="A23" t="s">
        <v>28</v>
      </c>
      <c r="B23" t="s">
        <v>29</v>
      </c>
      <c r="C23">
        <v>456</v>
      </c>
      <c r="D23" t="s">
        <v>27</v>
      </c>
      <c r="E23" t="s">
        <v>16</v>
      </c>
      <c r="F23">
        <v>4.4000000000000004</v>
      </c>
    </row>
    <row r="24" spans="1:6" x14ac:dyDescent="0.3">
      <c r="A24" t="s">
        <v>28</v>
      </c>
      <c r="B24" t="s">
        <v>29</v>
      </c>
      <c r="C24">
        <v>798</v>
      </c>
      <c r="D24" t="s">
        <v>27</v>
      </c>
      <c r="E24" t="s">
        <v>16</v>
      </c>
      <c r="F24">
        <v>4.4000000000000004</v>
      </c>
    </row>
    <row r="25" spans="1:6" x14ac:dyDescent="0.3">
      <c r="A25" t="s">
        <v>28</v>
      </c>
      <c r="B25" t="s">
        <v>29</v>
      </c>
      <c r="C25">
        <v>144</v>
      </c>
      <c r="D25" t="s">
        <v>27</v>
      </c>
      <c r="E25" t="s">
        <v>16</v>
      </c>
      <c r="F25">
        <v>4.4000000000000004</v>
      </c>
    </row>
    <row r="26" spans="1:6" x14ac:dyDescent="0.3">
      <c r="A26" t="s">
        <v>30</v>
      </c>
      <c r="B26" t="s">
        <v>31</v>
      </c>
      <c r="C26">
        <v>556</v>
      </c>
      <c r="D26" t="s">
        <v>32</v>
      </c>
      <c r="E26" t="s">
        <v>9</v>
      </c>
      <c r="F26">
        <v>4.9000000000000004</v>
      </c>
    </row>
    <row r="27" spans="1:6" x14ac:dyDescent="0.3">
      <c r="A27" t="s">
        <v>30</v>
      </c>
      <c r="B27" t="s">
        <v>31</v>
      </c>
      <c r="C27">
        <v>325</v>
      </c>
      <c r="D27" t="s">
        <v>32</v>
      </c>
      <c r="E27" t="s">
        <v>9</v>
      </c>
      <c r="F27">
        <v>4.9000000000000004</v>
      </c>
    </row>
    <row r="28" spans="1:6" x14ac:dyDescent="0.3">
      <c r="A28" t="s">
        <v>30</v>
      </c>
      <c r="B28" t="s">
        <v>31</v>
      </c>
      <c r="C28">
        <v>876</v>
      </c>
      <c r="D28" t="s">
        <v>32</v>
      </c>
      <c r="E28" t="s">
        <v>19</v>
      </c>
      <c r="F28">
        <v>4.9000000000000004</v>
      </c>
    </row>
    <row r="29" spans="1:6" x14ac:dyDescent="0.3">
      <c r="A29" t="s">
        <v>33</v>
      </c>
      <c r="B29" t="s">
        <v>34</v>
      </c>
      <c r="C29">
        <v>889</v>
      </c>
      <c r="D29" t="s">
        <v>27</v>
      </c>
      <c r="E29" t="s">
        <v>19</v>
      </c>
      <c r="F29">
        <v>5.5</v>
      </c>
    </row>
    <row r="30" spans="1:6" x14ac:dyDescent="0.3">
      <c r="A30" t="s">
        <v>33</v>
      </c>
      <c r="B30" t="s">
        <v>34</v>
      </c>
      <c r="C30">
        <v>129</v>
      </c>
      <c r="D30" t="s">
        <v>27</v>
      </c>
      <c r="E30" t="s">
        <v>19</v>
      </c>
      <c r="F30">
        <v>5.5</v>
      </c>
    </row>
    <row r="31" spans="1:6" x14ac:dyDescent="0.3">
      <c r="A31" t="s">
        <v>33</v>
      </c>
      <c r="B31" t="s">
        <v>34</v>
      </c>
      <c r="C31">
        <v>687</v>
      </c>
      <c r="D31" t="s">
        <v>27</v>
      </c>
      <c r="E31" t="s">
        <v>19</v>
      </c>
      <c r="F31">
        <v>5.5</v>
      </c>
    </row>
    <row r="32" spans="1:6" x14ac:dyDescent="0.3">
      <c r="A32" t="s">
        <v>35</v>
      </c>
      <c r="B32" t="s">
        <v>36</v>
      </c>
      <c r="C32">
        <v>996</v>
      </c>
      <c r="D32" t="s">
        <v>32</v>
      </c>
      <c r="E32" t="s">
        <v>9</v>
      </c>
      <c r="F32">
        <v>5.5</v>
      </c>
    </row>
    <row r="33" spans="1:6" x14ac:dyDescent="0.3">
      <c r="A33" t="s">
        <v>35</v>
      </c>
      <c r="B33" t="s">
        <v>36</v>
      </c>
      <c r="C33">
        <v>679</v>
      </c>
      <c r="D33" t="s">
        <v>32</v>
      </c>
      <c r="E33" t="s">
        <v>19</v>
      </c>
      <c r="F33">
        <v>5.5</v>
      </c>
    </row>
    <row r="34" spans="1:6" x14ac:dyDescent="0.3">
      <c r="A34" t="s">
        <v>35</v>
      </c>
      <c r="B34" t="s">
        <v>36</v>
      </c>
      <c r="C34">
        <v>253</v>
      </c>
      <c r="D34" t="s">
        <v>32</v>
      </c>
      <c r="E34" t="s">
        <v>19</v>
      </c>
      <c r="F34">
        <v>5.5</v>
      </c>
    </row>
    <row r="35" spans="1:6" x14ac:dyDescent="0.3">
      <c r="A35" t="s">
        <v>37</v>
      </c>
      <c r="B35" t="s">
        <v>38</v>
      </c>
      <c r="C35">
        <v>135</v>
      </c>
      <c r="D35" t="s">
        <v>22</v>
      </c>
      <c r="E35" t="s">
        <v>19</v>
      </c>
      <c r="F35">
        <v>6.6</v>
      </c>
    </row>
    <row r="36" spans="1:6" x14ac:dyDescent="0.3">
      <c r="A36" t="s">
        <v>37</v>
      </c>
      <c r="B36" t="s">
        <v>38</v>
      </c>
      <c r="C36">
        <v>425</v>
      </c>
      <c r="D36" t="s">
        <v>22</v>
      </c>
      <c r="E36" t="s">
        <v>19</v>
      </c>
      <c r="F36">
        <v>6.6</v>
      </c>
    </row>
    <row r="37" spans="1:6" x14ac:dyDescent="0.3">
      <c r="A37" t="s">
        <v>37</v>
      </c>
      <c r="B37" t="s">
        <v>38</v>
      </c>
      <c r="C37">
        <v>625</v>
      </c>
      <c r="D37" t="s">
        <v>22</v>
      </c>
      <c r="E37" t="s">
        <v>9</v>
      </c>
      <c r="F37">
        <v>6.6</v>
      </c>
    </row>
  </sheetData>
  <sortState xmlns:xlrd2="http://schemas.microsoft.com/office/spreadsheetml/2017/richdata2" ref="A2:F37">
    <sortCondition ref="F1:F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89E63-058F-4B93-BC61-20B1FF504E36}">
  <dimension ref="A1:H21"/>
  <sheetViews>
    <sheetView tabSelected="1" workbookViewId="0"/>
  </sheetViews>
  <sheetFormatPr defaultRowHeight="14.4" x14ac:dyDescent="0.3"/>
  <cols>
    <col min="1" max="1" width="21.33203125" bestFit="1" customWidth="1"/>
    <col min="2" max="2" width="15.5546875" bestFit="1" customWidth="1"/>
    <col min="3" max="4" width="7" bestFit="1" customWidth="1"/>
    <col min="5" max="7" width="8" bestFit="1" customWidth="1"/>
    <col min="8" max="8" width="10.77734375" bestFit="1" customWidth="1"/>
  </cols>
  <sheetData>
    <row r="1" spans="1:8" x14ac:dyDescent="0.3">
      <c r="A1" s="2" t="s">
        <v>43</v>
      </c>
      <c r="B1" s="2" t="s">
        <v>42</v>
      </c>
    </row>
    <row r="2" spans="1:8" x14ac:dyDescent="0.3">
      <c r="A2" s="2" t="s">
        <v>40</v>
      </c>
      <c r="B2" t="s">
        <v>15</v>
      </c>
      <c r="C2" t="s">
        <v>12</v>
      </c>
      <c r="D2" t="s">
        <v>8</v>
      </c>
      <c r="E2" t="s">
        <v>27</v>
      </c>
      <c r="F2" t="s">
        <v>22</v>
      </c>
      <c r="G2" t="s">
        <v>32</v>
      </c>
      <c r="H2" t="s">
        <v>41</v>
      </c>
    </row>
    <row r="3" spans="1:8" x14ac:dyDescent="0.3">
      <c r="A3" s="3" t="s">
        <v>16</v>
      </c>
      <c r="B3">
        <v>3220.7999999999997</v>
      </c>
      <c r="E3">
        <v>9996.8000000000011</v>
      </c>
      <c r="F3">
        <v>3869.1000000000004</v>
      </c>
      <c r="H3">
        <v>17086.7</v>
      </c>
    </row>
    <row r="4" spans="1:8" x14ac:dyDescent="0.3">
      <c r="A4" s="4" t="s">
        <v>29</v>
      </c>
      <c r="E4">
        <v>6151.2000000000007</v>
      </c>
      <c r="H4">
        <v>6151.2000000000007</v>
      </c>
    </row>
    <row r="5" spans="1:8" x14ac:dyDescent="0.3">
      <c r="A5" s="4" t="s">
        <v>26</v>
      </c>
      <c r="E5">
        <v>3845.6000000000004</v>
      </c>
      <c r="H5">
        <v>3845.6000000000004</v>
      </c>
    </row>
    <row r="6" spans="1:8" x14ac:dyDescent="0.3">
      <c r="A6" s="4" t="s">
        <v>14</v>
      </c>
      <c r="B6">
        <v>3220.7999999999997</v>
      </c>
      <c r="H6">
        <v>3220.7999999999997</v>
      </c>
    </row>
    <row r="7" spans="1:8" x14ac:dyDescent="0.3">
      <c r="A7" s="4" t="s">
        <v>21</v>
      </c>
      <c r="F7">
        <v>3869.1000000000004</v>
      </c>
      <c r="H7">
        <v>3869.1000000000004</v>
      </c>
    </row>
    <row r="8" spans="1:8" x14ac:dyDescent="0.3">
      <c r="A8" s="3" t="s">
        <v>19</v>
      </c>
      <c r="B8">
        <v>7335.9</v>
      </c>
      <c r="C8">
        <v>1355.1999999999998</v>
      </c>
      <c r="E8">
        <v>9377.5</v>
      </c>
      <c r="F8">
        <v>3696</v>
      </c>
      <c r="G8">
        <v>9418.4</v>
      </c>
      <c r="H8">
        <v>31183</v>
      </c>
    </row>
    <row r="9" spans="1:8" x14ac:dyDescent="0.3">
      <c r="A9" s="4" t="s">
        <v>24</v>
      </c>
      <c r="B9">
        <v>7335.9</v>
      </c>
      <c r="H9">
        <v>7335.9</v>
      </c>
    </row>
    <row r="10" spans="1:8" x14ac:dyDescent="0.3">
      <c r="A10" s="4" t="s">
        <v>34</v>
      </c>
      <c r="E10">
        <v>9377.5</v>
      </c>
      <c r="H10">
        <v>9377.5</v>
      </c>
    </row>
    <row r="11" spans="1:8" x14ac:dyDescent="0.3">
      <c r="A11" s="4" t="s">
        <v>38</v>
      </c>
      <c r="F11">
        <v>3696</v>
      </c>
      <c r="H11">
        <v>3696</v>
      </c>
    </row>
    <row r="12" spans="1:8" x14ac:dyDescent="0.3">
      <c r="A12" s="4" t="s">
        <v>18</v>
      </c>
      <c r="C12">
        <v>1355.1999999999998</v>
      </c>
      <c r="H12">
        <v>1355.1999999999998</v>
      </c>
    </row>
    <row r="13" spans="1:8" x14ac:dyDescent="0.3">
      <c r="A13" s="4" t="s">
        <v>31</v>
      </c>
      <c r="G13">
        <v>4292.3999999999996</v>
      </c>
      <c r="H13">
        <v>4292.3999999999996</v>
      </c>
    </row>
    <row r="14" spans="1:8" x14ac:dyDescent="0.3">
      <c r="A14" s="4" t="s">
        <v>36</v>
      </c>
      <c r="G14">
        <v>5126</v>
      </c>
      <c r="H14">
        <v>5126</v>
      </c>
    </row>
    <row r="15" spans="1:8" x14ac:dyDescent="0.3">
      <c r="A15" s="3" t="s">
        <v>9</v>
      </c>
      <c r="C15">
        <v>3971.2</v>
      </c>
      <c r="D15">
        <v>3187.6</v>
      </c>
      <c r="F15">
        <v>4125</v>
      </c>
      <c r="G15">
        <v>9794.9</v>
      </c>
      <c r="H15">
        <v>21078.699999999997</v>
      </c>
    </row>
    <row r="16" spans="1:8" x14ac:dyDescent="0.3">
      <c r="A16" s="4" t="s">
        <v>38</v>
      </c>
      <c r="F16">
        <v>4125</v>
      </c>
      <c r="H16">
        <v>4125</v>
      </c>
    </row>
    <row r="17" spans="1:8" x14ac:dyDescent="0.3">
      <c r="A17" s="4" t="s">
        <v>11</v>
      </c>
      <c r="C17">
        <v>3971.2</v>
      </c>
      <c r="H17">
        <v>3971.2</v>
      </c>
    </row>
    <row r="18" spans="1:8" x14ac:dyDescent="0.3">
      <c r="A18" s="4" t="s">
        <v>7</v>
      </c>
      <c r="D18">
        <v>3187.6</v>
      </c>
      <c r="H18">
        <v>3187.6</v>
      </c>
    </row>
    <row r="19" spans="1:8" x14ac:dyDescent="0.3">
      <c r="A19" s="4" t="s">
        <v>31</v>
      </c>
      <c r="G19">
        <v>4316.8999999999996</v>
      </c>
      <c r="H19">
        <v>4316.8999999999996</v>
      </c>
    </row>
    <row r="20" spans="1:8" x14ac:dyDescent="0.3">
      <c r="A20" s="4" t="s">
        <v>36</v>
      </c>
      <c r="G20">
        <v>5478</v>
      </c>
      <c r="H20">
        <v>5478</v>
      </c>
    </row>
    <row r="21" spans="1:8" x14ac:dyDescent="0.3">
      <c r="A21" s="3" t="s">
        <v>41</v>
      </c>
      <c r="B21">
        <v>10556.699999999999</v>
      </c>
      <c r="C21">
        <v>5326.4</v>
      </c>
      <c r="D21">
        <v>3187.6</v>
      </c>
      <c r="E21">
        <v>19374.300000000003</v>
      </c>
      <c r="F21">
        <v>11690.1</v>
      </c>
      <c r="G21">
        <v>19213.3</v>
      </c>
      <c r="H21">
        <v>69348.399999999994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7"/>
  <sheetViews>
    <sheetView workbookViewId="0"/>
  </sheetViews>
  <sheetFormatPr defaultRowHeight="14.4" x14ac:dyDescent="0.3"/>
  <cols>
    <col min="7" max="7" width="8.88671875" style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39</v>
      </c>
    </row>
    <row r="2" spans="1:7" x14ac:dyDescent="0.3">
      <c r="A2" t="s">
        <v>6</v>
      </c>
      <c r="B2" t="s">
        <v>7</v>
      </c>
      <c r="C2">
        <v>782</v>
      </c>
      <c r="D2" t="s">
        <v>8</v>
      </c>
      <c r="E2" t="s">
        <v>9</v>
      </c>
      <c r="F2">
        <v>1.3</v>
      </c>
      <c r="G2" s="1">
        <v>1016.6</v>
      </c>
    </row>
    <row r="3" spans="1:7" x14ac:dyDescent="0.3">
      <c r="A3" t="s">
        <v>6</v>
      </c>
      <c r="B3" t="s">
        <v>7</v>
      </c>
      <c r="C3">
        <v>903</v>
      </c>
      <c r="D3" t="s">
        <v>8</v>
      </c>
      <c r="E3" t="s">
        <v>9</v>
      </c>
      <c r="F3">
        <v>1.3</v>
      </c>
      <c r="G3" s="1">
        <v>1173.9000000000001</v>
      </c>
    </row>
    <row r="4" spans="1:7" x14ac:dyDescent="0.3">
      <c r="A4" t="s">
        <v>6</v>
      </c>
      <c r="B4" t="s">
        <v>7</v>
      </c>
      <c r="C4">
        <v>767</v>
      </c>
      <c r="D4" t="s">
        <v>8</v>
      </c>
      <c r="E4" t="s">
        <v>9</v>
      </c>
      <c r="F4">
        <v>1.3</v>
      </c>
      <c r="G4" s="1">
        <v>997.1</v>
      </c>
    </row>
    <row r="5" spans="1:7" x14ac:dyDescent="0.3">
      <c r="A5" t="s">
        <v>10</v>
      </c>
      <c r="B5" t="s">
        <v>11</v>
      </c>
      <c r="C5">
        <v>921</v>
      </c>
      <c r="D5" t="s">
        <v>12</v>
      </c>
      <c r="E5" t="s">
        <v>9</v>
      </c>
      <c r="F5">
        <v>1.6</v>
      </c>
      <c r="G5" s="1">
        <v>1473.6</v>
      </c>
    </row>
    <row r="6" spans="1:7" x14ac:dyDescent="0.3">
      <c r="A6" t="s">
        <v>10</v>
      </c>
      <c r="B6" t="s">
        <v>11</v>
      </c>
      <c r="C6">
        <v>613</v>
      </c>
      <c r="D6" t="s">
        <v>12</v>
      </c>
      <c r="E6" t="s">
        <v>9</v>
      </c>
      <c r="F6">
        <v>1.6</v>
      </c>
      <c r="G6" s="1">
        <v>980.8</v>
      </c>
    </row>
    <row r="7" spans="1:7" x14ac:dyDescent="0.3">
      <c r="A7" t="s">
        <v>10</v>
      </c>
      <c r="B7" t="s">
        <v>11</v>
      </c>
      <c r="C7">
        <v>948</v>
      </c>
      <c r="D7" t="s">
        <v>12</v>
      </c>
      <c r="E7" t="s">
        <v>9</v>
      </c>
      <c r="F7">
        <v>1.6</v>
      </c>
      <c r="G7" s="1">
        <v>1516.8</v>
      </c>
    </row>
    <row r="8" spans="1:7" x14ac:dyDescent="0.3">
      <c r="A8" t="s">
        <v>13</v>
      </c>
      <c r="B8" t="s">
        <v>14</v>
      </c>
      <c r="C8">
        <v>713</v>
      </c>
      <c r="D8" t="s">
        <v>15</v>
      </c>
      <c r="E8" t="s">
        <v>16</v>
      </c>
      <c r="F8">
        <v>2.2000000000000002</v>
      </c>
      <c r="G8" s="1">
        <v>1568.6</v>
      </c>
    </row>
    <row r="9" spans="1:7" x14ac:dyDescent="0.3">
      <c r="A9" t="s">
        <v>13</v>
      </c>
      <c r="B9" t="s">
        <v>14</v>
      </c>
      <c r="C9">
        <v>223</v>
      </c>
      <c r="D9" t="s">
        <v>15</v>
      </c>
      <c r="E9" t="s">
        <v>16</v>
      </c>
      <c r="F9">
        <v>2.2000000000000002</v>
      </c>
      <c r="G9" s="1">
        <v>490.6</v>
      </c>
    </row>
    <row r="10" spans="1:7" x14ac:dyDescent="0.3">
      <c r="A10" t="s">
        <v>13</v>
      </c>
      <c r="B10" t="s">
        <v>14</v>
      </c>
      <c r="C10">
        <v>528</v>
      </c>
      <c r="D10" t="s">
        <v>15</v>
      </c>
      <c r="E10" t="s">
        <v>16</v>
      </c>
      <c r="F10">
        <v>2.2000000000000002</v>
      </c>
      <c r="G10" s="1">
        <v>1161.5999999999999</v>
      </c>
    </row>
    <row r="11" spans="1:7" x14ac:dyDescent="0.3">
      <c r="A11" t="s">
        <v>17</v>
      </c>
      <c r="B11" t="s">
        <v>18</v>
      </c>
      <c r="C11">
        <v>324</v>
      </c>
      <c r="D11" t="s">
        <v>12</v>
      </c>
      <c r="E11" t="s">
        <v>19</v>
      </c>
      <c r="F11">
        <v>2.2000000000000002</v>
      </c>
      <c r="G11" s="1">
        <v>712.8</v>
      </c>
    </row>
    <row r="12" spans="1:7" x14ac:dyDescent="0.3">
      <c r="A12" t="s">
        <v>17</v>
      </c>
      <c r="B12" t="s">
        <v>18</v>
      </c>
      <c r="C12">
        <v>187</v>
      </c>
      <c r="D12" t="s">
        <v>12</v>
      </c>
      <c r="E12" t="s">
        <v>19</v>
      </c>
      <c r="F12">
        <v>2.2000000000000002</v>
      </c>
      <c r="G12" s="1">
        <v>411.4</v>
      </c>
    </row>
    <row r="13" spans="1:7" x14ac:dyDescent="0.3">
      <c r="A13" t="s">
        <v>17</v>
      </c>
      <c r="B13" t="s">
        <v>18</v>
      </c>
      <c r="C13">
        <v>105</v>
      </c>
      <c r="D13" t="s">
        <v>12</v>
      </c>
      <c r="E13" t="s">
        <v>19</v>
      </c>
      <c r="F13">
        <v>2.2000000000000002</v>
      </c>
      <c r="G13" s="1">
        <v>231</v>
      </c>
    </row>
    <row r="14" spans="1:7" x14ac:dyDescent="0.3">
      <c r="A14" t="s">
        <v>20</v>
      </c>
      <c r="B14" t="s">
        <v>21</v>
      </c>
      <c r="C14">
        <v>648</v>
      </c>
      <c r="D14" t="s">
        <v>22</v>
      </c>
      <c r="E14" t="s">
        <v>16</v>
      </c>
      <c r="F14">
        <v>2.7</v>
      </c>
      <c r="G14" s="1">
        <v>1749.6</v>
      </c>
    </row>
    <row r="15" spans="1:7" x14ac:dyDescent="0.3">
      <c r="A15" t="s">
        <v>20</v>
      </c>
      <c r="B15" t="s">
        <v>21</v>
      </c>
      <c r="C15">
        <v>246</v>
      </c>
      <c r="D15" t="s">
        <v>22</v>
      </c>
      <c r="E15" t="s">
        <v>16</v>
      </c>
      <c r="F15">
        <v>2.7</v>
      </c>
      <c r="G15" s="1">
        <v>664.2</v>
      </c>
    </row>
    <row r="16" spans="1:7" x14ac:dyDescent="0.3">
      <c r="A16" t="s">
        <v>20</v>
      </c>
      <c r="B16" t="s">
        <v>21</v>
      </c>
      <c r="C16">
        <v>539</v>
      </c>
      <c r="D16" t="s">
        <v>22</v>
      </c>
      <c r="E16" t="s">
        <v>16</v>
      </c>
      <c r="F16">
        <v>2.7</v>
      </c>
      <c r="G16" s="1">
        <v>1455.3</v>
      </c>
    </row>
    <row r="17" spans="1:7" x14ac:dyDescent="0.3">
      <c r="A17" t="s">
        <v>23</v>
      </c>
      <c r="B17" t="s">
        <v>24</v>
      </c>
      <c r="C17">
        <v>573</v>
      </c>
      <c r="D17" t="s">
        <v>15</v>
      </c>
      <c r="E17" t="s">
        <v>19</v>
      </c>
      <c r="F17">
        <v>3.3</v>
      </c>
      <c r="G17" s="1">
        <v>1890.9</v>
      </c>
    </row>
    <row r="18" spans="1:7" x14ac:dyDescent="0.3">
      <c r="A18" t="s">
        <v>23</v>
      </c>
      <c r="B18" t="s">
        <v>24</v>
      </c>
      <c r="C18">
        <v>782</v>
      </c>
      <c r="D18" t="s">
        <v>15</v>
      </c>
      <c r="E18" t="s">
        <v>19</v>
      </c>
      <c r="F18">
        <v>3.3</v>
      </c>
      <c r="G18" s="1">
        <v>2580.6</v>
      </c>
    </row>
    <row r="19" spans="1:7" x14ac:dyDescent="0.3">
      <c r="A19" t="s">
        <v>23</v>
      </c>
      <c r="B19" t="s">
        <v>24</v>
      </c>
      <c r="C19">
        <v>868</v>
      </c>
      <c r="D19" t="s">
        <v>15</v>
      </c>
      <c r="E19" t="s">
        <v>19</v>
      </c>
      <c r="F19">
        <v>3.3</v>
      </c>
      <c r="G19" s="1">
        <v>2864.4</v>
      </c>
    </row>
    <row r="20" spans="1:7" x14ac:dyDescent="0.3">
      <c r="A20" t="s">
        <v>25</v>
      </c>
      <c r="B20" t="s">
        <v>26</v>
      </c>
      <c r="C20">
        <v>278</v>
      </c>
      <c r="D20" t="s">
        <v>27</v>
      </c>
      <c r="E20" t="s">
        <v>16</v>
      </c>
      <c r="F20">
        <v>3.8</v>
      </c>
      <c r="G20" s="1">
        <v>1056.4000000000001</v>
      </c>
    </row>
    <row r="21" spans="1:7" x14ac:dyDescent="0.3">
      <c r="A21" t="s">
        <v>25</v>
      </c>
      <c r="B21" t="s">
        <v>26</v>
      </c>
      <c r="C21">
        <v>455</v>
      </c>
      <c r="D21" t="s">
        <v>27</v>
      </c>
      <c r="E21" t="s">
        <v>16</v>
      </c>
      <c r="F21">
        <v>3.8</v>
      </c>
      <c r="G21" s="1">
        <v>1729</v>
      </c>
    </row>
    <row r="22" spans="1:7" x14ac:dyDescent="0.3">
      <c r="A22" t="s">
        <v>25</v>
      </c>
      <c r="B22" t="s">
        <v>26</v>
      </c>
      <c r="C22">
        <v>279</v>
      </c>
      <c r="D22" t="s">
        <v>27</v>
      </c>
      <c r="E22" t="s">
        <v>16</v>
      </c>
      <c r="F22">
        <v>3.8</v>
      </c>
      <c r="G22" s="1">
        <v>1060.2</v>
      </c>
    </row>
    <row r="23" spans="1:7" x14ac:dyDescent="0.3">
      <c r="A23" t="s">
        <v>28</v>
      </c>
      <c r="B23" t="s">
        <v>29</v>
      </c>
      <c r="C23">
        <v>456</v>
      </c>
      <c r="D23" t="s">
        <v>27</v>
      </c>
      <c r="E23" t="s">
        <v>16</v>
      </c>
      <c r="F23">
        <v>4.4000000000000004</v>
      </c>
      <c r="G23" s="1">
        <v>2006.4</v>
      </c>
    </row>
    <row r="24" spans="1:7" x14ac:dyDescent="0.3">
      <c r="A24" t="s">
        <v>28</v>
      </c>
      <c r="B24" t="s">
        <v>29</v>
      </c>
      <c r="C24">
        <v>798</v>
      </c>
      <c r="D24" t="s">
        <v>27</v>
      </c>
      <c r="E24" t="s">
        <v>16</v>
      </c>
      <c r="F24">
        <v>4.4000000000000004</v>
      </c>
      <c r="G24" s="1">
        <v>3511.2</v>
      </c>
    </row>
    <row r="25" spans="1:7" x14ac:dyDescent="0.3">
      <c r="A25" t="s">
        <v>28</v>
      </c>
      <c r="B25" t="s">
        <v>29</v>
      </c>
      <c r="C25">
        <v>144</v>
      </c>
      <c r="D25" t="s">
        <v>27</v>
      </c>
      <c r="E25" t="s">
        <v>16</v>
      </c>
      <c r="F25">
        <v>4.4000000000000004</v>
      </c>
      <c r="G25" s="1">
        <v>633.6</v>
      </c>
    </row>
    <row r="26" spans="1:7" x14ac:dyDescent="0.3">
      <c r="A26" t="s">
        <v>30</v>
      </c>
      <c r="B26" t="s">
        <v>31</v>
      </c>
      <c r="C26">
        <v>556</v>
      </c>
      <c r="D26" t="s">
        <v>32</v>
      </c>
      <c r="E26" t="s">
        <v>9</v>
      </c>
      <c r="F26">
        <v>4.9000000000000004</v>
      </c>
      <c r="G26" s="1">
        <v>2724.4</v>
      </c>
    </row>
    <row r="27" spans="1:7" x14ac:dyDescent="0.3">
      <c r="A27" t="s">
        <v>30</v>
      </c>
      <c r="B27" t="s">
        <v>31</v>
      </c>
      <c r="C27">
        <v>325</v>
      </c>
      <c r="D27" t="s">
        <v>32</v>
      </c>
      <c r="E27" t="s">
        <v>9</v>
      </c>
      <c r="F27">
        <v>4.9000000000000004</v>
      </c>
      <c r="G27" s="1">
        <v>1592.5</v>
      </c>
    </row>
    <row r="28" spans="1:7" x14ac:dyDescent="0.3">
      <c r="A28" t="s">
        <v>30</v>
      </c>
      <c r="B28" t="s">
        <v>31</v>
      </c>
      <c r="C28">
        <v>876</v>
      </c>
      <c r="D28" t="s">
        <v>32</v>
      </c>
      <c r="E28" t="s">
        <v>19</v>
      </c>
      <c r="F28">
        <v>4.9000000000000004</v>
      </c>
      <c r="G28" s="1">
        <v>4292.3999999999996</v>
      </c>
    </row>
    <row r="29" spans="1:7" x14ac:dyDescent="0.3">
      <c r="A29" t="s">
        <v>33</v>
      </c>
      <c r="B29" t="s">
        <v>34</v>
      </c>
      <c r="C29">
        <v>889</v>
      </c>
      <c r="D29" t="s">
        <v>27</v>
      </c>
      <c r="E29" t="s">
        <v>19</v>
      </c>
      <c r="F29">
        <v>5.5</v>
      </c>
      <c r="G29" s="1">
        <v>4889.5</v>
      </c>
    </row>
    <row r="30" spans="1:7" x14ac:dyDescent="0.3">
      <c r="A30" t="s">
        <v>33</v>
      </c>
      <c r="B30" t="s">
        <v>34</v>
      </c>
      <c r="C30">
        <v>129</v>
      </c>
      <c r="D30" t="s">
        <v>27</v>
      </c>
      <c r="E30" t="s">
        <v>19</v>
      </c>
      <c r="F30">
        <v>5.5</v>
      </c>
      <c r="G30" s="1">
        <v>709.5</v>
      </c>
    </row>
    <row r="31" spans="1:7" x14ac:dyDescent="0.3">
      <c r="A31" t="s">
        <v>33</v>
      </c>
      <c r="B31" t="s">
        <v>34</v>
      </c>
      <c r="C31">
        <v>687</v>
      </c>
      <c r="D31" t="s">
        <v>27</v>
      </c>
      <c r="E31" t="s">
        <v>19</v>
      </c>
      <c r="F31">
        <v>5.5</v>
      </c>
      <c r="G31" s="1">
        <v>3778.5</v>
      </c>
    </row>
    <row r="32" spans="1:7" x14ac:dyDescent="0.3">
      <c r="A32" t="s">
        <v>35</v>
      </c>
      <c r="B32" t="s">
        <v>36</v>
      </c>
      <c r="C32">
        <v>996</v>
      </c>
      <c r="D32" t="s">
        <v>32</v>
      </c>
      <c r="E32" t="s">
        <v>9</v>
      </c>
      <c r="F32">
        <v>5.5</v>
      </c>
      <c r="G32" s="1">
        <v>5478</v>
      </c>
    </row>
    <row r="33" spans="1:7" x14ac:dyDescent="0.3">
      <c r="A33" t="s">
        <v>35</v>
      </c>
      <c r="B33" t="s">
        <v>36</v>
      </c>
      <c r="C33">
        <v>679</v>
      </c>
      <c r="D33" t="s">
        <v>32</v>
      </c>
      <c r="E33" t="s">
        <v>19</v>
      </c>
      <c r="F33">
        <v>5.5</v>
      </c>
      <c r="G33" s="1">
        <v>3734.5</v>
      </c>
    </row>
    <row r="34" spans="1:7" x14ac:dyDescent="0.3">
      <c r="A34" t="s">
        <v>35</v>
      </c>
      <c r="B34" t="s">
        <v>36</v>
      </c>
      <c r="C34">
        <v>253</v>
      </c>
      <c r="D34" t="s">
        <v>32</v>
      </c>
      <c r="E34" t="s">
        <v>19</v>
      </c>
      <c r="F34">
        <v>5.5</v>
      </c>
      <c r="G34" s="1">
        <v>1391.5</v>
      </c>
    </row>
    <row r="35" spans="1:7" x14ac:dyDescent="0.3">
      <c r="A35" t="s">
        <v>37</v>
      </c>
      <c r="B35" t="s">
        <v>38</v>
      </c>
      <c r="C35">
        <v>135</v>
      </c>
      <c r="D35" t="s">
        <v>22</v>
      </c>
      <c r="E35" t="s">
        <v>19</v>
      </c>
      <c r="F35">
        <v>6.6</v>
      </c>
      <c r="G35" s="1">
        <v>891</v>
      </c>
    </row>
    <row r="36" spans="1:7" x14ac:dyDescent="0.3">
      <c r="A36" t="s">
        <v>37</v>
      </c>
      <c r="B36" t="s">
        <v>38</v>
      </c>
      <c r="C36">
        <v>425</v>
      </c>
      <c r="D36" t="s">
        <v>22</v>
      </c>
      <c r="E36" t="s">
        <v>19</v>
      </c>
      <c r="F36">
        <v>6.6</v>
      </c>
      <c r="G36" s="1">
        <v>2805</v>
      </c>
    </row>
    <row r="37" spans="1:7" x14ac:dyDescent="0.3">
      <c r="A37" t="s">
        <v>37</v>
      </c>
      <c r="B37" t="s">
        <v>38</v>
      </c>
      <c r="C37">
        <v>625</v>
      </c>
      <c r="D37" t="s">
        <v>22</v>
      </c>
      <c r="E37" t="s">
        <v>9</v>
      </c>
      <c r="F37">
        <v>6.6</v>
      </c>
      <c r="G37" s="1">
        <v>4125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Tracker</vt:lpstr>
      <vt:lpstr>PivotTable</vt:lpstr>
      <vt:lpstr>EstimatedTracker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 Robert</dc:creator>
  <cp:lastModifiedBy>FADEL PRAMAPUTRA MAULANA</cp:lastModifiedBy>
  <dcterms:created xsi:type="dcterms:W3CDTF">2015-06-05T18:17:20Z</dcterms:created>
  <dcterms:modified xsi:type="dcterms:W3CDTF">2024-12-26T10:53:31Z</dcterms:modified>
</cp:coreProperties>
</file>