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del fti\semester 9\teknik optimasi\kuliah\pertemuan2\"/>
    </mc:Choice>
  </mc:AlternateContent>
  <xr:revisionPtr revIDLastSave="0" documentId="8_{25C91116-7143-446E-8970-C93E5B32B124}" xr6:coauthVersionLast="47" xr6:coauthVersionMax="47" xr10:uidLastSave="{00000000-0000-0000-0000-000000000000}"/>
  <bookViews>
    <workbookView xWindow="-120" yWindow="-120" windowWidth="20730" windowHeight="11760" activeTab="1" xr2:uid="{D32DA2EE-67CD-43BA-8EF6-256AE23D1BD0}"/>
  </bookViews>
  <sheets>
    <sheet name="Lembar1" sheetId="1" r:id="rId1"/>
    <sheet name="Lembar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" l="1"/>
  <c r="F5" i="4"/>
  <c r="H5" i="4"/>
  <c r="J5" i="4"/>
  <c r="D6" i="4"/>
  <c r="F6" i="4"/>
  <c r="H6" i="4"/>
  <c r="J6" i="4"/>
  <c r="D7" i="4"/>
  <c r="F7" i="4"/>
  <c r="H7" i="4"/>
  <c r="J7" i="4"/>
  <c r="D8" i="4"/>
  <c r="F8" i="4"/>
  <c r="H8" i="4"/>
  <c r="J8" i="4"/>
  <c r="D9" i="4"/>
  <c r="F9" i="4"/>
  <c r="H9" i="4"/>
  <c r="J9" i="4"/>
  <c r="D10" i="4"/>
  <c r="F10" i="4"/>
  <c r="H10" i="4"/>
  <c r="J10" i="4"/>
  <c r="D11" i="4"/>
  <c r="F11" i="4"/>
  <c r="H11" i="4"/>
  <c r="J11" i="4"/>
  <c r="B6" i="4"/>
  <c r="B7" i="4"/>
  <c r="B8" i="4"/>
  <c r="B9" i="4"/>
  <c r="B10" i="4"/>
  <c r="B11" i="4"/>
  <c r="B5" i="4"/>
  <c r="B2" i="1"/>
  <c r="B3" i="1"/>
  <c r="C2" i="1"/>
  <c r="D2" i="1"/>
  <c r="E2" i="1"/>
  <c r="F2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M9" i="4" l="1"/>
  <c r="N9" i="4" s="1"/>
  <c r="M7" i="4"/>
  <c r="N7" i="4" s="1"/>
  <c r="M5" i="4"/>
  <c r="N5" i="4" s="1"/>
  <c r="M11" i="4"/>
  <c r="N11" i="4" s="1"/>
  <c r="M8" i="4"/>
  <c r="N8" i="4" s="1"/>
  <c r="M6" i="4"/>
  <c r="N6" i="4" s="1"/>
  <c r="M10" i="4"/>
  <c r="N10" i="4" s="1"/>
  <c r="L10" i="4" a="1"/>
  <c r="L10" i="4" s="1"/>
  <c r="L7" i="4" a="1"/>
  <c r="L7" i="4" s="1"/>
  <c r="L11" i="4" a="1"/>
  <c r="L11" i="4" s="1"/>
  <c r="L8" i="4" a="1"/>
  <c r="L8" i="4" s="1"/>
  <c r="L6" i="4" a="1"/>
  <c r="L6" i="4" s="1"/>
  <c r="L5" i="4" a="1"/>
  <c r="L5" i="4" s="1"/>
  <c r="L9" i="4" a="1"/>
  <c r="L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<sst xmlns="http://schemas.openxmlformats.org/spreadsheetml/2006/main" count="44" uniqueCount="44">
  <si>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individu 1</t>
  </si>
  <si>
    <t>individu 2</t>
  </si>
  <si>
    <t>individu 3</t>
  </si>
  <si>
    <t>individu 4</t>
  </si>
  <si>
    <t>individu 5</t>
  </si>
  <si>
    <t>individu 6</t>
  </si>
  <si>
    <t>individu 7</t>
  </si>
  <si>
    <t>chitato 68 gr</t>
  </si>
  <si>
    <t>the sosro kotak</t>
  </si>
  <si>
    <t>botan mackarel 425 gr</t>
  </si>
  <si>
    <t>khong guan</t>
  </si>
  <si>
    <t>ultra low fat susu uht 100</t>
  </si>
  <si>
    <t>Chitato</t>
  </si>
  <si>
    <t>The Sosro Kotak</t>
  </si>
  <si>
    <t>Botan Mackarel</t>
  </si>
  <si>
    <t>Khong guan</t>
  </si>
  <si>
    <t>x1</t>
  </si>
  <si>
    <t>x2</t>
  </si>
  <si>
    <t>x3</t>
  </si>
  <si>
    <t>x4</t>
  </si>
  <si>
    <t>x5</t>
  </si>
  <si>
    <t>v1</t>
  </si>
  <si>
    <t>p1</t>
  </si>
  <si>
    <t>UHT 1000 ml</t>
  </si>
  <si>
    <t>v2</t>
  </si>
  <si>
    <t>p2</t>
  </si>
  <si>
    <t>v3</t>
  </si>
  <si>
    <t>p3</t>
  </si>
  <si>
    <t>v4</t>
  </si>
  <si>
    <t>p4</t>
  </si>
  <si>
    <t>v5</t>
  </si>
  <si>
    <t>p5</t>
  </si>
  <si>
    <t>Populasi</t>
  </si>
  <si>
    <t>max</t>
  </si>
  <si>
    <t>Fitness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</si>
  <si>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</si>
  <si>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</si>
  <si>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</si>
  <si>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</si>
  <si>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</si>
  <si>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</si>
  <si>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</si>
  <si>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N=</t>
  </si>
  <si>
    <t>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</si>
</sst>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E5C5-2222-4F20-B395-4FD4B6C681C2}">
  <dimension ref="A1:F8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17.7109375" customWidth="1"/>
    <col min="3" max="3" width="17.28515625" customWidth="1"/>
    <col min="4" max="4" width="22.5703125" customWidth="1"/>
    <col min="5" max="5" width="23" customWidth="1"/>
    <col min="6" max="6" width="25.85546875" customWidth="1"/>
  </cols>
  <sheetData>
    <row r="1" spans="1:6" x14ac:dyDescent="0.25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0</v>
      </c>
      <c r="B2" s="1">
        <f ca="1">RANDBETWEEN(0,1)</f>
        <v>1</v>
      </c>
      <c r="C2" s="1">
        <f t="shared" ref="C2:F8" ca="1" si="0">RANDBETWEEN(0,1)</f>
        <v>0</v>
      </c>
      <c r="D2" s="1">
        <f t="shared" ca="1" si="0"/>
        <v>0</v>
      </c>
      <c r="E2" s="1">
        <f t="shared" ca="1" si="0"/>
        <v>0</v>
      </c>
      <c r="F2" s="1">
        <f t="shared" ca="1" si="0"/>
        <v>1</v>
      </c>
    </row>
    <row r="3" spans="1:6" x14ac:dyDescent="0.25">
      <c r="A3" s="1" t="s">
        <v>1</v>
      </c>
      <c r="B3" s="1">
        <f t="shared" ref="B3:B8" ca="1" si="1">RANDBETWEEN(0,1)</f>
        <v>1</v>
      </c>
      <c r="C3" s="1">
        <f t="shared" ca="1" si="0"/>
        <v>1</v>
      </c>
      <c r="D3" s="1">
        <f t="shared" ca="1" si="0"/>
        <v>1</v>
      </c>
      <c r="E3" s="1">
        <f t="shared" ca="1" si="0"/>
        <v>1</v>
      </c>
      <c r="F3" s="1">
        <f t="shared" ca="1" si="0"/>
        <v>0</v>
      </c>
    </row>
    <row r="4" spans="1:6" x14ac:dyDescent="0.25">
      <c r="A4" s="1" t="s">
        <v>2</v>
      </c>
      <c r="B4" s="1">
        <f t="shared" ca="1" si="1"/>
        <v>1</v>
      </c>
      <c r="C4" s="1">
        <f t="shared" ca="1" si="0"/>
        <v>1</v>
      </c>
      <c r="D4" s="1">
        <f t="shared" ca="1" si="0"/>
        <v>1</v>
      </c>
      <c r="E4" s="1">
        <f t="shared" ca="1" si="0"/>
        <v>1</v>
      </c>
      <c r="F4" s="1">
        <f t="shared" ca="1" si="0"/>
        <v>1</v>
      </c>
    </row>
    <row r="5" spans="1:6" x14ac:dyDescent="0.25">
      <c r="A5" s="1" t="s">
        <v>3</v>
      </c>
      <c r="B5" s="1">
        <f t="shared" ca="1" si="1"/>
        <v>0</v>
      </c>
      <c r="C5" s="1">
        <f t="shared" ca="1" si="0"/>
        <v>1</v>
      </c>
      <c r="D5" s="1">
        <f t="shared" ca="1" si="0"/>
        <v>1</v>
      </c>
      <c r="E5" s="1">
        <f t="shared" ca="1" si="0"/>
        <v>1</v>
      </c>
      <c r="F5" s="1">
        <f t="shared" ca="1" si="0"/>
        <v>0</v>
      </c>
    </row>
    <row r="6" spans="1:6" x14ac:dyDescent="0.25">
      <c r="A6" s="1" t="s">
        <v>4</v>
      </c>
      <c r="B6" s="1">
        <f t="shared" ca="1" si="1"/>
        <v>1</v>
      </c>
      <c r="C6" s="1">
        <f t="shared" ca="1" si="0"/>
        <v>1</v>
      </c>
      <c r="D6" s="1">
        <f t="shared" ca="1" si="0"/>
        <v>1</v>
      </c>
      <c r="E6" s="1">
        <f t="shared" ca="1" si="0"/>
        <v>1</v>
      </c>
      <c r="F6" s="1">
        <f t="shared" ca="1" si="0"/>
        <v>0</v>
      </c>
    </row>
    <row r="7" spans="1:6" x14ac:dyDescent="0.25">
      <c r="A7" s="1" t="s">
        <v>5</v>
      </c>
      <c r="B7" s="1">
        <f t="shared" ca="1" si="1"/>
        <v>1</v>
      </c>
      <c r="C7" s="1">
        <f t="shared" ca="1" si="0"/>
        <v>0</v>
      </c>
      <c r="D7" s="1">
        <f t="shared" ca="1" si="0"/>
        <v>0</v>
      </c>
      <c r="E7" s="1">
        <f t="shared" ca="1" si="0"/>
        <v>1</v>
      </c>
      <c r="F7" s="1">
        <f t="shared" ca="1" si="0"/>
        <v>0</v>
      </c>
    </row>
    <row r="8" spans="1:6" x14ac:dyDescent="0.25">
      <c r="A8" s="1" t="s">
        <v>6</v>
      </c>
      <c r="B8" s="1">
        <f t="shared" ca="1" si="1"/>
        <v>1</v>
      </c>
      <c r="C8" s="1">
        <f t="shared" ca="1" si="0"/>
        <v>1</v>
      </c>
      <c r="D8" s="1">
        <f t="shared" ca="1" si="0"/>
        <v>0</v>
      </c>
      <c r="E8" s="1">
        <f t="shared" ca="1" si="0"/>
        <v>1</v>
      </c>
      <c r="F8" s="1">
        <f t="shared" ca="1" si="0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5158-A4F6-4DFC-937C-D37CD0FD36A7}">
  <dimension ref="A1:N14"/>
  <sheetViews>
    <sheetView tabSelected="1" workbookViewId="0">
      <selection activeCell="O6" sqref="O6"/>
    </sheetView>
  </sheetViews>
  <sheetFormatPr defaultRowHeight="15" x14ac:dyDescent="0.25"/>
  <cols>
    <col min="1" max="1" width="21" customWidth="1"/>
    <col min="2" max="2" width="15.42578125" customWidth="1"/>
    <col min="3" max="3" width="18.140625" customWidth="1"/>
    <col min="4" max="4" width="22.5703125" customWidth="1"/>
    <col min="6" max="6" width="19.5703125" customWidth="1"/>
    <col min="7" max="7" width="15.140625" customWidth="1"/>
    <col min="8" max="8" width="15.42578125" customWidth="1"/>
    <col min="10" max="10" width="15.42578125" customWidth="1"/>
    <col min="13" max="13" width="16.85546875" customWidth="1"/>
    <col min="14" max="14" width="13.42578125" customWidth="1"/>
  </cols>
  <sheetData>
    <row r="1" spans="1:14" x14ac:dyDescent="0.25">
      <c r="A1" s="5" t="s">
        <v>32</v>
      </c>
      <c r="B1" s="5" t="s">
        <v>12</v>
      </c>
      <c r="C1" s="5"/>
      <c r="D1" s="5" t="s">
        <v>13</v>
      </c>
      <c r="E1" s="5"/>
      <c r="F1" s="5" t="s">
        <v>14</v>
      </c>
      <c r="G1" s="5"/>
      <c r="H1" s="5" t="s">
        <v>15</v>
      </c>
      <c r="I1" s="5"/>
      <c r="J1" s="5" t="s">
        <v>23</v>
      </c>
      <c r="K1" s="5"/>
      <c r="L1" s="4"/>
    </row>
    <row r="2" spans="1:14" x14ac:dyDescent="0.25">
      <c r="A2" s="4"/>
      <c r="B2" s="5" t="s">
        <v>16</v>
      </c>
      <c r="C2" s="5"/>
      <c r="D2" s="5" t="s">
        <v>17</v>
      </c>
      <c r="E2" s="5"/>
      <c r="F2" s="5" t="s">
        <v>18</v>
      </c>
      <c r="G2" s="5"/>
      <c r="H2" s="5" t="s">
        <v>19</v>
      </c>
      <c r="I2" s="5"/>
      <c r="J2" s="5" t="s">
        <v>20</v>
      </c>
      <c r="K2" s="5"/>
      <c r="L2" s="4"/>
    </row>
    <row r="3" spans="1:14" x14ac:dyDescent="0.25">
      <c r="A3" s="4"/>
      <c r="B3" s="6" t="s">
        <v>21</v>
      </c>
      <c r="C3" s="6" t="s">
        <v>22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4"/>
    </row>
    <row r="4" spans="1:14" x14ac:dyDescent="0.25">
      <c r="A4" s="4"/>
      <c r="B4" s="6">
        <v>1</v>
      </c>
      <c r="C4" s="6">
        <v>8900</v>
      </c>
      <c r="D4" s="6">
        <v>1</v>
      </c>
      <c r="E4" s="6">
        <v>6900</v>
      </c>
      <c r="F4" s="6">
        <v>1</v>
      </c>
      <c r="G4" s="6">
        <v>28900</v>
      </c>
      <c r="H4" s="6">
        <v>1</v>
      </c>
      <c r="I4" s="6">
        <v>113000</v>
      </c>
      <c r="J4" s="6">
        <v>1</v>
      </c>
      <c r="K4" s="6">
        <v>19900</v>
      </c>
      <c r="L4" s="6" t="s">
        <v>33</v>
      </c>
      <c r="M4" s="6" t="s">
        <v>34</v>
      </c>
    </row>
    <row r="5" spans="1:14" x14ac:dyDescent="0.25">
      <c r="A5" t="s">
        <v>35</v>
      </c>
      <c r="B5" s="2">
        <f ca="1">RANDBETWEEN(0,1)</f>
        <v>1</v>
      </c>
      <c r="C5" s="2"/>
      <c r="D5" s="2">
        <f t="shared" ref="D5:K5" ca="1" si="0">RANDBETWEEN(0,1)</f>
        <v>1</v>
      </c>
      <c r="E5" s="2"/>
      <c r="F5" s="2">
        <f t="shared" ref="F5:K5" ca="1" si="1">RANDBETWEEN(0,1)</f>
        <v>1</v>
      </c>
      <c r="G5" s="2"/>
      <c r="H5" s="2">
        <f t="shared" ref="H5:K5" ca="1" si="2">RANDBETWEEN(0,1)</f>
        <v>0</v>
      </c>
      <c r="I5" s="2"/>
      <c r="J5" s="2">
        <f t="shared" ref="J5:K5" ca="1" si="3">RANDBETWEEN(0,1)</f>
        <v>1</v>
      </c>
      <c r="K5" s="2"/>
      <c r="L5" s="3" cm="1">
        <f t="array" aca="1" ref="L5" ca="1">SUMPRODUCT(1*B5:K5)</f>
        <v>4</v>
      </c>
      <c r="M5" s="3">
        <f ca="1">SUM(IF(B5=1,$C$4,0),IF(D5=1,$E$4,0),IF(F5=1,$G$4,0),IF(H5=1,$I$4,0),IF(J5=1,$K$4,0))</f>
        <v>64600</v>
      </c>
      <c r="N5" s="3" t="str">
        <f ca="1">IF(M5&lt;=$B$14,"Fit","Not Fit")</f>
        <v>Fit</v>
      </c>
    </row>
    <row r="6" spans="1:14" x14ac:dyDescent="0.25">
      <c r="A6" t="s">
        <v>36</v>
      </c>
      <c r="B6" s="2">
        <f t="shared" ref="B6:J11" ca="1" si="4">RANDBETWEEN(0,1)</f>
        <v>1</v>
      </c>
      <c r="C6" s="2"/>
      <c r="D6" s="2">
        <f t="shared" ca="1" si="4"/>
        <v>1</v>
      </c>
      <c r="E6" s="2"/>
      <c r="F6" s="2">
        <f t="shared" ca="1" si="4"/>
        <v>1</v>
      </c>
      <c r="G6" s="2"/>
      <c r="H6" s="2">
        <f t="shared" ca="1" si="4"/>
        <v>1</v>
      </c>
      <c r="I6" s="2"/>
      <c r="J6" s="2">
        <f t="shared" ca="1" si="4"/>
        <v>1</v>
      </c>
      <c r="K6" s="2"/>
      <c r="L6" s="3" cm="1">
        <f t="array" aca="1" ref="L6" ca="1">SUMPRODUCT(1*B6:K6)</f>
        <v>5</v>
      </c>
      <c r="M6" s="3">
        <f t="shared" ref="M6:M11" ca="1" si="5">SUM(IF(B6=1,$C$4,0),IF(D6=1,$E$4,0),IF(F6=1,$G$4,0),IF(H6=1,$I$4,0),IF(J6=1,$K$4,0))</f>
        <v>177600</v>
      </c>
      <c r="N6" s="3" t="str">
        <f t="shared" ref="N6:N11" ca="1" si="6">IF(M6&lt;=$B$14,"Fit","Not Fit")</f>
        <v>Not Fit</v>
      </c>
    </row>
    <row r="7" spans="1:14" x14ac:dyDescent="0.25">
      <c r="A7" t="s">
        <v>37</v>
      </c>
      <c r="B7" s="2">
        <f t="shared" ca="1" si="4"/>
        <v>1</v>
      </c>
      <c r="C7" s="2"/>
      <c r="D7" s="2">
        <f t="shared" ca="1" si="4"/>
        <v>1</v>
      </c>
      <c r="E7" s="2"/>
      <c r="F7" s="2">
        <f t="shared" ca="1" si="4"/>
        <v>0</v>
      </c>
      <c r="G7" s="2"/>
      <c r="H7" s="2">
        <f t="shared" ca="1" si="4"/>
        <v>1</v>
      </c>
      <c r="I7" s="2"/>
      <c r="J7" s="2">
        <f t="shared" ca="1" si="4"/>
        <v>0</v>
      </c>
      <c r="K7" s="2"/>
      <c r="L7" s="3" cm="1">
        <f t="array" aca="1" ref="L7" ca="1">SUMPRODUCT(1*B7:K7)</f>
        <v>3</v>
      </c>
      <c r="M7" s="3">
        <f t="shared" ca="1" si="5"/>
        <v>128800</v>
      </c>
      <c r="N7" s="3" t="str">
        <f t="shared" ca="1" si="6"/>
        <v>Fit</v>
      </c>
    </row>
    <row r="8" spans="1:14" x14ac:dyDescent="0.25">
      <c r="A8" t="s">
        <v>38</v>
      </c>
      <c r="B8" s="2">
        <f t="shared" ca="1" si="4"/>
        <v>0</v>
      </c>
      <c r="C8" s="2"/>
      <c r="D8" s="2">
        <f t="shared" ca="1" si="4"/>
        <v>1</v>
      </c>
      <c r="E8" s="2"/>
      <c r="F8" s="2">
        <f t="shared" ca="1" si="4"/>
        <v>0</v>
      </c>
      <c r="G8" s="2"/>
      <c r="H8" s="2">
        <f t="shared" ca="1" si="4"/>
        <v>1</v>
      </c>
      <c r="I8" s="2"/>
      <c r="J8" s="2">
        <f t="shared" ca="1" si="4"/>
        <v>0</v>
      </c>
      <c r="K8" s="2"/>
      <c r="L8" s="3" cm="1">
        <f t="array" aca="1" ref="L8" ca="1">SUMPRODUCT(1*B8:K8)</f>
        <v>2</v>
      </c>
      <c r="M8" s="3">
        <f t="shared" ca="1" si="5"/>
        <v>119900</v>
      </c>
      <c r="N8" s="3" t="str">
        <f t="shared" ca="1" si="6"/>
        <v>Fit</v>
      </c>
    </row>
    <row r="9" spans="1:14" x14ac:dyDescent="0.25">
      <c r="A9" t="s">
        <v>39</v>
      </c>
      <c r="B9" s="2">
        <f t="shared" ca="1" si="4"/>
        <v>0</v>
      </c>
      <c r="C9" s="2"/>
      <c r="D9" s="2">
        <f t="shared" ca="1" si="4"/>
        <v>0</v>
      </c>
      <c r="E9" s="2"/>
      <c r="F9" s="2">
        <f t="shared" ca="1" si="4"/>
        <v>0</v>
      </c>
      <c r="G9" s="2"/>
      <c r="H9" s="2">
        <f t="shared" ca="1" si="4"/>
        <v>1</v>
      </c>
      <c r="I9" s="2"/>
      <c r="J9" s="2">
        <f t="shared" ca="1" si="4"/>
        <v>1</v>
      </c>
      <c r="K9" s="2"/>
      <c r="L9" s="3" cm="1">
        <f t="array" aca="1" ref="L9" ca="1">SUMPRODUCT(1*B9:K9)</f>
        <v>2</v>
      </c>
      <c r="M9" s="3">
        <f t="shared" ca="1" si="5"/>
        <v>132900</v>
      </c>
      <c r="N9" s="3" t="str">
        <f t="shared" ca="1" si="6"/>
        <v>Fit</v>
      </c>
    </row>
    <row r="10" spans="1:14" x14ac:dyDescent="0.25">
      <c r="A10" t="s">
        <v>40</v>
      </c>
      <c r="B10" s="2">
        <f t="shared" ca="1" si="4"/>
        <v>0</v>
      </c>
      <c r="C10" s="2"/>
      <c r="D10" s="2">
        <f t="shared" ca="1" si="4"/>
        <v>0</v>
      </c>
      <c r="E10" s="2"/>
      <c r="F10" s="2">
        <f t="shared" ca="1" si="4"/>
        <v>0</v>
      </c>
      <c r="G10" s="2"/>
      <c r="H10" s="2">
        <f t="shared" ca="1" si="4"/>
        <v>0</v>
      </c>
      <c r="I10" s="2"/>
      <c r="J10" s="2">
        <f t="shared" ca="1" si="4"/>
        <v>1</v>
      </c>
      <c r="K10" s="2"/>
      <c r="L10" s="3" cm="1">
        <f t="array" aca="1" ref="L10" ca="1">SUMPRODUCT(1*B10:K10)</f>
        <v>1</v>
      </c>
      <c r="M10" s="3">
        <f t="shared" ca="1" si="5"/>
        <v>19900</v>
      </c>
      <c r="N10" s="3" t="str">
        <f t="shared" ca="1" si="6"/>
        <v>Fit</v>
      </c>
    </row>
    <row r="11" spans="1:14" x14ac:dyDescent="0.25">
      <c r="A11" t="s">
        <v>41</v>
      </c>
      <c r="B11" s="2">
        <f t="shared" ca="1" si="4"/>
        <v>0</v>
      </c>
      <c r="C11" s="2"/>
      <c r="D11" s="2">
        <f t="shared" ca="1" si="4"/>
        <v>1</v>
      </c>
      <c r="E11" s="2"/>
      <c r="F11" s="2">
        <f t="shared" ca="1" si="4"/>
        <v>1</v>
      </c>
      <c r="G11" s="2"/>
      <c r="H11" s="2">
        <f t="shared" ca="1" si="4"/>
        <v>1</v>
      </c>
      <c r="I11" s="2"/>
      <c r="J11" s="2">
        <f t="shared" ca="1" si="4"/>
        <v>0</v>
      </c>
      <c r="K11" s="2"/>
      <c r="L11" s="3" cm="1">
        <f t="array" aca="1" ref="L11" ca="1">SUMPRODUCT(1*B11:K11)</f>
        <v>3</v>
      </c>
      <c r="M11" s="3">
        <f t="shared" ca="1" si="5"/>
        <v>148800</v>
      </c>
      <c r="N11" s="3" t="str">
        <f t="shared" ca="1" si="6"/>
        <v>Fit</v>
      </c>
    </row>
    <row r="13" spans="1:14" x14ac:dyDescent="0.25">
      <c r="A13" s="7" t="s">
        <v>42</v>
      </c>
      <c r="B13" s="3">
        <v>5</v>
      </c>
    </row>
    <row r="14" spans="1:14" x14ac:dyDescent="0.25">
      <c r="A14" s="7" t="s">
        <v>43</v>
      </c>
      <c r="B14" s="8">
        <v>150000</v>
      </c>
    </row>
  </sheetData>
  <mergeCells count="47">
    <mergeCell ref="J11:K11"/>
    <mergeCell ref="J5:K5"/>
    <mergeCell ref="J6:K6"/>
    <mergeCell ref="J7:K7"/>
    <mergeCell ref="J8:K8"/>
    <mergeCell ref="J9:K9"/>
    <mergeCell ref="J10:K10"/>
    <mergeCell ref="H5:I5"/>
    <mergeCell ref="H6:I6"/>
    <mergeCell ref="H7:I7"/>
    <mergeCell ref="H8:I8"/>
    <mergeCell ref="H9:I9"/>
    <mergeCell ref="H10:I10"/>
    <mergeCell ref="H11:I11"/>
    <mergeCell ref="D11:E11"/>
    <mergeCell ref="F5:G5"/>
    <mergeCell ref="F6:G6"/>
    <mergeCell ref="F7:G7"/>
    <mergeCell ref="F8:G8"/>
    <mergeCell ref="F9:G9"/>
    <mergeCell ref="F10:G10"/>
    <mergeCell ref="F11:G11"/>
    <mergeCell ref="D5:E5"/>
    <mergeCell ref="D6:E6"/>
    <mergeCell ref="D7:E7"/>
    <mergeCell ref="D8:E8"/>
    <mergeCell ref="D9:E9"/>
    <mergeCell ref="D10:E10"/>
    <mergeCell ref="B5:C5"/>
    <mergeCell ref="B6:C6"/>
    <mergeCell ref="B7:C7"/>
    <mergeCell ref="B8:C8"/>
    <mergeCell ref="B9:C9"/>
    <mergeCell ref="B10:C10"/>
    <mergeCell ref="B11:C11"/>
    <mergeCell ref="H1:I1"/>
    <mergeCell ref="H2:I2"/>
    <mergeCell ref="J1:K1"/>
    <mergeCell ref="J2:K2"/>
    <mergeCell ref="A1:A4"/>
    <mergeCell ref="L1:L3"/>
    <mergeCell ref="B1:C1"/>
    <mergeCell ref="B2:C2"/>
    <mergeCell ref="D1:E1"/>
    <mergeCell ref="D2:E2"/>
    <mergeCell ref="F1:G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2021-10-02T02:24:45Z</dcterms:created>
  <dcterms:modified xsi:type="dcterms:W3CDTF">2021-10-08T07:12:05Z</dcterms:modified>
</cp:coreProperties>
</file>