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1EF279B-29CA-42CF-B996-64D4AE959E72}" xr6:coauthVersionLast="46" xr6:coauthVersionMax="46" xr10:uidLastSave="{00000000-0000-0000-0000-000000000000}"/>
  <bookViews>
    <workbookView xWindow="22932" yWindow="-108" windowWidth="23256" windowHeight="13176" activeTab="1" xr2:uid="{256177F4-ED88-4CB5-B0FF-8760B78D13A6}"/>
  </bookViews>
  <sheets>
    <sheet name="Sheet1" sheetId="1" r:id="rId1"/>
    <sheet name="28012024" sheetId="2" r:id="rId2"/>
    <sheet name="desi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F12" i="1"/>
  <c r="F3" i="1"/>
  <c r="F5" i="1"/>
  <c r="F6" i="1"/>
  <c r="F7" i="1"/>
  <c r="F8" i="1"/>
  <c r="F9" i="1"/>
  <c r="F10" i="1"/>
  <c r="F11" i="1"/>
  <c r="F2" i="1"/>
  <c r="E4" i="1"/>
  <c r="F4" i="1" s="1"/>
  <c r="F13" i="1" l="1"/>
</calcChain>
</file>

<file path=xl/sharedStrings.xml><?xml version="1.0" encoding="utf-8"?>
<sst xmlns="http://schemas.openxmlformats.org/spreadsheetml/2006/main" count="91" uniqueCount="81">
  <si>
    <t>tempe</t>
  </si>
  <si>
    <t>tahu</t>
  </si>
  <si>
    <t>barang</t>
  </si>
  <si>
    <t>harga per satuan</t>
  </si>
  <si>
    <t>jumlah</t>
  </si>
  <si>
    <t>harga total</t>
  </si>
  <si>
    <t>jambu biji</t>
  </si>
  <si>
    <t>wortel</t>
  </si>
  <si>
    <t>tomat</t>
  </si>
  <si>
    <t>wheat germ oil</t>
  </si>
  <si>
    <t>bayam</t>
  </si>
  <si>
    <t>susu greenfield</t>
  </si>
  <si>
    <t>paket data</t>
  </si>
  <si>
    <t>minyak motor</t>
  </si>
  <si>
    <t>satuan</t>
  </si>
  <si>
    <t>balok</t>
  </si>
  <si>
    <t>10 balok</t>
  </si>
  <si>
    <t>1 kg</t>
  </si>
  <si>
    <t>250 ml</t>
  </si>
  <si>
    <t>2 ikat</t>
  </si>
  <si>
    <t>1 L</t>
  </si>
  <si>
    <t>10 gb</t>
  </si>
  <si>
    <t>1 kali pengisian</t>
  </si>
  <si>
    <t>total</t>
  </si>
  <si>
    <t>skincare</t>
  </si>
  <si>
    <t>retinol</t>
  </si>
  <si>
    <t>sunscreen</t>
  </si>
  <si>
    <t>vitamin c</t>
  </si>
  <si>
    <t>vaseline gold</t>
  </si>
  <si>
    <t>vaseline red</t>
  </si>
  <si>
    <t>exofialter</t>
  </si>
  <si>
    <t>minyak kemiri</t>
  </si>
  <si>
    <t>makarizo</t>
  </si>
  <si>
    <t>baby oil</t>
  </si>
  <si>
    <t>shampo tresemme</t>
  </si>
  <si>
    <t>mouthwash</t>
  </si>
  <si>
    <t>pasta gigi whitening</t>
  </si>
  <si>
    <t>rexona</t>
  </si>
  <si>
    <t>moisturizer</t>
  </si>
  <si>
    <t>primer 1</t>
  </si>
  <si>
    <t>primer 2</t>
  </si>
  <si>
    <t>30 ml</t>
  </si>
  <si>
    <t>60 ml</t>
  </si>
  <si>
    <t>20 ml</t>
  </si>
  <si>
    <t>msh niacinamide</t>
  </si>
  <si>
    <t>80 gr</t>
  </si>
  <si>
    <t>330 ml</t>
  </si>
  <si>
    <t>200 ml</t>
  </si>
  <si>
    <t>150 ml</t>
  </si>
  <si>
    <t>facial wash Hi Erha</t>
  </si>
  <si>
    <t>100 gr</t>
  </si>
  <si>
    <t>kecilkan celana</t>
  </si>
  <si>
    <t>service ac</t>
  </si>
  <si>
    <t>uang ac</t>
  </si>
  <si>
    <t>ban motor</t>
  </si>
  <si>
    <t>service motor(oli, shock breaker, rem)</t>
  </si>
  <si>
    <t>vaseline spf 30++ gluta vitamin</t>
  </si>
  <si>
    <t>180 ml</t>
  </si>
  <si>
    <t>ganti oil</t>
  </si>
  <si>
    <t>service motor</t>
  </si>
  <si>
    <t>800 ml</t>
  </si>
  <si>
    <t>sabun whitening, shinzui</t>
  </si>
  <si>
    <t>vaseline spf 20++ gluta vitamin</t>
  </si>
  <si>
    <t>micellar water</t>
  </si>
  <si>
    <t>kojic acid soap</t>
  </si>
  <si>
    <t>vaseline pink</t>
  </si>
  <si>
    <t>vaseline blue</t>
  </si>
  <si>
    <t>pagi</t>
  </si>
  <si>
    <t>siang</t>
  </si>
  <si>
    <t>magrib</t>
  </si>
  <si>
    <t>mid night</t>
  </si>
  <si>
    <t>vaseline gold, pink and blue</t>
  </si>
  <si>
    <t>desk mad</t>
  </si>
  <si>
    <t>cooling pad</t>
  </si>
  <si>
    <t>hard case mouse</t>
  </si>
  <si>
    <t>glutatione consume</t>
  </si>
  <si>
    <t>shampoo tresemme</t>
  </si>
  <si>
    <t>logi bolt</t>
  </si>
  <si>
    <t>buat undangan pernikahan online</t>
  </si>
  <si>
    <t>tablet standing ugreen</t>
  </si>
  <si>
    <t>vaseline red (2x)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</si>
</sst>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Rp-421]* #,##0.00_-;\-[$Rp-421]* #,##0.00_-;_-[$Rp-421]* &quot;-&quot;??_-;_-@_-"/>
    <numFmt numFmtId="165" formatCode="_-[$Rp-421]* #,##0_-;\-[$Rp-421]* #,##0_-;_-[$Rp-421]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0" fillId="3" borderId="0" xfId="0" applyFill="1"/>
    <xf numFmtId="164" fontId="0" fillId="3" borderId="0" xfId="0" applyNumberFormat="1" applyFill="1"/>
    <xf numFmtId="0" fontId="0" fillId="4" borderId="0" xfId="0" applyFill="1" applyAlignment="1">
      <alignment horizontal="center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7CBF-35D2-4B46-BD12-041393D65A13}">
  <dimension ref="A1:G44"/>
  <sheetViews>
    <sheetView workbookViewId="0">
      <selection activeCell="J40" sqref="J40"/>
    </sheetView>
  </sheetViews>
  <sheetFormatPr defaultRowHeight="14.4" x14ac:dyDescent="0.3"/>
  <cols>
    <col min="2" max="2" width="26.21875" bestFit="1" customWidth="1"/>
    <col min="3" max="3" width="13.21875" customWidth="1"/>
    <col min="4" max="4" width="14.6640625" bestFit="1" customWidth="1"/>
    <col min="6" max="6" width="15" bestFit="1" customWidth="1"/>
  </cols>
  <sheetData>
    <row r="1" spans="1:7" x14ac:dyDescent="0.3">
      <c r="B1" s="1" t="s">
        <v>2</v>
      </c>
      <c r="C1" s="1" t="s">
        <v>14</v>
      </c>
      <c r="D1" s="1" t="s">
        <v>3</v>
      </c>
      <c r="E1" s="1" t="s">
        <v>4</v>
      </c>
      <c r="F1" s="1" t="s">
        <v>5</v>
      </c>
    </row>
    <row r="2" spans="1:7" x14ac:dyDescent="0.3">
      <c r="A2" s="9" t="s">
        <v>39</v>
      </c>
      <c r="B2" t="s">
        <v>0</v>
      </c>
      <c r="C2" t="s">
        <v>15</v>
      </c>
      <c r="D2" s="3">
        <v>6000</v>
      </c>
      <c r="E2" s="4">
        <v>4</v>
      </c>
      <c r="F2" s="2">
        <f>E2*D2</f>
        <v>24000</v>
      </c>
    </row>
    <row r="3" spans="1:7" x14ac:dyDescent="0.3">
      <c r="A3" s="9"/>
      <c r="B3" t="s">
        <v>1</v>
      </c>
      <c r="C3" t="s">
        <v>16</v>
      </c>
      <c r="D3" s="3">
        <v>7000</v>
      </c>
      <c r="E3" s="4">
        <v>4</v>
      </c>
      <c r="F3" s="2">
        <f t="shared" ref="F3:F12" si="0">E3*D3</f>
        <v>28000</v>
      </c>
    </row>
    <row r="4" spans="1:7" x14ac:dyDescent="0.3">
      <c r="A4" s="9"/>
      <c r="B4" t="s">
        <v>6</v>
      </c>
      <c r="C4" t="s">
        <v>17</v>
      </c>
      <c r="D4" s="3">
        <v>15000</v>
      </c>
      <c r="E4" s="4">
        <f>2*4</f>
        <v>8</v>
      </c>
      <c r="F4" s="2">
        <f t="shared" si="0"/>
        <v>120000</v>
      </c>
    </row>
    <row r="5" spans="1:7" x14ac:dyDescent="0.3">
      <c r="A5" s="9"/>
      <c r="B5" t="s">
        <v>7</v>
      </c>
      <c r="C5" t="s">
        <v>17</v>
      </c>
      <c r="D5" s="3">
        <v>20000</v>
      </c>
      <c r="E5" s="4">
        <v>4</v>
      </c>
      <c r="F5" s="2">
        <f t="shared" si="0"/>
        <v>80000</v>
      </c>
    </row>
    <row r="6" spans="1:7" x14ac:dyDescent="0.3">
      <c r="A6" s="9"/>
      <c r="B6" t="s">
        <v>8</v>
      </c>
      <c r="C6" t="s">
        <v>17</v>
      </c>
      <c r="D6" s="3">
        <v>20000</v>
      </c>
      <c r="E6" s="4">
        <v>4</v>
      </c>
      <c r="F6" s="2">
        <f t="shared" si="0"/>
        <v>80000</v>
      </c>
    </row>
    <row r="7" spans="1:7" x14ac:dyDescent="0.3">
      <c r="A7" s="9"/>
      <c r="B7" t="s">
        <v>9</v>
      </c>
      <c r="C7" t="s">
        <v>18</v>
      </c>
      <c r="D7" s="3">
        <v>130000</v>
      </c>
      <c r="E7" s="4">
        <v>2</v>
      </c>
      <c r="F7" s="2">
        <f t="shared" si="0"/>
        <v>260000</v>
      </c>
      <c r="G7" s="8">
        <v>45324</v>
      </c>
    </row>
    <row r="8" spans="1:7" x14ac:dyDescent="0.3">
      <c r="A8" s="9"/>
      <c r="B8" t="s">
        <v>10</v>
      </c>
      <c r="C8" t="s">
        <v>19</v>
      </c>
      <c r="D8" s="3">
        <v>5000</v>
      </c>
      <c r="E8" s="4">
        <v>30</v>
      </c>
      <c r="F8" s="2">
        <f t="shared" si="0"/>
        <v>150000</v>
      </c>
    </row>
    <row r="9" spans="1:7" x14ac:dyDescent="0.3">
      <c r="A9" s="9"/>
      <c r="B9" t="s">
        <v>11</v>
      </c>
      <c r="C9" t="s">
        <v>20</v>
      </c>
      <c r="D9" s="3">
        <v>25000</v>
      </c>
      <c r="E9" s="4">
        <v>3</v>
      </c>
      <c r="F9" s="2">
        <f t="shared" si="0"/>
        <v>75000</v>
      </c>
    </row>
    <row r="10" spans="1:7" x14ac:dyDescent="0.3">
      <c r="A10" s="9"/>
      <c r="B10" t="s">
        <v>12</v>
      </c>
      <c r="C10" t="s">
        <v>21</v>
      </c>
      <c r="D10" s="3">
        <v>50000</v>
      </c>
      <c r="E10" s="4">
        <v>1</v>
      </c>
      <c r="F10" s="2">
        <f t="shared" si="0"/>
        <v>50000</v>
      </c>
    </row>
    <row r="11" spans="1:7" x14ac:dyDescent="0.3">
      <c r="A11" s="9"/>
      <c r="B11" t="s">
        <v>13</v>
      </c>
      <c r="C11" t="s">
        <v>22</v>
      </c>
      <c r="D11" s="3">
        <v>20000</v>
      </c>
      <c r="E11" s="4">
        <v>10</v>
      </c>
      <c r="F11" s="2">
        <f t="shared" si="0"/>
        <v>200000</v>
      </c>
    </row>
    <row r="12" spans="1:7" x14ac:dyDescent="0.3">
      <c r="A12" s="7"/>
      <c r="B12" t="s">
        <v>53</v>
      </c>
      <c r="D12" s="3">
        <v>80000</v>
      </c>
      <c r="E12" s="4">
        <v>1</v>
      </c>
      <c r="F12" s="2">
        <f t="shared" si="0"/>
        <v>80000</v>
      </c>
    </row>
    <row r="13" spans="1:7" x14ac:dyDescent="0.3">
      <c r="E13" s="5" t="s">
        <v>23</v>
      </c>
      <c r="F13" s="6">
        <f>SUM(F2:F12)</f>
        <v>1147000</v>
      </c>
    </row>
    <row r="15" spans="1:7" x14ac:dyDescent="0.3">
      <c r="B15" s="1" t="s">
        <v>24</v>
      </c>
      <c r="C15" s="1" t="s">
        <v>14</v>
      </c>
      <c r="D15" s="1" t="s">
        <v>3</v>
      </c>
      <c r="E15" s="1" t="s">
        <v>4</v>
      </c>
      <c r="F15" s="1" t="s">
        <v>5</v>
      </c>
    </row>
    <row r="16" spans="1:7" x14ac:dyDescent="0.3">
      <c r="A16" s="9" t="s">
        <v>40</v>
      </c>
      <c r="B16" t="s">
        <v>25</v>
      </c>
      <c r="C16" t="s">
        <v>41</v>
      </c>
      <c r="D16" s="3">
        <v>260000</v>
      </c>
    </row>
    <row r="17" spans="1:7" x14ac:dyDescent="0.3">
      <c r="A17" s="9"/>
      <c r="B17" t="s">
        <v>26</v>
      </c>
      <c r="C17" t="s">
        <v>42</v>
      </c>
      <c r="D17" s="3">
        <v>26000</v>
      </c>
    </row>
    <row r="18" spans="1:7" x14ac:dyDescent="0.3">
      <c r="A18" s="9"/>
      <c r="B18" t="s">
        <v>27</v>
      </c>
      <c r="C18" t="s">
        <v>43</v>
      </c>
      <c r="D18" s="3">
        <v>135000</v>
      </c>
    </row>
    <row r="19" spans="1:7" x14ac:dyDescent="0.3">
      <c r="A19" s="9"/>
      <c r="B19" t="s">
        <v>44</v>
      </c>
      <c r="C19" t="s">
        <v>45</v>
      </c>
      <c r="D19" s="3">
        <v>200000</v>
      </c>
    </row>
    <row r="20" spans="1:7" x14ac:dyDescent="0.3">
      <c r="A20" s="9"/>
      <c r="B20" t="s">
        <v>28</v>
      </c>
      <c r="C20" t="s">
        <v>46</v>
      </c>
      <c r="D20" s="3">
        <v>50000</v>
      </c>
      <c r="G20" s="8">
        <v>45324</v>
      </c>
    </row>
    <row r="21" spans="1:7" x14ac:dyDescent="0.3">
      <c r="A21" s="9"/>
      <c r="B21" t="s">
        <v>29</v>
      </c>
      <c r="C21" t="s">
        <v>47</v>
      </c>
      <c r="D21" s="3">
        <v>50000</v>
      </c>
      <c r="G21" s="8">
        <v>45324</v>
      </c>
    </row>
    <row r="22" spans="1:7" x14ac:dyDescent="0.3">
      <c r="A22" s="9"/>
      <c r="B22" t="s">
        <v>56</v>
      </c>
      <c r="C22" t="s">
        <v>57</v>
      </c>
      <c r="D22" s="3">
        <v>48000</v>
      </c>
    </row>
    <row r="23" spans="1:7" x14ac:dyDescent="0.3">
      <c r="A23" s="9"/>
      <c r="B23" t="s">
        <v>62</v>
      </c>
      <c r="C23" t="s">
        <v>57</v>
      </c>
      <c r="D23" s="3">
        <v>23000</v>
      </c>
      <c r="G23" s="8">
        <v>45327</v>
      </c>
    </row>
    <row r="24" spans="1:7" x14ac:dyDescent="0.3">
      <c r="A24" s="9"/>
      <c r="B24" t="s">
        <v>30</v>
      </c>
      <c r="C24" t="s">
        <v>48</v>
      </c>
      <c r="D24" s="3">
        <v>186000</v>
      </c>
    </row>
    <row r="25" spans="1:7" x14ac:dyDescent="0.3">
      <c r="A25" s="9"/>
      <c r="B25" t="s">
        <v>49</v>
      </c>
      <c r="C25" t="s">
        <v>50</v>
      </c>
      <c r="D25" s="3">
        <v>60300</v>
      </c>
    </row>
    <row r="26" spans="1:7" x14ac:dyDescent="0.3">
      <c r="A26" s="9"/>
      <c r="B26" t="s">
        <v>31</v>
      </c>
      <c r="D26" s="3">
        <v>50000</v>
      </c>
    </row>
    <row r="27" spans="1:7" x14ac:dyDescent="0.3">
      <c r="A27" s="9"/>
      <c r="B27" t="s">
        <v>32</v>
      </c>
      <c r="D27" s="3">
        <v>25000</v>
      </c>
    </row>
    <row r="28" spans="1:7" x14ac:dyDescent="0.3">
      <c r="A28" s="9"/>
      <c r="B28" t="s">
        <v>33</v>
      </c>
      <c r="D28" s="3">
        <v>47866.666666666701</v>
      </c>
    </row>
    <row r="29" spans="1:7" x14ac:dyDescent="0.3">
      <c r="A29" s="9"/>
      <c r="B29" t="s">
        <v>61</v>
      </c>
      <c r="C29" t="s">
        <v>60</v>
      </c>
      <c r="D29" s="3">
        <v>34000</v>
      </c>
      <c r="G29" s="8">
        <v>45326</v>
      </c>
    </row>
    <row r="30" spans="1:7" x14ac:dyDescent="0.3">
      <c r="A30" s="9"/>
      <c r="B30" t="s">
        <v>34</v>
      </c>
      <c r="D30" s="3">
        <v>54436.363636363603</v>
      </c>
    </row>
    <row r="31" spans="1:7" x14ac:dyDescent="0.3">
      <c r="A31" s="9"/>
      <c r="B31" t="s">
        <v>35</v>
      </c>
      <c r="D31" s="3">
        <v>57721.212121212098</v>
      </c>
    </row>
    <row r="32" spans="1:7" x14ac:dyDescent="0.3">
      <c r="A32" s="9"/>
      <c r="B32" t="s">
        <v>36</v>
      </c>
      <c r="D32" s="3">
        <v>61006.060606060601</v>
      </c>
    </row>
    <row r="33" spans="1:7" x14ac:dyDescent="0.3">
      <c r="A33" s="9"/>
      <c r="B33" t="s">
        <v>37</v>
      </c>
      <c r="D33" s="3">
        <v>64290.909090909103</v>
      </c>
    </row>
    <row r="34" spans="1:7" x14ac:dyDescent="0.3">
      <c r="B34" t="s">
        <v>38</v>
      </c>
      <c r="D34" s="3">
        <v>67575.757575757598</v>
      </c>
    </row>
    <row r="35" spans="1:7" x14ac:dyDescent="0.3">
      <c r="B35" t="s">
        <v>63</v>
      </c>
      <c r="D35" s="3"/>
    </row>
    <row r="36" spans="1:7" x14ac:dyDescent="0.3">
      <c r="B36" t="s">
        <v>64</v>
      </c>
      <c r="D36" s="3"/>
    </row>
    <row r="37" spans="1:7" x14ac:dyDescent="0.3">
      <c r="D37" s="3"/>
    </row>
    <row r="38" spans="1:7" x14ac:dyDescent="0.3">
      <c r="B38" t="s">
        <v>66</v>
      </c>
      <c r="C38" t="s">
        <v>67</v>
      </c>
      <c r="D38" s="3"/>
    </row>
    <row r="39" spans="1:7" x14ac:dyDescent="0.3">
      <c r="B39" t="s">
        <v>28</v>
      </c>
      <c r="C39" t="s">
        <v>68</v>
      </c>
      <c r="D39" s="3"/>
    </row>
    <row r="40" spans="1:7" x14ac:dyDescent="0.3">
      <c r="B40" t="s">
        <v>29</v>
      </c>
      <c r="C40" t="s">
        <v>70</v>
      </c>
    </row>
    <row r="41" spans="1:7" x14ac:dyDescent="0.3">
      <c r="B41" t="s">
        <v>65</v>
      </c>
      <c r="C41" t="s">
        <v>69</v>
      </c>
      <c r="D41" s="3"/>
    </row>
    <row r="43" spans="1:7" x14ac:dyDescent="0.3">
      <c r="B43" t="s">
        <v>58</v>
      </c>
      <c r="D43" s="3">
        <v>58000</v>
      </c>
      <c r="G43" s="8">
        <v>45326</v>
      </c>
    </row>
    <row r="44" spans="1:7" x14ac:dyDescent="0.3">
      <c r="B44" t="s">
        <v>59</v>
      </c>
    </row>
  </sheetData>
  <mergeCells count="2">
    <mergeCell ref="A2:A11"/>
    <mergeCell ref="A16:A3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2F6-E22D-477B-B0F7-519F769D1F23}">
  <dimension ref="A1:D17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51</v>
      </c>
    </row>
    <row r="2" spans="1:4" x14ac:dyDescent="0.3">
      <c r="A2" t="s">
        <v>52</v>
      </c>
    </row>
    <row r="3" spans="1:4" x14ac:dyDescent="0.3">
      <c r="A3" t="s">
        <v>55</v>
      </c>
    </row>
    <row r="4" spans="1:4" x14ac:dyDescent="0.3">
      <c r="A4" t="s">
        <v>54</v>
      </c>
    </row>
    <row r="6" spans="1:4" x14ac:dyDescent="0.3">
      <c r="A6" t="s">
        <v>71</v>
      </c>
      <c r="D6">
        <v>123000</v>
      </c>
    </row>
    <row r="7" spans="1:4" x14ac:dyDescent="0.3">
      <c r="A7" t="s">
        <v>80</v>
      </c>
      <c r="D7">
        <v>86000</v>
      </c>
    </row>
    <row r="8" spans="1:4" x14ac:dyDescent="0.3">
      <c r="A8" t="s">
        <v>63</v>
      </c>
      <c r="D8">
        <v>30000</v>
      </c>
    </row>
    <row r="9" spans="1:4" x14ac:dyDescent="0.3">
      <c r="A9" t="s">
        <v>75</v>
      </c>
    </row>
    <row r="10" spans="1:4" x14ac:dyDescent="0.3">
      <c r="A10" t="s">
        <v>76</v>
      </c>
    </row>
    <row r="12" spans="1:4" x14ac:dyDescent="0.3">
      <c r="A12" t="s">
        <v>77</v>
      </c>
    </row>
    <row r="13" spans="1:4" x14ac:dyDescent="0.3">
      <c r="A13" t="s">
        <v>72</v>
      </c>
      <c r="C13">
        <v>100000</v>
      </c>
    </row>
    <row r="14" spans="1:4" x14ac:dyDescent="0.3">
      <c r="A14" t="s">
        <v>73</v>
      </c>
      <c r="C14">
        <v>790000</v>
      </c>
    </row>
    <row r="15" spans="1:4" x14ac:dyDescent="0.3">
      <c r="A15" t="s">
        <v>74</v>
      </c>
      <c r="C15">
        <v>100000</v>
      </c>
    </row>
    <row r="16" spans="1:4" x14ac:dyDescent="0.3">
      <c r="A16" t="s">
        <v>79</v>
      </c>
      <c r="C16">
        <v>235000</v>
      </c>
    </row>
    <row r="17" spans="3:3" x14ac:dyDescent="0.3">
      <c r="C17">
        <f>SUM(C13:C16)</f>
        <v>1225000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BFEA-4128-49A0-8E93-0A326B85DDCD}">
  <dimension ref="A1"/>
  <sheetViews>
    <sheetView workbookViewId="0"/>
  </sheetViews>
  <sheetFormatPr defaultRowHeight="14.4" x14ac:dyDescent="0.3"/>
  <sheetData>
    <row r="1" spans="1:1" x14ac:dyDescent="0.3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28012024</vt:lpstr>
      <vt:lpstr>desire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2024-01-27T16:01:22Z</dcterms:created>
  <dcterms:modified xsi:type="dcterms:W3CDTF">2024-03-02T10:26:13Z</dcterms:modified>
</cp:coreProperties>
</file>