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9BD8A6AB-29BB-4D7A-AF3E-430B72A8D85E}"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N6" i="1"/>
  <c r="M6" i="1"/>
  <c r="B6" i="1"/>
  <c r="O5" i="1"/>
  <c r="N5" i="1"/>
  <c r="M5" i="1"/>
  <c r="B5" i="1"/>
  <c r="O4" i="1"/>
  <c r="N4" i="1"/>
  <c r="M4" i="1"/>
  <c r="B4" i="1"/>
  <c r="B3" i="1" l="1"/>
  <c r="O3" i="1" l="1"/>
  <c r="N3" i="1"/>
  <c r="M3" i="1"/>
  <c r="O2" i="1" l="1"/>
  <c r="N2" i="1"/>
  <c r="M2" i="1"/>
  <c r="H2" i="1"/>
  <c r="B2" i="1"/>
</calcChain>
</file>

<file path=xl/sharedStrings.xml><?xml version="1.0" encoding="utf-8"?>
<sst xmlns="http://schemas.openxmlformats.org/spreadsheetml/2006/main" count="70" uniqueCount="38">
  <si>
    <t>Title</t>
  </si>
  <si>
    <t>Date</t>
  </si>
  <si>
    <t>ImageURL</t>
  </si>
  <si>
    <t>URL</t>
  </si>
  <si>
    <t>Intro</t>
  </si>
  <si>
    <t>WhatIs</t>
  </si>
  <si>
    <t>Importance</t>
  </si>
  <si>
    <t>Preparation</t>
  </si>
  <si>
    <t>Conclusion</t>
  </si>
  <si>
    <t>TargetDate</t>
  </si>
  <si>
    <t>back-to-school.webp</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</si>
  <si>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</si>
  <si>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</si>
  <si>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</si>
  <si>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</si>
  <si>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</si>
  <si>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</si>
  <si>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</si>
  <si>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CountDown</t>
  </si>
  <si>
    <t>TitleInternal</t>
  </si>
  <si>
    <t>LastUpdated</t>
  </si>
  <si>
    <t>EventName</t>
  </si>
  <si>
    <t>TextBelowTitle</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</si>
  <si>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</si>
  <si>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</si>
  <si>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</si>
  <si>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countryCode</t>
  </si>
  <si>
    <t>كم باقي على دوام الجامعة في سوريا</t>
  </si>
  <si>
    <t>كم_باقي_على_الجامعة</t>
  </si>
  <si>
    <t>كم باقي على السنة التحضيرية</t>
  </si>
  <si>
    <t>كم باقي على عطلة عيد العمال في سوريا</t>
  </si>
  <si>
    <t>كم باقي على عطلة رأس السنة الهجرية في سوريا</t>
  </si>
  <si>
    <t>كم باقي على عطلة عيد الشهداء في سوريا</t>
  </si>
  <si>
    <t>isHoliday</t>
  </si>
  <si>
    <t>workers</t>
  </si>
  <si>
    <t>hijri</t>
  </si>
  <si>
    <t>martyr</t>
  </si>
  <si>
    <t>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</si>
</sst>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zoomScale="55" zoomScaleNormal="55" workbookViewId="0">
      <selection activeCell="H2" sqref="H2"/>
    </sheetView>
  </sheetViews>
  <sheetFormatPr defaultRowHeight="14.5" x14ac:dyDescent="0.35"/>
  <cols>
    <col min="1" max="1" width="20" bestFit="1" customWidth="1"/>
    <col min="3" max="3" width="18.6328125" bestFit="1" customWidth="1"/>
    <col min="4" max="4" width="11.6328125" bestFit="1" customWidth="1"/>
    <col min="7" max="7" width="10.453125" bestFit="1" customWidth="1"/>
    <col min="8" max="8" width="18.81640625" customWidth="1"/>
    <col min="9" max="9" width="13.6328125" bestFit="1" customWidth="1"/>
    <col min="10" max="10" width="12" bestFit="1" customWidth="1"/>
    <col min="11" max="11" width="18.6328125" bestFit="1" customWidth="1"/>
    <col min="12" max="12" width="17.453125" customWidth="1"/>
    <col min="13" max="13" width="15.81640625" customWidth="1"/>
    <col min="14" max="14" width="10.6328125" bestFit="1" customWidth="1"/>
    <col min="15" max="15" width="10.453125" bestFit="1" customWidth="1"/>
    <col min="16" max="16" width="18" bestFit="1" customWidth="1"/>
    <col min="17" max="17" width="16.36328125" bestFit="1" customWidth="1"/>
    <col min="18" max="18" width="12" bestFit="1" customWidth="1"/>
  </cols>
  <sheetData>
    <row r="1" spans="1:19" x14ac:dyDescent="0.35">
      <c r="A1" t="s">
        <v>19</v>
      </c>
      <c r="B1" t="s">
        <v>0</v>
      </c>
      <c r="C1" t="s">
        <v>2</v>
      </c>
      <c r="D1" t="s">
        <v>20</v>
      </c>
      <c r="E1" t="s">
        <v>1</v>
      </c>
      <c r="F1" t="s">
        <v>3</v>
      </c>
      <c r="G1" t="s">
        <v>21</v>
      </c>
      <c r="H1" t="s">
        <v>9</v>
      </c>
      <c r="I1" t="s">
        <v>22</v>
      </c>
      <c r="J1" t="s">
        <v>18</v>
      </c>
      <c r="K1" t="s">
        <v>4</v>
      </c>
      <c r="L1" t="s">
        <v>5</v>
      </c>
      <c r="M1" t="s">
        <v>6</v>
      </c>
      <c r="N1" t="s">
        <v>7</v>
      </c>
      <c r="O1" t="s">
        <v>8</v>
      </c>
      <c r="P1" t="s">
        <v>15</v>
      </c>
      <c r="Q1" t="s">
        <v>16</v>
      </c>
      <c r="R1" t="s">
        <v>26</v>
      </c>
      <c r="S1" t="s">
        <v>33</v>
      </c>
    </row>
    <row r="2" spans="1:19" ht="304.5" x14ac:dyDescent="0.35">
      <c r="A2" s="1" t="s">
        <v>27</v>
      </c>
      <c r="B2" s="1" t="str">
        <f>CONCATENATE(A2," ", E2)</f>
        <v>كم باقي على دوام الجامعة في سوريا 2025</v>
      </c>
      <c r="C2" s="1" t="s">
        <v>10</v>
      </c>
      <c r="D2" s="2">
        <v>45670</v>
      </c>
      <c r="E2">
        <v>2025</v>
      </c>
      <c r="F2" s="4" t="s">
        <v>28</v>
      </c>
      <c r="G2" s="3" t="s">
        <v>23</v>
      </c>
      <c r="H2" s="1" t="str">
        <f>CONCATENATE(E2, "-08-24T00:00:00")</f>
        <v>2025-08-24T00:00:00</v>
      </c>
      <c r="I2" s="1" t="s">
        <v>24</v>
      </c>
      <c r="J2" s="1" t="s">
        <v>25</v>
      </c>
      <c r="K2" s="1" t="s">
        <v>11</v>
      </c>
      <c r="L2" s="1" t="s">
        <v>12</v>
      </c>
      <c r="M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2" s="1" t="s">
        <v>24</v>
      </c>
      <c r="Q2" s="1" t="s">
        <v>17</v>
      </c>
      <c r="R2" t="s">
        <v>37</v>
      </c>
      <c r="S2" t="b">
        <v>0</v>
      </c>
    </row>
    <row r="3" spans="1:19" ht="290" x14ac:dyDescent="0.35">
      <c r="A3" t="s">
        <v>29</v>
      </c>
      <c r="B3" s="1" t="str">
        <f>CONCATENATE(A3, " ",E2)</f>
        <v>كم باقي على السنة التحضيرية 2025</v>
      </c>
      <c r="C3" s="1" t="s">
        <v>13</v>
      </c>
      <c r="D3" s="2">
        <v>45669</v>
      </c>
      <c r="F3" t="s">
        <v>14</v>
      </c>
      <c r="I3" s="1" t="s">
        <v>24</v>
      </c>
      <c r="J3" s="1" t="s">
        <v>25</v>
      </c>
      <c r="K3" s="1" t="s">
        <v>11</v>
      </c>
      <c r="L3" s="1" t="s">
        <v>12</v>
      </c>
      <c r="M3" s="1" t="str">
        <f>CONCATENATE("يُعد كم باقي على المدارس مرحلة مهمة في ",E3, " مرحلة مهمة في السنة، حيث يستعد الناس لترتيب أولوياتهم والاستعدادات الخاصة بهم. سواء كنت طالبًا أو شخصًا يخطط لصيام رمضان، فإن كم باقي على المدارس ",E3,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3" s="1" t="str">
        <f>CONCATENATE("يجب أن تبدأ التحضير لـ كم باقي على المدارس ",E3,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3" s="1" t="str">
        <f>CONCATENATE("كم باقي على المدارس ",E3,"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",E3)</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3" s="1" t="s">
        <v>24</v>
      </c>
      <c r="Q3" s="1" t="s">
        <v>17</v>
      </c>
      <c r="R3" t="s">
        <v>37</v>
      </c>
      <c r="S3" t="b">
        <v>0</v>
      </c>
    </row>
    <row r="4" spans="1:19" ht="290" x14ac:dyDescent="0.35">
      <c r="A4" s="1" t="s">
        <v>30</v>
      </c>
      <c r="B4" s="1" t="str">
        <f>CONCATENATE(A4, " ",E3)</f>
        <v xml:space="preserve">كم باقي على عطلة عيد العمال في سوريا </v>
      </c>
      <c r="C4" s="1" t="s">
        <v>13</v>
      </c>
      <c r="D4" s="2">
        <v>45669</v>
      </c>
      <c r="F4" t="s">
        <v>34</v>
      </c>
      <c r="I4" s="1" t="s">
        <v>24</v>
      </c>
      <c r="J4" s="1" t="s">
        <v>25</v>
      </c>
      <c r="K4" s="1" t="s">
        <v>11</v>
      </c>
      <c r="L4" s="1" t="s">
        <v>12</v>
      </c>
      <c r="M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4" s="1" t="s">
        <v>24</v>
      </c>
      <c r="Q4" s="1" t="s">
        <v>17</v>
      </c>
      <c r="R4" t="s">
        <v>37</v>
      </c>
      <c r="S4" t="b">
        <v>1</v>
      </c>
    </row>
    <row r="5" spans="1:19" ht="290" x14ac:dyDescent="0.35">
      <c r="A5" s="1" t="s">
        <v>31</v>
      </c>
      <c r="B5" s="1" t="str">
        <f>CONCATENATE(A5, " ",E4)</f>
        <v xml:space="preserve">كم باقي على عطلة رأس السنة الهجرية في سوريا </v>
      </c>
      <c r="C5" s="1" t="s">
        <v>13</v>
      </c>
      <c r="D5" s="2">
        <v>45303</v>
      </c>
      <c r="F5" t="s">
        <v>35</v>
      </c>
      <c r="I5" s="1" t="s">
        <v>24</v>
      </c>
      <c r="J5" s="1" t="s">
        <v>25</v>
      </c>
      <c r="K5" s="1" t="s">
        <v>11</v>
      </c>
      <c r="L5" s="1" t="s">
        <v>12</v>
      </c>
      <c r="M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5" s="1" t="s">
        <v>24</v>
      </c>
      <c r="Q5" s="1" t="s">
        <v>17</v>
      </c>
      <c r="R5" t="s">
        <v>37</v>
      </c>
      <c r="S5" t="b">
        <v>1</v>
      </c>
    </row>
    <row r="6" spans="1:19" ht="290" x14ac:dyDescent="0.35">
      <c r="A6" t="s">
        <v>32</v>
      </c>
      <c r="B6" s="1" t="str">
        <f>CONCATENATE(A6, " ",E5)</f>
        <v xml:space="preserve">كم باقي على عطلة عيد الشهداء في سوريا </v>
      </c>
      <c r="C6" s="1" t="s">
        <v>13</v>
      </c>
      <c r="D6" s="2">
        <v>45671</v>
      </c>
      <c r="F6" t="s">
        <v>36</v>
      </c>
      <c r="I6" s="1" t="s">
        <v>24</v>
      </c>
      <c r="J6" s="1" t="s">
        <v>25</v>
      </c>
      <c r="K6" s="1" t="s">
        <v>11</v>
      </c>
      <c r="L6" s="1" t="s">
        <v>12</v>
      </c>
      <c r="M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6" s="1" t="s">
        <v>24</v>
      </c>
      <c r="Q6" s="1" t="s">
        <v>17</v>
      </c>
      <c r="R6" t="s">
        <v>37</v>
      </c>
      <c r="S6" t="b">
        <v>1</v>
      </c>
    </row>
    <row r="7" spans="1:19" x14ac:dyDescent="0.35">
      <c r="B7" s="1"/>
      <c r="C7" s="1"/>
      <c r="D7" s="2"/>
      <c r="I7" s="1"/>
      <c r="J7" s="1"/>
      <c r="K7" s="1"/>
      <c r="L7" s="1"/>
      <c r="M7" s="1"/>
      <c r="N7" s="1"/>
      <c r="O7" s="1"/>
      <c r="P7" s="1"/>
      <c r="Q7" s="1"/>
    </row>
    <row r="8" spans="1:19" x14ac:dyDescent="0.35">
      <c r="B8" s="1"/>
      <c r="C8" s="1"/>
      <c r="D8" s="2"/>
      <c r="I8" s="1"/>
      <c r="J8" s="1"/>
      <c r="K8" s="1"/>
      <c r="L8" s="1"/>
      <c r="M8" s="1"/>
      <c r="N8" s="1"/>
      <c r="O8" s="1"/>
      <c r="P8" s="1"/>
      <c r="Q8" s="1"/>
    </row>
    <row r="9" spans="1:19" x14ac:dyDescent="0.35">
      <c r="B9" s="1"/>
      <c r="C9" s="1"/>
      <c r="D9" s="2"/>
      <c r="I9" s="1"/>
      <c r="J9" s="1"/>
      <c r="K9" s="1"/>
      <c r="L9" s="1"/>
      <c r="M9" s="1"/>
      <c r="N9" s="1"/>
      <c r="O9" s="1"/>
      <c r="P9" s="1"/>
      <c r="Q9" s="1"/>
    </row>
    <row r="10" spans="1:19" x14ac:dyDescent="0.35">
      <c r="B10" s="1"/>
      <c r="C10" s="1"/>
      <c r="D10" s="2"/>
      <c r="F10" s="3"/>
      <c r="G10" s="3"/>
      <c r="H10" s="1"/>
      <c r="I10" s="1"/>
      <c r="J10" s="1"/>
      <c r="K10" s="1"/>
      <c r="L10" s="1"/>
      <c r="M10" s="1"/>
      <c r="N10" s="1"/>
      <c r="O10" s="1"/>
      <c r="P10" s="1"/>
      <c r="Q10" s="1"/>
    </row>
    <row r="11" spans="1:19" x14ac:dyDescent="0.35">
      <c r="B11" s="1"/>
      <c r="C11" s="1"/>
      <c r="D11" s="2"/>
      <c r="F11" s="3"/>
      <c r="G11" s="3"/>
      <c r="H11" s="1"/>
      <c r="I11" s="1"/>
      <c r="J11" s="1"/>
      <c r="K11" s="1"/>
      <c r="L11" s="1"/>
      <c r="M11" s="1"/>
      <c r="N11" s="1"/>
      <c r="O11" s="1"/>
      <c r="P11" s="1"/>
      <c r="Q11" s="1"/>
    </row>
    <row r="12" spans="1:19" x14ac:dyDescent="0.35">
      <c r="E12" s="1"/>
      <c r="F12" s="1"/>
      <c r="G12" s="1"/>
      <c r="H12" s="1"/>
      <c r="I12" s="1"/>
      <c r="J12" s="1"/>
      <c r="K12" s="1"/>
    </row>
    <row r="13" spans="1:19" x14ac:dyDescent="0.35">
      <c r="E13" s="1"/>
      <c r="F13" s="1"/>
      <c r="G13" s="1"/>
      <c r="H13" s="1"/>
      <c r="I13" s="1"/>
      <c r="J13" s="1"/>
      <c r="K13" s="1"/>
    </row>
    <row r="14" spans="1:19" x14ac:dyDescent="0.35">
      <c r="E14" s="1"/>
      <c r="F14" s="1"/>
      <c r="G14" s="1"/>
      <c r="H14" s="1"/>
      <c r="I14" s="1"/>
      <c r="J14" s="1"/>
      <c r="K14" s="1"/>
    </row>
    <row r="15" spans="1:19" x14ac:dyDescent="0.35">
      <c r="E15" s="1"/>
      <c r="F15" s="1"/>
      <c r="G15" s="1"/>
      <c r="H15" s="1"/>
      <c r="I15" s="1"/>
      <c r="J15" s="1"/>
      <c r="K15" s="1"/>
    </row>
    <row r="16" spans="1:19" x14ac:dyDescent="0.35">
      <c r="E16" s="1"/>
      <c r="F16" s="1"/>
      <c r="G16" s="1"/>
      <c r="H16" s="1"/>
      <c r="I16" s="1"/>
      <c r="J16" s="1"/>
      <c r="K16" s="1"/>
    </row>
    <row r="17" spans="5:11" x14ac:dyDescent="0.35">
      <c r="E17" s="1"/>
      <c r="F17" s="1"/>
      <c r="G17" s="1"/>
      <c r="H17" s="1"/>
      <c r="I17" s="1"/>
      <c r="J17" s="1"/>
      <c r="K17" s="1"/>
    </row>
    <row r="18" spans="5:11" x14ac:dyDescent="0.35">
      <c r="E18" s="1"/>
      <c r="F18" s="1"/>
      <c r="G18" s="1"/>
      <c r="H18" s="1"/>
      <c r="I18" s="1"/>
      <c r="J18" s="1"/>
      <c r="K18" s="1"/>
    </row>
    <row r="19" spans="5:11" x14ac:dyDescent="0.35">
      <c r="E19" s="1"/>
      <c r="F19" s="1"/>
      <c r="G19" s="1"/>
      <c r="H19" s="1"/>
      <c r="I19" s="1"/>
      <c r="J19" s="1"/>
      <c r="K19" s="1"/>
    </row>
    <row r="20" spans="5:11" x14ac:dyDescent="0.35">
      <c r="E20" s="1"/>
      <c r="F20" s="1"/>
      <c r="G20" s="1"/>
      <c r="H20" s="1"/>
      <c r="I20" s="1"/>
      <c r="J20" s="1"/>
      <c r="K20" s="1"/>
    </row>
    <row r="21" spans="5:11" x14ac:dyDescent="0.35">
      <c r="E21" s="1"/>
      <c r="F21" s="1"/>
      <c r="G21" s="1"/>
      <c r="H21" s="1"/>
      <c r="I21" s="1"/>
      <c r="J21" s="1"/>
      <c r="K21" s="1"/>
    </row>
    <row r="22" spans="5:11" x14ac:dyDescent="0.35">
      <c r="E22" s="1"/>
      <c r="F22" s="1"/>
      <c r="G22" s="1"/>
      <c r="H22" s="1"/>
      <c r="I22" s="1"/>
      <c r="J22" s="1"/>
      <c r="K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2024-09-26T13:53:43Z</dcterms:modified>
</cp:coreProperties>
</file>