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yer\Desktop\formatos\"/>
    </mc:Choice>
  </mc:AlternateContent>
  <bookViews>
    <workbookView minimized="1" xWindow="0" yWindow="0" windowWidth="15360" windowHeight="7035" tabRatio="754"/>
  </bookViews>
  <sheets>
    <sheet name="Hosp. TUCANI" sheetId="1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6" l="1"/>
  <c r="C18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8" i="16"/>
  <c r="F26" i="16"/>
  <c r="F25" i="16"/>
  <c r="F24" i="16"/>
  <c r="F23" i="16"/>
  <c r="F22" i="16"/>
  <c r="F21" i="16"/>
  <c r="F20" i="16"/>
  <c r="F19" i="16"/>
  <c r="F18" i="16"/>
  <c r="F16" i="16"/>
  <c r="F15" i="16"/>
  <c r="F14" i="16"/>
  <c r="F13" i="16"/>
  <c r="F12" i="16"/>
  <c r="F11" i="16"/>
  <c r="F10" i="16"/>
</calcChain>
</file>

<file path=xl/sharedStrings.xml><?xml version="1.0" encoding="utf-8"?>
<sst xmlns="http://schemas.openxmlformats.org/spreadsheetml/2006/main" count="133" uniqueCount="72">
  <si>
    <t>Sección</t>
  </si>
  <si>
    <t>Edad / Sexo</t>
  </si>
  <si>
    <t>Datos para el llenado de 5W</t>
  </si>
  <si>
    <t>&lt; 19 años</t>
  </si>
  <si>
    <t>&gt;19 años</t>
  </si>
  <si>
    <t>No registrado</t>
  </si>
  <si>
    <t>N° total de consultas prenatales de Primera vez</t>
  </si>
  <si>
    <t xml:space="preserve">N° de Pruebas Rápidas de VIH/Sífilis aplicadas en Embarazadas </t>
  </si>
  <si>
    <t xml:space="preserve">N° de Pruebas Rápidas de VIH reportadas positivas   en Embarazadas </t>
  </si>
  <si>
    <t xml:space="preserve">N° de Partos </t>
  </si>
  <si>
    <t xml:space="preserve">N° de Cesáreas </t>
  </si>
  <si>
    <t>H</t>
  </si>
  <si>
    <t>Niñas</t>
  </si>
  <si>
    <t>Niños</t>
  </si>
  <si>
    <t xml:space="preserve">N° de Recién Nacidos Vivos </t>
  </si>
  <si>
    <t>N° de Recién Nacidos Pre término (&lt;37 Semanas) con bajo peso al nacer (&lt;2.500 grs)</t>
  </si>
  <si>
    <t>N° de Recién Nacidos Pre término (&lt;37 Semanas) con peso al nacer de 2.500 grs o más</t>
  </si>
  <si>
    <t>N° Recién Nacidos de 37 semanas o más de edad gestacional con Bajo Peso al Nacer (&lt;2500gr)</t>
  </si>
  <si>
    <t>N° Recién Nacidos de 37 semanas o más de edad gestacional con peso al nacer de 2.500 grs o más</t>
  </si>
  <si>
    <t>N° de ingresos a UTIN o UCIN</t>
  </si>
  <si>
    <t>Otros Datos para Indicadores de rendición de cuenta</t>
  </si>
  <si>
    <t xml:space="preserve">&lt; 19 años </t>
  </si>
  <si>
    <t>N°   de consultas sucesivas de control prenatal</t>
  </si>
  <si>
    <t>N°   de mujeres Embarazadas que realizan al menos 05 Controles Prenatales</t>
  </si>
  <si>
    <t xml:space="preserve">N° de Pruebas Rápidas de malaria   aplicadas en Embarazadas </t>
  </si>
  <si>
    <t xml:space="preserve">N° de Abortos </t>
  </si>
  <si>
    <t xml:space="preserve">N° de Muertes Maternas </t>
  </si>
  <si>
    <t>N° de Muertes Maternas por Hemorragia posparto</t>
  </si>
  <si>
    <t>N° de Muertes Maternas por Preeclampsia/Eclampsia</t>
  </si>
  <si>
    <t>N° de Muertes Maternas por Septicemia</t>
  </si>
  <si>
    <t>N° de Muertes Maternas por Parto Obstruido</t>
  </si>
  <si>
    <t>N° de Muertes Maternas por Aborto</t>
  </si>
  <si>
    <t xml:space="preserve">N° de Muertes Neonatales </t>
  </si>
  <si>
    <t xml:space="preserve">N° de Muertes Neonatales por Prematuridad </t>
  </si>
  <si>
    <t xml:space="preserve">N° de Muertes Neonatales por Bajo peso al nacer </t>
  </si>
  <si>
    <t>N° de Muertes Neonatales por Síndrome de dificultad Respiratoria Agudo</t>
  </si>
  <si>
    <t>N° de Muertes Neonatales por Sepsis neonatal</t>
  </si>
  <si>
    <t>N° de Muertes Neonatales por Malformaciones Congénitas</t>
  </si>
  <si>
    <t>N° de Nacimiento Gemelar</t>
  </si>
  <si>
    <t xml:space="preserve">N° de Nacidos Muertos </t>
  </si>
  <si>
    <t>N°   de Consultas por IRA en niños y niñas  hasta los  5 años</t>
  </si>
  <si>
    <t>N°   de Consultas por EDA en niños y niñas hasta los  5 años</t>
  </si>
  <si>
    <t>__________________________________________________________________________________________________</t>
  </si>
  <si>
    <t xml:space="preserve">Siglas: </t>
  </si>
  <si>
    <r>
      <t>A:</t>
    </r>
    <r>
      <rPr>
        <sz val="12"/>
        <color theme="1"/>
        <rFont val="Arial Narrow"/>
        <family val="2"/>
      </rPr>
      <t xml:space="preserve"> Corresponde llenado del indicador al ambulatorio</t>
    </r>
  </si>
  <si>
    <r>
      <t>H:</t>
    </r>
    <r>
      <rPr>
        <sz val="12"/>
        <color theme="1"/>
        <rFont val="Arial Narrow"/>
        <family val="2"/>
      </rPr>
      <t xml:space="preserve"> Corresponde llenado del indicador por el hospital </t>
    </r>
  </si>
  <si>
    <t>Total</t>
  </si>
  <si>
    <t>A / H / CDI</t>
  </si>
  <si>
    <r>
      <t>N° de Muertes Maternas por Otra causa</t>
    </r>
    <r>
      <rPr>
        <sz val="10"/>
        <color rgb="FF000000"/>
        <rFont val="Arial Narrow"/>
        <family val="2"/>
      </rPr>
      <t xml:space="preserve"> (nombrarlas en las Observaciones)</t>
    </r>
  </si>
  <si>
    <r>
      <t>N° de Muertes Neonatales por Otra causa</t>
    </r>
    <r>
      <rPr>
        <sz val="9"/>
        <color rgb="FF000000"/>
        <rFont val="Arial Narrow"/>
        <family val="2"/>
      </rPr>
      <t xml:space="preserve"> (nombrarlas en las observaciones)</t>
    </r>
  </si>
  <si>
    <t>N° de Consultas por Neumonia, en niños y niñas menores de 5 años</t>
  </si>
  <si>
    <t>Mujeres</t>
  </si>
  <si>
    <t>Hombres</t>
  </si>
  <si>
    <t>N° de mujeres gestantes seropositivas que reciben tratamiento para la prevención de la transmisión de VIH de madre a hijo al momento del parto/cesárea</t>
  </si>
  <si>
    <t>N°   de Consultas de niños y niñas hasta los 5 años</t>
  </si>
  <si>
    <t>N°   de Consultas de niños de 3 a 11 años atendidos en consultas de salud escolar</t>
  </si>
  <si>
    <t>Número de Consultas en adolescentes atendidos en servicios de atención diferenciada de salud adolescente</t>
  </si>
  <si>
    <t xml:space="preserve">Número de trabajadores y trabajadoras de la salud capacitados en los protocolos de cuidados médicos en salud materno-infantil, así como cuidados médicos y de protección en temas de VIH, COVID y situaciones de emergencia, según la especialidad, área de trabajo y nivel de atención 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</si>
  <si>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Arial Narrow"/>
        <family val="2"/>
      </rPr>
      <t>N° de gestantes beneficiadas con la entrega de mosquiteros</t>
    </r>
  </si>
  <si>
    <t xml:space="preserve">N° de Pruebas Rápidas de malaria reportadas positivas   en Embarazadas </t>
  </si>
  <si>
    <t>CONSOLIDADO</t>
  </si>
  <si>
    <t>PD</t>
  </si>
  <si>
    <t>PI</t>
  </si>
  <si>
    <r>
      <t>CDI:</t>
    </r>
    <r>
      <rPr>
        <sz val="12"/>
        <color theme="1"/>
        <rFont val="Arial Narrow"/>
        <family val="2"/>
      </rPr>
      <t xml:space="preserve"> Corresponde llenado del indicador Centro de Diagnostico Integral    </t>
    </r>
  </si>
  <si>
    <r>
      <t>PI:</t>
    </r>
    <r>
      <rPr>
        <sz val="12"/>
        <color theme="1"/>
        <rFont val="Arial Narrow"/>
        <family val="2"/>
      </rPr>
      <t xml:space="preserve"> Corresponde llenado del indicador a Personal de Poblacion Indigena</t>
    </r>
  </si>
  <si>
    <r>
      <t>PD:</t>
    </r>
    <r>
      <rPr>
        <sz val="12"/>
        <color theme="1"/>
        <rFont val="Arial Narrow"/>
        <family val="2"/>
      </rPr>
      <t xml:space="preserve">  Corresponde al llenado del Indicador al Personal con discapacidad   </t>
    </r>
  </si>
  <si>
    <t>HOSPITAL</t>
  </si>
  <si>
    <r>
      <t xml:space="preserve">Responsable de llenado: </t>
    </r>
    <r>
      <rPr>
        <b/>
        <sz val="12"/>
        <color theme="1"/>
        <rFont val="Arial Narrow"/>
        <family val="2"/>
      </rPr>
      <t>Dilybet Rivero</t>
    </r>
    <r>
      <rPr>
        <sz val="12"/>
        <color theme="1"/>
        <rFont val="Arial Narrow"/>
        <family val="2"/>
      </rPr>
      <t xml:space="preserve"> Telf. De contacto: </t>
    </r>
    <r>
      <rPr>
        <b/>
        <sz val="12"/>
        <color theme="1"/>
        <rFont val="Arial Narrow"/>
        <family val="2"/>
      </rPr>
      <t>0412-2741043</t>
    </r>
    <r>
      <rPr>
        <sz val="12"/>
        <color theme="1"/>
        <rFont val="Arial Narrow"/>
        <family val="2"/>
      </rPr>
      <t xml:space="preserve"> Correo elect.: </t>
    </r>
    <r>
      <rPr>
        <b/>
        <sz val="12"/>
        <color theme="1"/>
        <rFont val="Arial Narrow"/>
        <family val="2"/>
      </rPr>
      <t>drivero.redisalud@gmail.com</t>
    </r>
  </si>
  <si>
    <r>
      <t xml:space="preserve">Nombre establecimiento: </t>
    </r>
    <r>
      <rPr>
        <b/>
        <sz val="12"/>
        <color theme="1"/>
        <rFont val="Arial Narrow"/>
        <family val="2"/>
      </rPr>
      <t>Hospital Jose Antonio Uzcategui (Tucani)</t>
    </r>
    <r>
      <rPr>
        <sz val="12"/>
        <color theme="1"/>
        <rFont val="Arial Narrow"/>
        <family val="2"/>
      </rPr>
      <t xml:space="preserve">  Ambulatorio: _____ Hospital_</t>
    </r>
    <r>
      <rPr>
        <b/>
        <sz val="12"/>
        <color theme="1"/>
        <rFont val="Arial Narrow"/>
        <family val="2"/>
      </rPr>
      <t>X_</t>
    </r>
    <r>
      <rPr>
        <sz val="12"/>
        <color theme="1"/>
        <rFont val="Arial Narrow"/>
        <family val="2"/>
      </rPr>
      <t xml:space="preserve">__ CDI_____    </t>
    </r>
  </si>
  <si>
    <r>
      <rPr>
        <b/>
        <sz val="12"/>
        <color theme="1"/>
        <rFont val="Arial Narrow"/>
        <family val="2"/>
      </rPr>
      <t>Observaciones</t>
    </r>
    <r>
      <rPr>
        <sz val="12"/>
        <color theme="1"/>
        <rFont val="Arial Narrow"/>
        <family val="2"/>
      </rPr>
      <t>:</t>
    </r>
  </si>
  <si>
    <t xml:space="preserve">N° de Pruebas Rápidas de Sífilis reportadas reactivas en embarazadas </t>
  </si>
  <si>
    <r>
      <t xml:space="preserve">Estado: </t>
    </r>
    <r>
      <rPr>
        <b/>
        <sz val="12"/>
        <color theme="1"/>
        <rFont val="Arial Narrow"/>
        <family val="2"/>
      </rPr>
      <t>Merida</t>
    </r>
    <r>
      <rPr>
        <sz val="12"/>
        <color theme="1"/>
        <rFont val="Arial Narrow"/>
        <family val="2"/>
      </rPr>
      <t xml:space="preserve"> Municipio: </t>
    </r>
    <r>
      <rPr>
        <b/>
        <sz val="12"/>
        <color theme="1"/>
        <rFont val="Arial Narrow"/>
        <family val="2"/>
      </rPr>
      <t>Caracciolo Parra Olmedo</t>
    </r>
    <r>
      <rPr>
        <sz val="12"/>
        <color theme="1"/>
        <rFont val="Arial Narrow"/>
        <family val="2"/>
      </rPr>
      <t xml:space="preserve"> Parroquia: </t>
    </r>
    <r>
      <rPr>
        <b/>
        <sz val="12"/>
        <color theme="1"/>
        <rFont val="Arial Narrow"/>
        <family val="2"/>
      </rPr>
      <t>Tucani</t>
    </r>
    <r>
      <rPr>
        <sz val="12"/>
        <color theme="1"/>
        <rFont val="Arial Narrow"/>
        <family val="2"/>
      </rPr>
      <t xml:space="preserve"> Mes:</t>
    </r>
    <r>
      <rPr>
        <b/>
        <sz val="12"/>
        <color theme="1"/>
        <rFont val="Arial Narrow"/>
        <family val="2"/>
      </rPr>
      <t xml:space="preserve">  SEPTIEMBRE</t>
    </r>
    <r>
      <rPr>
        <sz val="12"/>
        <color theme="1"/>
        <rFont val="Arial Narrow"/>
        <family val="2"/>
      </rPr>
      <t xml:space="preserve">  Año </t>
    </r>
    <r>
      <rPr>
        <b/>
        <sz val="12"/>
        <color theme="1"/>
        <rFont val="Arial Narrow"/>
        <family val="2"/>
      </rPr>
      <t xml:space="preserve">2023 </t>
    </r>
    <r>
      <rPr>
        <sz val="12"/>
        <color theme="1"/>
        <rFont val="Arial Narrow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</si>
</sst>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9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sz val="9"/>
      <color rgb="FF000000"/>
      <name val="Arial Narrow"/>
      <family val="2"/>
    </font>
    <font>
      <sz val="10"/>
      <color rgb="FF000000"/>
      <name val="Arial Narrow"/>
      <family val="2"/>
    </font>
    <font>
      <sz val="7"/>
      <color rgb="FF000000"/>
      <name val="Times New Roman"/>
      <family val="1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Vertical"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0" fillId="2" borderId="5" xfId="0" applyFill="1" applyBorder="1" applyAlignment="1">
      <alignment vertical="top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justify" vertical="center"/>
    </xf>
    <xf numFmtId="0" fontId="2" fillId="0" borderId="0" xfId="0" applyFont="1"/>
    <xf numFmtId="0" fontId="1" fillId="0" borderId="0" xfId="0" applyFont="1" applyAlignment="1">
      <alignment horizontal="justify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/>
    <xf numFmtId="0" fontId="0" fillId="4" borderId="0" xfId="0" applyFill="1"/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5" borderId="0" xfId="0" applyFont="1" applyFill="1" applyAlignment="1">
      <alignment wrapText="1"/>
    </xf>
    <xf numFmtId="0" fontId="8" fillId="5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horizontal="justify" vertical="center" wrapText="1"/>
    </xf>
    <xf numFmtId="0" fontId="0" fillId="3" borderId="0" xfId="0" applyFill="1"/>
    <xf numFmtId="0" fontId="1" fillId="6" borderId="0" xfId="0" applyFont="1" applyFill="1"/>
    <xf numFmtId="0" fontId="2" fillId="4" borderId="1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" fillId="4" borderId="8" xfId="0" applyFont="1" applyFill="1" applyBorder="1" applyAlignment="1">
      <alignment vertical="center"/>
    </xf>
    <xf numFmtId="0" fontId="0" fillId="4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7"/>
  <sheetViews>
    <sheetView tabSelected="1" topLeftCell="A43" workbookViewId="0">
      <selection activeCell="J54" sqref="J54"/>
    </sheetView>
  </sheetViews>
  <sheetFormatPr baseColWidth="10" defaultColWidth="8.875" defaultRowHeight="14.25"/>
  <cols>
    <col min="1" max="1" width="72.625" customWidth="1"/>
    <col min="5" max="5" width="10.875" customWidth="1"/>
  </cols>
  <sheetData>
    <row r="2" spans="1:8" ht="19.899999999999999" customHeight="1">
      <c r="A2" s="34" t="s">
        <v>60</v>
      </c>
      <c r="B2" s="34"/>
      <c r="C2" s="34"/>
      <c r="D2" s="34"/>
      <c r="E2" s="34"/>
      <c r="F2" s="34"/>
      <c r="G2" s="28"/>
      <c r="H2" s="28"/>
    </row>
    <row r="3" spans="1:8" ht="19.899999999999999" customHeight="1">
      <c r="A3" s="35" t="s">
        <v>66</v>
      </c>
      <c r="B3" s="35"/>
      <c r="C3" s="35"/>
      <c r="D3" s="35"/>
      <c r="E3" s="35"/>
      <c r="F3" s="35"/>
      <c r="G3" s="28"/>
      <c r="H3" s="28"/>
    </row>
    <row r="4" spans="1:8" ht="15.75">
      <c r="A4" s="1" t="s">
        <v>71</v>
      </c>
    </row>
    <row r="5" spans="1:8" ht="15.75">
      <c r="A5" s="1" t="s">
        <v>68</v>
      </c>
    </row>
    <row r="6" spans="1:8" ht="15.75">
      <c r="A6" s="1" t="s">
        <v>67</v>
      </c>
    </row>
    <row r="7" spans="1:8" ht="16.5" thickBot="1">
      <c r="A7" s="36"/>
      <c r="B7" s="37"/>
      <c r="C7" s="37"/>
      <c r="D7" s="37"/>
      <c r="E7" s="37"/>
      <c r="F7" s="21"/>
    </row>
    <row r="8" spans="1:8" ht="18.75" thickBot="1">
      <c r="A8" s="2" t="s">
        <v>0</v>
      </c>
      <c r="B8" s="3"/>
      <c r="C8" s="32" t="s">
        <v>1</v>
      </c>
      <c r="D8" s="33"/>
      <c r="E8" s="33"/>
      <c r="F8" s="20"/>
      <c r="G8" s="23"/>
      <c r="H8" s="24"/>
    </row>
    <row r="9" spans="1:8" ht="16.5" thickBot="1">
      <c r="A9" s="4" t="s">
        <v>2</v>
      </c>
      <c r="B9" s="5" t="s">
        <v>47</v>
      </c>
      <c r="C9" s="6" t="s">
        <v>3</v>
      </c>
      <c r="D9" s="6" t="s">
        <v>4</v>
      </c>
      <c r="E9" s="19" t="s">
        <v>5</v>
      </c>
      <c r="F9" s="7" t="s">
        <v>46</v>
      </c>
      <c r="G9" s="22" t="s">
        <v>61</v>
      </c>
      <c r="H9" s="19" t="s">
        <v>62</v>
      </c>
    </row>
    <row r="10" spans="1:8" ht="17.25" thickBot="1">
      <c r="A10" s="16" t="s">
        <v>6</v>
      </c>
      <c r="B10" s="9" t="s">
        <v>11</v>
      </c>
      <c r="C10" s="6">
        <v>2</v>
      </c>
      <c r="D10" s="6">
        <v>9</v>
      </c>
      <c r="E10" s="7"/>
      <c r="F10" s="7">
        <f>SUM(C10:E10)</f>
        <v>11</v>
      </c>
      <c r="G10" s="7"/>
      <c r="H10" s="7"/>
    </row>
    <row r="11" spans="1:8" ht="17.25" thickBot="1">
      <c r="A11" s="16" t="s">
        <v>7</v>
      </c>
      <c r="B11" s="9" t="s">
        <v>11</v>
      </c>
      <c r="C11" s="6"/>
      <c r="D11" s="6"/>
      <c r="E11" s="7"/>
      <c r="F11" s="7">
        <f t="shared" ref="F11:F16" si="0">SUM(C11:E11)</f>
        <v>0</v>
      </c>
      <c r="G11" s="7"/>
      <c r="H11" s="7"/>
    </row>
    <row r="12" spans="1:8" ht="17.25" thickBot="1">
      <c r="A12" s="16" t="s">
        <v>70</v>
      </c>
      <c r="B12" s="9" t="s">
        <v>11</v>
      </c>
      <c r="C12" s="6"/>
      <c r="D12" s="6"/>
      <c r="E12" s="7"/>
      <c r="F12" s="7">
        <f t="shared" si="0"/>
        <v>0</v>
      </c>
      <c r="G12" s="7"/>
      <c r="H12" s="7"/>
    </row>
    <row r="13" spans="1:8" ht="17.25" thickBot="1">
      <c r="A13" s="16" t="s">
        <v>8</v>
      </c>
      <c r="B13" s="9" t="s">
        <v>11</v>
      </c>
      <c r="C13" s="6"/>
      <c r="D13" s="6"/>
      <c r="E13" s="7"/>
      <c r="F13" s="7">
        <f t="shared" si="0"/>
        <v>0</v>
      </c>
      <c r="G13" s="7"/>
      <c r="H13" s="7"/>
    </row>
    <row r="14" spans="1:8" ht="17.25" thickBot="1">
      <c r="A14" s="16" t="s">
        <v>9</v>
      </c>
      <c r="B14" s="9" t="s">
        <v>11</v>
      </c>
      <c r="C14" s="6">
        <v>9</v>
      </c>
      <c r="D14" s="6">
        <v>36</v>
      </c>
      <c r="E14" s="7"/>
      <c r="F14" s="7">
        <f t="shared" si="0"/>
        <v>45</v>
      </c>
      <c r="G14" s="7"/>
      <c r="H14" s="7"/>
    </row>
    <row r="15" spans="1:8" ht="17.25" thickBot="1">
      <c r="A15" s="10" t="s">
        <v>10</v>
      </c>
      <c r="B15" s="9" t="s">
        <v>11</v>
      </c>
      <c r="C15" s="6"/>
      <c r="D15" s="6"/>
      <c r="E15" s="7"/>
      <c r="F15" s="7">
        <f t="shared" si="0"/>
        <v>0</v>
      </c>
      <c r="G15" s="7"/>
      <c r="H15" s="7"/>
    </row>
    <row r="16" spans="1:8" ht="33.75" thickBot="1">
      <c r="A16" s="25" t="s">
        <v>53</v>
      </c>
      <c r="B16" s="9" t="s">
        <v>11</v>
      </c>
      <c r="C16" s="6"/>
      <c r="D16" s="6"/>
      <c r="E16" s="7"/>
      <c r="F16" s="7">
        <f t="shared" si="0"/>
        <v>0</v>
      </c>
      <c r="G16" s="7"/>
      <c r="H16" s="7"/>
    </row>
    <row r="17" spans="1:8" ht="17.25" thickBot="1">
      <c r="A17" s="11"/>
      <c r="B17" s="12"/>
      <c r="C17" s="6" t="s">
        <v>12</v>
      </c>
      <c r="D17" s="6" t="s">
        <v>13</v>
      </c>
      <c r="E17" s="7" t="s">
        <v>5</v>
      </c>
      <c r="F17" s="7" t="s">
        <v>46</v>
      </c>
      <c r="G17" s="22" t="s">
        <v>61</v>
      </c>
      <c r="H17" s="19" t="s">
        <v>62</v>
      </c>
    </row>
    <row r="18" spans="1:8" ht="17.25" thickBot="1">
      <c r="A18" s="10" t="s">
        <v>14</v>
      </c>
      <c r="B18" s="9" t="s">
        <v>11</v>
      </c>
      <c r="C18" s="6">
        <f>C19+C20+C21+C22</f>
        <v>22</v>
      </c>
      <c r="D18" s="6">
        <f>D19+D20+D21+D22</f>
        <v>23</v>
      </c>
      <c r="E18" s="7"/>
      <c r="F18" s="7">
        <f>SUM(C18:E18)</f>
        <v>45</v>
      </c>
      <c r="G18" s="7"/>
      <c r="H18" s="7"/>
    </row>
    <row r="19" spans="1:8" ht="17.25" thickBot="1">
      <c r="A19" s="8" t="s">
        <v>15</v>
      </c>
      <c r="B19" s="9" t="s">
        <v>11</v>
      </c>
      <c r="C19" s="6">
        <v>0</v>
      </c>
      <c r="D19" s="6">
        <v>2</v>
      </c>
      <c r="E19" s="7"/>
      <c r="F19" s="7">
        <f t="shared" ref="F19:F26" si="1">SUM(C19:E19)</f>
        <v>2</v>
      </c>
      <c r="G19" s="7"/>
      <c r="H19" s="7"/>
    </row>
    <row r="20" spans="1:8" ht="16.149999999999999" customHeight="1" thickBot="1">
      <c r="A20" s="8" t="s">
        <v>16</v>
      </c>
      <c r="B20" s="9" t="s">
        <v>11</v>
      </c>
      <c r="C20" s="6"/>
      <c r="D20" s="6"/>
      <c r="E20" s="7"/>
      <c r="F20" s="7">
        <f t="shared" si="1"/>
        <v>0</v>
      </c>
      <c r="G20" s="7"/>
      <c r="H20" s="7"/>
    </row>
    <row r="21" spans="1:8" ht="17.25" thickBot="1">
      <c r="A21" s="8" t="s">
        <v>17</v>
      </c>
      <c r="B21" s="9" t="s">
        <v>11</v>
      </c>
      <c r="C21" s="6">
        <v>0</v>
      </c>
      <c r="D21" s="6">
        <v>0</v>
      </c>
      <c r="E21" s="7"/>
      <c r="F21" s="7">
        <f t="shared" si="1"/>
        <v>0</v>
      </c>
      <c r="G21" s="7"/>
      <c r="H21" s="7"/>
    </row>
    <row r="22" spans="1:8" ht="15" customHeight="1" thickBot="1">
      <c r="A22" s="8" t="s">
        <v>18</v>
      </c>
      <c r="B22" s="9" t="s">
        <v>11</v>
      </c>
      <c r="C22" s="6">
        <v>22</v>
      </c>
      <c r="D22" s="6">
        <v>21</v>
      </c>
      <c r="E22" s="7"/>
      <c r="F22" s="7">
        <f t="shared" si="1"/>
        <v>43</v>
      </c>
      <c r="G22" s="7"/>
      <c r="H22" s="7"/>
    </row>
    <row r="23" spans="1:8" ht="17.25" thickBot="1">
      <c r="A23" s="10" t="s">
        <v>19</v>
      </c>
      <c r="B23" s="9" t="s">
        <v>11</v>
      </c>
      <c r="C23" s="6"/>
      <c r="D23" s="6"/>
      <c r="E23" s="7"/>
      <c r="F23" s="7">
        <f t="shared" si="1"/>
        <v>0</v>
      </c>
      <c r="G23" s="7"/>
      <c r="H23" s="7"/>
    </row>
    <row r="24" spans="1:8" ht="17.25" thickBot="1">
      <c r="A24" s="10" t="s">
        <v>54</v>
      </c>
      <c r="B24" s="9" t="s">
        <v>11</v>
      </c>
      <c r="C24" s="6">
        <v>158</v>
      </c>
      <c r="D24" s="6">
        <v>216</v>
      </c>
      <c r="E24" s="7"/>
      <c r="F24" s="7">
        <f t="shared" si="1"/>
        <v>374</v>
      </c>
      <c r="G24" s="7"/>
      <c r="H24" s="7"/>
    </row>
    <row r="25" spans="1:8" ht="17.25" thickBot="1">
      <c r="A25" s="26" t="s">
        <v>55</v>
      </c>
      <c r="B25" s="9" t="s">
        <v>11</v>
      </c>
      <c r="C25" s="6">
        <v>0</v>
      </c>
      <c r="D25" s="6">
        <v>0</v>
      </c>
      <c r="E25" s="7"/>
      <c r="F25" s="7">
        <f t="shared" si="1"/>
        <v>0</v>
      </c>
      <c r="G25" s="7"/>
      <c r="H25" s="7"/>
    </row>
    <row r="26" spans="1:8" ht="33.75" thickBot="1">
      <c r="A26" s="27" t="s">
        <v>56</v>
      </c>
      <c r="B26" s="9" t="s">
        <v>11</v>
      </c>
      <c r="C26" s="6">
        <v>0</v>
      </c>
      <c r="D26" s="6">
        <v>0</v>
      </c>
      <c r="E26" s="7"/>
      <c r="F26" s="7">
        <f t="shared" si="1"/>
        <v>0</v>
      </c>
      <c r="G26" s="7"/>
      <c r="H26" s="7"/>
    </row>
    <row r="27" spans="1:8" ht="17.25" thickBot="1">
      <c r="A27" s="11"/>
      <c r="B27" s="12"/>
      <c r="C27" s="6" t="s">
        <v>51</v>
      </c>
      <c r="D27" s="6" t="s">
        <v>52</v>
      </c>
      <c r="E27" s="7" t="s">
        <v>5</v>
      </c>
      <c r="F27" s="7" t="s">
        <v>46</v>
      </c>
      <c r="G27" s="22" t="s">
        <v>61</v>
      </c>
      <c r="H27" s="19" t="s">
        <v>62</v>
      </c>
    </row>
    <row r="28" spans="1:8" ht="50.25" thickBot="1">
      <c r="A28" s="27" t="s">
        <v>57</v>
      </c>
      <c r="B28" s="9" t="s">
        <v>11</v>
      </c>
      <c r="C28" s="6"/>
      <c r="D28" s="6"/>
      <c r="E28" s="7"/>
      <c r="F28" s="7">
        <f>SUM(C28:E28)</f>
        <v>0</v>
      </c>
      <c r="G28" s="7"/>
      <c r="H28" s="7"/>
    </row>
    <row r="29" spans="1:8" ht="17.25" thickBot="1">
      <c r="A29" s="4" t="s">
        <v>20</v>
      </c>
      <c r="B29" s="13"/>
      <c r="C29" s="6" t="s">
        <v>21</v>
      </c>
      <c r="D29" s="6" t="s">
        <v>4</v>
      </c>
      <c r="E29" s="7" t="s">
        <v>5</v>
      </c>
      <c r="F29" s="7" t="s">
        <v>46</v>
      </c>
      <c r="G29" s="22" t="s">
        <v>61</v>
      </c>
      <c r="H29" s="19" t="s">
        <v>62</v>
      </c>
    </row>
    <row r="30" spans="1:8" ht="17.25" thickBot="1">
      <c r="A30" s="8" t="s">
        <v>22</v>
      </c>
      <c r="B30" s="9" t="s">
        <v>11</v>
      </c>
      <c r="C30" s="6">
        <v>9</v>
      </c>
      <c r="D30" s="6">
        <v>20</v>
      </c>
      <c r="E30" s="7"/>
      <c r="F30" s="7">
        <f>SUM(C30:E30)</f>
        <v>29</v>
      </c>
      <c r="G30" s="7"/>
      <c r="H30" s="7"/>
    </row>
    <row r="31" spans="1:8" ht="17.25" thickBot="1">
      <c r="A31" s="8" t="s">
        <v>23</v>
      </c>
      <c r="B31" s="9" t="s">
        <v>11</v>
      </c>
      <c r="C31" s="6">
        <v>1</v>
      </c>
      <c r="D31" s="6">
        <v>9</v>
      </c>
      <c r="E31" s="7"/>
      <c r="F31" s="7">
        <f t="shared" ref="F31:F42" si="2">SUM(C31:E31)</f>
        <v>10</v>
      </c>
      <c r="G31" s="7"/>
      <c r="H31" s="7"/>
    </row>
    <row r="32" spans="1:8" ht="17.25" thickBot="1">
      <c r="A32" s="27" t="s">
        <v>58</v>
      </c>
      <c r="B32" s="9" t="s">
        <v>11</v>
      </c>
      <c r="C32" s="6"/>
      <c r="D32" s="6"/>
      <c r="E32" s="7"/>
      <c r="F32" s="7">
        <f t="shared" si="2"/>
        <v>0</v>
      </c>
      <c r="G32" s="7"/>
      <c r="H32" s="7"/>
    </row>
    <row r="33" spans="1:8" ht="17.25" thickBot="1">
      <c r="A33" s="27" t="s">
        <v>24</v>
      </c>
      <c r="B33" s="9" t="s">
        <v>11</v>
      </c>
      <c r="C33" s="6"/>
      <c r="D33" s="6"/>
      <c r="E33" s="7"/>
      <c r="F33" s="7">
        <f t="shared" si="2"/>
        <v>0</v>
      </c>
      <c r="G33" s="7"/>
      <c r="H33" s="7"/>
    </row>
    <row r="34" spans="1:8" ht="17.25" thickBot="1">
      <c r="A34" s="27" t="s">
        <v>59</v>
      </c>
      <c r="B34" s="9" t="s">
        <v>11</v>
      </c>
      <c r="C34" s="6"/>
      <c r="D34" s="6"/>
      <c r="E34" s="7"/>
      <c r="F34" s="7">
        <f t="shared" si="2"/>
        <v>0</v>
      </c>
      <c r="G34" s="7"/>
      <c r="H34" s="7"/>
    </row>
    <row r="35" spans="1:8" ht="17.25" thickBot="1">
      <c r="A35" s="8" t="s">
        <v>25</v>
      </c>
      <c r="B35" s="9" t="s">
        <v>11</v>
      </c>
      <c r="C35" s="6">
        <v>0</v>
      </c>
      <c r="D35" s="6">
        <v>1</v>
      </c>
      <c r="E35" s="7"/>
      <c r="F35" s="7">
        <f t="shared" si="2"/>
        <v>1</v>
      </c>
      <c r="G35" s="7"/>
      <c r="H35" s="7"/>
    </row>
    <row r="36" spans="1:8" ht="17.25" thickBot="1">
      <c r="A36" s="15" t="s">
        <v>26</v>
      </c>
      <c r="B36" s="9" t="s">
        <v>11</v>
      </c>
      <c r="C36" s="6"/>
      <c r="D36" s="6"/>
      <c r="E36" s="7"/>
      <c r="F36" s="7">
        <f t="shared" si="2"/>
        <v>0</v>
      </c>
      <c r="G36" s="7"/>
      <c r="H36" s="7"/>
    </row>
    <row r="37" spans="1:8" ht="17.25" thickBot="1">
      <c r="A37" s="15" t="s">
        <v>27</v>
      </c>
      <c r="B37" s="9" t="s">
        <v>11</v>
      </c>
      <c r="C37" s="6"/>
      <c r="D37" s="6"/>
      <c r="E37" s="7"/>
      <c r="F37" s="7">
        <f t="shared" si="2"/>
        <v>0</v>
      </c>
      <c r="G37" s="7"/>
      <c r="H37" s="7"/>
    </row>
    <row r="38" spans="1:8" ht="17.25" thickBot="1">
      <c r="A38" s="15" t="s">
        <v>28</v>
      </c>
      <c r="B38" s="9" t="s">
        <v>11</v>
      </c>
      <c r="C38" s="6"/>
      <c r="D38" s="6"/>
      <c r="E38" s="7"/>
      <c r="F38" s="7">
        <f t="shared" si="2"/>
        <v>0</v>
      </c>
      <c r="G38" s="7"/>
      <c r="H38" s="7"/>
    </row>
    <row r="39" spans="1:8" ht="17.25" thickBot="1">
      <c r="A39" s="15" t="s">
        <v>29</v>
      </c>
      <c r="B39" s="9" t="s">
        <v>11</v>
      </c>
      <c r="C39" s="6"/>
      <c r="D39" s="6"/>
      <c r="E39" s="7"/>
      <c r="F39" s="7">
        <f t="shared" si="2"/>
        <v>0</v>
      </c>
      <c r="G39" s="7"/>
      <c r="H39" s="7"/>
    </row>
    <row r="40" spans="1:8" ht="17.25" thickBot="1">
      <c r="A40" s="15" t="s">
        <v>30</v>
      </c>
      <c r="B40" s="9" t="s">
        <v>11</v>
      </c>
      <c r="C40" s="6"/>
      <c r="D40" s="6"/>
      <c r="E40" s="7"/>
      <c r="F40" s="7">
        <f t="shared" si="2"/>
        <v>0</v>
      </c>
      <c r="G40" s="7"/>
      <c r="H40" s="7"/>
    </row>
    <row r="41" spans="1:8" ht="17.25" thickBot="1">
      <c r="A41" s="15" t="s">
        <v>31</v>
      </c>
      <c r="B41" s="9" t="s">
        <v>11</v>
      </c>
      <c r="C41" s="6"/>
      <c r="D41" s="6"/>
      <c r="E41" s="7"/>
      <c r="F41" s="7">
        <f t="shared" si="2"/>
        <v>0</v>
      </c>
      <c r="G41" s="7"/>
      <c r="H41" s="7"/>
    </row>
    <row r="42" spans="1:8" ht="17.25" thickBot="1">
      <c r="A42" s="15" t="s">
        <v>48</v>
      </c>
      <c r="B42" s="9" t="s">
        <v>11</v>
      </c>
      <c r="C42" s="6"/>
      <c r="D42" s="6"/>
      <c r="E42" s="7"/>
      <c r="F42" s="7">
        <f t="shared" si="2"/>
        <v>0</v>
      </c>
      <c r="G42" s="7"/>
      <c r="H42" s="7"/>
    </row>
    <row r="43" spans="1:8" ht="17.25" thickBot="1">
      <c r="A43" s="14"/>
      <c r="B43" s="12"/>
      <c r="C43" s="6" t="s">
        <v>12</v>
      </c>
      <c r="D43" s="6" t="s">
        <v>13</v>
      </c>
      <c r="E43" s="7" t="s">
        <v>5</v>
      </c>
      <c r="F43" s="7" t="s">
        <v>46</v>
      </c>
      <c r="G43" s="22" t="s">
        <v>61</v>
      </c>
      <c r="H43" s="19" t="s">
        <v>62</v>
      </c>
    </row>
    <row r="44" spans="1:8" ht="17.25" thickBot="1">
      <c r="A44" s="15" t="s">
        <v>32</v>
      </c>
      <c r="B44" s="9" t="s">
        <v>11</v>
      </c>
      <c r="C44" s="6"/>
      <c r="D44" s="6"/>
      <c r="E44" s="7"/>
      <c r="F44" s="7">
        <f>SUM(C44:E44)</f>
        <v>0</v>
      </c>
      <c r="G44" s="7"/>
      <c r="H44" s="7"/>
    </row>
    <row r="45" spans="1:8" ht="17.25" thickBot="1">
      <c r="A45" s="15" t="s">
        <v>33</v>
      </c>
      <c r="B45" s="9" t="s">
        <v>11</v>
      </c>
      <c r="C45" s="6"/>
      <c r="D45" s="6"/>
      <c r="E45" s="7"/>
      <c r="F45" s="7">
        <f t="shared" ref="F45:F55" si="3">SUM(C45:E45)</f>
        <v>0</v>
      </c>
      <c r="G45" s="7"/>
      <c r="H45" s="7"/>
    </row>
    <row r="46" spans="1:8" ht="17.25" thickBot="1">
      <c r="A46" s="15" t="s">
        <v>34</v>
      </c>
      <c r="B46" s="9" t="s">
        <v>11</v>
      </c>
      <c r="C46" s="6"/>
      <c r="D46" s="6"/>
      <c r="E46" s="7"/>
      <c r="F46" s="7">
        <f t="shared" si="3"/>
        <v>0</v>
      </c>
      <c r="G46" s="7"/>
      <c r="H46" s="7"/>
    </row>
    <row r="47" spans="1:8" ht="17.25" thickBot="1">
      <c r="A47" s="15" t="s">
        <v>35</v>
      </c>
      <c r="B47" s="9" t="s">
        <v>11</v>
      </c>
      <c r="C47" s="6"/>
      <c r="D47" s="6"/>
      <c r="E47" s="7"/>
      <c r="F47" s="7">
        <f t="shared" si="3"/>
        <v>0</v>
      </c>
      <c r="G47" s="7"/>
      <c r="H47" s="7"/>
    </row>
    <row r="48" spans="1:8" ht="17.25" thickBot="1">
      <c r="A48" s="15" t="s">
        <v>36</v>
      </c>
      <c r="B48" s="9" t="s">
        <v>11</v>
      </c>
      <c r="C48" s="6"/>
      <c r="D48" s="6"/>
      <c r="E48" s="7"/>
      <c r="F48" s="7">
        <f t="shared" si="3"/>
        <v>0</v>
      </c>
      <c r="G48" s="7"/>
      <c r="H48" s="7"/>
    </row>
    <row r="49" spans="1:8" ht="17.25" thickBot="1">
      <c r="A49" s="15" t="s">
        <v>37</v>
      </c>
      <c r="B49" s="9" t="s">
        <v>11</v>
      </c>
      <c r="C49" s="6"/>
      <c r="D49" s="6"/>
      <c r="E49" s="7"/>
      <c r="F49" s="7">
        <f t="shared" si="3"/>
        <v>0</v>
      </c>
      <c r="G49" s="7"/>
      <c r="H49" s="7"/>
    </row>
    <row r="50" spans="1:8" ht="17.25" thickBot="1">
      <c r="A50" s="15" t="s">
        <v>49</v>
      </c>
      <c r="B50" s="9" t="s">
        <v>11</v>
      </c>
      <c r="C50" s="6"/>
      <c r="D50" s="6"/>
      <c r="E50" s="7"/>
      <c r="F50" s="7">
        <f t="shared" si="3"/>
        <v>0</v>
      </c>
      <c r="G50" s="7"/>
      <c r="H50" s="7"/>
    </row>
    <row r="51" spans="1:8" ht="17.25" thickBot="1">
      <c r="A51" s="15" t="s">
        <v>38</v>
      </c>
      <c r="B51" s="9" t="s">
        <v>11</v>
      </c>
      <c r="C51" s="6"/>
      <c r="D51" s="6"/>
      <c r="E51" s="7"/>
      <c r="F51" s="7">
        <f t="shared" si="3"/>
        <v>0</v>
      </c>
      <c r="G51" s="7"/>
      <c r="H51" s="7"/>
    </row>
    <row r="52" spans="1:8" ht="17.25" thickBot="1">
      <c r="A52" s="15" t="s">
        <v>39</v>
      </c>
      <c r="B52" s="9" t="s">
        <v>11</v>
      </c>
      <c r="C52" s="6">
        <v>0</v>
      </c>
      <c r="D52" s="6">
        <v>0</v>
      </c>
      <c r="E52" s="7"/>
      <c r="F52" s="7">
        <f t="shared" si="3"/>
        <v>0</v>
      </c>
      <c r="G52" s="7"/>
      <c r="H52" s="7"/>
    </row>
    <row r="53" spans="1:8" ht="17.25" thickBot="1">
      <c r="A53" s="8" t="s">
        <v>40</v>
      </c>
      <c r="B53" s="9" t="s">
        <v>11</v>
      </c>
      <c r="C53" s="6">
        <v>48</v>
      </c>
      <c r="D53" s="6">
        <v>54</v>
      </c>
      <c r="E53" s="7"/>
      <c r="F53" s="7">
        <f t="shared" si="3"/>
        <v>102</v>
      </c>
      <c r="G53" s="7"/>
      <c r="H53" s="7"/>
    </row>
    <row r="54" spans="1:8" ht="17.25" thickBot="1">
      <c r="A54" s="8" t="s">
        <v>41</v>
      </c>
      <c r="B54" s="9" t="s">
        <v>11</v>
      </c>
      <c r="C54" s="6">
        <v>7</v>
      </c>
      <c r="D54" s="6">
        <v>15</v>
      </c>
      <c r="E54" s="7"/>
      <c r="F54" s="7">
        <f t="shared" si="3"/>
        <v>22</v>
      </c>
      <c r="G54" s="7"/>
      <c r="H54" s="7"/>
    </row>
    <row r="55" spans="1:8" ht="17.25" thickBot="1">
      <c r="A55" s="8" t="s">
        <v>50</v>
      </c>
      <c r="B55" s="9" t="s">
        <v>11</v>
      </c>
      <c r="C55" s="6">
        <v>2</v>
      </c>
      <c r="D55" s="6">
        <v>4</v>
      </c>
      <c r="E55" s="7"/>
      <c r="F55" s="7">
        <f t="shared" si="3"/>
        <v>6</v>
      </c>
      <c r="G55" s="7"/>
      <c r="H55" s="7"/>
    </row>
    <row r="56" spans="1:8" ht="15" customHeight="1">
      <c r="A56" s="30" t="s">
        <v>69</v>
      </c>
      <c r="B56" s="30"/>
      <c r="C56" s="30"/>
      <c r="D56" s="30"/>
      <c r="E56" s="30"/>
      <c r="F56" s="30"/>
    </row>
    <row r="57" spans="1:8" ht="15" customHeight="1">
      <c r="A57" s="31"/>
      <c r="B57" s="31"/>
      <c r="C57" s="31"/>
      <c r="D57" s="31"/>
      <c r="E57" s="31"/>
      <c r="F57" s="31"/>
    </row>
    <row r="58" spans="1:8" ht="15" customHeight="1">
      <c r="A58" s="31"/>
      <c r="B58" s="31"/>
      <c r="C58" s="31"/>
      <c r="D58" s="31"/>
      <c r="E58" s="31"/>
      <c r="F58" s="31"/>
    </row>
    <row r="60" spans="1:8" ht="15.75">
      <c r="A60" s="17" t="s">
        <v>42</v>
      </c>
    </row>
    <row r="61" spans="1:8" ht="15.75">
      <c r="A61" s="17" t="s">
        <v>42</v>
      </c>
    </row>
    <row r="62" spans="1:8" ht="15.75">
      <c r="A62" s="29" t="s">
        <v>43</v>
      </c>
    </row>
    <row r="63" spans="1:8" ht="15.75">
      <c r="A63" s="18" t="s">
        <v>44</v>
      </c>
    </row>
    <row r="64" spans="1:8" ht="15.75">
      <c r="A64" s="18" t="s">
        <v>45</v>
      </c>
    </row>
    <row r="65" spans="1:1" ht="15.75">
      <c r="A65" s="18" t="s">
        <v>63</v>
      </c>
    </row>
    <row r="66" spans="1:1" ht="15.75">
      <c r="A66" s="18" t="s">
        <v>65</v>
      </c>
    </row>
    <row r="67" spans="1:1" ht="15.75">
      <c r="A67" s="18" t="s">
        <v>64</v>
      </c>
    </row>
  </sheetData>
  <mergeCells count="4">
    <mergeCell ref="C8:E8"/>
    <mergeCell ref="A2:F2"/>
    <mergeCell ref="A3:F3"/>
    <mergeCell ref="A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Hosp. TUCANI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Franyer</cp:lastModifiedBy>
  <dcterms:created xsi:type="dcterms:W3CDTF">2021-03-29T18:22:55Z</dcterms:created>
  <dcterms:modified xsi:type="dcterms:W3CDTF">2024-01-19T15:51:04Z</dcterms:modified>
</cp:coreProperties>
</file>