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fadybasem/Downloads/"/>
    </mc:Choice>
  </mc:AlternateContent>
  <xr:revisionPtr revIDLastSave="0" documentId="13_ncr:1_{1EB71FFB-AC35-9E4F-BF20-A3ABFB4B3418}" xr6:coauthVersionLast="47" xr6:coauthVersionMax="47" xr10:uidLastSave="{00000000-0000-0000-0000-000000000000}"/>
  <bookViews>
    <workbookView xWindow="0" yWindow="500" windowWidth="28800" windowHeight="16180" activeTab="1" xr2:uid="{00000000-000D-0000-FFFF-FFFF00000000}"/>
  </bookViews>
  <sheets>
    <sheet name="Digest 2023 Table 318.20"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2" l="1"/>
  <c r="E5" i="2"/>
  <c r="E6" i="2"/>
  <c r="E7" i="2"/>
  <c r="E3" i="2"/>
</calcChain>
</file>

<file path=xl/sharedStrings.xml><?xml version="1.0" encoding="utf-8"?>
<sst xmlns="http://schemas.openxmlformats.org/spreadsheetml/2006/main" count="114" uniqueCount="45">
  <si>
    <t>Table 318.20. Number and percentage distribution of bachelor's, master's, and doctor's degrees conferred by postsecondary institutions, by field of study: Selected academic years, 1970-71 through 2021-22</t>
  </si>
  <si>
    <t>Degree and academic year</t>
  </si>
  <si>
    <t>Number of degrees conferred</t>
  </si>
  <si>
    <t>Percentage distribution of degrees conferred</t>
  </si>
  <si>
    <t>\1\Includes degrees in Area, ethnic, cultural, gender, and group studies; English language and literature/letters; Foreign languages, literatures, and linguistics; Liberal arts and sciences, general studies, and humanities; Multi/interdisciplinary studies; Philosophy and religious studies; Theology and religious vocations; and Visual and performing arts.</t>
  </si>
  <si>
    <t>\2\Includes Biological and biomedical sciences; Mathematics and statistics; and Physical sciences and science technologies.</t>
  </si>
  <si>
    <t>\3\Includes Engineering; Engineering technologies and engineering-related fields; Construction trades; and Mechanic and repair technologies/technicians.</t>
  </si>
  <si>
    <t>\4\Includes Business, management, marketing, and related support services; and Personal and culinary services.</t>
  </si>
  <si>
    <t>\5\Includes Agriculture, agriculture operations, and related sciences; Architecture and related services; Communication, journalism, and related programs; Communications technologies; Family and consumer sciences/human sciences; Homeland security, law enforcement, and firefighting; Legal professions and studies; Library science; Military technologies and applied sciences; Natural resources and conservation; Parks, recreation, leisure, and fitness studies; Precision production; Public administration and social services; Transportation and materials moving; and Not classified by field of study.</t>
  </si>
  <si>
    <t>\6\Includes Ph.D., Ed.D., and comparable degrees at the doctoral level. Includes most degrees that were classified as first-professional prior to 2010-11, such as M.D., D.D.S., and law degrees.</t>
  </si>
  <si>
    <t>NOTE: Data in this table represent the 50 states and the District of Columbia. Data through 1994-95 are for institutions of higher education and U.S. service academies, while later data are for degree-granting institutions and U.S. service academies. Degree-granting institutions grant associate's or higher degrees and participate in Title IV federal financial aid programs. Data in this table are based on the 2020 Classification of Instructional Programs. The figures for earlier years have been reclassified when necessary to make them conform to the new taxonomy. To facilitate trend comparisons, certain aggregations have been made of the degree fields as reported in the Integrated Postsecondary Education Data System (IPEDS). Detail may not sum to totals because of rounding. Some data have been revised from previously published figures.</t>
  </si>
  <si>
    <t>SOURCE: U.S. Department of Education, National Center for Education Statistics, Higher Education General Information Survey (HEGIS), "Degrees and Other Formal Awards Conferred" surveys, 1970-71 through 1985-86; Integrated Postsecondary Education Data System (IPEDS), "Completions Survey" (IPEDS-C:91-96); and Completions component, Fall 2001 through Fall 2021 (final data) and Fall 2022 (provisional data). (This table was prepared November 2023.)</t>
  </si>
  <si>
    <t>Total degrees</t>
  </si>
  <si>
    <t>Humanities\1\</t>
  </si>
  <si>
    <t>Psychology</t>
  </si>
  <si>
    <t>Social sciences and history</t>
  </si>
  <si>
    <t>Natural sciences and mathematics\2\</t>
  </si>
  <si>
    <t>Computer sciences</t>
  </si>
  <si>
    <t>Engineering\3\</t>
  </si>
  <si>
    <t>Education</t>
  </si>
  <si>
    <t>Business\4\</t>
  </si>
  <si>
    <t>Health professions and related programs</t>
  </si>
  <si>
    <t>Other fields\5\</t>
  </si>
  <si>
    <t>Bachelor's degrees</t>
  </si>
  <si>
    <t>1970-71</t>
  </si>
  <si>
    <t>1975-76</t>
  </si>
  <si>
    <t>1980-81</t>
  </si>
  <si>
    <t>1985-86</t>
  </si>
  <si>
    <t>1990-91</t>
  </si>
  <si>
    <t>1995-96</t>
  </si>
  <si>
    <t>2000-01</t>
  </si>
  <si>
    <t>2005-06</t>
  </si>
  <si>
    <t>2010-11</t>
  </si>
  <si>
    <t>2016-17</t>
  </si>
  <si>
    <t>2017-18</t>
  </si>
  <si>
    <t>2018-19</t>
  </si>
  <si>
    <t>2019-20</t>
  </si>
  <si>
    <t>2020-21</t>
  </si>
  <si>
    <t>2021-22</t>
  </si>
  <si>
    <t>Master's degrees</t>
  </si>
  <si>
    <t>Doctor's degrees\6\</t>
  </si>
  <si>
    <t>Number of CS degrees conferred</t>
  </si>
  <si>
    <t>Year</t>
  </si>
  <si>
    <t>Sum</t>
  </si>
  <si>
    <t>Graduation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</si>
</sst>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color theme="1"/>
      <name val="Courier New"/>
      <family val="2"/>
    </font>
    <font>
      <b/>
      <sz val="10"/>
      <color theme="1"/>
      <name val="Courier New"/>
      <family val="2"/>
    </font>
  </fonts>
  <fills count="2">
    <fill>
      <patternFill patternType="none"/>
    </fill>
    <fill>
      <patternFill patternType="gray125"/>
    </fill>
  </fills>
  <borders count="10">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1" fillId="0" borderId="0" xfId="0" applyFont="1" applyAlignment="1">
      <alignment horizontal="left" wrapText="1"/>
    </xf>
    <xf numFmtId="0" fontId="1" fillId="0" borderId="3" xfId="0" applyFont="1" applyBorder="1" applyAlignment="1">
      <alignment horizontal="right"/>
    </xf>
    <xf numFmtId="0" fontId="0" fillId="0" borderId="0" xfId="0" applyAlignment="1">
      <alignment horizontal="left" wrapText="1"/>
    </xf>
    <xf numFmtId="3" fontId="0" fillId="0" borderId="3" xfId="0" applyNumberFormat="1" applyBorder="1" applyAlignment="1">
      <alignment horizontal="right"/>
    </xf>
    <xf numFmtId="164" fontId="0" fillId="0" borderId="3" xfId="0" applyNumberFormat="1" applyBorder="1" applyAlignment="1">
      <alignment horizontal="right"/>
    </xf>
    <xf numFmtId="0" fontId="0" fillId="0" borderId="1" xfId="0" applyBorder="1" applyAlignment="1">
      <alignment horizontal="left" wrapText="1"/>
    </xf>
    <xf numFmtId="3" fontId="0" fillId="0" borderId="2" xfId="0" applyNumberFormat="1" applyBorder="1" applyAlignment="1">
      <alignment horizontal="right"/>
    </xf>
    <xf numFmtId="164" fontId="0" fillId="0" borderId="2" xfId="0" applyNumberFormat="1" applyBorder="1" applyAlignment="1">
      <alignment horizontal="right"/>
    </xf>
    <xf numFmtId="0" fontId="0" fillId="0" borderId="0" xfId="0" applyAlignment="1">
      <alignment horizontal="left"/>
    </xf>
    <xf numFmtId="0" fontId="0" fillId="0" borderId="0" xfId="0" applyAlignment="1">
      <alignment wrapText="1"/>
    </xf>
    <xf numFmtId="0" fontId="0" fillId="0" borderId="0" xfId="0"/>
    <xf numFmtId="0" fontId="1" fillId="0" borderId="1" xfId="0" applyFont="1" applyBorder="1"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2" xfId="0" applyBorder="1" applyAlignment="1">
      <alignment horizontal="center" wrapText="1"/>
    </xf>
    <xf numFmtId="0" fontId="0" fillId="0" borderId="2" xfId="0" applyBorder="1" applyAlignment="1">
      <alignment horizontal="right" wrapText="1"/>
    </xf>
    <xf numFmtId="0" fontId="0" fillId="0" borderId="4" xfId="0" applyBorder="1"/>
    <xf numFmtId="0" fontId="0" fillId="0" borderId="4" xfId="0" applyBorder="1" applyAlignment="1">
      <alignment horizontal="center"/>
    </xf>
    <xf numFmtId="0" fontId="0" fillId="0" borderId="4" xfId="0" applyBorder="1" applyAlignment="1">
      <alignment horizontal="left" wrapText="1"/>
    </xf>
    <xf numFmtId="3" fontId="0" fillId="0" borderId="4" xfId="0" applyNumberFormat="1" applyBorder="1" applyAlignment="1">
      <alignment horizontal="right"/>
    </xf>
    <xf numFmtId="0" fontId="0" fillId="0" borderId="5" xfId="0" applyBorder="1" applyAlignment="1">
      <alignment horizontal="center" vertical="center"/>
    </xf>
    <xf numFmtId="0" fontId="0" fillId="0" borderId="6" xfId="0" applyBorder="1" applyAlignment="1">
      <alignment horizontal="center" vertical="center"/>
    </xf>
    <xf numFmtId="3" fontId="0" fillId="0" borderId="4" xfId="0" applyNumberFormat="1" applyBorder="1"/>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4"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0"/>
  <sheetViews>
    <sheetView showGridLines="0" topLeftCell="A6" workbookViewId="0">
      <selection activeCell="G32" sqref="G32:G36"/>
    </sheetView>
  </sheetViews>
  <sheetFormatPr baseColWidth="10" defaultColWidth="8.83203125" defaultRowHeight="14" customHeight="1" x14ac:dyDescent="0.2"/>
  <cols>
    <col min="1" max="1" width="21" style="12" customWidth="1"/>
    <col min="2" max="2" width="12.1640625" customWidth="1"/>
    <col min="3" max="3" width="15.1640625" customWidth="1"/>
    <col min="4" max="4" width="12.33203125" customWidth="1"/>
    <col min="5" max="5" width="13.1640625" customWidth="1"/>
    <col min="6" max="6" width="16.1640625" customWidth="1"/>
    <col min="7" max="7" width="10.83203125" customWidth="1"/>
    <col min="8" max="8" width="15.6640625" customWidth="1"/>
    <col min="9" max="9" width="11.33203125" customWidth="1"/>
    <col min="10" max="11" width="13" customWidth="1"/>
    <col min="12" max="12" width="11.1640625" customWidth="1"/>
    <col min="13" max="13" width="9.5" customWidth="1"/>
    <col min="14" max="14" width="15.1640625" customWidth="1"/>
    <col min="15" max="15" width="12.1640625" customWidth="1"/>
    <col min="16" max="16" width="13.1640625" customWidth="1"/>
    <col min="17" max="17" width="16" customWidth="1"/>
    <col min="18" max="18" width="11.1640625" customWidth="1"/>
    <col min="19" max="19" width="16.1640625" customWidth="1"/>
    <col min="20" max="20" width="11" customWidth="1"/>
    <col min="21" max="21" width="13.1640625" customWidth="1"/>
    <col min="22" max="22" width="13.5" customWidth="1"/>
    <col min="23" max="23" width="11" customWidth="1"/>
  </cols>
  <sheetData>
    <row r="1" spans="1:23" ht="14" customHeight="1" x14ac:dyDescent="0.2">
      <c r="A1" s="15" t="s">
        <v>0</v>
      </c>
      <c r="B1" s="16"/>
      <c r="C1" s="16"/>
      <c r="D1" s="16"/>
      <c r="E1" s="16"/>
      <c r="F1" s="16"/>
      <c r="G1" s="16"/>
      <c r="H1" s="16"/>
      <c r="I1" s="16"/>
      <c r="J1" s="16"/>
      <c r="K1" s="16"/>
      <c r="L1" s="16"/>
      <c r="M1" s="16"/>
      <c r="N1" s="16"/>
      <c r="O1" s="16"/>
      <c r="P1" s="16"/>
      <c r="Q1" s="16"/>
      <c r="R1" s="16"/>
      <c r="S1" s="16"/>
      <c r="T1" s="16"/>
      <c r="U1" s="16"/>
      <c r="V1" s="16"/>
      <c r="W1" s="16"/>
    </row>
    <row r="2" spans="1:23" ht="14" customHeight="1" x14ac:dyDescent="0.2">
      <c r="A2" s="17" t="s">
        <v>1</v>
      </c>
      <c r="B2" s="18" t="s">
        <v>2</v>
      </c>
      <c r="C2" s="19" t="s">
        <v>2</v>
      </c>
      <c r="D2" s="19" t="s">
        <v>2</v>
      </c>
      <c r="E2" s="19" t="s">
        <v>2</v>
      </c>
      <c r="F2" s="19" t="s">
        <v>2</v>
      </c>
      <c r="G2" s="19" t="s">
        <v>2</v>
      </c>
      <c r="H2" s="19" t="s">
        <v>2</v>
      </c>
      <c r="I2" s="19" t="s">
        <v>2</v>
      </c>
      <c r="J2" s="19" t="s">
        <v>2</v>
      </c>
      <c r="K2" s="19" t="s">
        <v>2</v>
      </c>
      <c r="L2" s="19" t="s">
        <v>2</v>
      </c>
      <c r="M2" s="18" t="s">
        <v>3</v>
      </c>
      <c r="N2" s="19" t="s">
        <v>3</v>
      </c>
      <c r="O2" s="19" t="s">
        <v>3</v>
      </c>
      <c r="P2" s="19" t="s">
        <v>3</v>
      </c>
      <c r="Q2" s="19" t="s">
        <v>3</v>
      </c>
      <c r="R2" s="19" t="s">
        <v>3</v>
      </c>
      <c r="S2" s="19" t="s">
        <v>3</v>
      </c>
      <c r="T2" s="19" t="s">
        <v>3</v>
      </c>
      <c r="U2" s="19" t="s">
        <v>3</v>
      </c>
      <c r="V2" s="19" t="s">
        <v>3</v>
      </c>
      <c r="W2" s="19" t="s">
        <v>3</v>
      </c>
    </row>
    <row r="3" spans="1:23" ht="56" customHeight="1" x14ac:dyDescent="0.2">
      <c r="A3" s="17" t="s">
        <v>1</v>
      </c>
      <c r="B3" s="1" t="s">
        <v>12</v>
      </c>
      <c r="C3" s="1" t="s">
        <v>13</v>
      </c>
      <c r="D3" s="1" t="s">
        <v>14</v>
      </c>
      <c r="E3" s="1" t="s">
        <v>15</v>
      </c>
      <c r="F3" s="1" t="s">
        <v>16</v>
      </c>
      <c r="G3" s="1" t="s">
        <v>17</v>
      </c>
      <c r="H3" s="1" t="s">
        <v>18</v>
      </c>
      <c r="I3" s="1" t="s">
        <v>19</v>
      </c>
      <c r="J3" s="1" t="s">
        <v>20</v>
      </c>
      <c r="K3" s="1" t="s">
        <v>21</v>
      </c>
      <c r="L3" s="1" t="s">
        <v>22</v>
      </c>
      <c r="M3" s="1" t="s">
        <v>12</v>
      </c>
      <c r="N3" s="1" t="s">
        <v>13</v>
      </c>
      <c r="O3" s="1" t="s">
        <v>14</v>
      </c>
      <c r="P3" s="1" t="s">
        <v>15</v>
      </c>
      <c r="Q3" s="1" t="s">
        <v>16</v>
      </c>
      <c r="R3" s="1" t="s">
        <v>17</v>
      </c>
      <c r="S3" s="1" t="s">
        <v>18</v>
      </c>
      <c r="T3" s="1" t="s">
        <v>19</v>
      </c>
      <c r="U3" s="1" t="s">
        <v>20</v>
      </c>
      <c r="V3" s="1" t="s">
        <v>21</v>
      </c>
      <c r="W3" s="1" t="s">
        <v>22</v>
      </c>
    </row>
    <row r="4" spans="1:23" ht="14" customHeight="1" x14ac:dyDescent="0.2">
      <c r="A4" s="2">
        <v>1</v>
      </c>
      <c r="B4" s="3">
        <v>2</v>
      </c>
      <c r="C4" s="3">
        <v>3</v>
      </c>
      <c r="D4" s="3">
        <v>4</v>
      </c>
      <c r="E4" s="3">
        <v>5</v>
      </c>
      <c r="F4" s="3">
        <v>6</v>
      </c>
      <c r="G4" s="3">
        <v>7</v>
      </c>
      <c r="H4" s="3">
        <v>8</v>
      </c>
      <c r="I4" s="3">
        <v>9</v>
      </c>
      <c r="J4" s="3">
        <v>10</v>
      </c>
      <c r="K4" s="3">
        <v>11</v>
      </c>
      <c r="L4" s="3">
        <v>12</v>
      </c>
      <c r="M4" s="3">
        <v>13</v>
      </c>
      <c r="N4" s="3">
        <v>14</v>
      </c>
      <c r="O4" s="3">
        <v>15</v>
      </c>
      <c r="P4" s="3">
        <v>16</v>
      </c>
      <c r="Q4" s="3">
        <v>17</v>
      </c>
      <c r="R4" s="3">
        <v>18</v>
      </c>
      <c r="S4" s="3">
        <v>19</v>
      </c>
      <c r="T4" s="3">
        <v>20</v>
      </c>
      <c r="U4" s="3">
        <v>21</v>
      </c>
      <c r="V4" s="3">
        <v>22</v>
      </c>
      <c r="W4" s="3">
        <v>23</v>
      </c>
    </row>
    <row r="5" spans="1:23" ht="14" customHeight="1" x14ac:dyDescent="0.2">
      <c r="A5" s="4" t="s">
        <v>23</v>
      </c>
      <c r="B5" s="5"/>
      <c r="C5" s="5"/>
      <c r="D5" s="5"/>
      <c r="E5" s="5"/>
      <c r="F5" s="5"/>
      <c r="G5" s="5"/>
      <c r="H5" s="5"/>
      <c r="I5" s="5"/>
      <c r="J5" s="5"/>
      <c r="K5" s="5"/>
      <c r="L5" s="5"/>
      <c r="M5" s="5"/>
      <c r="N5" s="5"/>
      <c r="O5" s="5"/>
      <c r="P5" s="5"/>
      <c r="Q5" s="5"/>
      <c r="R5" s="5"/>
      <c r="S5" s="5"/>
      <c r="T5" s="5"/>
      <c r="U5" s="5"/>
      <c r="V5" s="5"/>
      <c r="W5" s="5"/>
    </row>
    <row r="6" spans="1:23" ht="14" customHeight="1" x14ac:dyDescent="0.2">
      <c r="A6" s="6" t="s">
        <v>24</v>
      </c>
      <c r="B6" s="7">
        <v>839730</v>
      </c>
      <c r="C6" s="7">
        <v>143549</v>
      </c>
      <c r="D6" s="7">
        <v>38187</v>
      </c>
      <c r="E6" s="7">
        <v>155324</v>
      </c>
      <c r="F6" s="7">
        <v>81916</v>
      </c>
      <c r="G6" s="7">
        <v>2388</v>
      </c>
      <c r="H6" s="7">
        <v>50182</v>
      </c>
      <c r="I6" s="7">
        <v>176307</v>
      </c>
      <c r="J6" s="7">
        <v>115396</v>
      </c>
      <c r="K6" s="7">
        <v>25221</v>
      </c>
      <c r="L6" s="7">
        <v>51260</v>
      </c>
      <c r="M6" s="8">
        <v>100</v>
      </c>
      <c r="N6" s="8">
        <v>17.094661379252901</v>
      </c>
      <c r="O6" s="8">
        <v>4.5475331356507498</v>
      </c>
      <c r="P6" s="8">
        <v>18.496897812392099</v>
      </c>
      <c r="Q6" s="8">
        <v>9.7550403105760193</v>
      </c>
      <c r="R6" s="8">
        <v>0.284377121217534</v>
      </c>
      <c r="S6" s="8">
        <v>5.97596846605457</v>
      </c>
      <c r="T6" s="8">
        <v>20.995677181951301</v>
      </c>
      <c r="U6" s="8">
        <v>13.7420361306611</v>
      </c>
      <c r="V6" s="8">
        <v>3.0034653995927298</v>
      </c>
      <c r="W6" s="8">
        <v>6.1043430626510897</v>
      </c>
    </row>
    <row r="7" spans="1:23" ht="14" customHeight="1" x14ac:dyDescent="0.2">
      <c r="A7" s="6" t="s">
        <v>25</v>
      </c>
      <c r="B7" s="7">
        <v>925746</v>
      </c>
      <c r="C7" s="7">
        <v>150736</v>
      </c>
      <c r="D7" s="7">
        <v>50278</v>
      </c>
      <c r="E7" s="7">
        <v>126396</v>
      </c>
      <c r="F7" s="7">
        <v>91596</v>
      </c>
      <c r="G7" s="7">
        <v>5652</v>
      </c>
      <c r="H7" s="7">
        <v>46676</v>
      </c>
      <c r="I7" s="7">
        <v>154437</v>
      </c>
      <c r="J7" s="7">
        <v>143171</v>
      </c>
      <c r="K7" s="7">
        <v>53885</v>
      </c>
      <c r="L7" s="7">
        <v>102919</v>
      </c>
      <c r="M7" s="8">
        <v>100</v>
      </c>
      <c r="N7" s="8">
        <v>16.282652044945401</v>
      </c>
      <c r="O7" s="8">
        <v>5.4310793673426598</v>
      </c>
      <c r="P7" s="8">
        <v>13.653421132794501</v>
      </c>
      <c r="Q7" s="8">
        <v>9.8942906585607702</v>
      </c>
      <c r="R7" s="8">
        <v>0.61053463909106798</v>
      </c>
      <c r="S7" s="8">
        <v>5.0419877590613398</v>
      </c>
      <c r="T7" s="8">
        <v>16.682437731299899</v>
      </c>
      <c r="U7" s="8">
        <v>15.4654732507621</v>
      </c>
      <c r="V7" s="8">
        <v>5.8207110805771798</v>
      </c>
      <c r="W7" s="8">
        <v>11.117412335565</v>
      </c>
    </row>
    <row r="8" spans="1:23" ht="14" customHeight="1" x14ac:dyDescent="0.2">
      <c r="A8" s="6" t="s">
        <v>26</v>
      </c>
      <c r="B8" s="7">
        <v>935140</v>
      </c>
      <c r="C8" s="7">
        <v>134139</v>
      </c>
      <c r="D8" s="7">
        <v>41068</v>
      </c>
      <c r="E8" s="7">
        <v>100513</v>
      </c>
      <c r="F8" s="7">
        <v>78092</v>
      </c>
      <c r="G8" s="7">
        <v>15121</v>
      </c>
      <c r="H8" s="7">
        <v>75355</v>
      </c>
      <c r="I8" s="7">
        <v>108074</v>
      </c>
      <c r="J8" s="7">
        <v>200521</v>
      </c>
      <c r="K8" s="7">
        <v>63665</v>
      </c>
      <c r="L8" s="7">
        <v>118592</v>
      </c>
      <c r="M8" s="8">
        <v>100</v>
      </c>
      <c r="N8" s="8">
        <v>14.344269307269499</v>
      </c>
      <c r="O8" s="8">
        <v>4.3916418931924603</v>
      </c>
      <c r="P8" s="8">
        <v>10.748444083238899</v>
      </c>
      <c r="Q8" s="8">
        <v>8.35083516906559</v>
      </c>
      <c r="R8" s="8">
        <v>1.61697713711316</v>
      </c>
      <c r="S8" s="8">
        <v>8.0581517205979907</v>
      </c>
      <c r="T8" s="8">
        <v>11.5569861197254</v>
      </c>
      <c r="U8" s="8">
        <v>21.4428855572428</v>
      </c>
      <c r="V8" s="8">
        <v>6.8080715187030796</v>
      </c>
      <c r="W8" s="8">
        <v>12.6817374938512</v>
      </c>
    </row>
    <row r="9" spans="1:23" ht="14" customHeight="1" x14ac:dyDescent="0.2">
      <c r="A9" s="6" t="s">
        <v>27</v>
      </c>
      <c r="B9" s="7">
        <v>987823</v>
      </c>
      <c r="C9" s="7">
        <v>132891</v>
      </c>
      <c r="D9" s="7">
        <v>40628</v>
      </c>
      <c r="E9" s="7">
        <v>93840</v>
      </c>
      <c r="F9" s="7">
        <v>76228</v>
      </c>
      <c r="G9" s="7">
        <v>42337</v>
      </c>
      <c r="H9" s="7">
        <v>97122</v>
      </c>
      <c r="I9" s="7">
        <v>87147</v>
      </c>
      <c r="J9" s="7">
        <v>236700</v>
      </c>
      <c r="K9" s="7">
        <v>64941</v>
      </c>
      <c r="L9" s="7">
        <v>115989</v>
      </c>
      <c r="M9" s="8">
        <v>100</v>
      </c>
      <c r="N9" s="8">
        <v>13.452916160081299</v>
      </c>
      <c r="O9" s="8">
        <v>4.1128825710678898</v>
      </c>
      <c r="P9" s="8">
        <v>9.4996775738163599</v>
      </c>
      <c r="Q9" s="8">
        <v>7.71676707264358</v>
      </c>
      <c r="R9" s="8">
        <v>4.2858892736856697</v>
      </c>
      <c r="S9" s="8">
        <v>9.8319233303942095</v>
      </c>
      <c r="T9" s="8">
        <v>8.8221270409779908</v>
      </c>
      <c r="U9" s="8">
        <v>23.961782627049601</v>
      </c>
      <c r="V9" s="8">
        <v>6.5741534667648001</v>
      </c>
      <c r="W9" s="8">
        <v>11.741880883518601</v>
      </c>
    </row>
    <row r="10" spans="1:23" ht="14" customHeight="1" x14ac:dyDescent="0.2">
      <c r="A10" s="6" t="s">
        <v>28</v>
      </c>
      <c r="B10" s="7">
        <v>1094538</v>
      </c>
      <c r="C10" s="7">
        <v>172485</v>
      </c>
      <c r="D10" s="7">
        <v>58655</v>
      </c>
      <c r="E10" s="7">
        <v>125107</v>
      </c>
      <c r="F10" s="7">
        <v>70209</v>
      </c>
      <c r="G10" s="7">
        <v>25159</v>
      </c>
      <c r="H10" s="7">
        <v>79751</v>
      </c>
      <c r="I10" s="7">
        <v>110807</v>
      </c>
      <c r="J10" s="7">
        <v>249165</v>
      </c>
      <c r="K10" s="7">
        <v>59636</v>
      </c>
      <c r="L10" s="7">
        <v>143564</v>
      </c>
      <c r="M10" s="8">
        <v>100</v>
      </c>
      <c r="N10" s="8">
        <v>15.758703672234301</v>
      </c>
      <c r="O10" s="8">
        <v>5.3588820123193504</v>
      </c>
      <c r="P10" s="8">
        <v>11.4301193745672</v>
      </c>
      <c r="Q10" s="8">
        <v>6.4144872083015896</v>
      </c>
      <c r="R10" s="8">
        <v>2.2985953891048099</v>
      </c>
      <c r="S10" s="8">
        <v>7.2862705543343402</v>
      </c>
      <c r="T10" s="8">
        <v>10.1236320712483</v>
      </c>
      <c r="U10" s="8">
        <v>22.764399225974799</v>
      </c>
      <c r="V10" s="8">
        <v>5.4485088685819996</v>
      </c>
      <c r="W10" s="8">
        <v>13.116401623333299</v>
      </c>
    </row>
    <row r="11" spans="1:23" ht="28" customHeight="1" x14ac:dyDescent="0.2">
      <c r="A11" s="6" t="s">
        <v>29</v>
      </c>
      <c r="B11" s="7">
        <v>1164792</v>
      </c>
      <c r="C11" s="7">
        <v>193404</v>
      </c>
      <c r="D11" s="7">
        <v>73416</v>
      </c>
      <c r="E11" s="7">
        <v>126479</v>
      </c>
      <c r="F11" s="7">
        <v>93443</v>
      </c>
      <c r="G11" s="7">
        <v>24506</v>
      </c>
      <c r="H11" s="7">
        <v>77997</v>
      </c>
      <c r="I11" s="7">
        <v>105384</v>
      </c>
      <c r="J11" s="7">
        <v>226623</v>
      </c>
      <c r="K11" s="7">
        <v>85755</v>
      </c>
      <c r="L11" s="7">
        <v>157785</v>
      </c>
      <c r="M11" s="8">
        <v>100</v>
      </c>
      <c r="N11" s="8">
        <v>16.604166237405501</v>
      </c>
      <c r="O11" s="8">
        <v>6.3029279047246201</v>
      </c>
      <c r="P11" s="8">
        <v>10.858505209513799</v>
      </c>
      <c r="Q11" s="8">
        <v>8.0222906750733198</v>
      </c>
      <c r="R11" s="8">
        <v>2.1038949443334101</v>
      </c>
      <c r="S11" s="8">
        <v>6.6962170069849396</v>
      </c>
      <c r="T11" s="8">
        <v>9.0474522489852305</v>
      </c>
      <c r="U11" s="8">
        <v>19.456091731399301</v>
      </c>
      <c r="V11" s="8">
        <v>7.3622586693589902</v>
      </c>
      <c r="W11" s="8">
        <v>13.546195372221</v>
      </c>
    </row>
    <row r="12" spans="1:23" ht="14" customHeight="1" x14ac:dyDescent="0.2">
      <c r="A12" s="6" t="s">
        <v>30</v>
      </c>
      <c r="B12" s="7">
        <v>1244171</v>
      </c>
      <c r="C12" s="7">
        <v>214107</v>
      </c>
      <c r="D12" s="7">
        <v>73645</v>
      </c>
      <c r="E12" s="7">
        <v>128036</v>
      </c>
      <c r="F12" s="7">
        <v>89772</v>
      </c>
      <c r="G12" s="7">
        <v>44142</v>
      </c>
      <c r="H12" s="7">
        <v>72869</v>
      </c>
      <c r="I12" s="7">
        <v>105458</v>
      </c>
      <c r="J12" s="7">
        <v>263515</v>
      </c>
      <c r="K12" s="7">
        <v>75537</v>
      </c>
      <c r="L12" s="7">
        <v>177090</v>
      </c>
      <c r="M12" s="8">
        <v>100</v>
      </c>
      <c r="N12" s="8">
        <v>17.2088081139972</v>
      </c>
      <c r="O12" s="8">
        <v>5.9192024247470796</v>
      </c>
      <c r="P12" s="8">
        <v>10.290868377417601</v>
      </c>
      <c r="Q12" s="8">
        <v>7.2154068853879396</v>
      </c>
      <c r="R12" s="8">
        <v>3.5479045886779201</v>
      </c>
      <c r="S12" s="8">
        <v>5.8568315770099098</v>
      </c>
      <c r="T12" s="8">
        <v>8.4761660575596096</v>
      </c>
      <c r="U12" s="8">
        <v>21.179966419406998</v>
      </c>
      <c r="V12" s="8">
        <v>6.0712715535083204</v>
      </c>
      <c r="W12" s="8">
        <v>14.233574002287501</v>
      </c>
    </row>
    <row r="13" spans="1:23" ht="14" customHeight="1" x14ac:dyDescent="0.2">
      <c r="A13" s="6" t="s">
        <v>31</v>
      </c>
      <c r="B13" s="7">
        <v>1485104</v>
      </c>
      <c r="C13" s="7">
        <v>261666</v>
      </c>
      <c r="D13" s="7">
        <v>88132</v>
      </c>
      <c r="E13" s="7">
        <v>161468</v>
      </c>
      <c r="F13" s="7">
        <v>105883</v>
      </c>
      <c r="G13" s="7">
        <v>47702</v>
      </c>
      <c r="H13" s="7">
        <v>81406</v>
      </c>
      <c r="I13" s="7">
        <v>107235</v>
      </c>
      <c r="J13" s="7">
        <v>318043</v>
      </c>
      <c r="K13" s="7">
        <v>91528</v>
      </c>
      <c r="L13" s="7">
        <v>222041</v>
      </c>
      <c r="M13" s="8">
        <v>100</v>
      </c>
      <c r="N13" s="8">
        <v>17.6193721113134</v>
      </c>
      <c r="O13" s="8">
        <v>5.9343992070588998</v>
      </c>
      <c r="P13" s="8">
        <v>10.872504551869801</v>
      </c>
      <c r="Q13" s="8">
        <v>7.1296690332798196</v>
      </c>
      <c r="R13" s="8">
        <v>3.2120309419407702</v>
      </c>
      <c r="S13" s="8">
        <v>5.4815016322089196</v>
      </c>
      <c r="T13" s="8">
        <v>7.2207064286406899</v>
      </c>
      <c r="U13" s="8">
        <v>21.4155372283692</v>
      </c>
      <c r="V13" s="8">
        <v>6.1630700610866302</v>
      </c>
      <c r="W13" s="8">
        <v>14.9512088042319</v>
      </c>
    </row>
    <row r="14" spans="1:23" ht="14" customHeight="1" x14ac:dyDescent="0.2">
      <c r="A14" s="6" t="s">
        <v>32</v>
      </c>
      <c r="B14" s="7">
        <v>1716053</v>
      </c>
      <c r="C14" s="7">
        <v>288446</v>
      </c>
      <c r="D14" s="7">
        <v>100906</v>
      </c>
      <c r="E14" s="7">
        <v>177169</v>
      </c>
      <c r="F14" s="7">
        <v>131871</v>
      </c>
      <c r="G14" s="7">
        <v>43066</v>
      </c>
      <c r="H14" s="7">
        <v>93097</v>
      </c>
      <c r="I14" s="7">
        <v>104008</v>
      </c>
      <c r="J14" s="7">
        <v>365133</v>
      </c>
      <c r="K14" s="7">
        <v>142890</v>
      </c>
      <c r="L14" s="7">
        <v>269467</v>
      </c>
      <c r="M14" s="8">
        <v>100</v>
      </c>
      <c r="N14" s="8">
        <v>16.8086883097433</v>
      </c>
      <c r="O14" s="8">
        <v>5.8801214181613304</v>
      </c>
      <c r="P14" s="8">
        <v>10.324214928093699</v>
      </c>
      <c r="Q14" s="8">
        <v>7.6845528663741698</v>
      </c>
      <c r="R14" s="8">
        <v>2.5095961488368901</v>
      </c>
      <c r="S14" s="8">
        <v>5.4250655428474497</v>
      </c>
      <c r="T14" s="8">
        <v>6.0608850659041398</v>
      </c>
      <c r="U14" s="8">
        <v>21.2774896812628</v>
      </c>
      <c r="V14" s="8">
        <v>8.3266659013445405</v>
      </c>
      <c r="W14" s="8">
        <v>15.7027201374316</v>
      </c>
    </row>
    <row r="15" spans="1:23" ht="28" customHeight="1" x14ac:dyDescent="0.2">
      <c r="A15" s="6" t="s">
        <v>33</v>
      </c>
      <c r="B15" s="7">
        <v>1956114</v>
      </c>
      <c r="C15" s="7">
        <v>270931</v>
      </c>
      <c r="D15" s="7">
        <v>116859</v>
      </c>
      <c r="E15" s="7">
        <v>159097</v>
      </c>
      <c r="F15" s="7">
        <v>172115</v>
      </c>
      <c r="G15" s="7">
        <v>71416</v>
      </c>
      <c r="H15" s="7">
        <v>133790</v>
      </c>
      <c r="I15" s="7">
        <v>85130</v>
      </c>
      <c r="J15" s="7">
        <v>381109</v>
      </c>
      <c r="K15" s="7">
        <v>236931</v>
      </c>
      <c r="L15" s="7">
        <v>328736</v>
      </c>
      <c r="M15" s="8">
        <v>100</v>
      </c>
      <c r="N15" s="8">
        <v>13.850470882576399</v>
      </c>
      <c r="O15" s="8">
        <v>5.9740383229198297</v>
      </c>
      <c r="P15" s="8">
        <v>8.1333194282132801</v>
      </c>
      <c r="Q15" s="8">
        <v>8.7988225635111306</v>
      </c>
      <c r="R15" s="8">
        <v>3.6509119611638199</v>
      </c>
      <c r="S15" s="8">
        <v>6.8395809242201597</v>
      </c>
      <c r="T15" s="8">
        <v>4.3519958448229499</v>
      </c>
      <c r="U15" s="8">
        <v>19.4829646942867</v>
      </c>
      <c r="V15" s="8">
        <v>12.1123308764213</v>
      </c>
      <c r="W15" s="8">
        <v>16.805564501864399</v>
      </c>
    </row>
    <row r="16" spans="1:23" ht="14" customHeight="1" x14ac:dyDescent="0.2">
      <c r="A16" s="6" t="s">
        <v>34</v>
      </c>
      <c r="B16" s="7">
        <v>1980665</v>
      </c>
      <c r="C16" s="7">
        <v>268551</v>
      </c>
      <c r="D16" s="7">
        <v>116436</v>
      </c>
      <c r="E16" s="7">
        <v>159962</v>
      </c>
      <c r="F16" s="7">
        <v>175456</v>
      </c>
      <c r="G16" s="7">
        <v>79597</v>
      </c>
      <c r="H16" s="7">
        <v>140681</v>
      </c>
      <c r="I16" s="7">
        <v>82599</v>
      </c>
      <c r="J16" s="7">
        <v>386240</v>
      </c>
      <c r="K16" s="7">
        <v>243876</v>
      </c>
      <c r="L16" s="7">
        <v>327267</v>
      </c>
      <c r="M16" s="8">
        <v>100</v>
      </c>
      <c r="N16" s="8">
        <v>13.558628036543301</v>
      </c>
      <c r="O16" s="8">
        <v>5.8786316716860298</v>
      </c>
      <c r="P16" s="8">
        <v>8.0761764356920498</v>
      </c>
      <c r="Q16" s="8">
        <v>8.8584389586325791</v>
      </c>
      <c r="R16" s="8">
        <v>4.0187007898862204</v>
      </c>
      <c r="S16" s="8">
        <v>7.1027155021167099</v>
      </c>
      <c r="T16" s="8">
        <v>4.1702660470094601</v>
      </c>
      <c r="U16" s="8">
        <v>19.500521289566901</v>
      </c>
      <c r="V16" s="8">
        <v>12.312834325845101</v>
      </c>
      <c r="W16" s="8">
        <v>16.523086943021699</v>
      </c>
    </row>
    <row r="17" spans="1:23" ht="14" customHeight="1" x14ac:dyDescent="0.2">
      <c r="A17" s="6" t="s">
        <v>35</v>
      </c>
      <c r="B17" s="7">
        <v>2013086</v>
      </c>
      <c r="C17" s="7">
        <v>269990</v>
      </c>
      <c r="D17" s="7">
        <v>116550</v>
      </c>
      <c r="E17" s="7">
        <v>160678</v>
      </c>
      <c r="F17" s="7">
        <v>178543</v>
      </c>
      <c r="G17" s="7">
        <v>88638</v>
      </c>
      <c r="H17" s="7">
        <v>146312</v>
      </c>
      <c r="I17" s="7">
        <v>83952</v>
      </c>
      <c r="J17" s="7">
        <v>390490</v>
      </c>
      <c r="K17" s="7">
        <v>250650</v>
      </c>
      <c r="L17" s="7">
        <v>327283</v>
      </c>
      <c r="M17" s="8">
        <v>100</v>
      </c>
      <c r="N17" s="8">
        <v>13.411746939773099</v>
      </c>
      <c r="O17" s="8">
        <v>5.7896185259844799</v>
      </c>
      <c r="P17" s="8">
        <v>7.9816758946214899</v>
      </c>
      <c r="Q17" s="8">
        <v>8.8691193520793394</v>
      </c>
      <c r="R17" s="8">
        <v>4.4030905783458802</v>
      </c>
      <c r="S17" s="8">
        <v>7.2680451803847399</v>
      </c>
      <c r="T17" s="8">
        <v>4.1703136378674301</v>
      </c>
      <c r="U17" s="8">
        <v>19.397581623437802</v>
      </c>
      <c r="V17" s="8">
        <v>12.451032891789</v>
      </c>
      <c r="W17" s="8">
        <v>16.257775375716701</v>
      </c>
    </row>
    <row r="18" spans="1:23" ht="14" customHeight="1" x14ac:dyDescent="0.2">
      <c r="A18" s="6" t="s">
        <v>36</v>
      </c>
      <c r="B18" s="7">
        <v>2038682</v>
      </c>
      <c r="C18" s="7">
        <v>271140</v>
      </c>
      <c r="D18" s="7">
        <v>119989</v>
      </c>
      <c r="E18" s="7">
        <v>161219</v>
      </c>
      <c r="F18" s="7">
        <v>184586</v>
      </c>
      <c r="G18" s="7">
        <v>97054</v>
      </c>
      <c r="H18" s="7">
        <v>148125</v>
      </c>
      <c r="I18" s="7">
        <v>85052</v>
      </c>
      <c r="J18" s="7">
        <v>387881</v>
      </c>
      <c r="K18" s="7">
        <v>257327</v>
      </c>
      <c r="L18" s="7">
        <v>326309</v>
      </c>
      <c r="M18" s="8">
        <v>100</v>
      </c>
      <c r="N18" s="8">
        <v>13.299769164587699</v>
      </c>
      <c r="O18" s="8">
        <v>5.8856162952338797</v>
      </c>
      <c r="P18" s="8">
        <v>7.9080013459676399</v>
      </c>
      <c r="Q18" s="8">
        <v>9.05418304571287</v>
      </c>
      <c r="R18" s="8">
        <v>4.7606247565829296</v>
      </c>
      <c r="S18" s="8">
        <v>7.2657236390962403</v>
      </c>
      <c r="T18" s="8">
        <v>4.1719110680331699</v>
      </c>
      <c r="U18" s="8">
        <v>19.026066841223901</v>
      </c>
      <c r="V18" s="8">
        <v>12.622223573857999</v>
      </c>
      <c r="W18" s="8">
        <v>16.005880269703699</v>
      </c>
    </row>
    <row r="19" spans="1:23" ht="14" customHeight="1" x14ac:dyDescent="0.2">
      <c r="A19" s="6" t="s">
        <v>37</v>
      </c>
      <c r="B19" s="7">
        <v>2066463</v>
      </c>
      <c r="C19" s="7">
        <v>263861</v>
      </c>
      <c r="D19" s="7">
        <v>126950</v>
      </c>
      <c r="E19" s="7">
        <v>160851</v>
      </c>
      <c r="F19" s="7">
        <v>187857</v>
      </c>
      <c r="G19" s="7">
        <v>104883</v>
      </c>
      <c r="H19" s="7">
        <v>145046</v>
      </c>
      <c r="I19" s="7">
        <v>89477</v>
      </c>
      <c r="J19" s="7">
        <v>391352</v>
      </c>
      <c r="K19" s="7">
        <v>267993</v>
      </c>
      <c r="L19" s="7">
        <v>328193</v>
      </c>
      <c r="M19" s="8">
        <v>100</v>
      </c>
      <c r="N19" s="8">
        <v>12.768726079295901</v>
      </c>
      <c r="O19" s="8">
        <v>6.1433473524568303</v>
      </c>
      <c r="P19" s="8">
        <v>7.7838799920443797</v>
      </c>
      <c r="Q19" s="8">
        <v>9.0907507175303905</v>
      </c>
      <c r="R19" s="8">
        <v>5.0754840517347803</v>
      </c>
      <c r="S19" s="8">
        <v>7.0190465544265797</v>
      </c>
      <c r="T19" s="8">
        <v>4.3299589685370599</v>
      </c>
      <c r="U19" s="8">
        <v>18.9382534311043</v>
      </c>
      <c r="V19" s="8">
        <v>12.968681268428201</v>
      </c>
      <c r="W19" s="8">
        <v>15.881871584441599</v>
      </c>
    </row>
    <row r="20" spans="1:23" ht="14" customHeight="1" x14ac:dyDescent="0.2">
      <c r="A20" s="6" t="s">
        <v>38</v>
      </c>
      <c r="B20" s="7">
        <v>2015035</v>
      </c>
      <c r="C20" s="7">
        <v>252324</v>
      </c>
      <c r="D20" s="7">
        <v>129609</v>
      </c>
      <c r="E20" s="7">
        <v>151109</v>
      </c>
      <c r="F20" s="7">
        <v>185975</v>
      </c>
      <c r="G20" s="7">
        <v>108503</v>
      </c>
      <c r="H20" s="7">
        <v>141422</v>
      </c>
      <c r="I20" s="7">
        <v>89410</v>
      </c>
      <c r="J20" s="7">
        <v>375418</v>
      </c>
      <c r="K20" s="7">
        <v>263765</v>
      </c>
      <c r="L20" s="7">
        <v>317500</v>
      </c>
      <c r="M20" s="8">
        <v>100</v>
      </c>
      <c r="N20" s="8">
        <v>12.5220653735543</v>
      </c>
      <c r="O20" s="8">
        <v>6.4320967129603197</v>
      </c>
      <c r="P20" s="8">
        <v>7.4990756984370002</v>
      </c>
      <c r="Q20" s="8">
        <v>9.22936822437328</v>
      </c>
      <c r="R20" s="8">
        <v>5.3846707377291203</v>
      </c>
      <c r="S20" s="8">
        <v>7.0183396318178097</v>
      </c>
      <c r="T20" s="8">
        <v>4.4371437716962703</v>
      </c>
      <c r="U20" s="8">
        <v>18.6308426404504</v>
      </c>
      <c r="V20" s="8">
        <v>13.0898470746166</v>
      </c>
      <c r="W20" s="8">
        <v>15.7565501343649</v>
      </c>
    </row>
    <row r="21" spans="1:23" ht="28" customHeight="1" x14ac:dyDescent="0.2">
      <c r="A21" s="4" t="s">
        <v>39</v>
      </c>
      <c r="B21" s="5"/>
      <c r="C21" s="5"/>
      <c r="D21" s="5"/>
      <c r="E21" s="5"/>
      <c r="F21" s="5"/>
      <c r="G21" s="5"/>
      <c r="H21" s="5"/>
      <c r="I21" s="5"/>
      <c r="J21" s="5"/>
      <c r="K21" s="5"/>
      <c r="L21" s="5"/>
      <c r="M21" s="5"/>
      <c r="N21" s="5"/>
      <c r="O21" s="5"/>
      <c r="P21" s="5"/>
      <c r="Q21" s="5"/>
      <c r="R21" s="5"/>
      <c r="S21" s="5"/>
      <c r="T21" s="5"/>
      <c r="U21" s="5"/>
      <c r="V21" s="5"/>
      <c r="W21" s="5"/>
    </row>
    <row r="22" spans="1:23" ht="14" customHeight="1" x14ac:dyDescent="0.2">
      <c r="A22" s="6" t="s">
        <v>24</v>
      </c>
      <c r="B22" s="7">
        <v>235564</v>
      </c>
      <c r="C22" s="7">
        <v>34510</v>
      </c>
      <c r="D22" s="7">
        <v>5717</v>
      </c>
      <c r="E22" s="7">
        <v>16539</v>
      </c>
      <c r="F22" s="7">
        <v>17152</v>
      </c>
      <c r="G22" s="7">
        <v>1588</v>
      </c>
      <c r="H22" s="7">
        <v>16947</v>
      </c>
      <c r="I22" s="7">
        <v>87666</v>
      </c>
      <c r="J22" s="7">
        <v>26490</v>
      </c>
      <c r="K22" s="7">
        <v>5241</v>
      </c>
      <c r="L22" s="7">
        <v>23714</v>
      </c>
      <c r="M22" s="8">
        <v>100</v>
      </c>
      <c r="N22" s="8">
        <v>14.6499465113515</v>
      </c>
      <c r="O22" s="8">
        <v>2.4269412983308101</v>
      </c>
      <c r="P22" s="8">
        <v>7.02102188789459</v>
      </c>
      <c r="Q22" s="8">
        <v>7.2812484080759399</v>
      </c>
      <c r="R22" s="8">
        <v>0.67412677658725395</v>
      </c>
      <c r="S22" s="8">
        <v>7.1942232259598198</v>
      </c>
      <c r="T22" s="8">
        <v>37.215363977517796</v>
      </c>
      <c r="U22" s="8">
        <v>11.2453515817358</v>
      </c>
      <c r="V22" s="8">
        <v>2.22487307058804</v>
      </c>
      <c r="W22" s="8">
        <v>10.066903261958499</v>
      </c>
    </row>
    <row r="23" spans="1:23" ht="14" customHeight="1" x14ac:dyDescent="0.2">
      <c r="A23" s="6" t="s">
        <v>25</v>
      </c>
      <c r="B23" s="7">
        <v>317477</v>
      </c>
      <c r="C23" s="7">
        <v>37079</v>
      </c>
      <c r="D23" s="7">
        <v>10167</v>
      </c>
      <c r="E23" s="7">
        <v>15953</v>
      </c>
      <c r="F23" s="7">
        <v>15742</v>
      </c>
      <c r="G23" s="7">
        <v>2603</v>
      </c>
      <c r="H23" s="7">
        <v>16800</v>
      </c>
      <c r="I23" s="7">
        <v>126061</v>
      </c>
      <c r="J23" s="7">
        <v>42592</v>
      </c>
      <c r="K23" s="7">
        <v>12051</v>
      </c>
      <c r="L23" s="7">
        <v>38429</v>
      </c>
      <c r="M23" s="8">
        <v>100</v>
      </c>
      <c r="N23" s="8">
        <v>11.6792712542956</v>
      </c>
      <c r="O23" s="8">
        <v>3.2024367119507899</v>
      </c>
      <c r="P23" s="8">
        <v>5.02493093987911</v>
      </c>
      <c r="Q23" s="8">
        <v>4.9584694324313299</v>
      </c>
      <c r="R23" s="8">
        <v>0.81990191415441105</v>
      </c>
      <c r="S23" s="8">
        <v>5.2917219200131003</v>
      </c>
      <c r="T23" s="8">
        <v>39.707128390403099</v>
      </c>
      <c r="U23" s="8">
        <v>13.4157750010237</v>
      </c>
      <c r="V23" s="8">
        <v>3.7958655272665398</v>
      </c>
      <c r="W23" s="8">
        <v>12.1044989085824</v>
      </c>
    </row>
    <row r="24" spans="1:23" ht="14" customHeight="1" x14ac:dyDescent="0.2">
      <c r="A24" s="6" t="s">
        <v>26</v>
      </c>
      <c r="B24" s="7">
        <v>302637</v>
      </c>
      <c r="C24" s="7">
        <v>35130</v>
      </c>
      <c r="D24" s="7">
        <v>10223</v>
      </c>
      <c r="E24" s="7">
        <v>11945</v>
      </c>
      <c r="F24" s="7">
        <v>13579</v>
      </c>
      <c r="G24" s="7">
        <v>4218</v>
      </c>
      <c r="H24" s="7">
        <v>17216</v>
      </c>
      <c r="I24" s="7">
        <v>96713</v>
      </c>
      <c r="J24" s="7">
        <v>57888</v>
      </c>
      <c r="K24" s="7">
        <v>16029</v>
      </c>
      <c r="L24" s="7">
        <v>39696</v>
      </c>
      <c r="M24" s="8">
        <v>100</v>
      </c>
      <c r="N24" s="8">
        <v>11.6079659790442</v>
      </c>
      <c r="O24" s="8">
        <v>3.3779742728086801</v>
      </c>
      <c r="P24" s="8">
        <v>3.9469727759659299</v>
      </c>
      <c r="Q24" s="8">
        <v>4.4868935391244298</v>
      </c>
      <c r="R24" s="8">
        <v>1.393748946758</v>
      </c>
      <c r="S24" s="8">
        <v>5.6886633161179896</v>
      </c>
      <c r="T24" s="8">
        <v>31.9567666874837</v>
      </c>
      <c r="U24" s="8">
        <v>19.127866057355799</v>
      </c>
      <c r="V24" s="8">
        <v>5.2964442549985602</v>
      </c>
      <c r="W24" s="8">
        <v>13.1167041703427</v>
      </c>
    </row>
    <row r="25" spans="1:23" ht="14" customHeight="1" x14ac:dyDescent="0.2">
      <c r="A25" s="6" t="s">
        <v>27</v>
      </c>
      <c r="B25" s="7">
        <v>295850</v>
      </c>
      <c r="C25" s="7">
        <v>34834</v>
      </c>
      <c r="D25" s="7">
        <v>9845</v>
      </c>
      <c r="E25" s="7">
        <v>10564</v>
      </c>
      <c r="F25" s="7">
        <v>14055</v>
      </c>
      <c r="G25" s="7">
        <v>8070</v>
      </c>
      <c r="H25" s="7">
        <v>22146</v>
      </c>
      <c r="I25" s="7">
        <v>74816</v>
      </c>
      <c r="J25" s="7">
        <v>66676</v>
      </c>
      <c r="K25" s="7">
        <v>18496</v>
      </c>
      <c r="L25" s="7">
        <v>36348</v>
      </c>
      <c r="M25" s="8">
        <v>100</v>
      </c>
      <c r="N25" s="8">
        <v>11.7742099036674</v>
      </c>
      <c r="O25" s="8">
        <v>3.3276998478958899</v>
      </c>
      <c r="P25" s="8">
        <v>3.5707284096670602</v>
      </c>
      <c r="Q25" s="8">
        <v>4.7507182693932704</v>
      </c>
      <c r="R25" s="8">
        <v>2.72773364880852</v>
      </c>
      <c r="S25" s="8">
        <v>7.4855501098529702</v>
      </c>
      <c r="T25" s="8">
        <v>25.288490789251298</v>
      </c>
      <c r="U25" s="8">
        <v>22.5370965016055</v>
      </c>
      <c r="V25" s="8">
        <v>6.2518167990535796</v>
      </c>
      <c r="W25" s="8">
        <v>12.2859557208045</v>
      </c>
    </row>
    <row r="26" spans="1:23" ht="28" customHeight="1" x14ac:dyDescent="0.2">
      <c r="A26" s="6" t="s">
        <v>28</v>
      </c>
      <c r="B26" s="7">
        <v>342863</v>
      </c>
      <c r="C26" s="7">
        <v>35984</v>
      </c>
      <c r="D26" s="7">
        <v>11349</v>
      </c>
      <c r="E26" s="7">
        <v>12233</v>
      </c>
      <c r="F26" s="7">
        <v>13664</v>
      </c>
      <c r="G26" s="7">
        <v>9324</v>
      </c>
      <c r="H26" s="7">
        <v>25450</v>
      </c>
      <c r="I26" s="7">
        <v>87352</v>
      </c>
      <c r="J26" s="7">
        <v>78255</v>
      </c>
      <c r="K26" s="7">
        <v>21247</v>
      </c>
      <c r="L26" s="7">
        <v>48005</v>
      </c>
      <c r="M26" s="8">
        <v>100</v>
      </c>
      <c r="N26" s="8">
        <v>10.4951540411185</v>
      </c>
      <c r="O26" s="8">
        <v>3.3100684529972599</v>
      </c>
      <c r="P26" s="8">
        <v>3.5678973817530601</v>
      </c>
      <c r="Q26" s="8">
        <v>3.9852652517186198</v>
      </c>
      <c r="R26" s="8">
        <v>2.7194535426686501</v>
      </c>
      <c r="S26" s="8">
        <v>7.4227898606732099</v>
      </c>
      <c r="T26" s="8">
        <v>25.477231430629701</v>
      </c>
      <c r="U26" s="8">
        <v>22.823985090254698</v>
      </c>
      <c r="V26" s="8">
        <v>6.1969358023467098</v>
      </c>
      <c r="W26" s="8">
        <v>14.001219145839601</v>
      </c>
    </row>
    <row r="27" spans="1:23" ht="14" customHeight="1" x14ac:dyDescent="0.2">
      <c r="A27" s="6" t="s">
        <v>29</v>
      </c>
      <c r="B27" s="7">
        <v>412180</v>
      </c>
      <c r="C27" s="7">
        <v>40795</v>
      </c>
      <c r="D27" s="7">
        <v>15152</v>
      </c>
      <c r="E27" s="7">
        <v>15012</v>
      </c>
      <c r="F27" s="7">
        <v>16154</v>
      </c>
      <c r="G27" s="7">
        <v>10579</v>
      </c>
      <c r="H27" s="7">
        <v>28843</v>
      </c>
      <c r="I27" s="7">
        <v>104936</v>
      </c>
      <c r="J27" s="7">
        <v>93554</v>
      </c>
      <c r="K27" s="7">
        <v>33780</v>
      </c>
      <c r="L27" s="7">
        <v>53375</v>
      </c>
      <c r="M27" s="8">
        <v>100</v>
      </c>
      <c r="N27" s="8">
        <v>9.8973749332815792</v>
      </c>
      <c r="O27" s="8">
        <v>3.6760638555970702</v>
      </c>
      <c r="P27" s="8">
        <v>3.6420981124751299</v>
      </c>
      <c r="Q27" s="8">
        <v>3.9191615313697898</v>
      </c>
      <c r="R27" s="8">
        <v>2.5665971177640801</v>
      </c>
      <c r="S27" s="8">
        <v>6.9976709204716396</v>
      </c>
      <c r="T27" s="8">
        <v>25.458780144597</v>
      </c>
      <c r="U27" s="8">
        <v>22.6973652287835</v>
      </c>
      <c r="V27" s="8">
        <v>8.1954485904216607</v>
      </c>
      <c r="W27" s="8">
        <v>12.949439565238499</v>
      </c>
    </row>
    <row r="28" spans="1:23" ht="14" customHeight="1" x14ac:dyDescent="0.2">
      <c r="A28" s="6" t="s">
        <v>30</v>
      </c>
      <c r="B28" s="7">
        <v>473502</v>
      </c>
      <c r="C28" s="7">
        <v>40625</v>
      </c>
      <c r="D28" s="7">
        <v>16539</v>
      </c>
      <c r="E28" s="7">
        <v>13791</v>
      </c>
      <c r="F28" s="7">
        <v>15360</v>
      </c>
      <c r="G28" s="7">
        <v>16911</v>
      </c>
      <c r="H28" s="7">
        <v>27187</v>
      </c>
      <c r="I28" s="7">
        <v>127829</v>
      </c>
      <c r="J28" s="7">
        <v>115602</v>
      </c>
      <c r="K28" s="7">
        <v>43465</v>
      </c>
      <c r="L28" s="7">
        <v>56193</v>
      </c>
      <c r="M28" s="8">
        <v>100</v>
      </c>
      <c r="N28" s="8">
        <v>8.5796892093380794</v>
      </c>
      <c r="O28" s="8">
        <v>3.4929102728182801</v>
      </c>
      <c r="P28" s="8">
        <v>2.9125536956549301</v>
      </c>
      <c r="Q28" s="8">
        <v>3.24391449244143</v>
      </c>
      <c r="R28" s="8">
        <v>3.57147382693209</v>
      </c>
      <c r="S28" s="8">
        <v>5.7416864131513696</v>
      </c>
      <c r="T28" s="8">
        <v>26.996506878534799</v>
      </c>
      <c r="U28" s="8">
        <v>24.4142580179176</v>
      </c>
      <c r="V28" s="8">
        <v>9.1794754826801093</v>
      </c>
      <c r="W28" s="8">
        <v>11.867531710531299</v>
      </c>
    </row>
    <row r="29" spans="1:23" ht="14" customHeight="1" x14ac:dyDescent="0.2">
      <c r="A29" s="6" t="s">
        <v>31</v>
      </c>
      <c r="B29" s="7">
        <v>599862</v>
      </c>
      <c r="C29" s="7">
        <v>49590</v>
      </c>
      <c r="D29" s="7">
        <v>19775</v>
      </c>
      <c r="E29" s="7">
        <v>17368</v>
      </c>
      <c r="F29" s="7">
        <v>19575</v>
      </c>
      <c r="G29" s="7">
        <v>17195</v>
      </c>
      <c r="H29" s="7">
        <v>33386</v>
      </c>
      <c r="I29" s="7">
        <v>174622</v>
      </c>
      <c r="J29" s="7">
        <v>146396</v>
      </c>
      <c r="K29" s="7">
        <v>51046</v>
      </c>
      <c r="L29" s="7">
        <v>70909</v>
      </c>
      <c r="M29" s="8">
        <v>100</v>
      </c>
      <c r="N29" s="8">
        <v>8.2669013873190806</v>
      </c>
      <c r="O29" s="8">
        <v>3.29659154938969</v>
      </c>
      <c r="P29" s="8">
        <v>2.89533259316309</v>
      </c>
      <c r="Q29" s="8">
        <v>3.2632505476259501</v>
      </c>
      <c r="R29" s="8">
        <v>2.8664926266374602</v>
      </c>
      <c r="S29" s="8">
        <v>5.5656134244209499</v>
      </c>
      <c r="T29" s="8">
        <v>29.1103620499381</v>
      </c>
      <c r="U29" s="8">
        <v>24.404946471021699</v>
      </c>
      <c r="V29" s="8">
        <v>8.5096238801591007</v>
      </c>
      <c r="W29" s="8">
        <v>11.8208854703248</v>
      </c>
    </row>
    <row r="30" spans="1:23" ht="14" customHeight="1" x14ac:dyDescent="0.2">
      <c r="A30" s="6" t="s">
        <v>32</v>
      </c>
      <c r="B30" s="7">
        <v>730922</v>
      </c>
      <c r="C30" s="7">
        <v>57160</v>
      </c>
      <c r="D30" s="7">
        <v>25062</v>
      </c>
      <c r="E30" s="7">
        <v>21085</v>
      </c>
      <c r="F30" s="7">
        <v>23576</v>
      </c>
      <c r="G30" s="7">
        <v>19516</v>
      </c>
      <c r="H30" s="7">
        <v>43179</v>
      </c>
      <c r="I30" s="7">
        <v>185127</v>
      </c>
      <c r="J30" s="7">
        <v>187178</v>
      </c>
      <c r="K30" s="7">
        <v>75314</v>
      </c>
      <c r="L30" s="7">
        <v>93725</v>
      </c>
      <c r="M30" s="8">
        <v>100</v>
      </c>
      <c r="N30" s="8">
        <v>7.8202598909322703</v>
      </c>
      <c r="O30" s="8">
        <v>3.4288200382530598</v>
      </c>
      <c r="P30" s="8">
        <v>2.8847127326855699</v>
      </c>
      <c r="Q30" s="8">
        <v>3.2255151712494601</v>
      </c>
      <c r="R30" s="8">
        <v>2.67005234484665</v>
      </c>
      <c r="S30" s="8">
        <v>5.9074702909476002</v>
      </c>
      <c r="T30" s="8">
        <v>25.327873562432099</v>
      </c>
      <c r="U30" s="8">
        <v>25.608478059218399</v>
      </c>
      <c r="V30" s="8">
        <v>10.3039722432763</v>
      </c>
      <c r="W30" s="8">
        <v>12.822845666158599</v>
      </c>
    </row>
    <row r="31" spans="1:23" ht="28" customHeight="1" x14ac:dyDescent="0.2">
      <c r="A31" s="6" t="s">
        <v>33</v>
      </c>
      <c r="B31" s="7">
        <v>804542</v>
      </c>
      <c r="C31" s="7">
        <v>57895</v>
      </c>
      <c r="D31" s="7">
        <v>27539</v>
      </c>
      <c r="E31" s="7">
        <v>20004</v>
      </c>
      <c r="F31" s="7">
        <v>32500</v>
      </c>
      <c r="G31" s="7">
        <v>46553</v>
      </c>
      <c r="H31" s="7">
        <v>60229</v>
      </c>
      <c r="I31" s="7">
        <v>145624</v>
      </c>
      <c r="J31" s="7">
        <v>187412</v>
      </c>
      <c r="K31" s="7">
        <v>118712</v>
      </c>
      <c r="L31" s="7">
        <v>108074</v>
      </c>
      <c r="M31" s="8">
        <v>100</v>
      </c>
      <c r="N31" s="8">
        <v>7.1960195987282196</v>
      </c>
      <c r="O31" s="8">
        <v>3.4229412510471802</v>
      </c>
      <c r="P31" s="8">
        <v>2.4863835573531299</v>
      </c>
      <c r="Q31" s="8">
        <v>4.0395653676253103</v>
      </c>
      <c r="R31" s="8">
        <v>5.7862734325864897</v>
      </c>
      <c r="S31" s="8">
        <v>7.4861225392832198</v>
      </c>
      <c r="T31" s="8">
        <v>18.100235910617499</v>
      </c>
      <c r="U31" s="8">
        <v>23.294246913150602</v>
      </c>
      <c r="V31" s="8">
        <v>14.7552271975857</v>
      </c>
      <c r="W31" s="8">
        <v>13.432984232022701</v>
      </c>
    </row>
    <row r="32" spans="1:23" ht="14" customHeight="1" x14ac:dyDescent="0.2">
      <c r="A32" s="6" t="s">
        <v>34</v>
      </c>
      <c r="B32" s="7">
        <v>820242</v>
      </c>
      <c r="C32" s="7">
        <v>59119</v>
      </c>
      <c r="D32" s="7">
        <v>27918</v>
      </c>
      <c r="E32" s="7">
        <v>19884</v>
      </c>
      <c r="F32" s="7">
        <v>34819</v>
      </c>
      <c r="G32" s="7">
        <v>46468</v>
      </c>
      <c r="H32" s="7">
        <v>58969</v>
      </c>
      <c r="I32" s="7">
        <v>146368</v>
      </c>
      <c r="J32" s="7">
        <v>192191</v>
      </c>
      <c r="K32" s="7">
        <v>125230</v>
      </c>
      <c r="L32" s="7">
        <v>109276</v>
      </c>
      <c r="M32" s="8">
        <v>100</v>
      </c>
      <c r="N32" s="8">
        <v>7.2075070527966103</v>
      </c>
      <c r="O32" s="8">
        <v>3.4036296605148202</v>
      </c>
      <c r="P32" s="8">
        <v>2.4241626251764701</v>
      </c>
      <c r="Q32" s="8">
        <v>4.2449667293311002</v>
      </c>
      <c r="R32" s="8">
        <v>5.6651573559998196</v>
      </c>
      <c r="S32" s="8">
        <v>7.1892197668493001</v>
      </c>
      <c r="T32" s="8">
        <v>17.844489796913599</v>
      </c>
      <c r="U32" s="8">
        <v>23.431011823339901</v>
      </c>
      <c r="V32" s="8">
        <v>15.2674454612175</v>
      </c>
      <c r="W32" s="8">
        <v>13.3224097278608</v>
      </c>
    </row>
    <row r="33" spans="1:23" ht="14" customHeight="1" x14ac:dyDescent="0.2">
      <c r="A33" s="6" t="s">
        <v>35</v>
      </c>
      <c r="B33" s="7">
        <v>833792</v>
      </c>
      <c r="C33" s="7">
        <v>57962</v>
      </c>
      <c r="D33" s="7">
        <v>29136</v>
      </c>
      <c r="E33" s="7">
        <v>20303</v>
      </c>
      <c r="F33" s="7">
        <v>36595</v>
      </c>
      <c r="G33" s="7">
        <v>45671</v>
      </c>
      <c r="H33" s="7">
        <v>55933</v>
      </c>
      <c r="I33" s="7">
        <v>146429</v>
      </c>
      <c r="J33" s="7">
        <v>197074</v>
      </c>
      <c r="K33" s="7">
        <v>131391</v>
      </c>
      <c r="L33" s="7">
        <v>113298</v>
      </c>
      <c r="M33" s="8">
        <v>100</v>
      </c>
      <c r="N33" s="8">
        <v>6.95161383174701</v>
      </c>
      <c r="O33" s="8">
        <v>3.49439668406509</v>
      </c>
      <c r="P33" s="8">
        <v>2.4350197651212802</v>
      </c>
      <c r="Q33" s="8">
        <v>4.3889843030396101</v>
      </c>
      <c r="R33" s="8">
        <v>5.4775051811482998</v>
      </c>
      <c r="S33" s="8">
        <v>6.7082677694197104</v>
      </c>
      <c r="T33" s="8">
        <v>17.561813977586699</v>
      </c>
      <c r="U33" s="8">
        <v>23.6358708167025</v>
      </c>
      <c r="V33" s="8">
        <v>15.7582466610378</v>
      </c>
      <c r="W33" s="8">
        <v>13.588281010132</v>
      </c>
    </row>
    <row r="34" spans="1:23" ht="14" customHeight="1" x14ac:dyDescent="0.2">
      <c r="A34" s="6" t="s">
        <v>36</v>
      </c>
      <c r="B34" s="7">
        <v>843531</v>
      </c>
      <c r="C34" s="7">
        <v>57196</v>
      </c>
      <c r="D34" s="7">
        <v>29750</v>
      </c>
      <c r="E34" s="7">
        <v>19507</v>
      </c>
      <c r="F34" s="7">
        <v>37798</v>
      </c>
      <c r="G34" s="7">
        <v>51527</v>
      </c>
      <c r="H34" s="7">
        <v>53496</v>
      </c>
      <c r="I34" s="7">
        <v>146989</v>
      </c>
      <c r="J34" s="7">
        <v>197443</v>
      </c>
      <c r="K34" s="7">
        <v>135317</v>
      </c>
      <c r="L34" s="7">
        <v>114508</v>
      </c>
      <c r="M34" s="8">
        <v>100</v>
      </c>
      <c r="N34" s="8">
        <v>6.7805451133390502</v>
      </c>
      <c r="O34" s="8">
        <v>3.5268413371885599</v>
      </c>
      <c r="P34" s="8">
        <v>2.3125409735978901</v>
      </c>
      <c r="Q34" s="8">
        <v>4.4809260122034598</v>
      </c>
      <c r="R34" s="8">
        <v>6.1084891960105798</v>
      </c>
      <c r="S34" s="8">
        <v>6.3419127453525697</v>
      </c>
      <c r="T34" s="8">
        <v>17.425441388639001</v>
      </c>
      <c r="U34" s="8">
        <v>23.406727197933499</v>
      </c>
      <c r="V34" s="8">
        <v>16.0417340915746</v>
      </c>
      <c r="W34" s="8">
        <v>13.5748419441609</v>
      </c>
    </row>
    <row r="35" spans="1:23" ht="14" customHeight="1" x14ac:dyDescent="0.2">
      <c r="A35" s="6" t="s">
        <v>37</v>
      </c>
      <c r="B35" s="7">
        <v>866932</v>
      </c>
      <c r="C35" s="7">
        <v>57629</v>
      </c>
      <c r="D35" s="7">
        <v>31818</v>
      </c>
      <c r="E35" s="7">
        <v>19846</v>
      </c>
      <c r="F35" s="7">
        <v>38795</v>
      </c>
      <c r="G35" s="7">
        <v>54174</v>
      </c>
      <c r="H35" s="7">
        <v>53652</v>
      </c>
      <c r="I35" s="7">
        <v>153745</v>
      </c>
      <c r="J35" s="7">
        <v>202350</v>
      </c>
      <c r="K35" s="7">
        <v>141978</v>
      </c>
      <c r="L35" s="7">
        <v>112945</v>
      </c>
      <c r="M35" s="8">
        <v>100</v>
      </c>
      <c r="N35" s="8">
        <v>6.64746485306806</v>
      </c>
      <c r="O35" s="8">
        <v>3.6701840513442798</v>
      </c>
      <c r="P35" s="8">
        <v>2.2892222227348902</v>
      </c>
      <c r="Q35" s="8">
        <v>4.4749761226947502</v>
      </c>
      <c r="R35" s="8">
        <v>6.2489330189680397</v>
      </c>
      <c r="S35" s="8">
        <v>6.1887206839752196</v>
      </c>
      <c r="T35" s="8">
        <v>17.7343782441991</v>
      </c>
      <c r="U35" s="8">
        <v>23.3409310072762</v>
      </c>
      <c r="V35" s="8">
        <v>16.377063022243998</v>
      </c>
      <c r="W35" s="8">
        <v>13.028126773495501</v>
      </c>
    </row>
    <row r="36" spans="1:23" ht="14" customHeight="1" x14ac:dyDescent="0.2">
      <c r="A36" s="6" t="s">
        <v>38</v>
      </c>
      <c r="B36" s="7">
        <v>880249</v>
      </c>
      <c r="C36" s="7">
        <v>59804</v>
      </c>
      <c r="D36" s="7">
        <v>33661</v>
      </c>
      <c r="E36" s="7">
        <v>20614</v>
      </c>
      <c r="F36" s="7">
        <v>39294</v>
      </c>
      <c r="G36" s="7">
        <v>51338</v>
      </c>
      <c r="H36" s="7">
        <v>49339</v>
      </c>
      <c r="I36" s="7">
        <v>151707</v>
      </c>
      <c r="J36" s="7">
        <v>205751</v>
      </c>
      <c r="K36" s="7">
        <v>147035</v>
      </c>
      <c r="L36" s="7">
        <v>121706</v>
      </c>
      <c r="M36" s="8">
        <v>100</v>
      </c>
      <c r="N36" s="8">
        <v>6.7939867014901498</v>
      </c>
      <c r="O36" s="8">
        <v>3.8240316092378399</v>
      </c>
      <c r="P36" s="8">
        <v>2.3418373664724399</v>
      </c>
      <c r="Q36" s="8">
        <v>4.4639641737735598</v>
      </c>
      <c r="R36" s="8">
        <v>5.8322133850762699</v>
      </c>
      <c r="S36" s="8">
        <v>5.6051185516825397</v>
      </c>
      <c r="T36" s="8">
        <v>17.234555222442701</v>
      </c>
      <c r="U36" s="8">
        <v>23.374181623608798</v>
      </c>
      <c r="V36" s="8">
        <v>16.7037963121799</v>
      </c>
      <c r="W36" s="8">
        <v>13.826315054035801</v>
      </c>
    </row>
    <row r="37" spans="1:23" ht="28" customHeight="1" x14ac:dyDescent="0.2">
      <c r="A37" s="4" t="s">
        <v>40</v>
      </c>
      <c r="B37" s="5"/>
      <c r="C37" s="5"/>
      <c r="D37" s="5"/>
      <c r="E37" s="5"/>
      <c r="F37" s="5"/>
      <c r="G37" s="5"/>
      <c r="H37" s="5"/>
      <c r="I37" s="5"/>
      <c r="J37" s="5"/>
      <c r="K37" s="5"/>
      <c r="L37" s="5"/>
      <c r="M37" s="5"/>
      <c r="N37" s="5"/>
      <c r="O37" s="5"/>
      <c r="P37" s="5"/>
      <c r="Q37" s="5"/>
      <c r="R37" s="5"/>
      <c r="S37" s="5"/>
      <c r="T37" s="5"/>
      <c r="U37" s="5"/>
      <c r="V37" s="5"/>
      <c r="W37" s="5"/>
    </row>
    <row r="38" spans="1:23" ht="14" customHeight="1" x14ac:dyDescent="0.2">
      <c r="A38" s="6" t="s">
        <v>24</v>
      </c>
      <c r="B38" s="7">
        <v>64998</v>
      </c>
      <c r="C38" s="7">
        <v>4402</v>
      </c>
      <c r="D38" s="7">
        <v>2144</v>
      </c>
      <c r="E38" s="7">
        <v>3660</v>
      </c>
      <c r="F38" s="7">
        <v>9126</v>
      </c>
      <c r="G38" s="7">
        <v>128</v>
      </c>
      <c r="H38" s="7">
        <v>3688</v>
      </c>
      <c r="I38" s="7">
        <v>6041</v>
      </c>
      <c r="J38" s="7">
        <v>774</v>
      </c>
      <c r="K38" s="7">
        <v>14690</v>
      </c>
      <c r="L38" s="7">
        <v>20345</v>
      </c>
      <c r="M38" s="8">
        <v>100</v>
      </c>
      <c r="N38" s="8">
        <v>6.7725160774177704</v>
      </c>
      <c r="O38" s="8">
        <v>3.2985630327086999</v>
      </c>
      <c r="P38" s="8">
        <v>5.6309424905381702</v>
      </c>
      <c r="Q38" s="8">
        <v>14.040432013292699</v>
      </c>
      <c r="R38" s="8">
        <v>0.196929136281116</v>
      </c>
      <c r="S38" s="8">
        <v>5.6740207390996602</v>
      </c>
      <c r="T38" s="8">
        <v>9.2941321271423707</v>
      </c>
      <c r="U38" s="8">
        <v>1.1908058709498801</v>
      </c>
      <c r="V38" s="8">
        <v>22.600695406012498</v>
      </c>
      <c r="W38" s="8">
        <v>31.300963106557099</v>
      </c>
    </row>
    <row r="39" spans="1:23" ht="14" customHeight="1" x14ac:dyDescent="0.2">
      <c r="A39" s="6" t="s">
        <v>25</v>
      </c>
      <c r="B39" s="7">
        <v>91007</v>
      </c>
      <c r="C39" s="7">
        <v>5461</v>
      </c>
      <c r="D39" s="7">
        <v>3157</v>
      </c>
      <c r="E39" s="7">
        <v>4157</v>
      </c>
      <c r="F39" s="7">
        <v>7591</v>
      </c>
      <c r="G39" s="7">
        <v>244</v>
      </c>
      <c r="H39" s="7">
        <v>2874</v>
      </c>
      <c r="I39" s="7">
        <v>7202</v>
      </c>
      <c r="J39" s="7">
        <v>906</v>
      </c>
      <c r="K39" s="7">
        <v>23694</v>
      </c>
      <c r="L39" s="7">
        <v>35721</v>
      </c>
      <c r="M39" s="8">
        <v>100</v>
      </c>
      <c r="N39" s="8">
        <v>6.0006373136132396</v>
      </c>
      <c r="O39" s="8">
        <v>3.4689639258518601</v>
      </c>
      <c r="P39" s="8">
        <v>4.5677805004010699</v>
      </c>
      <c r="Q39" s="8">
        <v>8.3411166174030598</v>
      </c>
      <c r="R39" s="8">
        <v>0.26811124419000698</v>
      </c>
      <c r="S39" s="8">
        <v>3.1579988352544301</v>
      </c>
      <c r="T39" s="8">
        <v>7.9136769699034097</v>
      </c>
      <c r="U39" s="8">
        <v>0.99552781654158495</v>
      </c>
      <c r="V39" s="8">
        <v>26.035359917369</v>
      </c>
      <c r="W39" s="8">
        <v>39.250826859472298</v>
      </c>
    </row>
    <row r="40" spans="1:23" ht="14" customHeight="1" x14ac:dyDescent="0.2">
      <c r="A40" s="6" t="s">
        <v>26</v>
      </c>
      <c r="B40" s="7">
        <v>98016</v>
      </c>
      <c r="C40" s="7">
        <v>4827</v>
      </c>
      <c r="D40" s="7">
        <v>3576</v>
      </c>
      <c r="E40" s="7">
        <v>3122</v>
      </c>
      <c r="F40" s="7">
        <v>7473</v>
      </c>
      <c r="G40" s="7">
        <v>252</v>
      </c>
      <c r="H40" s="7">
        <v>2608</v>
      </c>
      <c r="I40" s="7">
        <v>7279</v>
      </c>
      <c r="J40" s="7">
        <v>808</v>
      </c>
      <c r="K40" s="7">
        <v>27600</v>
      </c>
      <c r="L40" s="7">
        <v>40471</v>
      </c>
      <c r="M40" s="8">
        <v>100</v>
      </c>
      <c r="N40" s="8">
        <v>4.9247061704211603</v>
      </c>
      <c r="O40" s="8">
        <v>3.64838393731636</v>
      </c>
      <c r="P40" s="8">
        <v>3.1851942539993501</v>
      </c>
      <c r="Q40" s="8">
        <v>7.6242654260528901</v>
      </c>
      <c r="R40" s="8">
        <v>0.257100881488736</v>
      </c>
      <c r="S40" s="8">
        <v>2.6607900750897802</v>
      </c>
      <c r="T40" s="8">
        <v>7.4263385569702898</v>
      </c>
      <c r="U40" s="8">
        <v>0.82435520731309198</v>
      </c>
      <c r="V40" s="8">
        <v>28.158667972575898</v>
      </c>
      <c r="W40" s="8">
        <v>41.290197518772402</v>
      </c>
    </row>
    <row r="41" spans="1:23" ht="14" customHeight="1" x14ac:dyDescent="0.2">
      <c r="A41" s="6" t="s">
        <v>27</v>
      </c>
      <c r="B41" s="7">
        <v>100280</v>
      </c>
      <c r="C41" s="7">
        <v>4648</v>
      </c>
      <c r="D41" s="7">
        <v>3593</v>
      </c>
      <c r="E41" s="7">
        <v>2955</v>
      </c>
      <c r="F41" s="7">
        <v>7668</v>
      </c>
      <c r="G41" s="7">
        <v>344</v>
      </c>
      <c r="H41" s="7">
        <v>3456</v>
      </c>
      <c r="I41" s="7">
        <v>6610</v>
      </c>
      <c r="J41" s="7">
        <v>923</v>
      </c>
      <c r="K41" s="7">
        <v>29551</v>
      </c>
      <c r="L41" s="7">
        <v>40532</v>
      </c>
      <c r="M41" s="8">
        <v>100</v>
      </c>
      <c r="N41" s="8">
        <v>4.6350219385719997</v>
      </c>
      <c r="O41" s="8">
        <v>3.5829676904666901</v>
      </c>
      <c r="P41" s="8">
        <v>2.94674910251296</v>
      </c>
      <c r="Q41" s="8">
        <v>7.6465895492620701</v>
      </c>
      <c r="R41" s="8">
        <v>0.343039489429597</v>
      </c>
      <c r="S41" s="8">
        <v>3.4463502193857201</v>
      </c>
      <c r="T41" s="8">
        <v>6.5915436777024299</v>
      </c>
      <c r="U41" s="8">
        <v>0.92042281611487797</v>
      </c>
      <c r="V41" s="8">
        <v>29.468488232947699</v>
      </c>
      <c r="W41" s="8">
        <v>40.4188272836059</v>
      </c>
    </row>
    <row r="42" spans="1:23" ht="14" customHeight="1" x14ac:dyDescent="0.2">
      <c r="A42" s="6" t="s">
        <v>28</v>
      </c>
      <c r="B42" s="7">
        <v>105547</v>
      </c>
      <c r="C42" s="7">
        <v>4858</v>
      </c>
      <c r="D42" s="7">
        <v>3932</v>
      </c>
      <c r="E42" s="7">
        <v>3012</v>
      </c>
      <c r="F42" s="7">
        <v>9378</v>
      </c>
      <c r="G42" s="7">
        <v>676</v>
      </c>
      <c r="H42" s="7">
        <v>5330</v>
      </c>
      <c r="I42" s="7">
        <v>6189</v>
      </c>
      <c r="J42" s="7">
        <v>1185</v>
      </c>
      <c r="K42" s="7">
        <v>27708</v>
      </c>
      <c r="L42" s="7">
        <v>43279</v>
      </c>
      <c r="M42" s="8">
        <v>100</v>
      </c>
      <c r="N42" s="8">
        <v>4.6026888495172802</v>
      </c>
      <c r="O42" s="8">
        <v>3.72535458137133</v>
      </c>
      <c r="P42" s="8">
        <v>2.8537049845092701</v>
      </c>
      <c r="Q42" s="8">
        <v>8.8851412167091404</v>
      </c>
      <c r="R42" s="8">
        <v>0.64047296465081904</v>
      </c>
      <c r="S42" s="8">
        <v>5.0498829905160703</v>
      </c>
      <c r="T42" s="8">
        <v>5.8637384293253199</v>
      </c>
      <c r="U42" s="8">
        <v>1.12272257856689</v>
      </c>
      <c r="V42" s="8">
        <v>26.251811988971699</v>
      </c>
      <c r="W42" s="8">
        <v>41.004481415862102</v>
      </c>
    </row>
    <row r="43" spans="1:23" ht="28" customHeight="1" x14ac:dyDescent="0.2">
      <c r="A43" s="6" t="s">
        <v>29</v>
      </c>
      <c r="B43" s="7">
        <v>115507</v>
      </c>
      <c r="C43" s="7">
        <v>6356</v>
      </c>
      <c r="D43" s="7">
        <v>4141</v>
      </c>
      <c r="E43" s="7">
        <v>3760</v>
      </c>
      <c r="F43" s="7">
        <v>10997</v>
      </c>
      <c r="G43" s="7">
        <v>869</v>
      </c>
      <c r="H43" s="7">
        <v>6354</v>
      </c>
      <c r="I43" s="7">
        <v>6246</v>
      </c>
      <c r="J43" s="7">
        <v>1366</v>
      </c>
      <c r="K43" s="7">
        <v>30437</v>
      </c>
      <c r="L43" s="7">
        <v>44981</v>
      </c>
      <c r="M43" s="8">
        <v>100</v>
      </c>
      <c r="N43" s="8">
        <v>5.5026968062541703</v>
      </c>
      <c r="O43" s="8">
        <v>3.5850641086687398</v>
      </c>
      <c r="P43" s="8">
        <v>3.2552139697161202</v>
      </c>
      <c r="Q43" s="8">
        <v>9.5206351130234506</v>
      </c>
      <c r="R43" s="8">
        <v>0.75233535629875203</v>
      </c>
      <c r="S43" s="8">
        <v>5.5009653094617699</v>
      </c>
      <c r="T43" s="8">
        <v>5.4074644826720499</v>
      </c>
      <c r="U43" s="8">
        <v>1.1826123092106999</v>
      </c>
      <c r="V43" s="8">
        <v>26.350783935172799</v>
      </c>
      <c r="W43" s="8">
        <v>38.9422286095215</v>
      </c>
    </row>
    <row r="44" spans="1:23" ht="14" customHeight="1" x14ac:dyDescent="0.2">
      <c r="A44" s="6" t="s">
        <v>30</v>
      </c>
      <c r="B44" s="7">
        <v>119585</v>
      </c>
      <c r="C44" s="7">
        <v>6466</v>
      </c>
      <c r="D44" s="7">
        <v>5091</v>
      </c>
      <c r="E44" s="7">
        <v>3930</v>
      </c>
      <c r="F44" s="7">
        <v>10190</v>
      </c>
      <c r="G44" s="7">
        <v>768</v>
      </c>
      <c r="H44" s="7">
        <v>5547</v>
      </c>
      <c r="I44" s="7">
        <v>6284</v>
      </c>
      <c r="J44" s="7">
        <v>1180</v>
      </c>
      <c r="K44" s="7">
        <v>36663</v>
      </c>
      <c r="L44" s="7">
        <v>43466</v>
      </c>
      <c r="M44" s="8">
        <v>100</v>
      </c>
      <c r="N44" s="8">
        <v>5.4070326545971499</v>
      </c>
      <c r="O44" s="8">
        <v>4.2572228958481402</v>
      </c>
      <c r="P44" s="8">
        <v>3.28636534682443</v>
      </c>
      <c r="Q44" s="8">
        <v>8.5211355939289994</v>
      </c>
      <c r="R44" s="8">
        <v>0.642221014341264</v>
      </c>
      <c r="S44" s="8">
        <v>4.6385416231132703</v>
      </c>
      <c r="T44" s="8">
        <v>5.2548396538027298</v>
      </c>
      <c r="U44" s="8">
        <v>0.98674582932642096</v>
      </c>
      <c r="V44" s="8">
        <v>30.658527407283501</v>
      </c>
      <c r="W44" s="8">
        <v>36.347367980934102</v>
      </c>
    </row>
    <row r="45" spans="1:23" ht="14" customHeight="1" x14ac:dyDescent="0.2">
      <c r="A45" s="6" t="s">
        <v>31</v>
      </c>
      <c r="B45" s="7">
        <v>138056</v>
      </c>
      <c r="C45" s="7">
        <v>6628</v>
      </c>
      <c r="D45" s="7">
        <v>4921</v>
      </c>
      <c r="E45" s="7">
        <v>3914</v>
      </c>
      <c r="F45" s="7">
        <v>12097</v>
      </c>
      <c r="G45" s="7">
        <v>1416</v>
      </c>
      <c r="H45" s="7">
        <v>7318</v>
      </c>
      <c r="I45" s="7">
        <v>7584</v>
      </c>
      <c r="J45" s="7">
        <v>1711</v>
      </c>
      <c r="K45" s="7">
        <v>43071</v>
      </c>
      <c r="L45" s="7">
        <v>49396</v>
      </c>
      <c r="M45" s="8">
        <v>100</v>
      </c>
      <c r="N45" s="8">
        <v>4.8009503389928696</v>
      </c>
      <c r="O45" s="8">
        <v>3.5644955670162801</v>
      </c>
      <c r="P45" s="8">
        <v>2.83508141623689</v>
      </c>
      <c r="Q45" s="8">
        <v>8.7623862780320998</v>
      </c>
      <c r="R45" s="8">
        <v>1.02567074230747</v>
      </c>
      <c r="S45" s="8">
        <v>5.3007475227443903</v>
      </c>
      <c r="T45" s="8">
        <v>5.4934229587993304</v>
      </c>
      <c r="U45" s="8">
        <v>1.2393521469548601</v>
      </c>
      <c r="V45" s="8">
        <v>31.1982094222634</v>
      </c>
      <c r="W45" s="8">
        <v>35.779683606652398</v>
      </c>
    </row>
    <row r="46" spans="1:23" ht="14" customHeight="1" x14ac:dyDescent="0.2">
      <c r="A46" s="6" t="s">
        <v>32</v>
      </c>
      <c r="B46" s="7">
        <v>163827</v>
      </c>
      <c r="C46" s="7">
        <v>8359</v>
      </c>
      <c r="D46" s="7">
        <v>5851</v>
      </c>
      <c r="E46" s="7">
        <v>4390</v>
      </c>
      <c r="F46" s="7">
        <v>14574</v>
      </c>
      <c r="G46" s="7">
        <v>1588</v>
      </c>
      <c r="H46" s="7">
        <v>8425</v>
      </c>
      <c r="I46" s="7">
        <v>9642</v>
      </c>
      <c r="J46" s="7">
        <v>2286</v>
      </c>
      <c r="K46" s="7">
        <v>57439</v>
      </c>
      <c r="L46" s="7">
        <v>51273</v>
      </c>
      <c r="M46" s="8">
        <v>100</v>
      </c>
      <c r="N46" s="8">
        <v>5.1023335591813304</v>
      </c>
      <c r="O46" s="8">
        <v>3.5714503714284001</v>
      </c>
      <c r="P46" s="8">
        <v>2.6796559785627498</v>
      </c>
      <c r="Q46" s="8">
        <v>8.8959695288322393</v>
      </c>
      <c r="R46" s="8">
        <v>0.96931519224547802</v>
      </c>
      <c r="S46" s="8">
        <v>5.14261995885904</v>
      </c>
      <c r="T46" s="8">
        <v>5.8854767529161904</v>
      </c>
      <c r="U46" s="8">
        <v>1.395374388837</v>
      </c>
      <c r="V46" s="8">
        <v>35.060765319513898</v>
      </c>
      <c r="W46" s="8">
        <v>31.297038949623701</v>
      </c>
    </row>
    <row r="47" spans="1:23" ht="28" customHeight="1" x14ac:dyDescent="0.2">
      <c r="A47" s="6" t="s">
        <v>33</v>
      </c>
      <c r="B47" s="7">
        <v>181357</v>
      </c>
      <c r="C47" s="7">
        <v>8120</v>
      </c>
      <c r="D47" s="7">
        <v>6702</v>
      </c>
      <c r="E47" s="7">
        <v>4706</v>
      </c>
      <c r="F47" s="7">
        <v>16039</v>
      </c>
      <c r="G47" s="7">
        <v>1982</v>
      </c>
      <c r="H47" s="7">
        <v>10523</v>
      </c>
      <c r="I47" s="7">
        <v>12692</v>
      </c>
      <c r="J47" s="7">
        <v>3328</v>
      </c>
      <c r="K47" s="7">
        <v>74454</v>
      </c>
      <c r="L47" s="7">
        <v>42811</v>
      </c>
      <c r="M47" s="8">
        <v>100</v>
      </c>
      <c r="N47" s="8">
        <v>4.4773568155626702</v>
      </c>
      <c r="O47" s="8">
        <v>3.6954735687070199</v>
      </c>
      <c r="P47" s="8">
        <v>2.5948819179849698</v>
      </c>
      <c r="Q47" s="8">
        <v>8.8438825079814904</v>
      </c>
      <c r="R47" s="8">
        <v>1.0928720700055701</v>
      </c>
      <c r="S47" s="8">
        <v>5.8023677056854703</v>
      </c>
      <c r="T47" s="8">
        <v>6.9983513181184103</v>
      </c>
      <c r="U47" s="8">
        <v>1.8350546160335699</v>
      </c>
      <c r="V47" s="8">
        <v>41.053833047525103</v>
      </c>
      <c r="W47" s="8">
        <v>23.605926432395801</v>
      </c>
    </row>
    <row r="48" spans="1:23" ht="14" customHeight="1" x14ac:dyDescent="0.2">
      <c r="A48" s="6" t="s">
        <v>34</v>
      </c>
      <c r="B48" s="7">
        <v>183734</v>
      </c>
      <c r="C48" s="7">
        <v>8337</v>
      </c>
      <c r="D48" s="7">
        <v>6275</v>
      </c>
      <c r="E48" s="7">
        <v>4676</v>
      </c>
      <c r="F48" s="7">
        <v>16409</v>
      </c>
      <c r="G48" s="7">
        <v>2017</v>
      </c>
      <c r="H48" s="7">
        <v>11029</v>
      </c>
      <c r="I48" s="7">
        <v>12780</v>
      </c>
      <c r="J48" s="7">
        <v>3338</v>
      </c>
      <c r="K48" s="7">
        <v>76672</v>
      </c>
      <c r="L48" s="7">
        <v>42201</v>
      </c>
      <c r="M48" s="8">
        <v>100</v>
      </c>
      <c r="N48" s="8">
        <v>4.5375379624892496</v>
      </c>
      <c r="O48" s="8">
        <v>3.4152633698716599</v>
      </c>
      <c r="P48" s="8">
        <v>2.5449835087681101</v>
      </c>
      <c r="Q48" s="8">
        <v>8.9308456790795407</v>
      </c>
      <c r="R48" s="8">
        <v>1.0977826640687101</v>
      </c>
      <c r="S48" s="8">
        <v>6.0026995547911701</v>
      </c>
      <c r="T48" s="8">
        <v>6.9557077078820502</v>
      </c>
      <c r="U48" s="8">
        <v>1.8167568332480699</v>
      </c>
      <c r="V48" s="8">
        <v>41.729892126661397</v>
      </c>
      <c r="W48" s="8">
        <v>22.968530593140098</v>
      </c>
    </row>
    <row r="49" spans="1:23" ht="14" customHeight="1" x14ac:dyDescent="0.2">
      <c r="A49" s="6" t="s">
        <v>35</v>
      </c>
      <c r="B49" s="7">
        <v>187577</v>
      </c>
      <c r="C49" s="7">
        <v>8359</v>
      </c>
      <c r="D49" s="7">
        <v>6215</v>
      </c>
      <c r="E49" s="7">
        <v>4544</v>
      </c>
      <c r="F49" s="7">
        <v>16279</v>
      </c>
      <c r="G49" s="7">
        <v>2224</v>
      </c>
      <c r="H49" s="7">
        <v>11351</v>
      </c>
      <c r="I49" s="7">
        <v>13020</v>
      </c>
      <c r="J49" s="7">
        <v>3640</v>
      </c>
      <c r="K49" s="7">
        <v>79556</v>
      </c>
      <c r="L49" s="7">
        <v>42389</v>
      </c>
      <c r="M49" s="8">
        <v>100</v>
      </c>
      <c r="N49" s="8">
        <v>4.4563032781204504</v>
      </c>
      <c r="O49" s="8">
        <v>3.31330600233504</v>
      </c>
      <c r="P49" s="8">
        <v>2.42247183823177</v>
      </c>
      <c r="Q49" s="8">
        <v>8.6785693341934191</v>
      </c>
      <c r="R49" s="8">
        <v>1.1856464278669601</v>
      </c>
      <c r="S49" s="8">
        <v>6.0513815659702397</v>
      </c>
      <c r="T49" s="8">
        <v>6.9411495012714797</v>
      </c>
      <c r="U49" s="8">
        <v>1.9405364197103101</v>
      </c>
      <c r="V49" s="8">
        <v>42.412449287492599</v>
      </c>
      <c r="W49" s="8">
        <v>22.598186344807701</v>
      </c>
    </row>
    <row r="50" spans="1:23" ht="14" customHeight="1" x14ac:dyDescent="0.2">
      <c r="A50" s="6" t="s">
        <v>36</v>
      </c>
      <c r="B50" s="7">
        <v>190133</v>
      </c>
      <c r="C50" s="7">
        <v>8279</v>
      </c>
      <c r="D50" s="7">
        <v>6327</v>
      </c>
      <c r="E50" s="7">
        <v>4436</v>
      </c>
      <c r="F50" s="7">
        <v>15889</v>
      </c>
      <c r="G50" s="7">
        <v>2415</v>
      </c>
      <c r="H50" s="7">
        <v>11287</v>
      </c>
      <c r="I50" s="7">
        <v>13051</v>
      </c>
      <c r="J50" s="7">
        <v>3443</v>
      </c>
      <c r="K50" s="7">
        <v>82466</v>
      </c>
      <c r="L50" s="7">
        <v>42540</v>
      </c>
      <c r="M50" s="8">
        <v>100</v>
      </c>
      <c r="N50" s="8">
        <v>4.3543203967748889</v>
      </c>
      <c r="O50" s="8">
        <v>3.3276706305586088</v>
      </c>
      <c r="P50" s="8">
        <v>2.333103669536587</v>
      </c>
      <c r="Q50" s="8">
        <v>8.3567818316652023</v>
      </c>
      <c r="R50" s="8">
        <v>1.270163517116965</v>
      </c>
      <c r="S50" s="8">
        <v>5.9363708561901412</v>
      </c>
      <c r="T50" s="8">
        <v>6.8641424686929673</v>
      </c>
      <c r="U50" s="8">
        <v>1.8108376767841461</v>
      </c>
      <c r="V50" s="8">
        <v>43.372796936881016</v>
      </c>
      <c r="W50" s="8">
        <v>22.373812015799469</v>
      </c>
    </row>
    <row r="51" spans="1:23" ht="14" customHeight="1" x14ac:dyDescent="0.2">
      <c r="A51" s="6" t="s">
        <v>37</v>
      </c>
      <c r="B51" s="7">
        <v>194052</v>
      </c>
      <c r="C51" s="7">
        <v>7876</v>
      </c>
      <c r="D51" s="7">
        <v>6365</v>
      </c>
      <c r="E51" s="7">
        <v>4161</v>
      </c>
      <c r="F51" s="7">
        <v>15153</v>
      </c>
      <c r="G51" s="7">
        <v>2573</v>
      </c>
      <c r="H51" s="7">
        <v>11098</v>
      </c>
      <c r="I51" s="7">
        <v>13642</v>
      </c>
      <c r="J51" s="7">
        <v>3711</v>
      </c>
      <c r="K51" s="7">
        <v>85569</v>
      </c>
      <c r="L51" s="7">
        <v>43904</v>
      </c>
      <c r="M51" s="8">
        <v>100</v>
      </c>
      <c r="N51" s="8">
        <v>4.0587059138787538</v>
      </c>
      <c r="O51" s="8">
        <v>3.2800486467544778</v>
      </c>
      <c r="P51" s="8">
        <v>2.1442706078783011</v>
      </c>
      <c r="Q51" s="8">
        <v>7.8087316801682034</v>
      </c>
      <c r="R51" s="8">
        <v>1.325933255003813</v>
      </c>
      <c r="S51" s="8">
        <v>5.7190856059200632</v>
      </c>
      <c r="T51" s="8">
        <v>7.030074413043927</v>
      </c>
      <c r="U51" s="8">
        <v>1.9123740028445979</v>
      </c>
      <c r="V51" s="8">
        <v>44.095912435841939</v>
      </c>
      <c r="W51" s="8">
        <v>22.624863438665919</v>
      </c>
    </row>
    <row r="52" spans="1:23" ht="14" customHeight="1" x14ac:dyDescent="0.2">
      <c r="A52" s="9" t="s">
        <v>38</v>
      </c>
      <c r="B52" s="10">
        <v>203884</v>
      </c>
      <c r="C52" s="10">
        <v>8597</v>
      </c>
      <c r="D52" s="10">
        <v>6685</v>
      </c>
      <c r="E52" s="10">
        <v>4480</v>
      </c>
      <c r="F52" s="10">
        <v>17289</v>
      </c>
      <c r="G52" s="10">
        <v>2790</v>
      </c>
      <c r="H52" s="10">
        <v>12243</v>
      </c>
      <c r="I52" s="10">
        <v>14839</v>
      </c>
      <c r="J52" s="10">
        <v>4485</v>
      </c>
      <c r="K52" s="10">
        <v>87750</v>
      </c>
      <c r="L52" s="10">
        <v>44726</v>
      </c>
      <c r="M52" s="11">
        <v>100</v>
      </c>
      <c r="N52" s="11">
        <v>4.2166133683859446</v>
      </c>
      <c r="O52" s="11">
        <v>3.278825214337564</v>
      </c>
      <c r="P52" s="11">
        <v>2.1973278923309341</v>
      </c>
      <c r="Q52" s="11">
        <v>8.4798218594887285</v>
      </c>
      <c r="R52" s="11">
        <v>1.3684251829471661</v>
      </c>
      <c r="S52" s="11">
        <v>6.0048851307606288</v>
      </c>
      <c r="T52" s="11">
        <v>7.2781581683702496</v>
      </c>
      <c r="U52" s="11">
        <v>2.1997802672107669</v>
      </c>
      <c r="V52" s="11">
        <v>43.039179141080218</v>
      </c>
      <c r="W52" s="11">
        <v>21.9369837750878</v>
      </c>
    </row>
    <row r="53" spans="1:23" ht="28" customHeight="1" x14ac:dyDescent="0.2">
      <c r="A53" s="13" t="s">
        <v>4</v>
      </c>
      <c r="B53" s="14"/>
      <c r="C53" s="14"/>
      <c r="D53" s="14"/>
      <c r="E53" s="14"/>
      <c r="F53" s="14"/>
      <c r="G53" s="14"/>
      <c r="H53" s="14"/>
      <c r="I53" s="14"/>
      <c r="J53" s="14"/>
      <c r="K53" s="14"/>
      <c r="L53" s="14"/>
      <c r="M53" s="14"/>
      <c r="N53" s="14"/>
      <c r="O53" s="14"/>
      <c r="P53" s="14"/>
      <c r="Q53" s="14"/>
      <c r="R53" s="14"/>
      <c r="S53" s="14"/>
      <c r="T53" s="14"/>
      <c r="U53" s="14"/>
      <c r="V53" s="14"/>
      <c r="W53" s="14"/>
    </row>
    <row r="54" spans="1:23" ht="14" customHeight="1" x14ac:dyDescent="0.2">
      <c r="A54" s="13" t="s">
        <v>5</v>
      </c>
      <c r="B54" s="14"/>
      <c r="C54" s="14"/>
      <c r="D54" s="14"/>
      <c r="E54" s="14"/>
      <c r="F54" s="14"/>
      <c r="G54" s="14"/>
      <c r="H54" s="14"/>
      <c r="I54" s="14"/>
      <c r="J54" s="14"/>
      <c r="K54" s="14"/>
      <c r="L54" s="14"/>
      <c r="M54" s="14"/>
      <c r="N54" s="14"/>
      <c r="O54" s="14"/>
      <c r="P54" s="14"/>
      <c r="Q54" s="14"/>
      <c r="R54" s="14"/>
      <c r="S54" s="14"/>
      <c r="T54" s="14"/>
      <c r="U54" s="14"/>
      <c r="V54" s="14"/>
      <c r="W54" s="14"/>
    </row>
    <row r="55" spans="1:23" ht="14" customHeight="1" x14ac:dyDescent="0.2">
      <c r="A55" s="13" t="s">
        <v>6</v>
      </c>
      <c r="B55" s="14"/>
      <c r="C55" s="14"/>
      <c r="D55" s="14"/>
      <c r="E55" s="14"/>
      <c r="F55" s="14"/>
      <c r="G55" s="14"/>
      <c r="H55" s="14"/>
      <c r="I55" s="14"/>
      <c r="J55" s="14"/>
      <c r="K55" s="14"/>
      <c r="L55" s="14"/>
      <c r="M55" s="14"/>
      <c r="N55" s="14"/>
      <c r="O55" s="14"/>
      <c r="P55" s="14"/>
      <c r="Q55" s="14"/>
      <c r="R55" s="14"/>
      <c r="S55" s="14"/>
      <c r="T55" s="14"/>
      <c r="U55" s="14"/>
      <c r="V55" s="14"/>
      <c r="W55" s="14"/>
    </row>
    <row r="56" spans="1:23" ht="14" customHeight="1" x14ac:dyDescent="0.2">
      <c r="A56" s="13" t="s">
        <v>7</v>
      </c>
      <c r="B56" s="14"/>
      <c r="C56" s="14"/>
      <c r="D56" s="14"/>
      <c r="E56" s="14"/>
      <c r="F56" s="14"/>
      <c r="G56" s="14"/>
      <c r="H56" s="14"/>
      <c r="I56" s="14"/>
      <c r="J56" s="14"/>
      <c r="K56" s="14"/>
      <c r="L56" s="14"/>
      <c r="M56" s="14"/>
      <c r="N56" s="14"/>
      <c r="O56" s="14"/>
      <c r="P56" s="14"/>
      <c r="Q56" s="14"/>
      <c r="R56" s="14"/>
      <c r="S56" s="14"/>
      <c r="T56" s="14"/>
      <c r="U56" s="14"/>
      <c r="V56" s="14"/>
      <c r="W56" s="14"/>
    </row>
    <row r="57" spans="1:23" ht="28" customHeight="1" x14ac:dyDescent="0.2">
      <c r="A57" s="13" t="s">
        <v>8</v>
      </c>
      <c r="B57" s="14"/>
      <c r="C57" s="14"/>
      <c r="D57" s="14"/>
      <c r="E57" s="14"/>
      <c r="F57" s="14"/>
      <c r="G57" s="14"/>
      <c r="H57" s="14"/>
      <c r="I57" s="14"/>
      <c r="J57" s="14"/>
      <c r="K57" s="14"/>
      <c r="L57" s="14"/>
      <c r="M57" s="14"/>
      <c r="N57" s="14"/>
      <c r="O57" s="14"/>
      <c r="P57" s="14"/>
      <c r="Q57" s="14"/>
      <c r="R57" s="14"/>
      <c r="S57" s="14"/>
      <c r="T57" s="14"/>
      <c r="U57" s="14"/>
      <c r="V57" s="14"/>
      <c r="W57" s="14"/>
    </row>
    <row r="58" spans="1:23" ht="14" customHeight="1" x14ac:dyDescent="0.2">
      <c r="A58" s="13" t="s">
        <v>9</v>
      </c>
      <c r="B58" s="14"/>
      <c r="C58" s="14"/>
      <c r="D58" s="14"/>
      <c r="E58" s="14"/>
      <c r="F58" s="14"/>
      <c r="G58" s="14"/>
      <c r="H58" s="14"/>
      <c r="I58" s="14"/>
      <c r="J58" s="14"/>
      <c r="K58" s="14"/>
      <c r="L58" s="14"/>
      <c r="M58" s="14"/>
      <c r="N58" s="14"/>
      <c r="O58" s="14"/>
      <c r="P58" s="14"/>
      <c r="Q58" s="14"/>
      <c r="R58" s="14"/>
      <c r="S58" s="14"/>
      <c r="T58" s="14"/>
      <c r="U58" s="14"/>
      <c r="V58" s="14"/>
      <c r="W58" s="14"/>
    </row>
    <row r="59" spans="1:23" ht="42" customHeight="1" x14ac:dyDescent="0.2">
      <c r="A59" s="13" t="s">
        <v>10</v>
      </c>
      <c r="B59" s="14"/>
      <c r="C59" s="14"/>
      <c r="D59" s="14"/>
      <c r="E59" s="14"/>
      <c r="F59" s="14"/>
      <c r="G59" s="14"/>
      <c r="H59" s="14"/>
      <c r="I59" s="14"/>
      <c r="J59" s="14"/>
      <c r="K59" s="14"/>
      <c r="L59" s="14"/>
      <c r="M59" s="14"/>
      <c r="N59" s="14"/>
      <c r="O59" s="14"/>
      <c r="P59" s="14"/>
      <c r="Q59" s="14"/>
      <c r="R59" s="14"/>
      <c r="S59" s="14"/>
      <c r="T59" s="14"/>
      <c r="U59" s="14"/>
      <c r="V59" s="14"/>
      <c r="W59" s="14"/>
    </row>
    <row r="60" spans="1:23" ht="28" customHeight="1" x14ac:dyDescent="0.2">
      <c r="A60" s="13" t="s">
        <v>11</v>
      </c>
      <c r="B60" s="14"/>
      <c r="C60" s="14"/>
      <c r="D60" s="14"/>
      <c r="E60" s="14"/>
      <c r="F60" s="14"/>
      <c r="G60" s="14"/>
      <c r="H60" s="14"/>
      <c r="I60" s="14"/>
      <c r="J60" s="14"/>
      <c r="K60" s="14"/>
      <c r="L60" s="14"/>
      <c r="M60" s="14"/>
      <c r="N60" s="14"/>
      <c r="O60" s="14"/>
      <c r="P60" s="14"/>
      <c r="Q60" s="14"/>
      <c r="R60" s="14"/>
      <c r="S60" s="14"/>
      <c r="T60" s="14"/>
      <c r="U60" s="14"/>
      <c r="V60" s="14"/>
      <c r="W60" s="14"/>
    </row>
  </sheetData>
  <mergeCells count="12">
    <mergeCell ref="A1:W1"/>
    <mergeCell ref="A2:A3"/>
    <mergeCell ref="B2:L2"/>
    <mergeCell ref="M2:W2"/>
    <mergeCell ref="A53:W53"/>
    <mergeCell ref="A59:W59"/>
    <mergeCell ref="A60:W60"/>
    <mergeCell ref="A54:W54"/>
    <mergeCell ref="A55:W55"/>
    <mergeCell ref="A56:W56"/>
    <mergeCell ref="A57:W57"/>
    <mergeCell ref="A58:W5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DC537-2806-0E47-82B8-688083FC9986}">
  <dimension ref="A1:E7"/>
  <sheetViews>
    <sheetView tabSelected="1" workbookViewId="0">
      <selection sqref="A1:A2"/>
    </sheetView>
  </sheetViews>
  <sheetFormatPr baseColWidth="10" defaultRowHeight="14" x14ac:dyDescent="0.2"/>
  <cols>
    <col min="1" max="1" width="18" customWidth="1"/>
    <col min="2" max="2" width="19.83203125" customWidth="1"/>
    <col min="3" max="3" width="21.83203125" customWidth="1"/>
    <col min="4" max="4" width="20.1640625" customWidth="1"/>
  </cols>
  <sheetData>
    <row r="1" spans="1:5" x14ac:dyDescent="0.2">
      <c r="A1" s="24" t="s">
        <v>42</v>
      </c>
      <c r="B1" s="30" t="s">
        <v>44</v>
      </c>
      <c r="C1" s="27" t="s">
        <v>41</v>
      </c>
      <c r="D1" s="28"/>
      <c r="E1" s="29"/>
    </row>
    <row r="2" spans="1:5" x14ac:dyDescent="0.2">
      <c r="A2" s="25"/>
      <c r="B2" s="30"/>
      <c r="C2" s="21" t="s">
        <v>23</v>
      </c>
      <c r="D2" s="21" t="s">
        <v>39</v>
      </c>
      <c r="E2" s="21" t="s">
        <v>43</v>
      </c>
    </row>
    <row r="3" spans="1:5" ht="15" x14ac:dyDescent="0.2">
      <c r="A3" s="22" t="s">
        <v>34</v>
      </c>
      <c r="B3" s="20">
        <v>2018</v>
      </c>
      <c r="C3" s="23">
        <v>79597</v>
      </c>
      <c r="D3" s="23">
        <v>46468</v>
      </c>
      <c r="E3" s="26">
        <f>C3+D3</f>
        <v>126065</v>
      </c>
    </row>
    <row r="4" spans="1:5" ht="15" x14ac:dyDescent="0.2">
      <c r="A4" s="22" t="s">
        <v>35</v>
      </c>
      <c r="B4" s="20">
        <v>2019</v>
      </c>
      <c r="C4" s="23">
        <v>88638</v>
      </c>
      <c r="D4" s="23">
        <v>45671</v>
      </c>
      <c r="E4" s="26">
        <f t="shared" ref="E4:E7" si="0">C4+D4</f>
        <v>134309</v>
      </c>
    </row>
    <row r="5" spans="1:5" ht="15" x14ac:dyDescent="0.2">
      <c r="A5" s="22" t="s">
        <v>36</v>
      </c>
      <c r="B5" s="20">
        <v>2020</v>
      </c>
      <c r="C5" s="23">
        <v>97054</v>
      </c>
      <c r="D5" s="23">
        <v>51527</v>
      </c>
      <c r="E5" s="26">
        <f t="shared" si="0"/>
        <v>148581</v>
      </c>
    </row>
    <row r="6" spans="1:5" ht="15" x14ac:dyDescent="0.2">
      <c r="A6" s="22" t="s">
        <v>37</v>
      </c>
      <c r="B6" s="20">
        <v>2021</v>
      </c>
      <c r="C6" s="23">
        <v>104883</v>
      </c>
      <c r="D6" s="23">
        <v>54174</v>
      </c>
      <c r="E6" s="26">
        <f t="shared" si="0"/>
        <v>159057</v>
      </c>
    </row>
    <row r="7" spans="1:5" ht="15" x14ac:dyDescent="0.2">
      <c r="A7" s="22" t="s">
        <v>38</v>
      </c>
      <c r="B7" s="20">
        <v>2022</v>
      </c>
      <c r="C7" s="23">
        <v>108503</v>
      </c>
      <c r="D7" s="23">
        <v>51338</v>
      </c>
      <c r="E7" s="26">
        <f t="shared" si="0"/>
        <v>159841</v>
      </c>
    </row>
  </sheetData>
  <mergeCells count="3">
    <mergeCell ref="A1:A2"/>
    <mergeCell ref="C1:E1"/>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Digest 2023 Table 318.20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Fady.Fahem@cix.csi.cuny.edu</cp:lastModifiedBy>
  <dcterms:created xsi:type="dcterms:W3CDTF">2024-05-10T06:03:55Z</dcterms:created>
  <dcterms:modified xsi:type="dcterms:W3CDTF">2025-02-01T19:52:30Z</dcterms:modified>
</cp:coreProperties>
</file>