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600" windowHeight="793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2"/>
  <c r="F17" i="1" l="1"/>
  <c r="F11"/>
  <c r="H18" s="1"/>
  <c r="H7" i="3"/>
  <c r="H8" s="1"/>
  <c r="G11" i="2"/>
  <c r="G12" s="1"/>
  <c r="F24" i="1"/>
  <c r="F26" l="1"/>
  <c r="H27" s="1"/>
</calcChain>
</file>

<file path=xl/sharedStrings.xml><?xml version="1.0" encoding="utf-8"?>
<sst xmlns="http://schemas.openxmlformats.org/spreadsheetml/2006/main" count="39" uniqueCount="36">
  <si>
    <t>AKTIVA:</t>
  </si>
  <si>
    <t>AKTIVA LANCAR</t>
  </si>
  <si>
    <t>KAS</t>
  </si>
  <si>
    <t xml:space="preserve">PIUTANG </t>
  </si>
  <si>
    <t>SEWA DIBAYAR DIMUKA</t>
  </si>
  <si>
    <t>JMLAH AKTIVA LANCAR:</t>
  </si>
  <si>
    <t>AKTIVA TETAP</t>
  </si>
  <si>
    <t>PERALATAN KANTOR</t>
  </si>
  <si>
    <t>TANAH</t>
  </si>
  <si>
    <t>JMLAH AKTIVA TETAP:</t>
  </si>
  <si>
    <t>TOTAL AKTIVA:</t>
  </si>
  <si>
    <t>PASSIVA:</t>
  </si>
  <si>
    <t>KEWAJIBAN</t>
  </si>
  <si>
    <t>HUTANG USAHA</t>
  </si>
  <si>
    <t>HUTANG GAJI</t>
  </si>
  <si>
    <t>JMLAH KEWAJIBAN:</t>
  </si>
  <si>
    <t>MODAL PT MAKMUR</t>
  </si>
  <si>
    <t>TOTAL PASSIVA:</t>
  </si>
  <si>
    <t>NERACA</t>
  </si>
  <si>
    <t>PER 31 DESEMBER 2001</t>
  </si>
  <si>
    <t>PENDAPATAN:</t>
  </si>
  <si>
    <t>PENDAPATAN KOMISI</t>
  </si>
  <si>
    <t>PENDAPATAN BUNGA</t>
  </si>
  <si>
    <t>BIAYA-BIAYA:</t>
  </si>
  <si>
    <t>BIAYA IKLAN</t>
  </si>
  <si>
    <t>BIAYA LISTRIK</t>
  </si>
  <si>
    <t>LABA BERSIH:</t>
  </si>
  <si>
    <t>LAPORAN LABA/ RUGI</t>
  </si>
  <si>
    <t>MODAL AWAL 1 DESEMBER 2001</t>
  </si>
  <si>
    <t>PRIVE</t>
  </si>
  <si>
    <t>MODAL AKHIR 31 DESEMBER 2001</t>
  </si>
  <si>
    <t>PERLENGKAPAN KANTOR</t>
  </si>
  <si>
    <t>LAPAPORAN RUGI/LABA</t>
  </si>
  <si>
    <t xml:space="preserve">PER 31 DESEMBER 2001 </t>
  </si>
  <si>
    <t>PT. SELALU SENANG</t>
  </si>
  <si>
    <t>PT.SELALU SENANG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</si>
</sst>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 applyBorder="1"/>
    <xf numFmtId="164" fontId="0" fillId="0" borderId="1" xfId="0" applyNumberForma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0" xfId="0" applyNumberFormat="1" applyFont="1"/>
    <xf numFmtId="164" fontId="1" fillId="0" borderId="4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D2" sqref="D2"/>
    </sheetView>
  </sheetViews>
  <sheetFormatPr defaultRowHeight="15"/>
  <cols>
    <col min="4" max="4" width="15.5703125" bestFit="1" customWidth="1"/>
    <col min="6" max="6" width="16.5703125" bestFit="1" customWidth="1"/>
    <col min="8" max="8" width="16.5703125" bestFit="1" customWidth="1"/>
  </cols>
  <sheetData>
    <row r="1" spans="1:8">
      <c r="D1" s="6" t="s">
        <v>34</v>
      </c>
      <c r="E1" s="3"/>
      <c r="F1" s="3"/>
    </row>
    <row r="2" spans="1:8">
      <c r="D2" s="6" t="s">
        <v>18</v>
      </c>
      <c r="E2" s="3"/>
      <c r="F2" s="3"/>
    </row>
    <row r="3" spans="1:8" ht="15.75" thickBot="1">
      <c r="A3" s="16"/>
      <c r="B3" s="16"/>
      <c r="C3" s="16"/>
      <c r="D3" s="18" t="s">
        <v>19</v>
      </c>
      <c r="E3" s="17"/>
      <c r="F3" s="17"/>
      <c r="G3" s="16"/>
      <c r="H3" s="16"/>
    </row>
    <row r="4" spans="1:8" ht="18.75">
      <c r="A4" s="2" t="s">
        <v>0</v>
      </c>
    </row>
    <row r="5" spans="1:8">
      <c r="A5" s="1" t="s">
        <v>1</v>
      </c>
    </row>
    <row r="7" spans="1:8">
      <c r="A7" t="s">
        <v>2</v>
      </c>
      <c r="D7" s="9">
        <v>6000000</v>
      </c>
      <c r="E7" s="9"/>
      <c r="F7" s="9"/>
      <c r="G7" s="9"/>
      <c r="H7" s="9"/>
    </row>
    <row r="8" spans="1:8">
      <c r="A8" t="s">
        <v>3</v>
      </c>
      <c r="D8" s="9">
        <v>2000000</v>
      </c>
      <c r="E8" s="9"/>
      <c r="F8" s="9"/>
      <c r="G8" s="9"/>
      <c r="H8" s="9"/>
    </row>
    <row r="9" spans="1:8">
      <c r="A9" t="s">
        <v>31</v>
      </c>
      <c r="D9" s="9">
        <v>3000000</v>
      </c>
      <c r="E9" s="9"/>
      <c r="F9" s="9"/>
      <c r="G9" s="9"/>
      <c r="H9" s="9"/>
    </row>
    <row r="10" spans="1:8" ht="15.75" thickBot="1">
      <c r="A10" t="s">
        <v>4</v>
      </c>
      <c r="D10" s="11">
        <v>1500000</v>
      </c>
      <c r="E10" s="9"/>
      <c r="F10" s="9"/>
      <c r="G10" s="9"/>
      <c r="H10" s="9"/>
    </row>
    <row r="11" spans="1:8">
      <c r="A11" s="1" t="s">
        <v>5</v>
      </c>
      <c r="D11" s="9"/>
      <c r="E11" s="9"/>
      <c r="F11" s="10">
        <f>SUM(D7:D10)</f>
        <v>12500000</v>
      </c>
      <c r="G11" s="9"/>
      <c r="H11" s="9"/>
    </row>
    <row r="12" spans="1:8">
      <c r="D12" s="9"/>
      <c r="E12" s="9"/>
      <c r="F12" s="9"/>
      <c r="G12" s="9"/>
      <c r="H12" s="9"/>
    </row>
    <row r="13" spans="1:8">
      <c r="D13" s="9"/>
      <c r="E13" s="9"/>
      <c r="F13" s="9"/>
      <c r="G13" s="9"/>
      <c r="H13" s="9"/>
    </row>
    <row r="14" spans="1:8">
      <c r="A14" s="1" t="s">
        <v>6</v>
      </c>
      <c r="D14" s="9"/>
      <c r="E14" s="9"/>
      <c r="F14" s="9"/>
      <c r="G14" s="9"/>
      <c r="H14" s="9"/>
    </row>
    <row r="15" spans="1:8">
      <c r="A15" t="s">
        <v>7</v>
      </c>
      <c r="D15" s="9">
        <v>4000000</v>
      </c>
      <c r="E15" s="9"/>
      <c r="F15" s="9"/>
      <c r="G15" s="9"/>
      <c r="H15" s="9"/>
    </row>
    <row r="16" spans="1:8" ht="15.75" thickBot="1">
      <c r="A16" t="s">
        <v>8</v>
      </c>
      <c r="B16" s="1"/>
      <c r="D16" s="11">
        <v>5000000</v>
      </c>
      <c r="E16" s="9"/>
      <c r="F16" s="9"/>
      <c r="G16" s="9"/>
      <c r="H16" s="9"/>
    </row>
    <row r="17" spans="1:8" ht="15.75" thickBot="1">
      <c r="A17" s="1" t="s">
        <v>9</v>
      </c>
      <c r="B17" s="1"/>
      <c r="D17" s="9"/>
      <c r="E17" s="9"/>
      <c r="F17" s="12">
        <f>SUM(D15:D16)</f>
        <v>9000000</v>
      </c>
      <c r="G17" s="9"/>
      <c r="H17" s="9"/>
    </row>
    <row r="18" spans="1:8" ht="15.75" thickBot="1">
      <c r="A18" s="1" t="s">
        <v>10</v>
      </c>
      <c r="D18" s="9"/>
      <c r="E18" s="9"/>
      <c r="F18" s="9"/>
      <c r="G18" s="9"/>
      <c r="H18" s="13">
        <f>SUM(F11+F17)</f>
        <v>21500000</v>
      </c>
    </row>
    <row r="19" spans="1:8" ht="15.75" thickTop="1">
      <c r="D19" s="9"/>
      <c r="E19" s="9"/>
      <c r="F19" s="9"/>
      <c r="G19" s="9"/>
      <c r="H19" s="9"/>
    </row>
    <row r="20" spans="1:8" ht="18.75">
      <c r="A20" s="2" t="s">
        <v>11</v>
      </c>
      <c r="D20" s="9"/>
      <c r="E20" s="9"/>
      <c r="F20" s="9"/>
      <c r="G20" s="9"/>
      <c r="H20" s="9"/>
    </row>
    <row r="21" spans="1:8">
      <c r="A21" s="1" t="s">
        <v>12</v>
      </c>
      <c r="D21" s="9"/>
      <c r="E21" s="9"/>
      <c r="F21" s="9"/>
      <c r="G21" s="9"/>
      <c r="H21" s="9"/>
    </row>
    <row r="22" spans="1:8">
      <c r="A22" t="s">
        <v>13</v>
      </c>
      <c r="D22" s="9">
        <v>5000000</v>
      </c>
      <c r="E22" s="9"/>
      <c r="F22" s="9"/>
      <c r="G22" s="9"/>
      <c r="H22" s="9"/>
    </row>
    <row r="23" spans="1:8" ht="15.75" thickBot="1">
      <c r="A23" t="s">
        <v>14</v>
      </c>
      <c r="D23" s="11">
        <v>2000000</v>
      </c>
      <c r="E23" s="9"/>
      <c r="F23" s="9"/>
      <c r="G23" s="9"/>
      <c r="H23" s="9"/>
    </row>
    <row r="24" spans="1:8">
      <c r="A24" t="s">
        <v>15</v>
      </c>
      <c r="D24" s="9"/>
      <c r="E24" s="9"/>
      <c r="F24" s="14">
        <f>SUM(D22:D23)</f>
        <v>7000000</v>
      </c>
      <c r="G24" s="9"/>
      <c r="H24" s="9"/>
    </row>
    <row r="25" spans="1:8">
      <c r="B25" s="1"/>
      <c r="D25" s="9"/>
      <c r="E25" s="9"/>
      <c r="F25" s="9"/>
      <c r="G25" s="9"/>
      <c r="H25" s="9"/>
    </row>
    <row r="26" spans="1:8" ht="15.75" thickBot="1">
      <c r="A26" s="1" t="s">
        <v>16</v>
      </c>
      <c r="B26" s="1"/>
      <c r="D26" s="9"/>
      <c r="E26" s="9"/>
      <c r="F26" s="12">
        <f>MIN(H18-F24)</f>
        <v>14500000</v>
      </c>
      <c r="G26" s="9"/>
      <c r="H26" s="9"/>
    </row>
    <row r="27" spans="1:8" ht="15.75" thickBot="1">
      <c r="A27" s="1" t="s">
        <v>17</v>
      </c>
      <c r="D27" s="9"/>
      <c r="E27" s="9"/>
      <c r="F27" s="9"/>
      <c r="G27" s="9"/>
      <c r="H27" s="13">
        <f>SUM(F24:F26)</f>
        <v>21500000</v>
      </c>
    </row>
    <row r="28" spans="1:8" ht="15.75" thickTop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D2" sqref="D2"/>
    </sheetView>
  </sheetViews>
  <sheetFormatPr defaultRowHeight="15"/>
  <cols>
    <col min="1" max="1" width="11" customWidth="1"/>
    <col min="3" max="3" width="7.140625" customWidth="1"/>
    <col min="4" max="4" width="13.140625" customWidth="1"/>
    <col min="5" max="5" width="16.140625" customWidth="1"/>
    <col min="6" max="6" width="7" customWidth="1"/>
    <col min="7" max="7" width="16.85546875" customWidth="1"/>
  </cols>
  <sheetData>
    <row r="1" spans="1:7">
      <c r="C1" s="1"/>
      <c r="D1" s="6" t="s">
        <v>35</v>
      </c>
      <c r="E1" s="6"/>
      <c r="F1" s="3"/>
    </row>
    <row r="2" spans="1:7">
      <c r="C2" s="1"/>
      <c r="D2" s="6" t="s">
        <v>27</v>
      </c>
      <c r="E2" s="6"/>
      <c r="F2" s="3"/>
    </row>
    <row r="3" spans="1:7" ht="15.75" thickBot="1">
      <c r="A3" s="4"/>
      <c r="B3" s="4"/>
      <c r="C3" s="7"/>
      <c r="D3" s="8" t="s">
        <v>19</v>
      </c>
      <c r="E3" s="8"/>
      <c r="F3" s="5"/>
      <c r="G3" s="4"/>
    </row>
    <row r="4" spans="1:7" ht="15.75" thickTop="1">
      <c r="A4" t="s">
        <v>20</v>
      </c>
    </row>
    <row r="5" spans="1:7">
      <c r="B5" t="s">
        <v>21</v>
      </c>
      <c r="E5" s="9">
        <v>11000000</v>
      </c>
      <c r="F5" s="9"/>
      <c r="G5" s="9"/>
    </row>
    <row r="6" spans="1:7" ht="15.75" thickBot="1">
      <c r="B6" t="s">
        <v>22</v>
      </c>
      <c r="E6" s="11">
        <v>3000000</v>
      </c>
      <c r="F6" s="9"/>
      <c r="G6" s="9"/>
    </row>
    <row r="7" spans="1:7">
      <c r="E7" s="9"/>
      <c r="F7" s="9"/>
      <c r="G7" s="14">
        <f>SUM(E5:E6)</f>
        <v>14000000</v>
      </c>
    </row>
    <row r="8" spans="1:7">
      <c r="A8" t="s">
        <v>23</v>
      </c>
      <c r="E8" s="9"/>
      <c r="F8" s="9"/>
      <c r="G8" s="14"/>
    </row>
    <row r="9" spans="1:7">
      <c r="B9" t="s">
        <v>24</v>
      </c>
      <c r="E9" s="9">
        <v>1000000</v>
      </c>
      <c r="F9" s="9"/>
      <c r="G9" s="14"/>
    </row>
    <row r="10" spans="1:7" ht="15.75" thickBot="1">
      <c r="B10" t="s">
        <v>25</v>
      </c>
      <c r="E10" s="11">
        <v>2500000</v>
      </c>
      <c r="F10" s="9"/>
      <c r="G10" s="14"/>
    </row>
    <row r="11" spans="1:7" ht="15.75" thickBot="1">
      <c r="E11" s="9"/>
      <c r="F11" s="9"/>
      <c r="G11" s="12">
        <f>SUM(E9:E10)</f>
        <v>3500000</v>
      </c>
    </row>
    <row r="12" spans="1:7" ht="15.75" thickBot="1">
      <c r="C12" t="s">
        <v>26</v>
      </c>
      <c r="E12" s="9"/>
      <c r="F12" s="9"/>
      <c r="G12" s="15">
        <f>MIN(G7-G11)</f>
        <v>10500000</v>
      </c>
    </row>
    <row r="13" spans="1:7" ht="15.75" thickTop="1"/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C25" sqref="C25"/>
    </sheetView>
  </sheetViews>
  <sheetFormatPr defaultRowHeight="15"/>
  <cols>
    <col min="5" max="5" width="16.5703125" bestFit="1" customWidth="1"/>
    <col min="8" max="8" width="16.5703125" bestFit="1" customWidth="1"/>
  </cols>
  <sheetData>
    <row r="1" spans="1:8">
      <c r="E1" s="6" t="s">
        <v>34</v>
      </c>
      <c r="F1" s="6"/>
    </row>
    <row r="2" spans="1:8">
      <c r="E2" s="6" t="s">
        <v>32</v>
      </c>
      <c r="F2" s="6"/>
    </row>
    <row r="3" spans="1:8" ht="15.75" thickBot="1">
      <c r="A3" s="16"/>
      <c r="B3" s="16"/>
      <c r="C3" s="16"/>
      <c r="D3" s="16"/>
      <c r="E3" s="18" t="s">
        <v>33</v>
      </c>
      <c r="F3" s="18"/>
      <c r="G3" s="16"/>
      <c r="H3" s="16"/>
    </row>
    <row r="4" spans="1:8">
      <c r="A4" t="s">
        <v>28</v>
      </c>
      <c r="E4" s="9"/>
      <c r="F4" s="9"/>
      <c r="G4" s="9"/>
      <c r="H4" s="10">
        <v>6000000</v>
      </c>
    </row>
    <row r="5" spans="1:8">
      <c r="E5" s="9"/>
      <c r="F5" s="9"/>
      <c r="G5" s="9"/>
      <c r="H5" s="10"/>
    </row>
    <row r="6" spans="1:8">
      <c r="B6" t="s">
        <v>26</v>
      </c>
      <c r="E6" s="9">
        <v>10500000</v>
      </c>
      <c r="F6" s="9"/>
      <c r="G6" s="9"/>
      <c r="H6" s="10"/>
    </row>
    <row r="7" spans="1:8" ht="15.75" thickBot="1">
      <c r="B7" t="s">
        <v>29</v>
      </c>
      <c r="E7" s="11">
        <v>2000000</v>
      </c>
      <c r="F7" s="9"/>
      <c r="G7" s="9"/>
      <c r="H7" s="12">
        <f>MIN(E6-E7)</f>
        <v>8500000</v>
      </c>
    </row>
    <row r="8" spans="1:8" ht="15.75" thickBot="1">
      <c r="C8" t="s">
        <v>30</v>
      </c>
      <c r="H8" s="13">
        <f>SUM(H4:H7)</f>
        <v>14500000</v>
      </c>
    </row>
    <row r="9" spans="1:8" ht="15.75" thickTop="1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TOSHIBA</cp:lastModifiedBy>
  <cp:lastPrinted>2012-10-21T05:39:01Z</cp:lastPrinted>
  <dcterms:created xsi:type="dcterms:W3CDTF">2012-10-17T19:11:53Z</dcterms:created>
  <dcterms:modified xsi:type="dcterms:W3CDTF">2012-10-23T04:15:55Z</dcterms:modified>
</cp:coreProperties>
</file>