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600" windowHeight="79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K7" i="3"/>
  <c r="J14" i="2"/>
  <c r="J7"/>
  <c r="J16" s="1"/>
  <c r="I25" i="1"/>
  <c r="I12"/>
  <c r="K17" s="1"/>
  <c r="I26" l="1"/>
  <c r="K27" s="1"/>
</calcChain>
</file>

<file path=xl/sharedStrings.xml><?xml version="1.0" encoding="utf-8"?>
<sst xmlns="http://schemas.openxmlformats.org/spreadsheetml/2006/main" count="56" uniqueCount="52">
  <si>
    <t>AKTIVA</t>
  </si>
  <si>
    <t>AKTIVA LANCAR:</t>
  </si>
  <si>
    <t>KAS</t>
  </si>
  <si>
    <t>PIUTANG DAGANG</t>
  </si>
  <si>
    <t>PERLENGKAPAN KANTOR</t>
  </si>
  <si>
    <t>SEWA DIBAYAR DIMUKA</t>
  </si>
  <si>
    <t>BUNGA DIBAYAR DIMUKA</t>
  </si>
  <si>
    <t>JMLAH AKTIVA LANCAR:</t>
  </si>
  <si>
    <t>AKTIVA TETAP:</t>
  </si>
  <si>
    <t>PERALATAN KANTOR</t>
  </si>
  <si>
    <t>JMLAH AKTIVA TETAP:</t>
  </si>
  <si>
    <t>TOTAL AKTIVA:</t>
  </si>
  <si>
    <t>PASSIVA</t>
  </si>
  <si>
    <t>KEWAJIBAN:</t>
  </si>
  <si>
    <t>HUTANG DAGANG</t>
  </si>
  <si>
    <t>HUTANG WESEL</t>
  </si>
  <si>
    <t>JMLAH KEWAJIBAN:</t>
  </si>
  <si>
    <t>MODAL PT MAKMUR</t>
  </si>
  <si>
    <t>TOTAL PASSIVA:</t>
  </si>
  <si>
    <t>NERACA</t>
  </si>
  <si>
    <t>PER 31 DESEMBER 2002</t>
  </si>
  <si>
    <t>PER 31  DESEMBER 2002</t>
  </si>
  <si>
    <t xml:space="preserve">PENDAPATAN </t>
  </si>
  <si>
    <t>PENDAPATAN KOMISI</t>
  </si>
  <si>
    <t>PENDAPATAN SEWA</t>
  </si>
  <si>
    <t>BIAYA-BIAYA:</t>
  </si>
  <si>
    <t>BIAYA PERLENGKAPAN</t>
  </si>
  <si>
    <t>BIAYA PEMELIHARAAN</t>
  </si>
  <si>
    <t>BIAYA IKLAN</t>
  </si>
  <si>
    <t>BIAYA TELPON</t>
  </si>
  <si>
    <t>JMLAH BIAYA:</t>
  </si>
  <si>
    <t>LABA BERSIH:</t>
  </si>
  <si>
    <t>LAPORAN LABA/ RUGI</t>
  </si>
  <si>
    <t>MODAL AWAL 1 DESEMBER 2002</t>
  </si>
  <si>
    <t>MODAL AKHIR 31 DESEMBER 2002</t>
  </si>
  <si>
    <t>LAPORAN PERUBAHAN MODAL</t>
  </si>
  <si>
    <t>KONSEKUENSI YANG AKAN DI PEROLEH:</t>
  </si>
  <si>
    <t>SARAN UNTUK PERUSAHHAN :</t>
  </si>
  <si>
    <t>Jika setiap perusahaan dari tahun ke tahunya megalami perubahan yang terus menerus</t>
  </si>
  <si>
    <t>dan akan berakibat bangkrut terhadap perusahaan tersebut.</t>
  </si>
  <si>
    <t xml:space="preserve">penurunan laba pada perusahaan yang terus menurun dapat di buktikan dengan hasil </t>
  </si>
  <si>
    <t>pendapatan pada tahun 2001 di ketahui hasil laba yang di dapat sebesar 10.550.000,00</t>
  </si>
  <si>
    <t>dan pada tahun 2002 laba yang di hasilkan oleh perusahaan yaitu sebesar Rp. 1.455.000,00</t>
  </si>
  <si>
    <t>perusahaan yang akan terancam bangkrut sebaiknya meningkatkan pemasaranya</t>
  </si>
  <si>
    <t>terutama pada pasar - pasar atau konsumen - konsumen yang membeli produksi perusahaan</t>
  </si>
  <si>
    <t>merasa nyaman dan tetap berlangganan untu membeli produk - produk perusahaan</t>
  </si>
  <si>
    <t>semakin menurun Maka perusahaan akan mengalami kerugian secara perlahan - lahan</t>
  </si>
  <si>
    <t xml:space="preserve">dalam jumlah yang banyak, dan memberikan pelayanan yang terbaik agar konsumen dapat </t>
  </si>
  <si>
    <t xml:space="preserve">serta mengurangu biaya - biaya yang menurut perusahaan dapat mengurangi </t>
  </si>
  <si>
    <t>laba yang akan menurun.</t>
  </si>
  <si>
    <t>dengan hasil perbandingan ini, dapat di simpulkan bahwa laba perusahaan menurun.</t>
  </si>
  <si>
    <t>PT. SELALU SENANG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</si>
</sst>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0" fillId="0" borderId="1" xfId="0" applyNumberFormat="1" applyFont="1" applyBorder="1"/>
    <xf numFmtId="164" fontId="1" fillId="0" borderId="0" xfId="0" applyNumberFormat="1" applyFon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8"/>
  <sheetViews>
    <sheetView workbookViewId="0">
      <selection activeCell="G2" sqref="G2"/>
    </sheetView>
  </sheetViews>
  <sheetFormatPr defaultRowHeight="15"/>
  <cols>
    <col min="7" max="7" width="15.5703125" bestFit="1" customWidth="1"/>
    <col min="9" max="9" width="16.5703125" bestFit="1" customWidth="1"/>
    <col min="11" max="11" width="16.5703125" bestFit="1" customWidth="1"/>
  </cols>
  <sheetData>
    <row r="1" spans="3:11">
      <c r="F1" s="1"/>
      <c r="G1" s="6" t="s">
        <v>51</v>
      </c>
      <c r="H1" s="6"/>
      <c r="I1" s="3"/>
    </row>
    <row r="2" spans="3:11">
      <c r="F2" s="1"/>
      <c r="G2" s="6" t="s">
        <v>19</v>
      </c>
      <c r="H2" s="6"/>
      <c r="I2" s="3"/>
    </row>
    <row r="3" spans="3:11" ht="15.75" thickBot="1">
      <c r="C3" s="4"/>
      <c r="D3" s="4"/>
      <c r="E3" s="4"/>
      <c r="F3" s="7"/>
      <c r="G3" s="8" t="s">
        <v>21</v>
      </c>
      <c r="H3" s="8"/>
      <c r="I3" s="5"/>
      <c r="J3" s="4"/>
      <c r="K3" s="4"/>
    </row>
    <row r="4" spans="3:11" ht="19.5" thickTop="1">
      <c r="C4" s="2" t="s">
        <v>0</v>
      </c>
    </row>
    <row r="5" spans="3:11">
      <c r="C5" s="1" t="s">
        <v>1</v>
      </c>
    </row>
    <row r="7" spans="3:11">
      <c r="C7" t="s">
        <v>2</v>
      </c>
      <c r="G7" s="9">
        <v>6200000</v>
      </c>
      <c r="H7" s="9"/>
      <c r="I7" s="9"/>
      <c r="J7" s="9"/>
      <c r="K7" s="9"/>
    </row>
    <row r="8" spans="3:11">
      <c r="C8" t="s">
        <v>3</v>
      </c>
      <c r="G8" s="9">
        <v>2240000</v>
      </c>
      <c r="H8" s="9"/>
      <c r="I8" s="9"/>
      <c r="J8" s="9"/>
      <c r="K8" s="9"/>
    </row>
    <row r="9" spans="3:11">
      <c r="C9" t="s">
        <v>4</v>
      </c>
      <c r="G9" s="9">
        <v>265000</v>
      </c>
      <c r="H9" s="9"/>
      <c r="I9" s="9"/>
      <c r="J9" s="9"/>
      <c r="K9" s="9"/>
    </row>
    <row r="10" spans="3:11">
      <c r="C10" t="s">
        <v>5</v>
      </c>
      <c r="G10" s="9">
        <v>900000</v>
      </c>
      <c r="H10" s="9"/>
      <c r="I10" s="9"/>
      <c r="J10" s="9"/>
      <c r="K10" s="9"/>
    </row>
    <row r="11" spans="3:11" ht="15.75" thickBot="1">
      <c r="C11" t="s">
        <v>6</v>
      </c>
      <c r="G11" s="10">
        <v>50000</v>
      </c>
      <c r="H11" s="9"/>
      <c r="I11" s="9"/>
      <c r="J11" s="9"/>
      <c r="K11" s="9"/>
    </row>
    <row r="12" spans="3:11">
      <c r="C12" s="1" t="s">
        <v>7</v>
      </c>
      <c r="G12" s="9"/>
      <c r="H12" s="9"/>
      <c r="I12" s="11">
        <f>SUM(G7:G11)</f>
        <v>9655000</v>
      </c>
      <c r="J12" s="9"/>
      <c r="K12" s="9"/>
    </row>
    <row r="13" spans="3:11">
      <c r="G13" s="9"/>
      <c r="H13" s="9"/>
      <c r="I13" s="9"/>
      <c r="J13" s="9"/>
      <c r="K13" s="9"/>
    </row>
    <row r="14" spans="3:11">
      <c r="C14" s="1" t="s">
        <v>8</v>
      </c>
      <c r="G14" s="9"/>
      <c r="H14" s="9"/>
      <c r="I14" s="9"/>
      <c r="J14" s="9"/>
      <c r="K14" s="9"/>
    </row>
    <row r="15" spans="3:11">
      <c r="C15" t="s">
        <v>9</v>
      </c>
      <c r="G15" s="9">
        <v>6600000</v>
      </c>
      <c r="H15" s="9"/>
      <c r="I15" s="9"/>
      <c r="J15" s="9"/>
      <c r="K15" s="9"/>
    </row>
    <row r="16" spans="3:11" ht="15.75" thickBot="1">
      <c r="C16" t="s">
        <v>10</v>
      </c>
      <c r="G16" s="9"/>
      <c r="H16" s="9"/>
      <c r="I16" s="12">
        <v>6600000</v>
      </c>
      <c r="J16" s="9"/>
      <c r="K16" s="9"/>
    </row>
    <row r="17" spans="3:11" ht="15.75" thickBot="1">
      <c r="C17" s="1" t="s">
        <v>11</v>
      </c>
      <c r="G17" s="9"/>
      <c r="H17" s="9"/>
      <c r="I17" s="9"/>
      <c r="J17" s="9"/>
      <c r="K17" s="13">
        <f>SUM(I12:I16)</f>
        <v>16255000</v>
      </c>
    </row>
    <row r="18" spans="3:11" ht="15.75" thickTop="1">
      <c r="G18" s="9"/>
      <c r="H18" s="9"/>
      <c r="I18" s="9"/>
      <c r="J18" s="9"/>
      <c r="K18" s="9"/>
    </row>
    <row r="19" spans="3:11" ht="18.75">
      <c r="C19" s="2" t="s">
        <v>12</v>
      </c>
      <c r="G19" s="9"/>
      <c r="H19" s="9"/>
      <c r="I19" s="9"/>
      <c r="J19" s="9"/>
      <c r="K19" s="9"/>
    </row>
    <row r="20" spans="3:11">
      <c r="C20" s="1" t="s">
        <v>13</v>
      </c>
      <c r="G20" s="9"/>
      <c r="H20" s="9"/>
      <c r="I20" s="9"/>
      <c r="J20" s="9"/>
      <c r="K20" s="9"/>
    </row>
    <row r="21" spans="3:11">
      <c r="C21" t="s">
        <v>14</v>
      </c>
      <c r="G21" s="9">
        <v>1800000</v>
      </c>
      <c r="H21" s="9"/>
      <c r="I21" s="9"/>
      <c r="J21" s="9"/>
      <c r="K21" s="9"/>
    </row>
    <row r="22" spans="3:11" ht="15.75" thickBot="1">
      <c r="C22" t="s">
        <v>15</v>
      </c>
      <c r="G22" s="14">
        <v>3000000</v>
      </c>
      <c r="H22" s="9"/>
      <c r="I22" s="9"/>
      <c r="J22" s="9"/>
      <c r="K22" s="9"/>
    </row>
    <row r="23" spans="3:11">
      <c r="G23" s="9"/>
      <c r="H23" s="9"/>
      <c r="I23" s="11"/>
      <c r="J23" s="9"/>
      <c r="K23" s="9"/>
    </row>
    <row r="24" spans="3:11">
      <c r="G24" s="9"/>
      <c r="H24" s="9"/>
      <c r="I24" s="9"/>
      <c r="J24" s="9"/>
      <c r="K24" s="9"/>
    </row>
    <row r="25" spans="3:11">
      <c r="C25" t="s">
        <v>16</v>
      </c>
      <c r="G25" s="9"/>
      <c r="H25" s="9"/>
      <c r="I25" s="11">
        <f>SUM(G21:G22)</f>
        <v>4800000</v>
      </c>
      <c r="J25" s="9"/>
      <c r="K25" s="9"/>
    </row>
    <row r="26" spans="3:11" ht="15.75" thickBot="1">
      <c r="C26" t="s">
        <v>17</v>
      </c>
      <c r="G26" s="9"/>
      <c r="H26" s="9"/>
      <c r="I26" s="12">
        <f>MIN(K17-I25)</f>
        <v>11455000</v>
      </c>
      <c r="J26" s="9"/>
      <c r="K26" s="15"/>
    </row>
    <row r="27" spans="3:11" ht="15.75" thickBot="1">
      <c r="C27" s="1" t="s">
        <v>18</v>
      </c>
      <c r="G27" s="9"/>
      <c r="H27" s="9"/>
      <c r="I27" s="9"/>
      <c r="J27" s="9"/>
      <c r="K27" s="13">
        <f>SUM(I25:I26)</f>
        <v>16255000</v>
      </c>
    </row>
    <row r="28" spans="3:11" ht="15.75" thickTop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K17"/>
  <sheetViews>
    <sheetView workbookViewId="0">
      <selection activeCell="G2" sqref="G2"/>
    </sheetView>
  </sheetViews>
  <sheetFormatPr defaultRowHeight="15"/>
  <cols>
    <col min="7" max="7" width="15.5703125" bestFit="1" customWidth="1"/>
    <col min="10" max="10" width="15.5703125" bestFit="1" customWidth="1"/>
  </cols>
  <sheetData>
    <row r="1" spans="3:11">
      <c r="F1" s="1"/>
      <c r="G1" s="6" t="s">
        <v>51</v>
      </c>
      <c r="H1" s="6"/>
      <c r="I1" s="3"/>
    </row>
    <row r="2" spans="3:11">
      <c r="F2" s="1"/>
      <c r="G2" s="6" t="s">
        <v>32</v>
      </c>
      <c r="H2" s="6"/>
      <c r="I2" s="3"/>
    </row>
    <row r="3" spans="3:11" ht="15.75" thickBot="1">
      <c r="C3" s="4"/>
      <c r="D3" s="4"/>
      <c r="E3" s="4"/>
      <c r="F3" s="7"/>
      <c r="G3" s="8" t="s">
        <v>20</v>
      </c>
      <c r="H3" s="8"/>
      <c r="I3" s="5"/>
      <c r="J3" s="4"/>
    </row>
    <row r="4" spans="3:11" ht="15.75" thickTop="1">
      <c r="C4" t="s">
        <v>22</v>
      </c>
    </row>
    <row r="5" spans="3:11">
      <c r="D5" t="s">
        <v>23</v>
      </c>
      <c r="G5" s="9">
        <v>5700000</v>
      </c>
      <c r="H5" s="9"/>
      <c r="I5" s="9"/>
      <c r="J5" s="9"/>
      <c r="K5" s="9"/>
    </row>
    <row r="6" spans="3:11" ht="15.75" thickBot="1">
      <c r="D6" t="s">
        <v>24</v>
      </c>
      <c r="G6" s="10">
        <v>180000</v>
      </c>
      <c r="H6" s="9"/>
      <c r="I6" s="9"/>
      <c r="J6" s="9"/>
      <c r="K6" s="9"/>
    </row>
    <row r="7" spans="3:11">
      <c r="G7" s="9"/>
      <c r="H7" s="9"/>
      <c r="I7" s="9"/>
      <c r="J7" s="11">
        <f>SUM(G5:G6)</f>
        <v>5880000</v>
      </c>
      <c r="K7" s="9"/>
    </row>
    <row r="8" spans="3:11">
      <c r="G8" s="9"/>
      <c r="H8" s="9"/>
      <c r="I8" s="9"/>
      <c r="J8" s="9"/>
      <c r="K8" s="9"/>
    </row>
    <row r="9" spans="3:11">
      <c r="C9" t="s">
        <v>25</v>
      </c>
      <c r="G9" s="9"/>
      <c r="H9" s="9"/>
      <c r="I9" s="9"/>
      <c r="J9" s="9"/>
      <c r="K9" s="9"/>
    </row>
    <row r="10" spans="3:11">
      <c r="D10" t="s">
        <v>26</v>
      </c>
      <c r="G10" s="9">
        <v>3900000</v>
      </c>
      <c r="H10" s="9"/>
      <c r="I10" s="9"/>
      <c r="J10" s="9"/>
      <c r="K10" s="9"/>
    </row>
    <row r="11" spans="3:11">
      <c r="D11" t="s">
        <v>27</v>
      </c>
      <c r="G11" s="9">
        <v>80000</v>
      </c>
      <c r="H11" s="9"/>
      <c r="I11" s="9"/>
      <c r="J11" s="9"/>
      <c r="K11" s="9"/>
    </row>
    <row r="12" spans="3:11">
      <c r="D12" t="s">
        <v>28</v>
      </c>
      <c r="G12" s="9">
        <v>395000</v>
      </c>
      <c r="H12" s="9"/>
      <c r="I12" s="9"/>
      <c r="J12" s="9"/>
      <c r="K12" s="9"/>
    </row>
    <row r="13" spans="3:11" ht="15.75" thickBot="1">
      <c r="D13" t="s">
        <v>29</v>
      </c>
      <c r="G13" s="10">
        <v>50000</v>
      </c>
      <c r="H13" s="9"/>
      <c r="I13" s="9"/>
      <c r="J13" s="9"/>
      <c r="K13" s="9"/>
    </row>
    <row r="14" spans="3:11" ht="15.75" thickBot="1">
      <c r="C14" t="s">
        <v>30</v>
      </c>
      <c r="G14" s="9"/>
      <c r="H14" s="9"/>
      <c r="I14" s="9"/>
      <c r="J14" s="12">
        <f>SUM(G10:G13)</f>
        <v>4425000</v>
      </c>
      <c r="K14" s="9"/>
    </row>
    <row r="15" spans="3:11">
      <c r="G15" s="9"/>
      <c r="H15" s="9"/>
      <c r="I15" s="9"/>
      <c r="J15" s="9"/>
      <c r="K15" s="9"/>
    </row>
    <row r="16" spans="3:11" ht="15.75" thickBot="1">
      <c r="H16" t="s">
        <v>31</v>
      </c>
      <c r="J16" s="13">
        <f>MIN(J7-J14)</f>
        <v>1455000</v>
      </c>
    </row>
    <row r="17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K8"/>
  <sheetViews>
    <sheetView tabSelected="1" workbookViewId="0">
      <selection activeCell="G2" sqref="G2"/>
    </sheetView>
  </sheetViews>
  <sheetFormatPr defaultRowHeight="15"/>
  <cols>
    <col min="11" max="11" width="16.5703125" bestFit="1" customWidth="1"/>
  </cols>
  <sheetData>
    <row r="1" spans="3:11">
      <c r="F1" s="1"/>
      <c r="G1" s="6" t="s">
        <v>51</v>
      </c>
      <c r="H1" s="6"/>
      <c r="I1" s="3"/>
    </row>
    <row r="2" spans="3:11">
      <c r="F2" s="1"/>
      <c r="G2" s="6" t="s">
        <v>35</v>
      </c>
      <c r="H2" s="6"/>
      <c r="I2" s="3"/>
    </row>
    <row r="3" spans="3:11" ht="15.75" thickBot="1">
      <c r="C3" s="4"/>
      <c r="D3" s="4"/>
      <c r="E3" s="4"/>
      <c r="F3" s="7"/>
      <c r="G3" s="8" t="s">
        <v>20</v>
      </c>
      <c r="H3" s="8"/>
      <c r="I3" s="5"/>
      <c r="J3" s="4"/>
      <c r="K3" s="4"/>
    </row>
    <row r="4" spans="3:11" ht="15.75" thickTop="1">
      <c r="C4" t="s">
        <v>33</v>
      </c>
      <c r="K4" s="9">
        <v>10000000</v>
      </c>
    </row>
    <row r="5" spans="3:11">
      <c r="K5" s="9"/>
    </row>
    <row r="6" spans="3:11" ht="15.75" thickBot="1">
      <c r="E6" t="s">
        <v>31</v>
      </c>
      <c r="K6" s="10">
        <v>1455000</v>
      </c>
    </row>
    <row r="7" spans="3:11" ht="15.75" thickBot="1">
      <c r="E7" t="s">
        <v>34</v>
      </c>
      <c r="K7" s="16">
        <f>SUM(K4:K6)</f>
        <v>11455000</v>
      </c>
    </row>
    <row r="8" spans="3:11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A9" sqref="A9"/>
    </sheetView>
  </sheetViews>
  <sheetFormatPr defaultRowHeight="15"/>
  <sheetData>
    <row r="1" spans="1:1">
      <c r="A1" s="1" t="s">
        <v>36</v>
      </c>
    </row>
    <row r="2" spans="1:1">
      <c r="A2" t="s">
        <v>38</v>
      </c>
    </row>
    <row r="3" spans="1:1">
      <c r="A3" t="s">
        <v>46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50</v>
      </c>
    </row>
    <row r="10" spans="1:1">
      <c r="A10" s="1" t="s">
        <v>37</v>
      </c>
    </row>
    <row r="11" spans="1:1">
      <c r="A11" t="s">
        <v>43</v>
      </c>
    </row>
    <row r="12" spans="1:1">
      <c r="A12" t="s">
        <v>44</v>
      </c>
    </row>
    <row r="13" spans="1:1">
      <c r="A13" t="s">
        <v>47</v>
      </c>
    </row>
    <row r="14" spans="1:1">
      <c r="A14" t="s">
        <v>45</v>
      </c>
    </row>
    <row r="15" spans="1:1">
      <c r="A15" t="s">
        <v>48</v>
      </c>
    </row>
    <row r="16" spans="1:1">
      <c r="A16" t="s">
        <v>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TOSHIBA</cp:lastModifiedBy>
  <cp:lastPrinted>2012-10-21T21:19:44Z</cp:lastPrinted>
  <dcterms:created xsi:type="dcterms:W3CDTF">2012-10-17T18:28:43Z</dcterms:created>
  <dcterms:modified xsi:type="dcterms:W3CDTF">2012-10-23T04:14:39Z</dcterms:modified>
</cp:coreProperties>
</file>