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 activeTab="3"/>
  </bookViews>
  <sheets>
    <sheet name="Sheet4" sheetId="4" r:id="rId1"/>
    <sheet name="Sheet5" sheetId="5" r:id="rId2"/>
    <sheet name="Sheet6" sheetId="6" r:id="rId3"/>
    <sheet name="Sheet1" sheetId="1" r:id="rId4"/>
    <sheet name="Sheet2" sheetId="2" r:id="rId5"/>
    <sheet name="Sheet3" sheetId="3" r:id="rId6"/>
  </sheets>
  <calcPr calcId="124519"/>
</workbook>
</file>

<file path=xl/calcChain.xml><?xml version="1.0" encoding="utf-8"?>
<calcChain xmlns="http://schemas.openxmlformats.org/spreadsheetml/2006/main">
  <c r="C115" i="1"/>
  <c r="C31"/>
  <c r="C28"/>
  <c r="F27"/>
  <c r="F32" s="1"/>
  <c r="C43"/>
  <c r="C99"/>
  <c r="F96"/>
  <c r="F99" s="1"/>
  <c r="C133"/>
  <c r="F62" i="2"/>
  <c r="F65" s="1"/>
  <c r="C65"/>
  <c r="C49"/>
  <c r="C30"/>
  <c r="C63" i="1"/>
  <c r="C32" l="1"/>
</calcChain>
</file>

<file path=xl/sharedStrings.xml><?xml version="1.0" encoding="utf-8"?>
<sst xmlns="http://schemas.openxmlformats.org/spreadsheetml/2006/main" count="217" uniqueCount="118">
  <si>
    <t>Diketahui data-data keuangan PT. Maju Per 31 Desember 2001 sebagai berikut:</t>
  </si>
  <si>
    <r>
      <rPr>
        <sz val="10"/>
        <color theme="1"/>
        <rFont val="Calibri"/>
        <family val="2"/>
      </rPr>
      <t>●</t>
    </r>
    <r>
      <rPr>
        <sz val="10"/>
        <color theme="1"/>
        <rFont val="Calibri"/>
        <family val="2"/>
        <charset val="1"/>
      </rPr>
      <t xml:space="preserve"> Kas   </t>
    </r>
  </si>
  <si>
    <t>● Piutang</t>
  </si>
  <si>
    <t>● Perlengkapan Kantor</t>
  </si>
  <si>
    <t>● Peralatan Kantor</t>
  </si>
  <si>
    <t>● Pendapatan Bunga</t>
  </si>
  <si>
    <t>● Tanah</t>
  </si>
  <si>
    <t>● Hutan Usaha</t>
  </si>
  <si>
    <t>● Sewa dibayar dimuka</t>
  </si>
  <si>
    <t>● Modal Maju</t>
  </si>
  <si>
    <t>● Pendapatan komisi</t>
  </si>
  <si>
    <t>● Hutan Gaji</t>
  </si>
  <si>
    <t>● Biaya Iklan</t>
  </si>
  <si>
    <t>● Biaya Listrik</t>
  </si>
  <si>
    <t>● Prive maju</t>
  </si>
  <si>
    <t>: 11.000.000</t>
  </si>
  <si>
    <t>:  6.000.000</t>
  </si>
  <si>
    <t>:  2.000.000</t>
  </si>
  <si>
    <t>:  3.000.000</t>
  </si>
  <si>
    <t>:  4.000.000</t>
  </si>
  <si>
    <t>:  5.000.000</t>
  </si>
  <si>
    <t>:  1.500.000</t>
  </si>
  <si>
    <t>:  1.000.000</t>
  </si>
  <si>
    <t xml:space="preserve">                                                             Studi Kasus PT. Maju</t>
  </si>
  <si>
    <t>Tugas Kasus PT. Makmur</t>
  </si>
  <si>
    <t>Diketahui Data-data keuangan PT. Makmur Per 31 Desember 2002 sebagai berikut:</t>
  </si>
  <si>
    <t>● Kas</t>
  </si>
  <si>
    <t>● Piutang Dagang</t>
  </si>
  <si>
    <t>● Hutan dagang</t>
  </si>
  <si>
    <t>● Bunga dibayar dimuka</t>
  </si>
  <si>
    <t>● Hutang Wesel</t>
  </si>
  <si>
    <t>● Modal PT. Makmur</t>
  </si>
  <si>
    <t>● Pendapatan Komisi</t>
  </si>
  <si>
    <t>● Pendapatan Sewa</t>
  </si>
  <si>
    <t>● Biaya Perlengkapan</t>
  </si>
  <si>
    <t>● Biaya pemeliharaan</t>
  </si>
  <si>
    <t>● Biaya Telepon</t>
  </si>
  <si>
    <t>:  6.200.000</t>
  </si>
  <si>
    <t>:  2.240.000</t>
  </si>
  <si>
    <t>:  1.800.000</t>
  </si>
  <si>
    <t>:        50.000</t>
  </si>
  <si>
    <t>:      265.000</t>
  </si>
  <si>
    <t>: 10.000.000</t>
  </si>
  <si>
    <t>:   3.900.000</t>
  </si>
  <si>
    <t>:       395.000</t>
  </si>
  <si>
    <t>:   6.600.000</t>
  </si>
  <si>
    <t>:   3.000.000</t>
  </si>
  <si>
    <t>:   5.700.000</t>
  </si>
  <si>
    <t>:       180.000</t>
  </si>
  <si>
    <t>:        80.000</t>
  </si>
  <si>
    <t>:       900.000</t>
  </si>
  <si>
    <t>:         50.000</t>
  </si>
  <si>
    <t>Laporan perubahan modal</t>
  </si>
  <si>
    <t>Modal awal</t>
  </si>
  <si>
    <t>laba bersih</t>
  </si>
  <si>
    <t>Laporan L/R</t>
  </si>
  <si>
    <t>Per 31 Des 2001</t>
  </si>
  <si>
    <t>L/R</t>
  </si>
  <si>
    <t>Pendapatan</t>
  </si>
  <si>
    <t xml:space="preserve">   pendapatan komisi</t>
  </si>
  <si>
    <t xml:space="preserve">   pendapatan bunga</t>
  </si>
  <si>
    <t xml:space="preserve">    Biaya iklan</t>
  </si>
  <si>
    <t xml:space="preserve">    Biaya listrik</t>
  </si>
  <si>
    <t>Laba bersih</t>
  </si>
  <si>
    <t>Biaya-biaya</t>
  </si>
  <si>
    <t>PT.JAYA</t>
  </si>
  <si>
    <t>Prive</t>
  </si>
  <si>
    <t>Modal akhir</t>
  </si>
  <si>
    <t>Neraca</t>
  </si>
  <si>
    <t>Per 31 des 2001</t>
  </si>
  <si>
    <t>Aktiva</t>
  </si>
  <si>
    <t>kas</t>
  </si>
  <si>
    <t>Piutang</t>
  </si>
  <si>
    <t>Perlengkapan kantor</t>
  </si>
  <si>
    <t>sewa dibayar dimuka</t>
  </si>
  <si>
    <t>peralatan kantor</t>
  </si>
  <si>
    <t>Tanah</t>
  </si>
  <si>
    <t>Utang</t>
  </si>
  <si>
    <t>Modal</t>
  </si>
  <si>
    <t>Passiva</t>
  </si>
  <si>
    <t xml:space="preserve">       (2.000.000)         _</t>
  </si>
  <si>
    <t xml:space="preserve">      (3.500.000)           _      </t>
  </si>
  <si>
    <t>Per 31 des 2002</t>
  </si>
  <si>
    <t xml:space="preserve">      Pendapatan komisi</t>
  </si>
  <si>
    <t xml:space="preserve">     Pendapatan sewa</t>
  </si>
  <si>
    <t xml:space="preserve">    biaya perlengkapan</t>
  </si>
  <si>
    <t xml:space="preserve">    biaya pemeliharaan</t>
  </si>
  <si>
    <t xml:space="preserve">    biaya iklan</t>
  </si>
  <si>
    <t xml:space="preserve">    biaya telepon</t>
  </si>
  <si>
    <t xml:space="preserve">                (4.425.000)      _</t>
  </si>
  <si>
    <t>perubahan modal</t>
  </si>
  <si>
    <t>per 31 des 2002</t>
  </si>
  <si>
    <t>Modala awal</t>
  </si>
  <si>
    <t xml:space="preserve">  </t>
  </si>
  <si>
    <t>Kas</t>
  </si>
  <si>
    <t>piutang dagang</t>
  </si>
  <si>
    <t>perlengkapan kantor</t>
  </si>
  <si>
    <t>bunga dibayar dimuka</t>
  </si>
  <si>
    <t>Hutang</t>
  </si>
  <si>
    <t xml:space="preserve">  Modal PT makmur</t>
  </si>
  <si>
    <t xml:space="preserve">   Hutang dagang</t>
  </si>
  <si>
    <t xml:space="preserve">    hutang wesel</t>
  </si>
  <si>
    <t>Umpan balik SIA dan rantai nilai</t>
  </si>
  <si>
    <t xml:space="preserve">      Modal Maju</t>
  </si>
  <si>
    <t xml:space="preserve">      Hutang usaha</t>
  </si>
  <si>
    <t xml:space="preserve">      Hutang gaji</t>
  </si>
  <si>
    <t>Saran</t>
  </si>
  <si>
    <t>PT.MAKMUR</t>
  </si>
  <si>
    <t>PT ini tidak mengalami kerugian, tetapi nilai aktiva atau passiva PT.MAJU lebih tinggi di</t>
  </si>
  <si>
    <t>Pada PT.MAJU dan PT.MAKMUR sama-sama mendapatkan laba bersih dan itu artinya kedua</t>
  </si>
  <si>
    <t>PT. MAJU</t>
  </si>
  <si>
    <t>PT.MAJU</t>
  </si>
  <si>
    <t>Modak akhir</t>
  </si>
  <si>
    <t>pada PT.MAKMUR</t>
  </si>
  <si>
    <t xml:space="preserve">banding nilai aktiva dan passiva PT.MAKMUR, dan modal akhir pada PT.MAJU lebih tinggi dari </t>
  </si>
  <si>
    <t>jumlah biaya</t>
  </si>
  <si>
    <t xml:space="preserve">Agar kiranya PT.MAKMUR lebih meningkatkan lagi kinerja serta pengawasan pada laporan </t>
  </si>
  <si>
    <t>neraca, sehingga bisa menyeimbangi laporan neraca dari PT.MAJU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</si>
</sst>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</font>
    <font>
      <sz val="11"/>
      <color theme="1"/>
      <name val="Calibri"/>
      <family val="2"/>
    </font>
    <font>
      <u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0" fontId="0" fillId="0" borderId="0" xfId="0" applyBorder="1" applyAlignment="1">
      <alignment horizontal="center"/>
    </xf>
    <xf numFmtId="3" fontId="0" fillId="0" borderId="0" xfId="0" applyNumberFormat="1"/>
    <xf numFmtId="3" fontId="0" fillId="0" borderId="0" xfId="0" applyNumberFormat="1" applyBorder="1"/>
    <xf numFmtId="0" fontId="0" fillId="0" borderId="3" xfId="0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4" xfId="0" applyBorder="1"/>
    <xf numFmtId="3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4" xfId="0" applyBorder="1" applyAlignment="1"/>
    <xf numFmtId="3" fontId="0" fillId="0" borderId="4" xfId="0" applyNumberFormat="1" applyBorder="1" applyAlignment="1"/>
    <xf numFmtId="3" fontId="0" fillId="0" borderId="4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3" fontId="0" fillId="0" borderId="3" xfId="0" applyNumberFormat="1" applyBorder="1" applyAlignment="1">
      <alignment horizontal="left"/>
    </xf>
    <xf numFmtId="0" fontId="3" fillId="0" borderId="0" xfId="0" applyFont="1" applyFill="1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0" fillId="0" borderId="0" xfId="0" applyNumberFormat="1" applyAlignment="1">
      <alignment horizontal="center"/>
    </xf>
    <xf numFmtId="3" fontId="0" fillId="0" borderId="3" xfId="0" applyNumberFormat="1" applyBorder="1" applyAlignment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/>
    </xf>
    <xf numFmtId="0" fontId="3" fillId="0" borderId="3" xfId="0" applyFont="1" applyFill="1" applyBorder="1" applyAlignment="1">
      <alignment vertical="center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3" fillId="0" borderId="7" xfId="0" applyFont="1" applyBorder="1"/>
    <xf numFmtId="0" fontId="4" fillId="0" borderId="8" xfId="0" applyFont="1" applyBorder="1"/>
    <xf numFmtId="0" fontId="0" fillId="0" borderId="8" xfId="0" applyBorder="1" applyAlignment="1">
      <alignment horizontal="center"/>
    </xf>
    <xf numFmtId="0" fontId="3" fillId="0" borderId="9" xfId="0" applyFont="1" applyBorder="1"/>
    <xf numFmtId="0" fontId="0" fillId="0" borderId="10" xfId="0" applyBorder="1"/>
    <xf numFmtId="3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5" xfId="0" applyBorder="1"/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7"/>
  <sheetViews>
    <sheetView tabSelected="1" topLeftCell="A129" workbookViewId="0">
      <selection activeCell="B171" sqref="B171"/>
    </sheetView>
  </sheetViews>
  <sheetFormatPr defaultRowHeight="15"/>
  <cols>
    <col min="1" max="1" width="21" customWidth="1"/>
    <col min="2" max="2" width="13.85546875" customWidth="1"/>
    <col min="3" max="3" width="12.7109375" customWidth="1"/>
    <col min="4" max="4" width="15.140625" customWidth="1"/>
    <col min="5" max="5" width="10.85546875" customWidth="1"/>
    <col min="6" max="6" width="10.140625" bestFit="1" customWidth="1"/>
  </cols>
  <sheetData>
    <row r="1" spans="1:8">
      <c r="A1" s="32" t="s">
        <v>23</v>
      </c>
      <c r="B1" s="17"/>
      <c r="C1" s="11"/>
      <c r="D1" s="11"/>
      <c r="E1" s="11"/>
      <c r="F1" s="33"/>
      <c r="G1" s="2"/>
      <c r="H1" s="2"/>
    </row>
    <row r="2" spans="1:8">
      <c r="A2" s="34" t="s">
        <v>0</v>
      </c>
      <c r="B2" s="3"/>
      <c r="C2" s="3"/>
      <c r="D2" s="3"/>
      <c r="E2" s="3"/>
      <c r="F2" s="35"/>
      <c r="G2" s="3"/>
      <c r="H2" s="3"/>
    </row>
    <row r="3" spans="1:8">
      <c r="A3" s="36" t="s">
        <v>1</v>
      </c>
      <c r="B3" s="3"/>
      <c r="C3" s="3" t="s">
        <v>16</v>
      </c>
      <c r="D3" s="3"/>
      <c r="E3" s="3"/>
      <c r="F3" s="35"/>
      <c r="G3" s="3"/>
      <c r="H3" s="3"/>
    </row>
    <row r="4" spans="1:8">
      <c r="A4" s="37" t="s">
        <v>2</v>
      </c>
      <c r="B4" s="3"/>
      <c r="C4" s="3" t="s">
        <v>17</v>
      </c>
      <c r="D4" s="3"/>
      <c r="E4" s="3"/>
      <c r="F4" s="35"/>
      <c r="G4" s="3"/>
      <c r="H4" s="3"/>
    </row>
    <row r="5" spans="1:8">
      <c r="A5" s="37" t="s">
        <v>3</v>
      </c>
      <c r="B5" s="3"/>
      <c r="C5" s="3" t="s">
        <v>18</v>
      </c>
      <c r="D5" s="3"/>
      <c r="E5" s="3"/>
      <c r="F5" s="35"/>
      <c r="G5" s="3"/>
      <c r="H5" s="3"/>
    </row>
    <row r="6" spans="1:8">
      <c r="A6" s="37" t="s">
        <v>4</v>
      </c>
      <c r="B6" s="3"/>
      <c r="C6" s="3" t="s">
        <v>19</v>
      </c>
      <c r="D6" s="3"/>
      <c r="E6" s="3"/>
      <c r="F6" s="35"/>
      <c r="G6" s="3"/>
      <c r="H6" s="3"/>
    </row>
    <row r="7" spans="1:8">
      <c r="A7" s="37" t="s">
        <v>5</v>
      </c>
      <c r="B7" s="3"/>
      <c r="C7" s="3" t="s">
        <v>18</v>
      </c>
      <c r="D7" s="3"/>
      <c r="E7" s="3"/>
      <c r="F7" s="35"/>
      <c r="G7" s="3"/>
      <c r="H7" s="3"/>
    </row>
    <row r="8" spans="1:8">
      <c r="A8" s="37" t="s">
        <v>6</v>
      </c>
      <c r="B8" s="3"/>
      <c r="C8" s="3" t="s">
        <v>20</v>
      </c>
      <c r="D8" s="3"/>
      <c r="E8" s="3"/>
      <c r="F8" s="38"/>
      <c r="G8" s="3"/>
      <c r="H8" s="3"/>
    </row>
    <row r="9" spans="1:8">
      <c r="A9" s="37" t="s">
        <v>7</v>
      </c>
      <c r="B9" s="3"/>
      <c r="C9" s="3" t="s">
        <v>20</v>
      </c>
      <c r="D9" s="3"/>
      <c r="E9" s="5"/>
      <c r="F9" s="39"/>
      <c r="G9" s="3"/>
      <c r="H9" s="3"/>
    </row>
    <row r="10" spans="1:8">
      <c r="A10" s="37" t="s">
        <v>8</v>
      </c>
      <c r="B10" s="3"/>
      <c r="C10" s="3" t="s">
        <v>21</v>
      </c>
      <c r="D10" s="3"/>
      <c r="E10" s="3"/>
      <c r="F10" s="35"/>
      <c r="G10" s="3"/>
      <c r="H10" s="3"/>
    </row>
    <row r="11" spans="1:8">
      <c r="A11" s="37" t="s">
        <v>9</v>
      </c>
      <c r="B11" s="3"/>
      <c r="C11" s="3" t="s">
        <v>16</v>
      </c>
      <c r="D11" s="3"/>
      <c r="E11" s="3"/>
      <c r="F11" s="35"/>
      <c r="G11" s="3"/>
      <c r="H11" s="3"/>
    </row>
    <row r="12" spans="1:8">
      <c r="A12" s="37" t="s">
        <v>10</v>
      </c>
      <c r="B12" s="3"/>
      <c r="C12" s="3" t="s">
        <v>15</v>
      </c>
      <c r="D12" s="3"/>
      <c r="E12" s="3"/>
      <c r="F12" s="35"/>
      <c r="G12" s="3"/>
      <c r="H12" s="3"/>
    </row>
    <row r="13" spans="1:8">
      <c r="A13" s="37" t="s">
        <v>11</v>
      </c>
      <c r="B13" s="3"/>
      <c r="C13" s="3" t="s">
        <v>17</v>
      </c>
      <c r="D13" s="3"/>
      <c r="E13" s="3"/>
      <c r="F13" s="35"/>
      <c r="G13" s="3"/>
      <c r="H13" s="3"/>
    </row>
    <row r="14" spans="1:8">
      <c r="A14" s="37" t="s">
        <v>12</v>
      </c>
      <c r="B14" s="3"/>
      <c r="C14" s="3" t="s">
        <v>22</v>
      </c>
      <c r="D14" s="3"/>
      <c r="E14" s="3"/>
      <c r="F14" s="35"/>
      <c r="G14" s="3"/>
      <c r="H14" s="3"/>
    </row>
    <row r="15" spans="1:8">
      <c r="A15" s="37" t="s">
        <v>13</v>
      </c>
      <c r="B15" s="3"/>
      <c r="C15" s="3" t="s">
        <v>17</v>
      </c>
      <c r="D15" s="3"/>
      <c r="E15" s="3"/>
      <c r="F15" s="35"/>
      <c r="G15" s="3"/>
      <c r="H15" s="3"/>
    </row>
    <row r="16" spans="1:8">
      <c r="A16" s="40" t="s">
        <v>14</v>
      </c>
      <c r="B16" s="8"/>
      <c r="C16" s="8" t="s">
        <v>17</v>
      </c>
      <c r="D16" s="8"/>
      <c r="E16" s="8"/>
      <c r="F16" s="41"/>
      <c r="G16" s="3"/>
      <c r="H16" s="3"/>
    </row>
    <row r="17" spans="1:8">
      <c r="G17" s="3"/>
      <c r="H17" s="3"/>
    </row>
    <row r="18" spans="1:8">
      <c r="A18" t="s">
        <v>68</v>
      </c>
      <c r="B18" s="15"/>
      <c r="C18" s="5"/>
      <c r="D18" s="16"/>
    </row>
    <row r="19" spans="1:8">
      <c r="B19" s="15"/>
      <c r="C19" s="12"/>
      <c r="D19" s="16"/>
    </row>
    <row r="20" spans="1:8">
      <c r="A20" s="13"/>
      <c r="B20" s="5"/>
      <c r="C20" s="12" t="s">
        <v>111</v>
      </c>
      <c r="D20" s="13"/>
      <c r="E20" s="13"/>
      <c r="F20" s="13"/>
    </row>
    <row r="21" spans="1:8">
      <c r="A21" s="13"/>
      <c r="B21" s="5"/>
      <c r="C21" s="12" t="s">
        <v>68</v>
      </c>
      <c r="D21" s="13"/>
      <c r="E21" s="13"/>
      <c r="F21" s="13"/>
      <c r="G21" s="24"/>
      <c r="H21" s="24"/>
    </row>
    <row r="22" spans="1:8">
      <c r="A22" s="13"/>
      <c r="B22" s="5"/>
      <c r="C22" s="12" t="s">
        <v>69</v>
      </c>
      <c r="D22" s="13"/>
      <c r="E22" s="13"/>
      <c r="F22" s="13"/>
      <c r="G22" s="25"/>
      <c r="H22" s="25"/>
    </row>
    <row r="23" spans="1:8">
      <c r="A23" s="8" t="s">
        <v>70</v>
      </c>
      <c r="B23" s="8"/>
      <c r="C23" s="22"/>
      <c r="D23" s="8"/>
      <c r="E23" s="8"/>
      <c r="F23" s="8" t="s">
        <v>79</v>
      </c>
      <c r="G23" s="25"/>
      <c r="H23" s="25"/>
    </row>
    <row r="24" spans="1:8">
      <c r="A24" t="s">
        <v>71</v>
      </c>
      <c r="B24" s="7">
        <v>6000000</v>
      </c>
      <c r="D24" s="44" t="s">
        <v>77</v>
      </c>
      <c r="E24" s="11"/>
      <c r="F24" s="11"/>
      <c r="G24" s="3"/>
      <c r="H24" s="3"/>
    </row>
    <row r="25" spans="1:8">
      <c r="A25" t="s">
        <v>72</v>
      </c>
      <c r="B25" s="7">
        <v>2000000</v>
      </c>
      <c r="D25" s="34" t="s">
        <v>104</v>
      </c>
      <c r="E25" s="7">
        <v>5000000</v>
      </c>
      <c r="F25" s="3"/>
    </row>
    <row r="26" spans="1:8">
      <c r="A26" t="s">
        <v>73</v>
      </c>
      <c r="B26" s="7">
        <v>3000000</v>
      </c>
      <c r="D26" s="34" t="s">
        <v>105</v>
      </c>
      <c r="E26" s="9">
        <v>2000000</v>
      </c>
      <c r="F26" s="3"/>
    </row>
    <row r="27" spans="1:8">
      <c r="A27" t="s">
        <v>74</v>
      </c>
      <c r="B27" s="9">
        <v>1500000</v>
      </c>
      <c r="D27" s="34"/>
      <c r="E27" s="3"/>
      <c r="F27" s="7">
        <f>SUM(E25:E26)</f>
        <v>7000000</v>
      </c>
    </row>
    <row r="28" spans="1:8">
      <c r="C28" s="6">
        <f>SUM(B24:B27)</f>
        <v>12500000</v>
      </c>
      <c r="D28" s="34"/>
      <c r="E28" s="3"/>
      <c r="F28" s="3"/>
    </row>
    <row r="29" spans="1:8">
      <c r="A29" t="s">
        <v>75</v>
      </c>
      <c r="B29" s="7">
        <v>4000000</v>
      </c>
      <c r="D29" s="34"/>
      <c r="E29" s="3"/>
      <c r="F29" s="3"/>
    </row>
    <row r="30" spans="1:8">
      <c r="A30" t="s">
        <v>76</v>
      </c>
      <c r="B30" s="9">
        <v>5000000</v>
      </c>
      <c r="D30" s="34" t="s">
        <v>78</v>
      </c>
      <c r="E30" s="7"/>
      <c r="F30" s="3"/>
    </row>
    <row r="31" spans="1:8">
      <c r="C31" s="9">
        <f>SUM(B29:B30)</f>
        <v>9000000</v>
      </c>
      <c r="D31" s="34" t="s">
        <v>103</v>
      </c>
      <c r="E31" s="3"/>
      <c r="F31" s="9">
        <v>14500000</v>
      </c>
    </row>
    <row r="32" spans="1:8">
      <c r="C32" s="10">
        <f>SUM(C28:C31)</f>
        <v>21500000</v>
      </c>
      <c r="D32" s="34"/>
      <c r="E32" s="3"/>
      <c r="F32" s="10">
        <f>SUM(F27:F31)</f>
        <v>21500000</v>
      </c>
    </row>
    <row r="33" spans="1:6">
      <c r="D33" s="13"/>
    </row>
    <row r="34" spans="1:6">
      <c r="D34" s="13"/>
    </row>
    <row r="35" spans="1:6">
      <c r="A35" s="23" t="s">
        <v>55</v>
      </c>
      <c r="D35" s="13"/>
    </row>
    <row r="36" spans="1:6">
      <c r="D36" s="13"/>
    </row>
    <row r="37" spans="1:6">
      <c r="C37" s="13" t="s">
        <v>110</v>
      </c>
      <c r="D37" s="13"/>
    </row>
    <row r="38" spans="1:6">
      <c r="B38" s="24"/>
      <c r="C38" s="13" t="s">
        <v>57</v>
      </c>
      <c r="D38" s="24"/>
      <c r="E38" s="24"/>
      <c r="F38" s="24"/>
    </row>
    <row r="39" spans="1:6">
      <c r="A39" s="29"/>
      <c r="B39" s="29"/>
      <c r="C39" s="30" t="s">
        <v>56</v>
      </c>
      <c r="D39" s="29"/>
      <c r="E39" s="31"/>
      <c r="F39" s="29"/>
    </row>
    <row r="40" spans="1:6">
      <c r="A40" s="3" t="s">
        <v>58</v>
      </c>
      <c r="B40" s="25"/>
      <c r="C40" s="25"/>
      <c r="D40" s="25"/>
      <c r="E40" s="25"/>
      <c r="F40" s="25"/>
    </row>
    <row r="41" spans="1:6">
      <c r="A41" s="26" t="s">
        <v>59</v>
      </c>
      <c r="B41" s="7">
        <v>11000000</v>
      </c>
      <c r="C41" s="24"/>
      <c r="D41" s="3"/>
      <c r="E41" s="3"/>
      <c r="F41" s="3"/>
    </row>
    <row r="42" spans="1:6">
      <c r="A42" s="3" t="s">
        <v>60</v>
      </c>
      <c r="B42" s="9">
        <v>3000000</v>
      </c>
      <c r="C42" s="25"/>
    </row>
    <row r="43" spans="1:6">
      <c r="C43" s="7">
        <f>SUM(B41:B42)</f>
        <v>14000000</v>
      </c>
    </row>
    <row r="44" spans="1:6">
      <c r="A44" t="s">
        <v>64</v>
      </c>
    </row>
    <row r="45" spans="1:6">
      <c r="A45" t="s">
        <v>61</v>
      </c>
      <c r="B45" s="7">
        <v>1000000</v>
      </c>
    </row>
    <row r="46" spans="1:6">
      <c r="A46" t="s">
        <v>62</v>
      </c>
      <c r="B46" s="9">
        <v>2500000</v>
      </c>
    </row>
    <row r="47" spans="1:6">
      <c r="B47" t="s">
        <v>115</v>
      </c>
      <c r="C47" s="28" t="s">
        <v>81</v>
      </c>
    </row>
    <row r="48" spans="1:6">
      <c r="B48" t="s">
        <v>63</v>
      </c>
      <c r="C48" s="18">
        <v>10500000</v>
      </c>
    </row>
    <row r="54" spans="1:6">
      <c r="C54" s="13"/>
      <c r="D54" s="13"/>
      <c r="E54" s="13"/>
      <c r="F54" s="13"/>
    </row>
    <row r="55" spans="1:6">
      <c r="A55" t="s">
        <v>52</v>
      </c>
      <c r="B55" s="13"/>
      <c r="C55" s="13"/>
      <c r="D55" s="13"/>
      <c r="E55" s="13"/>
      <c r="F55" s="13"/>
    </row>
    <row r="56" spans="1:6">
      <c r="B56" s="13"/>
      <c r="C56" s="13"/>
      <c r="D56" s="13"/>
      <c r="E56" s="13"/>
      <c r="F56" s="13"/>
    </row>
    <row r="57" spans="1:6">
      <c r="A57" s="13"/>
      <c r="B57" s="13"/>
      <c r="C57" s="13" t="s">
        <v>111</v>
      </c>
      <c r="D57" s="13"/>
    </row>
    <row r="58" spans="1:6">
      <c r="A58" s="13"/>
      <c r="C58" s="13" t="s">
        <v>52</v>
      </c>
    </row>
    <row r="59" spans="1:6">
      <c r="A59" s="13"/>
      <c r="C59" s="13" t="s">
        <v>69</v>
      </c>
    </row>
    <row r="61" spans="1:6">
      <c r="A61" t="s">
        <v>53</v>
      </c>
      <c r="B61" s="7">
        <v>6000000</v>
      </c>
    </row>
    <row r="62" spans="1:6">
      <c r="A62" t="s">
        <v>63</v>
      </c>
      <c r="B62" s="9">
        <v>10500000</v>
      </c>
    </row>
    <row r="63" spans="1:6">
      <c r="C63" s="7">
        <f>SUM(B61:B62)</f>
        <v>16500000</v>
      </c>
    </row>
    <row r="64" spans="1:6">
      <c r="A64" s="1" t="s">
        <v>66</v>
      </c>
      <c r="C64" s="8" t="s">
        <v>80</v>
      </c>
    </row>
    <row r="65" spans="1:6">
      <c r="B65" t="s">
        <v>67</v>
      </c>
      <c r="C65" s="6">
        <v>14500000</v>
      </c>
    </row>
    <row r="66" spans="1:6">
      <c r="D66" s="16"/>
    </row>
    <row r="67" spans="1:6">
      <c r="B67" s="21"/>
      <c r="D67" s="3"/>
      <c r="E67" s="3"/>
      <c r="F67" s="35"/>
    </row>
    <row r="68" spans="1:6">
      <c r="B68" s="20"/>
      <c r="C68" s="3"/>
      <c r="D68" s="3"/>
      <c r="E68" s="3"/>
      <c r="F68" s="35"/>
    </row>
    <row r="69" spans="1:6">
      <c r="A69" s="44"/>
      <c r="B69" s="11"/>
      <c r="C69" s="14" t="s">
        <v>24</v>
      </c>
      <c r="D69" s="11"/>
      <c r="E69" s="11"/>
      <c r="F69" s="33"/>
    </row>
    <row r="70" spans="1:6">
      <c r="A70" s="34" t="s">
        <v>25</v>
      </c>
      <c r="B70" s="3"/>
      <c r="C70" s="5"/>
      <c r="D70" s="3"/>
      <c r="E70" s="3"/>
      <c r="F70" s="35"/>
    </row>
    <row r="71" spans="1:6">
      <c r="A71" s="37" t="s">
        <v>26</v>
      </c>
      <c r="B71" s="3"/>
      <c r="C71" s="5" t="s">
        <v>37</v>
      </c>
      <c r="D71" s="3"/>
      <c r="E71" s="3"/>
      <c r="F71" s="35"/>
    </row>
    <row r="72" spans="1:6">
      <c r="A72" s="37" t="s">
        <v>27</v>
      </c>
      <c r="B72" s="3"/>
      <c r="C72" s="5" t="s">
        <v>38</v>
      </c>
      <c r="D72" s="3"/>
      <c r="E72" s="3"/>
      <c r="F72" s="35"/>
    </row>
    <row r="73" spans="1:6">
      <c r="A73" s="37" t="s">
        <v>28</v>
      </c>
      <c r="B73" s="3"/>
      <c r="C73" s="5" t="s">
        <v>39</v>
      </c>
      <c r="D73" s="3"/>
      <c r="E73" s="5"/>
      <c r="F73" s="35"/>
    </row>
    <row r="74" spans="1:6">
      <c r="A74" s="37" t="s">
        <v>3</v>
      </c>
      <c r="B74" s="3"/>
      <c r="C74" s="5" t="s">
        <v>41</v>
      </c>
      <c r="D74" s="3"/>
      <c r="E74" s="3"/>
      <c r="F74" s="35"/>
    </row>
    <row r="75" spans="1:6">
      <c r="A75" s="37" t="s">
        <v>29</v>
      </c>
      <c r="B75" s="3"/>
      <c r="C75" s="5" t="s">
        <v>40</v>
      </c>
      <c r="D75" s="3"/>
      <c r="E75" s="3"/>
      <c r="F75" s="35"/>
    </row>
    <row r="76" spans="1:6">
      <c r="A76" s="37" t="s">
        <v>4</v>
      </c>
      <c r="B76" s="3"/>
      <c r="C76" s="5" t="s">
        <v>45</v>
      </c>
      <c r="D76" s="3"/>
      <c r="E76" s="3"/>
      <c r="F76" s="35"/>
    </row>
    <row r="77" spans="1:6">
      <c r="A77" s="37" t="s">
        <v>30</v>
      </c>
      <c r="B77" s="3"/>
      <c r="C77" s="5" t="s">
        <v>46</v>
      </c>
      <c r="D77" s="3"/>
      <c r="E77" s="3"/>
      <c r="F77" s="35"/>
    </row>
    <row r="78" spans="1:6">
      <c r="A78" s="37" t="s">
        <v>31</v>
      </c>
      <c r="B78" s="3"/>
      <c r="C78" s="5" t="s">
        <v>42</v>
      </c>
      <c r="D78" s="3"/>
      <c r="E78" s="3"/>
      <c r="F78" s="35"/>
    </row>
    <row r="79" spans="1:6">
      <c r="A79" s="37" t="s">
        <v>32</v>
      </c>
      <c r="B79" s="3"/>
      <c r="C79" s="5" t="s">
        <v>47</v>
      </c>
      <c r="D79" s="3"/>
      <c r="E79" s="3"/>
      <c r="F79" s="35"/>
    </row>
    <row r="80" spans="1:6">
      <c r="A80" s="37" t="s">
        <v>33</v>
      </c>
      <c r="B80" s="3"/>
      <c r="C80" s="5" t="s">
        <v>48</v>
      </c>
      <c r="D80" s="3"/>
      <c r="E80" s="3"/>
      <c r="F80" s="35"/>
    </row>
    <row r="81" spans="1:6">
      <c r="A81" s="37" t="s">
        <v>34</v>
      </c>
      <c r="B81" s="3"/>
      <c r="C81" s="5" t="s">
        <v>43</v>
      </c>
      <c r="D81" s="3"/>
      <c r="E81" s="3"/>
      <c r="F81" s="35"/>
    </row>
    <row r="82" spans="1:6">
      <c r="A82" s="37" t="s">
        <v>35</v>
      </c>
      <c r="B82" s="3"/>
      <c r="C82" s="5" t="s">
        <v>49</v>
      </c>
      <c r="D82" s="3"/>
      <c r="E82" s="3"/>
      <c r="F82" s="35"/>
    </row>
    <row r="83" spans="1:6">
      <c r="A83" s="37" t="s">
        <v>12</v>
      </c>
      <c r="B83" s="3"/>
      <c r="C83" s="5" t="s">
        <v>44</v>
      </c>
      <c r="D83" s="3"/>
      <c r="E83" s="3"/>
      <c r="F83" s="35"/>
    </row>
    <row r="84" spans="1:6">
      <c r="A84" s="37" t="s">
        <v>8</v>
      </c>
      <c r="B84" s="3"/>
      <c r="C84" s="5" t="s">
        <v>50</v>
      </c>
      <c r="D84" s="3"/>
      <c r="E84" s="3"/>
      <c r="F84" s="35"/>
    </row>
    <row r="85" spans="1:6">
      <c r="A85" s="40" t="s">
        <v>36</v>
      </c>
      <c r="B85" s="8"/>
      <c r="C85" s="30" t="s">
        <v>51</v>
      </c>
      <c r="D85" s="8"/>
      <c r="E85" s="8"/>
      <c r="F85" s="41"/>
    </row>
    <row r="86" spans="1:6">
      <c r="A86" s="4"/>
      <c r="B86" s="3"/>
      <c r="D86" s="11"/>
      <c r="E86" s="3"/>
      <c r="F86" s="3"/>
    </row>
    <row r="87" spans="1:6">
      <c r="A87" t="s">
        <v>68</v>
      </c>
      <c r="C87" s="13"/>
    </row>
    <row r="88" spans="1:6">
      <c r="C88" s="13"/>
    </row>
    <row r="89" spans="1:6">
      <c r="C89" s="13" t="s">
        <v>107</v>
      </c>
    </row>
    <row r="90" spans="1:6">
      <c r="C90" s="13" t="s">
        <v>68</v>
      </c>
    </row>
    <row r="91" spans="1:6">
      <c r="C91" s="13" t="s">
        <v>91</v>
      </c>
    </row>
    <row r="92" spans="1:6">
      <c r="A92" s="8" t="s">
        <v>70</v>
      </c>
      <c r="B92" s="8"/>
      <c r="C92" s="30"/>
      <c r="D92" s="8"/>
      <c r="E92" s="8"/>
      <c r="F92" s="45" t="s">
        <v>79</v>
      </c>
    </row>
    <row r="93" spans="1:6">
      <c r="A93" t="s">
        <v>94</v>
      </c>
      <c r="B93" s="7">
        <v>6200000</v>
      </c>
      <c r="C93" s="13"/>
      <c r="D93" s="44" t="s">
        <v>98</v>
      </c>
      <c r="E93" s="11"/>
      <c r="F93" s="11"/>
    </row>
    <row r="94" spans="1:6">
      <c r="A94" t="s">
        <v>95</v>
      </c>
      <c r="B94" s="7">
        <v>2240000</v>
      </c>
      <c r="C94" s="13"/>
      <c r="D94" s="34" t="s">
        <v>100</v>
      </c>
      <c r="E94" s="7">
        <v>1800000</v>
      </c>
      <c r="F94" s="3"/>
    </row>
    <row r="95" spans="1:6">
      <c r="A95" t="s">
        <v>96</v>
      </c>
      <c r="B95" s="7">
        <v>265000</v>
      </c>
      <c r="C95" s="13"/>
      <c r="D95" s="34" t="s">
        <v>101</v>
      </c>
      <c r="E95" s="9">
        <v>3000000</v>
      </c>
      <c r="F95" s="3"/>
    </row>
    <row r="96" spans="1:6">
      <c r="A96" t="s">
        <v>97</v>
      </c>
      <c r="B96" s="7">
        <v>50000</v>
      </c>
      <c r="C96" s="13"/>
      <c r="D96" s="34"/>
      <c r="E96" s="3"/>
      <c r="F96" s="7">
        <f>SUM(E94:E95)</f>
        <v>4800000</v>
      </c>
    </row>
    <row r="97" spans="1:6">
      <c r="A97" t="s">
        <v>74</v>
      </c>
      <c r="B97" s="7">
        <v>900000</v>
      </c>
      <c r="C97" s="13"/>
      <c r="D97" s="34" t="s">
        <v>78</v>
      </c>
      <c r="E97" s="3"/>
      <c r="F97" s="3"/>
    </row>
    <row r="98" spans="1:6">
      <c r="A98" t="s">
        <v>75</v>
      </c>
      <c r="B98" s="9">
        <v>6600000</v>
      </c>
      <c r="C98" s="13"/>
      <c r="D98" s="34" t="s">
        <v>99</v>
      </c>
      <c r="E98" s="3"/>
      <c r="F98" s="9">
        <v>11455000</v>
      </c>
    </row>
    <row r="99" spans="1:6">
      <c r="C99" s="27">
        <f>SUM(B93:B98)</f>
        <v>16255000</v>
      </c>
      <c r="D99" s="34"/>
      <c r="E99" s="3"/>
      <c r="F99" s="10">
        <f>SUM(F96:F98)</f>
        <v>16255000</v>
      </c>
    </row>
    <row r="101" spans="1:6">
      <c r="C101" s="13"/>
    </row>
    <row r="102" spans="1:6">
      <c r="C102" s="13"/>
    </row>
    <row r="103" spans="1:6">
      <c r="C103" s="13"/>
    </row>
    <row r="104" spans="1:6">
      <c r="C104" s="13"/>
    </row>
    <row r="105" spans="1:6">
      <c r="C105" s="13"/>
    </row>
    <row r="106" spans="1:6">
      <c r="C106" s="13"/>
    </row>
    <row r="107" spans="1:6">
      <c r="A107" t="s">
        <v>55</v>
      </c>
      <c r="C107" s="13"/>
    </row>
    <row r="108" spans="1:6">
      <c r="C108" s="13"/>
    </row>
    <row r="109" spans="1:6">
      <c r="C109" s="13" t="s">
        <v>107</v>
      </c>
    </row>
    <row r="110" spans="1:6">
      <c r="C110" s="13" t="s">
        <v>57</v>
      </c>
    </row>
    <row r="111" spans="1:6">
      <c r="A111" s="8"/>
      <c r="B111" s="8"/>
      <c r="C111" s="30" t="s">
        <v>82</v>
      </c>
      <c r="D111" s="8"/>
      <c r="E111" s="8"/>
      <c r="F111" s="8"/>
    </row>
    <row r="112" spans="1:6">
      <c r="A112" s="3" t="s">
        <v>58</v>
      </c>
      <c r="B112" s="3"/>
      <c r="C112" s="5"/>
      <c r="D112" s="3"/>
      <c r="E112" s="3"/>
      <c r="F112" s="3"/>
    </row>
    <row r="113" spans="1:3">
      <c r="A113" t="s">
        <v>83</v>
      </c>
      <c r="B113" s="7">
        <v>5700000</v>
      </c>
      <c r="C113" s="13"/>
    </row>
    <row r="114" spans="1:3">
      <c r="A114" t="s">
        <v>84</v>
      </c>
      <c r="B114" s="9">
        <v>180000</v>
      </c>
      <c r="C114" s="13"/>
    </row>
    <row r="115" spans="1:3">
      <c r="C115" s="43">
        <f>SUM(B113:B114)</f>
        <v>5880000</v>
      </c>
    </row>
    <row r="116" spans="1:3">
      <c r="A116" t="s">
        <v>64</v>
      </c>
      <c r="C116" s="13"/>
    </row>
    <row r="117" spans="1:3">
      <c r="A117" t="s">
        <v>85</v>
      </c>
      <c r="B117" s="7">
        <v>3900000</v>
      </c>
      <c r="C117" s="13"/>
    </row>
    <row r="118" spans="1:3">
      <c r="A118" t="s">
        <v>86</v>
      </c>
      <c r="B118" s="7">
        <v>80000</v>
      </c>
      <c r="C118" s="13"/>
    </row>
    <row r="119" spans="1:3">
      <c r="A119" t="s">
        <v>87</v>
      </c>
      <c r="B119" s="7">
        <v>395000</v>
      </c>
      <c r="C119" s="13"/>
    </row>
    <row r="120" spans="1:3">
      <c r="A120" t="s">
        <v>88</v>
      </c>
      <c r="B120" s="9">
        <v>50000</v>
      </c>
      <c r="C120" s="13"/>
    </row>
    <row r="121" spans="1:3">
      <c r="C121" s="42" t="s">
        <v>89</v>
      </c>
    </row>
    <row r="122" spans="1:3">
      <c r="B122" t="s">
        <v>54</v>
      </c>
      <c r="C122" s="19">
        <v>1455000</v>
      </c>
    </row>
    <row r="123" spans="1:3">
      <c r="C123" s="13"/>
    </row>
    <row r="124" spans="1:3">
      <c r="C124" s="13"/>
    </row>
    <row r="125" spans="1:3">
      <c r="A125" t="s">
        <v>52</v>
      </c>
      <c r="C125" s="13"/>
    </row>
    <row r="126" spans="1:3">
      <c r="C126" s="13"/>
    </row>
    <row r="127" spans="1:3">
      <c r="C127" s="13" t="s">
        <v>107</v>
      </c>
    </row>
    <row r="128" spans="1:3">
      <c r="C128" s="13" t="s">
        <v>90</v>
      </c>
    </row>
    <row r="129" spans="1:4">
      <c r="C129" s="13" t="s">
        <v>91</v>
      </c>
      <c r="D129" s="6"/>
    </row>
    <row r="130" spans="1:4">
      <c r="C130" s="13"/>
    </row>
    <row r="131" spans="1:4">
      <c r="A131" t="s">
        <v>53</v>
      </c>
      <c r="B131" s="12">
        <v>10000000</v>
      </c>
      <c r="C131" s="13"/>
    </row>
    <row r="132" spans="1:4">
      <c r="A132" t="s">
        <v>63</v>
      </c>
      <c r="B132" s="42">
        <v>1445000</v>
      </c>
      <c r="C132" s="13"/>
    </row>
    <row r="133" spans="1:4">
      <c r="B133" t="s">
        <v>112</v>
      </c>
      <c r="C133" s="27">
        <f>SUM(B131:B132)</f>
        <v>11445000</v>
      </c>
    </row>
    <row r="135" spans="1:4">
      <c r="C135" s="13"/>
    </row>
    <row r="136" spans="1:4">
      <c r="C136" s="13"/>
    </row>
    <row r="137" spans="1:4">
      <c r="A137" t="s">
        <v>102</v>
      </c>
    </row>
    <row r="138" spans="1:4">
      <c r="A138" s="13"/>
    </row>
    <row r="139" spans="1:4">
      <c r="A139" t="s">
        <v>109</v>
      </c>
    </row>
    <row r="140" spans="1:4">
      <c r="A140" t="s">
        <v>108</v>
      </c>
    </row>
    <row r="141" spans="1:4">
      <c r="A141" t="s">
        <v>114</v>
      </c>
    </row>
    <row r="142" spans="1:4">
      <c r="A142" t="s">
        <v>113</v>
      </c>
    </row>
    <row r="145" spans="1:1">
      <c r="A145" t="s">
        <v>106</v>
      </c>
    </row>
    <row r="146" spans="1:1">
      <c r="A146" t="s">
        <v>116</v>
      </c>
    </row>
    <row r="147" spans="1:1">
      <c r="A147" t="s">
        <v>117</v>
      </c>
    </row>
  </sheetData>
  <pageMargins left="0.7" right="0.7" top="0.61" bottom="0.2" header="0.61" footer="1.01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F66"/>
    </sheetView>
  </sheetViews>
  <sheetFormatPr defaultRowHeight="15"/>
  <cols>
    <col min="1" max="1" width="21" customWidth="1"/>
    <col min="2" max="2" width="11.140625" customWidth="1"/>
    <col min="3" max="3" width="11.7109375" style="13" customWidth="1"/>
    <col min="4" max="4" width="17.7109375" customWidth="1"/>
    <col min="5" max="5" width="11" customWidth="1"/>
    <col min="6" max="6" width="10.140625" bestFit="1" customWidth="1"/>
  </cols>
  <sheetData>
    <row r="1" spans="1:8">
      <c r="A1" s="44"/>
      <c r="B1" s="11"/>
      <c r="C1" s="14"/>
      <c r="D1" s="11"/>
      <c r="E1" s="11"/>
      <c r="F1" s="33"/>
      <c r="G1" s="3"/>
      <c r="H1" s="3"/>
    </row>
    <row r="2" spans="1:8">
      <c r="A2" s="34"/>
      <c r="B2" s="3"/>
      <c r="C2" s="5" t="s">
        <v>24</v>
      </c>
      <c r="D2" s="3"/>
      <c r="E2" s="3"/>
      <c r="F2" s="35"/>
      <c r="G2" s="3"/>
      <c r="H2" s="3"/>
    </row>
    <row r="3" spans="1:8">
      <c r="A3" s="34" t="s">
        <v>25</v>
      </c>
      <c r="B3" s="3"/>
      <c r="C3" s="5"/>
      <c r="D3" s="3"/>
      <c r="E3" s="3"/>
      <c r="F3" s="35"/>
      <c r="G3" s="3"/>
      <c r="H3" s="3"/>
    </row>
    <row r="4" spans="1:8">
      <c r="A4" s="37" t="s">
        <v>26</v>
      </c>
      <c r="B4" s="3"/>
      <c r="C4" s="5" t="s">
        <v>37</v>
      </c>
      <c r="D4" s="3"/>
      <c r="E4" s="3"/>
      <c r="F4" s="35"/>
      <c r="G4" s="3"/>
      <c r="H4" s="3"/>
    </row>
    <row r="5" spans="1:8">
      <c r="A5" s="37" t="s">
        <v>27</v>
      </c>
      <c r="B5" s="3"/>
      <c r="C5" s="5" t="s">
        <v>38</v>
      </c>
      <c r="D5" s="3"/>
      <c r="E5" s="3"/>
      <c r="F5" s="35"/>
      <c r="G5" s="3"/>
      <c r="H5" s="3"/>
    </row>
    <row r="6" spans="1:8">
      <c r="A6" s="37" t="s">
        <v>28</v>
      </c>
      <c r="B6" s="3"/>
      <c r="C6" s="5" t="s">
        <v>39</v>
      </c>
      <c r="D6" s="3"/>
      <c r="E6" s="3"/>
      <c r="F6" s="35"/>
      <c r="G6" s="3"/>
      <c r="H6" s="3"/>
    </row>
    <row r="7" spans="1:8">
      <c r="A7" s="37" t="s">
        <v>3</v>
      </c>
      <c r="B7" s="3"/>
      <c r="C7" s="5" t="s">
        <v>41</v>
      </c>
      <c r="D7" s="3"/>
      <c r="E7" s="3"/>
      <c r="F7" s="35"/>
      <c r="G7" s="3"/>
      <c r="H7" s="3"/>
    </row>
    <row r="8" spans="1:8">
      <c r="A8" s="37" t="s">
        <v>29</v>
      </c>
      <c r="B8" s="3"/>
      <c r="C8" s="5" t="s">
        <v>40</v>
      </c>
      <c r="D8" s="3"/>
      <c r="E8" s="5"/>
      <c r="F8" s="35"/>
      <c r="G8" s="3"/>
      <c r="H8" s="3"/>
    </row>
    <row r="9" spans="1:8">
      <c r="A9" s="37" t="s">
        <v>4</v>
      </c>
      <c r="B9" s="3"/>
      <c r="C9" s="5" t="s">
        <v>45</v>
      </c>
      <c r="D9" s="3"/>
      <c r="E9" s="3"/>
      <c r="F9" s="35"/>
      <c r="G9" s="3"/>
      <c r="H9" s="3"/>
    </row>
    <row r="10" spans="1:8">
      <c r="A10" s="37" t="s">
        <v>30</v>
      </c>
      <c r="B10" s="3"/>
      <c r="C10" s="5" t="s">
        <v>46</v>
      </c>
      <c r="D10" s="3"/>
      <c r="E10" s="3"/>
      <c r="F10" s="35"/>
      <c r="G10" s="3"/>
      <c r="H10" s="3"/>
    </row>
    <row r="11" spans="1:8">
      <c r="A11" s="37" t="s">
        <v>31</v>
      </c>
      <c r="B11" s="3"/>
      <c r="C11" s="5" t="s">
        <v>42</v>
      </c>
      <c r="D11" s="3"/>
      <c r="E11" s="3"/>
      <c r="F11" s="35"/>
      <c r="G11" s="3"/>
      <c r="H11" s="3"/>
    </row>
    <row r="12" spans="1:8">
      <c r="A12" s="37" t="s">
        <v>32</v>
      </c>
      <c r="B12" s="3"/>
      <c r="C12" s="5" t="s">
        <v>47</v>
      </c>
      <c r="D12" s="3"/>
      <c r="E12" s="3"/>
      <c r="F12" s="35"/>
      <c r="G12" s="3"/>
      <c r="H12" s="3"/>
    </row>
    <row r="13" spans="1:8">
      <c r="A13" s="37" t="s">
        <v>33</v>
      </c>
      <c r="B13" s="3"/>
      <c r="C13" s="5" t="s">
        <v>48</v>
      </c>
      <c r="D13" s="3"/>
      <c r="E13" s="3"/>
      <c r="F13" s="35"/>
      <c r="G13" s="3"/>
      <c r="H13" s="3"/>
    </row>
    <row r="14" spans="1:8">
      <c r="A14" s="37" t="s">
        <v>34</v>
      </c>
      <c r="B14" s="3"/>
      <c r="C14" s="5" t="s">
        <v>43</v>
      </c>
      <c r="D14" s="3"/>
      <c r="E14" s="3"/>
      <c r="F14" s="35"/>
      <c r="G14" s="3"/>
      <c r="H14" s="3"/>
    </row>
    <row r="15" spans="1:8">
      <c r="A15" s="37" t="s">
        <v>35</v>
      </c>
      <c r="B15" s="3"/>
      <c r="C15" s="5" t="s">
        <v>49</v>
      </c>
      <c r="D15" s="3"/>
      <c r="E15" s="3"/>
      <c r="F15" s="35"/>
      <c r="G15" s="3"/>
      <c r="H15" s="3"/>
    </row>
    <row r="16" spans="1:8">
      <c r="A16" s="37" t="s">
        <v>12</v>
      </c>
      <c r="B16" s="3"/>
      <c r="C16" s="5" t="s">
        <v>44</v>
      </c>
      <c r="D16" s="3"/>
      <c r="E16" s="3"/>
      <c r="F16" s="35"/>
      <c r="G16" s="3"/>
      <c r="H16" s="3"/>
    </row>
    <row r="17" spans="1:8">
      <c r="A17" s="37" t="s">
        <v>8</v>
      </c>
      <c r="B17" s="3"/>
      <c r="C17" s="5" t="s">
        <v>50</v>
      </c>
      <c r="D17" s="3"/>
      <c r="E17" s="3"/>
      <c r="F17" s="35"/>
      <c r="G17" s="3"/>
      <c r="H17" s="3"/>
    </row>
    <row r="18" spans="1:8">
      <c r="A18" s="40" t="s">
        <v>36</v>
      </c>
      <c r="B18" s="8"/>
      <c r="C18" s="30" t="s">
        <v>51</v>
      </c>
      <c r="D18" s="8"/>
      <c r="E18" s="8"/>
      <c r="F18" s="41"/>
      <c r="G18" s="3"/>
      <c r="H18" s="3"/>
    </row>
    <row r="19" spans="1:8">
      <c r="A19" s="4"/>
      <c r="B19" s="3"/>
      <c r="C19" s="5"/>
      <c r="D19" s="3"/>
      <c r="E19" s="3"/>
      <c r="F19" s="3"/>
      <c r="G19" s="3"/>
      <c r="H19" s="3"/>
    </row>
    <row r="20" spans="1:8">
      <c r="G20" s="3"/>
    </row>
    <row r="22" spans="1:8">
      <c r="A22" t="s">
        <v>55</v>
      </c>
    </row>
    <row r="24" spans="1:8">
      <c r="C24" s="13" t="s">
        <v>65</v>
      </c>
    </row>
    <row r="25" spans="1:8">
      <c r="C25" s="13" t="s">
        <v>57</v>
      </c>
    </row>
    <row r="26" spans="1:8">
      <c r="A26" s="8"/>
      <c r="B26" s="8"/>
      <c r="C26" s="30" t="s">
        <v>82</v>
      </c>
      <c r="D26" s="8"/>
      <c r="E26" s="8"/>
      <c r="F26" s="8"/>
      <c r="G26" s="3"/>
      <c r="H26" s="3"/>
    </row>
    <row r="27" spans="1:8">
      <c r="A27" s="3" t="s">
        <v>58</v>
      </c>
      <c r="B27" s="3"/>
      <c r="C27" s="5"/>
      <c r="D27" s="3"/>
      <c r="E27" s="3"/>
      <c r="F27" s="3"/>
      <c r="G27" s="3"/>
      <c r="H27" s="3"/>
    </row>
    <row r="28" spans="1:8">
      <c r="A28" t="s">
        <v>83</v>
      </c>
      <c r="B28" s="7">
        <v>5700000</v>
      </c>
    </row>
    <row r="29" spans="1:8">
      <c r="A29" t="s">
        <v>84</v>
      </c>
      <c r="B29" s="9">
        <v>180000</v>
      </c>
    </row>
    <row r="30" spans="1:8">
      <c r="C30" s="43">
        <f>SUM(B28:B29)</f>
        <v>5880000</v>
      </c>
    </row>
    <row r="31" spans="1:8">
      <c r="A31" t="s">
        <v>64</v>
      </c>
    </row>
    <row r="32" spans="1:8">
      <c r="A32" t="s">
        <v>85</v>
      </c>
      <c r="B32" s="7">
        <v>3900000</v>
      </c>
    </row>
    <row r="33" spans="1:4">
      <c r="A33" t="s">
        <v>86</v>
      </c>
      <c r="B33" s="7">
        <v>80000</v>
      </c>
    </row>
    <row r="34" spans="1:4">
      <c r="A34" t="s">
        <v>87</v>
      </c>
      <c r="B34" s="7">
        <v>395000</v>
      </c>
    </row>
    <row r="35" spans="1:4">
      <c r="A35" t="s">
        <v>88</v>
      </c>
      <c r="B35" s="9">
        <v>50000</v>
      </c>
    </row>
    <row r="36" spans="1:4">
      <c r="C36" s="42" t="s">
        <v>89</v>
      </c>
    </row>
    <row r="37" spans="1:4">
      <c r="B37" t="s">
        <v>54</v>
      </c>
      <c r="C37" s="19">
        <v>1455000</v>
      </c>
    </row>
    <row r="41" spans="1:4">
      <c r="A41" t="s">
        <v>52</v>
      </c>
    </row>
    <row r="43" spans="1:4">
      <c r="C43" s="13" t="s">
        <v>65</v>
      </c>
    </row>
    <row r="44" spans="1:4">
      <c r="C44" s="13" t="s">
        <v>90</v>
      </c>
    </row>
    <row r="45" spans="1:4">
      <c r="C45" s="13" t="s">
        <v>91</v>
      </c>
    </row>
    <row r="47" spans="1:4">
      <c r="A47" t="s">
        <v>92</v>
      </c>
      <c r="B47" s="12">
        <v>10000000</v>
      </c>
    </row>
    <row r="48" spans="1:4">
      <c r="A48" t="s">
        <v>63</v>
      </c>
      <c r="B48" s="42">
        <v>1445000</v>
      </c>
      <c r="D48" s="6"/>
    </row>
    <row r="49" spans="1:7">
      <c r="C49" s="27">
        <f>SUM(B47:B48)</f>
        <v>11445000</v>
      </c>
    </row>
    <row r="53" spans="1:7">
      <c r="A53" t="s">
        <v>68</v>
      </c>
    </row>
    <row r="54" spans="1:7">
      <c r="C54" s="13" t="s">
        <v>93</v>
      </c>
    </row>
    <row r="55" spans="1:7">
      <c r="C55" s="13" t="s">
        <v>65</v>
      </c>
    </row>
    <row r="56" spans="1:7">
      <c r="C56" s="13" t="s">
        <v>68</v>
      </c>
    </row>
    <row r="57" spans="1:7">
      <c r="C57" s="13" t="s">
        <v>91</v>
      </c>
      <c r="G57" s="3"/>
    </row>
    <row r="58" spans="1:7">
      <c r="A58" s="8" t="s">
        <v>70</v>
      </c>
      <c r="B58" s="8"/>
      <c r="C58" s="30"/>
      <c r="D58" s="8"/>
      <c r="E58" s="8"/>
      <c r="F58" s="45" t="s">
        <v>79</v>
      </c>
    </row>
    <row r="59" spans="1:7">
      <c r="A59" t="s">
        <v>94</v>
      </c>
      <c r="B59" s="7">
        <v>6200000</v>
      </c>
      <c r="D59" s="44" t="s">
        <v>98</v>
      </c>
      <c r="E59" s="11"/>
      <c r="F59" s="11"/>
    </row>
    <row r="60" spans="1:7">
      <c r="A60" t="s">
        <v>95</v>
      </c>
      <c r="B60" s="7">
        <v>2240000</v>
      </c>
      <c r="D60" s="34" t="s">
        <v>100</v>
      </c>
      <c r="E60" s="7">
        <v>1800000</v>
      </c>
      <c r="F60" s="3"/>
    </row>
    <row r="61" spans="1:7">
      <c r="A61" t="s">
        <v>96</v>
      </c>
      <c r="B61" s="7">
        <v>265000</v>
      </c>
      <c r="D61" s="34" t="s">
        <v>101</v>
      </c>
      <c r="E61" s="9">
        <v>3000000</v>
      </c>
      <c r="F61" s="3"/>
    </row>
    <row r="62" spans="1:7">
      <c r="A62" t="s">
        <v>97</v>
      </c>
      <c r="B62" s="7">
        <v>50000</v>
      </c>
      <c r="D62" s="34"/>
      <c r="E62" s="3"/>
      <c r="F62" s="7">
        <f>SUM(E60:E61)</f>
        <v>4800000</v>
      </c>
    </row>
    <row r="63" spans="1:7">
      <c r="A63" t="s">
        <v>74</v>
      </c>
      <c r="B63" s="7">
        <v>900000</v>
      </c>
      <c r="D63" s="34" t="s">
        <v>78</v>
      </c>
      <c r="E63" s="3"/>
      <c r="F63" s="3"/>
    </row>
    <row r="64" spans="1:7">
      <c r="A64" t="s">
        <v>75</v>
      </c>
      <c r="B64" s="9">
        <v>6600000</v>
      </c>
      <c r="D64" s="34" t="s">
        <v>99</v>
      </c>
      <c r="E64" s="3"/>
      <c r="F64" s="9">
        <v>11455000</v>
      </c>
    </row>
    <row r="65" spans="3:6">
      <c r="C65" s="27">
        <f>SUM(B59:B64)</f>
        <v>16255000</v>
      </c>
      <c r="D65" s="34"/>
      <c r="E65" s="3"/>
      <c r="F65" s="10">
        <f>SUM(F62:F64)</f>
        <v>16255000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2012-10-21T12:07:09Z</cp:lastPrinted>
  <dcterms:created xsi:type="dcterms:W3CDTF">2012-10-20T05:54:06Z</dcterms:created>
  <dcterms:modified xsi:type="dcterms:W3CDTF">2012-10-21T12:21:50Z</dcterms:modified>
</cp:coreProperties>
</file>