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315" windowHeight="5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7" i="1"/>
  <c r="C40"/>
  <c r="C44" s="1"/>
  <c r="F44"/>
  <c r="C25"/>
  <c r="C26" s="1"/>
  <c r="C15"/>
  <c r="C8"/>
  <c r="C16" l="1"/>
</calcChain>
</file>

<file path=xl/sharedStrings.xml><?xml version="1.0" encoding="utf-8"?>
<sst xmlns="http://schemas.openxmlformats.org/spreadsheetml/2006/main" count="50" uniqueCount="46">
  <si>
    <t>PT MAKMUR</t>
  </si>
  <si>
    <t>LAPORAN LABA / RUGI</t>
  </si>
  <si>
    <t>PER 31 DES 2002</t>
  </si>
  <si>
    <t>PENDAPATAN</t>
  </si>
  <si>
    <t>Pendapatan Komisi</t>
  </si>
  <si>
    <t>Pendapatan Sewa</t>
  </si>
  <si>
    <t>Total Pendapatan</t>
  </si>
  <si>
    <t>BIAYA - BIAYA</t>
  </si>
  <si>
    <t>Biaya Perlengkapan</t>
  </si>
  <si>
    <t>Biaya Pemeliharaan</t>
  </si>
  <si>
    <t>Biaya Iklan</t>
  </si>
  <si>
    <t>Biaya Telpon</t>
  </si>
  <si>
    <t>Total Biaya - Biaya</t>
  </si>
  <si>
    <t>LABA</t>
  </si>
  <si>
    <t>Modal awal PT. Makmur</t>
  </si>
  <si>
    <t>Laba</t>
  </si>
  <si>
    <t>Prive</t>
  </si>
  <si>
    <t>Penambahan Modal</t>
  </si>
  <si>
    <t>Modal akhir PT. Makmur</t>
  </si>
  <si>
    <t>LAPORAN PERUBAHAN MODAL</t>
  </si>
  <si>
    <t>AKTIVA</t>
  </si>
  <si>
    <t>AKTIVA LANCAR</t>
  </si>
  <si>
    <t>Kas</t>
  </si>
  <si>
    <t>Piutang</t>
  </si>
  <si>
    <t>Perlengkapan kantor</t>
  </si>
  <si>
    <t>Sewa dibayar dimuka</t>
  </si>
  <si>
    <t>Bunga dibayar dimuka</t>
  </si>
  <si>
    <t>NERACA</t>
  </si>
  <si>
    <t>Total Aktiva lancar</t>
  </si>
  <si>
    <t>AKTIVA TETAP</t>
  </si>
  <si>
    <t>Peralatan</t>
  </si>
  <si>
    <t>TOTAL AKTIVA</t>
  </si>
  <si>
    <t>PASSIVA</t>
  </si>
  <si>
    <t>KEWAJIBAN LANCAR</t>
  </si>
  <si>
    <t>Hutang Dagang</t>
  </si>
  <si>
    <t>Hutang Wesel</t>
  </si>
  <si>
    <t>Total Kewajiban</t>
  </si>
  <si>
    <t>MODAL</t>
  </si>
  <si>
    <t>Modal PT. Makmur</t>
  </si>
  <si>
    <t>TOTAL PASSIVA</t>
  </si>
  <si>
    <t>NAMA</t>
  </si>
  <si>
    <t>SULFIANTO</t>
  </si>
  <si>
    <t>NIM</t>
  </si>
  <si>
    <t>10573 02486 11</t>
  </si>
  <si>
    <t>KELAS</t>
  </si>
  <si>
    <t>AK3 - 11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</si>
</sst>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[$Rp-421]* #,##0.00_);_([$Rp-421]* \(#,##0.00\);_([$Rp-421]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44" fontId="0" fillId="0" borderId="0" xfId="0" applyNumberFormat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164" fontId="0" fillId="0" borderId="1" xfId="0" applyNumberFormat="1" applyBorder="1"/>
    <xf numFmtId="0" fontId="2" fillId="0" borderId="2" xfId="0" applyFont="1" applyBorder="1"/>
    <xf numFmtId="0" fontId="1" fillId="0" borderId="2" xfId="0" applyFont="1" applyBorder="1" applyAlignment="1">
      <alignment horizontal="center"/>
    </xf>
    <xf numFmtId="164" fontId="0" fillId="0" borderId="3" xfId="0" applyNumberFormat="1" applyBorder="1"/>
    <xf numFmtId="164" fontId="1" fillId="0" borderId="4" xfId="0" applyNumberFormat="1" applyFont="1" applyBorder="1"/>
    <xf numFmtId="164" fontId="0" fillId="0" borderId="5" xfId="0" applyNumberForma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5"/>
  <sheetViews>
    <sheetView tabSelected="1" topLeftCell="A5" workbookViewId="0">
      <selection activeCell="C16" sqref="C16"/>
    </sheetView>
  </sheetViews>
  <sheetFormatPr defaultRowHeight="15"/>
  <cols>
    <col min="1" max="1" width="21.28515625" customWidth="1"/>
    <col min="2" max="2" width="20.28515625" customWidth="1"/>
    <col min="3" max="4" width="20.5703125" customWidth="1"/>
    <col min="5" max="5" width="18.5703125" customWidth="1"/>
    <col min="6" max="6" width="17.140625" customWidth="1"/>
  </cols>
  <sheetData>
    <row r="1" spans="1:6">
      <c r="A1" s="20" t="s">
        <v>0</v>
      </c>
      <c r="B1" s="20"/>
      <c r="C1" s="20"/>
    </row>
    <row r="2" spans="1:6">
      <c r="A2" s="20" t="s">
        <v>1</v>
      </c>
      <c r="B2" s="20"/>
      <c r="C2" s="20"/>
      <c r="E2" s="22" t="s">
        <v>40</v>
      </c>
      <c r="F2" s="22" t="s">
        <v>41</v>
      </c>
    </row>
    <row r="3" spans="1:6">
      <c r="A3" s="21" t="s">
        <v>2</v>
      </c>
      <c r="B3" s="21"/>
      <c r="C3" s="21"/>
      <c r="E3" s="22" t="s">
        <v>42</v>
      </c>
      <c r="F3" s="22" t="s">
        <v>43</v>
      </c>
    </row>
    <row r="4" spans="1:6">
      <c r="E4" s="22" t="s">
        <v>44</v>
      </c>
      <c r="F4" s="22" t="s">
        <v>45</v>
      </c>
    </row>
    <row r="5" spans="1:6">
      <c r="A5" s="1" t="s">
        <v>3</v>
      </c>
    </row>
    <row r="6" spans="1:6">
      <c r="A6" t="s">
        <v>4</v>
      </c>
      <c r="B6" s="4">
        <v>5700000</v>
      </c>
      <c r="C6" s="4"/>
    </row>
    <row r="7" spans="1:6">
      <c r="A7" t="s">
        <v>5</v>
      </c>
      <c r="B7" s="12">
        <v>180000</v>
      </c>
      <c r="C7" s="4"/>
    </row>
    <row r="8" spans="1:6">
      <c r="A8" s="3" t="s">
        <v>6</v>
      </c>
      <c r="B8" s="4"/>
      <c r="C8" s="4">
        <f>SUM(B6:B7)</f>
        <v>5880000</v>
      </c>
    </row>
    <row r="9" spans="1:6">
      <c r="B9" s="4"/>
      <c r="C9" s="4"/>
    </row>
    <row r="10" spans="1:6">
      <c r="A10" s="1" t="s">
        <v>7</v>
      </c>
      <c r="B10" s="4"/>
      <c r="C10" s="4"/>
    </row>
    <row r="11" spans="1:6">
      <c r="A11" t="s">
        <v>8</v>
      </c>
      <c r="B11" s="4">
        <v>3900000</v>
      </c>
      <c r="C11" s="4"/>
    </row>
    <row r="12" spans="1:6">
      <c r="A12" t="s">
        <v>9</v>
      </c>
      <c r="B12" s="4">
        <v>80000</v>
      </c>
      <c r="C12" s="4"/>
    </row>
    <row r="13" spans="1:6">
      <c r="A13" t="s">
        <v>10</v>
      </c>
      <c r="B13" s="4">
        <v>395000</v>
      </c>
      <c r="C13" s="4"/>
    </row>
    <row r="14" spans="1:6">
      <c r="A14" t="s">
        <v>11</v>
      </c>
      <c r="B14" s="12">
        <v>50000</v>
      </c>
      <c r="C14" s="4"/>
    </row>
    <row r="15" spans="1:6">
      <c r="A15" s="3" t="s">
        <v>12</v>
      </c>
      <c r="B15" s="4"/>
      <c r="C15" s="12">
        <f>SUM(B11:B14)</f>
        <v>4425000</v>
      </c>
    </row>
    <row r="16" spans="1:6" ht="15.75" thickBot="1">
      <c r="A16" s="2" t="s">
        <v>13</v>
      </c>
      <c r="B16" s="4"/>
      <c r="C16" s="13">
        <f>C8-C15</f>
        <v>1455000</v>
      </c>
    </row>
    <row r="17" spans="1:6" ht="15.75" thickTop="1"/>
    <row r="18" spans="1:6">
      <c r="A18" s="20" t="s">
        <v>0</v>
      </c>
      <c r="B18" s="20"/>
      <c r="C18" s="20"/>
    </row>
    <row r="19" spans="1:6">
      <c r="A19" s="20" t="s">
        <v>19</v>
      </c>
      <c r="B19" s="20"/>
      <c r="C19" s="20"/>
    </row>
    <row r="20" spans="1:6">
      <c r="A20" s="21" t="s">
        <v>2</v>
      </c>
      <c r="B20" s="21"/>
      <c r="C20" s="21"/>
    </row>
    <row r="22" spans="1:6">
      <c r="A22" t="s">
        <v>14</v>
      </c>
      <c r="B22" s="4"/>
      <c r="C22" s="4">
        <v>10000000</v>
      </c>
    </row>
    <row r="23" spans="1:6">
      <c r="A23" t="s">
        <v>15</v>
      </c>
      <c r="B23" s="4">
        <v>1455000</v>
      </c>
      <c r="C23" s="4"/>
    </row>
    <row r="24" spans="1:6">
      <c r="A24" t="s">
        <v>16</v>
      </c>
      <c r="B24" s="12">
        <v>0</v>
      </c>
      <c r="C24" s="4"/>
    </row>
    <row r="25" spans="1:6">
      <c r="A25" s="3" t="s">
        <v>17</v>
      </c>
      <c r="B25" s="4"/>
      <c r="C25" s="12">
        <f>B23-B24</f>
        <v>1455000</v>
      </c>
    </row>
    <row r="26" spans="1:6" ht="15.75" thickBot="1">
      <c r="A26" t="s">
        <v>18</v>
      </c>
      <c r="B26" s="4"/>
      <c r="C26" s="13">
        <f>C22+C25</f>
        <v>11455000</v>
      </c>
    </row>
    <row r="27" spans="1:6" ht="15.75" thickTop="1"/>
    <row r="28" spans="1:6">
      <c r="A28" s="20" t="s">
        <v>0</v>
      </c>
      <c r="B28" s="20"/>
      <c r="C28" s="20"/>
      <c r="D28" s="20"/>
      <c r="E28" s="20"/>
      <c r="F28" s="20"/>
    </row>
    <row r="29" spans="1:6">
      <c r="A29" s="20" t="s">
        <v>27</v>
      </c>
      <c r="B29" s="20"/>
      <c r="C29" s="20"/>
      <c r="D29" s="20"/>
      <c r="E29" s="20"/>
      <c r="F29" s="20"/>
    </row>
    <row r="30" spans="1:6">
      <c r="A30" s="20" t="s">
        <v>2</v>
      </c>
      <c r="B30" s="20"/>
      <c r="C30" s="20"/>
      <c r="D30" s="20"/>
      <c r="E30" s="20"/>
      <c r="F30" s="20"/>
    </row>
    <row r="32" spans="1:6">
      <c r="A32" s="17" t="s">
        <v>20</v>
      </c>
      <c r="B32" s="18"/>
      <c r="C32" s="19"/>
      <c r="D32" s="17" t="s">
        <v>32</v>
      </c>
      <c r="E32" s="18"/>
      <c r="F32" s="19"/>
    </row>
    <row r="33" spans="1:6">
      <c r="C33" s="6"/>
      <c r="D33" s="8"/>
    </row>
    <row r="34" spans="1:6">
      <c r="A34" s="1" t="s">
        <v>21</v>
      </c>
      <c r="C34" s="6"/>
      <c r="D34" s="7" t="s">
        <v>33</v>
      </c>
      <c r="E34" s="4"/>
      <c r="F34" s="4"/>
    </row>
    <row r="35" spans="1:6">
      <c r="A35" t="s">
        <v>22</v>
      </c>
      <c r="B35" s="4">
        <v>6200000</v>
      </c>
      <c r="C35" s="9"/>
      <c r="D35" s="8" t="s">
        <v>34</v>
      </c>
      <c r="E35" s="4">
        <v>1800000</v>
      </c>
      <c r="F35" s="4"/>
    </row>
    <row r="36" spans="1:6">
      <c r="A36" t="s">
        <v>23</v>
      </c>
      <c r="B36" s="4">
        <v>2240000</v>
      </c>
      <c r="C36" s="9"/>
      <c r="D36" s="8" t="s">
        <v>35</v>
      </c>
      <c r="E36" s="12">
        <v>3000000</v>
      </c>
      <c r="F36" s="4"/>
    </row>
    <row r="37" spans="1:6">
      <c r="A37" t="s">
        <v>24</v>
      </c>
      <c r="B37" s="4">
        <v>265000</v>
      </c>
      <c r="C37" s="9"/>
      <c r="D37" s="10" t="s">
        <v>36</v>
      </c>
      <c r="E37" s="4"/>
      <c r="F37" s="4">
        <f>SUM(E35:E36)</f>
        <v>4800000</v>
      </c>
    </row>
    <row r="38" spans="1:6">
      <c r="A38" t="s">
        <v>25</v>
      </c>
      <c r="B38" s="4">
        <v>900000</v>
      </c>
      <c r="C38" s="9"/>
      <c r="D38" s="8"/>
      <c r="E38" s="4"/>
      <c r="F38" s="4"/>
    </row>
    <row r="39" spans="1:6">
      <c r="A39" t="s">
        <v>26</v>
      </c>
      <c r="B39" s="12">
        <v>50000</v>
      </c>
      <c r="C39" s="9"/>
      <c r="D39" s="7" t="s">
        <v>37</v>
      </c>
      <c r="E39" s="4"/>
      <c r="F39" s="4"/>
    </row>
    <row r="40" spans="1:6">
      <c r="A40" s="3" t="s">
        <v>28</v>
      </c>
      <c r="B40" s="4"/>
      <c r="C40" s="9">
        <f>SUM(B35:B39)</f>
        <v>9655000</v>
      </c>
      <c r="D40" s="8" t="s">
        <v>38</v>
      </c>
      <c r="E40" s="4"/>
      <c r="F40" s="4">
        <v>11455000</v>
      </c>
    </row>
    <row r="41" spans="1:6">
      <c r="B41" s="4"/>
      <c r="C41" s="9"/>
      <c r="D41" s="8"/>
      <c r="E41" s="4"/>
      <c r="F41" s="4"/>
    </row>
    <row r="42" spans="1:6">
      <c r="A42" s="1" t="s">
        <v>29</v>
      </c>
      <c r="B42" s="4"/>
      <c r="C42" s="9"/>
      <c r="D42" s="8"/>
      <c r="E42" s="4"/>
      <c r="F42" s="4"/>
    </row>
    <row r="43" spans="1:6">
      <c r="A43" t="s">
        <v>30</v>
      </c>
      <c r="B43" s="4"/>
      <c r="C43" s="14">
        <v>6600000</v>
      </c>
      <c r="D43" s="8"/>
      <c r="E43" s="4"/>
      <c r="F43" s="12"/>
    </row>
    <row r="44" spans="1:6" ht="15.75" thickBot="1">
      <c r="A44" s="2" t="s">
        <v>31</v>
      </c>
      <c r="B44" s="4"/>
      <c r="C44" s="15">
        <f>C40+C43</f>
        <v>16255000</v>
      </c>
      <c r="D44" s="11" t="s">
        <v>39</v>
      </c>
      <c r="E44" s="4"/>
      <c r="F44" s="16">
        <f>F37+F40</f>
        <v>16255000</v>
      </c>
    </row>
    <row r="45" spans="1:6" ht="15.75" thickTop="1"/>
  </sheetData>
  <mergeCells count="11">
    <mergeCell ref="A20:C20"/>
    <mergeCell ref="A28:F28"/>
    <mergeCell ref="A29:F29"/>
    <mergeCell ref="A30:F30"/>
    <mergeCell ref="A32:C32"/>
    <mergeCell ref="D32:F32"/>
    <mergeCell ref="A1:C1"/>
    <mergeCell ref="A2:C2"/>
    <mergeCell ref="A3:C3"/>
    <mergeCell ref="A18:C18"/>
    <mergeCell ref="A19:C19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7" sqref="B17"/>
    </sheetView>
  </sheetViews>
  <sheetFormatPr defaultRowHeight="15"/>
  <cols>
    <col min="1" max="1" width="24.28515625" customWidth="1"/>
    <col min="2" max="2" width="18.7109375" customWidth="1"/>
    <col min="3" max="3" width="18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8:C38"/>
  <sheetViews>
    <sheetView workbookViewId="0">
      <selection sqref="A1:F17"/>
    </sheetView>
  </sheetViews>
  <sheetFormatPr defaultRowHeight="15"/>
  <cols>
    <col min="1" max="1" width="22.7109375" customWidth="1"/>
    <col min="2" max="2" width="17.28515625" customWidth="1"/>
    <col min="3" max="3" width="18" customWidth="1"/>
    <col min="4" max="4" width="20.7109375" customWidth="1"/>
    <col min="5" max="5" width="16.85546875" customWidth="1"/>
    <col min="6" max="6" width="17.28515625" customWidth="1"/>
  </cols>
  <sheetData>
    <row r="18" spans="2:3">
      <c r="B18" s="4"/>
      <c r="C18" s="4"/>
    </row>
    <row r="19" spans="2:3">
      <c r="B19" s="4"/>
      <c r="C19" s="4"/>
    </row>
    <row r="20" spans="2:3">
      <c r="B20" s="4"/>
      <c r="C20" s="4"/>
    </row>
    <row r="21" spans="2:3">
      <c r="B21" s="4"/>
      <c r="C21" s="4"/>
    </row>
    <row r="22" spans="2:3">
      <c r="B22" s="4"/>
      <c r="C22" s="4"/>
    </row>
    <row r="23" spans="2:3">
      <c r="B23" s="4"/>
      <c r="C23" s="4"/>
    </row>
    <row r="24" spans="2:3">
      <c r="B24" s="4"/>
      <c r="C24" s="4"/>
    </row>
    <row r="25" spans="2:3">
      <c r="B25" s="4"/>
      <c r="C25" s="4"/>
    </row>
    <row r="26" spans="2:3">
      <c r="B26" s="4"/>
      <c r="C26" s="4"/>
    </row>
    <row r="27" spans="2:3">
      <c r="B27" s="4"/>
      <c r="C27" s="4"/>
    </row>
    <row r="28" spans="2:3">
      <c r="B28" s="4"/>
      <c r="C28" s="4"/>
    </row>
    <row r="29" spans="2:3">
      <c r="B29" s="4"/>
      <c r="C29" s="4"/>
    </row>
    <row r="30" spans="2:3">
      <c r="B30" s="4"/>
      <c r="C30" s="4"/>
    </row>
    <row r="31" spans="2:3">
      <c r="B31" s="4"/>
      <c r="C31" s="4"/>
    </row>
    <row r="32" spans="2:3">
      <c r="B32" s="5"/>
      <c r="C32" s="5"/>
    </row>
    <row r="33" spans="2:3">
      <c r="B33" s="5"/>
      <c r="C33" s="5"/>
    </row>
    <row r="34" spans="2:3">
      <c r="B34" s="5"/>
      <c r="C34" s="5"/>
    </row>
    <row r="35" spans="2:3">
      <c r="B35" s="5"/>
      <c r="C35" s="5"/>
    </row>
    <row r="36" spans="2:3">
      <c r="B36" s="5"/>
      <c r="C36" s="5"/>
    </row>
    <row r="37" spans="2:3">
      <c r="B37" s="5"/>
      <c r="C37" s="5"/>
    </row>
    <row r="38" spans="2:3">
      <c r="B38" s="5"/>
      <c r="C3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AspireOne D270</dc:creator>
  <cp:lastModifiedBy>AspireOne D270</cp:lastModifiedBy>
  <dcterms:created xsi:type="dcterms:W3CDTF">2012-10-21T16:53:52Z</dcterms:created>
  <dcterms:modified xsi:type="dcterms:W3CDTF">2012-10-23T06:48:53Z</dcterms:modified>
</cp:coreProperties>
</file>